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justiceuk.sharepoint.com/sites/CJSSJSAS-CJOS/Shared Documents/CJOS/Publications/CJSQ Q4 2024/For Publishing/"/>
    </mc:Choice>
  </mc:AlternateContent>
  <xr:revisionPtr revIDLastSave="0" documentId="8_{1311CA73-233C-411E-9360-5AEBF06A6D66}" xr6:coauthVersionLast="47" xr6:coauthVersionMax="47" xr10:uidLastSave="{00000000-0000-0000-0000-000000000000}"/>
  <bookViews>
    <workbookView xWindow="-120" yWindow="-120" windowWidth="29040" windowHeight="17640" xr2:uid="{3403A0B9-97FE-4BD0-B19D-059DAC9CAE82}"/>
  </bookViews>
  <sheets>
    <sheet name="Contents" sheetId="4" r:id="rId1"/>
    <sheet name="Notes" sheetId="5" r:id="rId2"/>
    <sheet name="Calculations" sheetId="6" r:id="rId3"/>
    <sheet name="Pivot table help" sheetId="7" r:id="rId4"/>
    <sheet name="1. Overall Volumes" sheetId="1" r:id="rId5"/>
    <sheet name="2. Sentence Outcomes" sheetId="2" r:id="rId6"/>
    <sheet name="3. Compensation" sheetId="3" r:id="rId7"/>
  </sheets>
  <calcPr calcId="191028" refMode="R1C1" iterateCount="0" calcOnSave="0" concurrentCalc="0"/>
  <pivotCaches>
    <pivotCache cacheId="38" r:id="rId8"/>
    <pivotCache cacheId="41" r:id="rId9"/>
    <pivotCache cacheId="44"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ros_conv_sent_2010_2016_edcfd36a-f2c1-48d9-ba38-08ddd347112f" name="pros_conv_sent_2010_2016" connection="Query - pros_conv_sent_2010_2016"/>
          <x15:modelTable id="sentence_outcomes_2010_2016_743aa75a-5c98-4138-8d2c-cd146323f15c" name="sentence_outcomes_2010_2016" connection="Query - sentence_outcomes_2010_2016"/>
          <x15:modelTable id="compensation_2010_2016_c2897cf2-470e-4b5c-a9c8-fcbb0f89dd79" name="compensation_2010_2016" connection="Query - compensation_2010_201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61395DE-727B-4658-8923-38162D197EF9}" name="Query - compensation_2010_2016" description="Connection to the 'compensation_2010_2016' query in the workbook." type="100" refreshedVersion="8" minRefreshableVersion="5">
    <extLst>
      <ext xmlns:x15="http://schemas.microsoft.com/office/spreadsheetml/2010/11/main" uri="{DE250136-89BD-433C-8126-D09CA5730AF9}">
        <x15:connection id="053eb4b4-d924-4d4d-94df-bb2f0752633c"/>
      </ext>
    </extLst>
  </connection>
  <connection id="2" xr16:uid="{9932C71B-F29C-4312-884D-E7A77EC1C226}" name="Query - pros_conv_sent_2010_2016" description="Connection to the 'pros_conv_sent_2010_2016' query in the workbook." type="100" refreshedVersion="8" minRefreshableVersion="5">
    <extLst>
      <ext xmlns:x15="http://schemas.microsoft.com/office/spreadsheetml/2010/11/main" uri="{DE250136-89BD-433C-8126-D09CA5730AF9}">
        <x15:connection id="c48cac63-dc2c-4a21-b200-638240e377fa"/>
      </ext>
    </extLst>
  </connection>
  <connection id="3" xr16:uid="{7CB6B91C-16D3-4476-B472-07EAFFC21409}" name="Query - sentence_outcomes_2010_2016" description="Connection to the 'sentence_outcomes_2010_2016' query in the workbook." type="100" refreshedVersion="8" minRefreshableVersion="5">
    <extLst>
      <ext xmlns:x15="http://schemas.microsoft.com/office/spreadsheetml/2010/11/main" uri="{DE250136-89BD-433C-8126-D09CA5730AF9}">
        <x15:connection id="9ef65316-05e1-42df-9b37-34646e4abc10"/>
      </ext>
    </extLst>
  </connection>
  <connection id="4" xr16:uid="{1754AD5A-8270-44BB-8A4A-A5E3DEBE1211}"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0">
    <s v="ThisWorkbookDataModel"/>
    <s v="{[pros_conv_sent_2010_2016].[Quarter].[All]}"/>
    <s v="{[pros_conv_sent_2010_2016].[Month].[All]}"/>
    <s v="{[pros_conv_sent_2010_2016].[Person/Other].[All]}"/>
    <s v="{[pros_conv_sent_2010_2016].[Sex].[All]}"/>
    <s v="{[pros_conv_sent_2010_2016].[Age Group].[All]}"/>
    <s v="{[pros_conv_sent_2010_2016].[Age Range].[All]}"/>
    <s v="{[pros_conv_sent_2010_2016].[Ethnicity].[All]}"/>
    <s v="{[pros_conv_sent_2010_2016].[Detailed Ethnicity].[All]}"/>
    <s v="{[pros_conv_sent_2010_2016].[Police Force Area].[All]}"/>
    <s v="{[pros_conv_sent_2010_2016].[Offence Type].[All]}"/>
    <s v="{[pros_conv_sent_2010_2016].[Offence].[All]}"/>
    <s v="{[pros_conv_sent_2010_2016].[HO Offence Code].[All]}"/>
    <s v="{[sentence_outcomes_2010_2016].[Quarter].[All]}"/>
    <s v="{[sentence_outcomes_2010_2016].[Month].[All]}"/>
    <s v="{[sentence_outcomes_2010_2016].[Person/Other].[All]}"/>
    <s v="{[sentence_outcomes_2010_2016].[Age Group].[All]}"/>
    <s v="{[sentence_outcomes_2010_2016].[Age Range].[All]}"/>
    <s v="{[sentence_outcomes_2010_2016].[Ethnicity].[All]}"/>
    <s v="{[sentence_outcomes_2010_2016].[Detailed Ethnicity].[All]}"/>
    <s v="{[sentence_outcomes_2010_2016].[Police Force Area].[All]}"/>
    <s v="{[sentence_outcomes_2010_2016].[Offence Group].[All]}"/>
    <s v="{[sentence_outcomes_2010_2016].[Offence].[All]}"/>
    <s v="{[sentence_outcomes_2010_2016].[HO Offence Code].[All]}"/>
    <s v="{[sentence_outcomes_2010_2016].[Sentence Outcome].[All]}"/>
    <s v="{[sentence_outcomes_2010_2016].[Detailed Sentence Outcome].[All]}"/>
    <s v="{[sentence_outcomes_2010_2016].[Custodial Sentence Length].[All]}"/>
    <s v="{[sentence_outcomes_2010_2016].[Fine Amount].[All]}"/>
    <s v="{[sentence_outcomes_2010_2016].[Driving Disposal Type].[All]}"/>
    <s v="{[sentence_outcomes_2010_2016].[Period of Driving Disqualification].[All]}"/>
    <s v="{[sentence_outcomes_2010_2016].[Motoring Offence Flag].[All]}"/>
    <s v="{[compensation_2010_2016].[Quarter].[All]}"/>
    <s v="{[compensation_2010_2016].[Month].[All]}"/>
    <s v="{[compensation_2010_2016].[Person/Other].[All]}"/>
    <s v="{[compensation_2010_2016].[Sex].[All]}"/>
    <s v="{[compensation_2010_2016].[Age Group].[All]}"/>
    <s v="{[compensation_2010_2016].[Age Range].[All]}"/>
    <s v="{[compensation_2010_2016].[Ethnicity].[All]}"/>
    <s v="{[compensation_2010_2016].[Detailed Ethnicity].[All]}"/>
    <s v="{[compensation_2010_2016].[Police Force Area].[All]}"/>
    <s v="{[compensation_2010_2016].[Offence Type].[All]}"/>
    <s v="{[compensation_2010_2016].[Offence Group].[All]}"/>
    <s v="{[compensation_2010_2016].[Offence].[All]}"/>
    <s v="{[compensation_2010_2016].[HO Offence Code].[All]}"/>
    <s v="{[compensation_2010_2016].[Compensation Amount].[All]}"/>
    <s v="{[compensation_2010_2016].[Motoring Offence Flag].[All]}"/>
    <s v="{[pros_conv_sent_2010_2016].[Motoring Offence Flag].[All]}"/>
    <s v="{[sentence_outcomes_2010_2016].[Offence Type].[All]}"/>
    <s v="{[sentence_outcomes_2010_2016].[Sex].[All]}"/>
    <s v="{[pros_conv_sent_2010_2016].[Offence Group].[All]}"/>
  </metadataStrings>
  <mdxMetadata count="49">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Metadata>
  <valueMetadata count="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valueMetadata>
</metadata>
</file>

<file path=xl/sharedStrings.xml><?xml version="1.0" encoding="utf-8"?>
<sst xmlns="http://schemas.openxmlformats.org/spreadsheetml/2006/main" count="207" uniqueCount="121">
  <si>
    <t>Criminal Justice System Statistics: Outcomes by Offence data tool</t>
  </si>
  <si>
    <t>Time Period: 12 months ending December 2010 to 12 months ending December 2016</t>
  </si>
  <si>
    <t>Contents</t>
  </si>
  <si>
    <t>1. Overall Volumes - number of defendants prosecuted, convicted and sentenced at criminal courts in England and Wales.</t>
  </si>
  <si>
    <t>2. Sentence Outcomes - number of offenders sentenced, sentence outcomes, immediate custody rate, average custodial sentence length (ACSL) and average fine issued at criminal courts in England and Wales.</t>
  </si>
  <si>
    <t>3. Compensation - number of compensation orders and average compensation amount issued at criminal courts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</si>
  <si>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</si>
  <si>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</si>
  <si>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</si>
  <si>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</si>
  <si>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</si>
  <si>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</si>
  <si>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r>
      <rPr>
        <u/>
        <sz val="11"/>
        <rFont val="Aptos Narrow"/>
        <family val="2"/>
        <scheme val="minor"/>
      </rPr>
      <t>Date published:</t>
    </r>
    <r>
      <rPr>
        <sz val="11"/>
        <rFont val="Aptos Narrow"/>
        <family val="2"/>
        <scheme val="minor"/>
      </rPr>
      <t xml:space="preserve"> 15 May 2025</t>
    </r>
  </si>
  <si>
    <t>Further information on data sources and definitions can be found in the guidance documents produced alongside the main report:</t>
  </si>
  <si>
    <t>https://www.gov.uk/government/statistics/criminal-justice-system-statistics-quarterly-december-2024</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</si>
  <si>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</si>
  <si>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</si>
  <si>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</si>
  <si>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</si>
  <si>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</si>
  <si>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</si>
  <si>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</si>
  <si>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</si>
  <si>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</si>
  <si>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</si>
  <si>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</si>
  <si>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</si>
  <si>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</si>
  <si>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</si>
  <si>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</si>
  <si>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</si>
  <si>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</si>
  <si>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</si>
  <si>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refered to collectively as 'Indictable'.</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</si>
  <si>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</si>
  <si>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</si>
  <si>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</si>
  <si>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</si>
  <si>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</si>
  <si>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</si>
  <si>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</si>
  <si>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Following the introduction of the Single Justice Procedure (SJP) by the Criminal Justice and Courts Act 2015, adult defendants accused of summary non-imprisonable offences can be dealt with remotely (the defendant does not need to physically attend court). Typical examples of these offences are speeding, driving without insurance, TV license evasion and train fare evasion. Caution is advised when interpreting trends by Police Force Area, as particular courts may be allocated all SJP cases for an entire region.</t>
  </si>
  <si>
    <t>Note 13</t>
  </si>
  <si>
    <t>Police Force Area relates to the location of the court that dealt with the offence, which may not necessarily correspond to where the offence took place or which Police Force investigated the case.</t>
  </si>
  <si>
    <t>Note 14</t>
  </si>
  <si>
    <t>Demographic information, such as a defendant's age, sex, ethnicity, etc. can be sparsely recorded for summary offences. This is because prosecutions for summary offences do not always require an individual to physically attend court (e.g., Single Justice Procedure cases) where this information would typically be recorded. Therefore, if the information held by police or other prosecutors is incomplete, demographic information may not be captured within the court data.</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</si>
  <si>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</si>
  <si>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</si>
  <si>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</si>
  <si>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</si>
  <si>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</si>
  <si>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</si>
  <si>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</si>
  <si>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</si>
  <si>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</si>
  <si>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Youth courts are categorised as magistrates' courts in the Courts Proceedings Database. This will impact the figures for indictable-only offences dealt with at the magistrates' court, which will include a high volume of juveniles.</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</si>
  <si>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</si>
  <si>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</si>
  <si>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</si>
  <si>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</si>
  <si>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</si>
  <si>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</si>
  <si>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</si>
  <si>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</si>
  <si>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</si>
  <si>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</si>
  <si>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</si>
  <si>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</si>
  <si>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</si>
  <si>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</si>
  <si>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</si>
  <si>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</si>
  <si>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Average Fine</t>
  </si>
  <si>
    <t>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t>
  </si>
  <si>
    <t>Average Compensation</t>
  </si>
  <si>
    <t>Average compensation is calculated by dividing the total combined compensation amount imposed by the number of compensation orders issued. This calculation excludes compensation disposals where the amount is unknown. The average compensation is not reported if fewer than five compensation disposals were issued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</si>
  <si>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</si>
  <si>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</si>
  <si>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r>
      <t xml:space="preserve">To </t>
    </r>
    <r>
      <rPr>
        <b/>
        <sz val="11"/>
        <color rgb="FF000000"/>
        <rFont val="Calibri"/>
        <family val="2"/>
      </rPr>
      <t>filter</t>
    </r>
    <r>
      <rPr>
        <sz val="11"/>
        <color indexed="8"/>
        <rFont val="Calibri"/>
        <family val="2"/>
      </rPr>
      <t xml:space="preserve"> the data based on a characteristic, such as age group,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</si>
  <si>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Also found at:</t>
    </r>
    <r>
      <rPr>
        <i/>
        <sz val="11"/>
        <color rgb="FF000000"/>
        <rFont val="Calibri"/>
        <family val="2"/>
      </rPr>
      <t xml:space="preserve"> PivotTable 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</si>
  <si>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</si>
  <si>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</si>
  <si>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</si>
  <si>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</si>
  <si>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</si>
  <si>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remove all values except for 'Sentenced' in the values area.</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</si>
  <si>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</si>
  <si>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</si>
  <si>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</si>
  <si>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</si>
  <si>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</si>
  <si>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</si>
  <si>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</si>
  <si>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</si>
  <si>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</si>
  <si>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</si>
  <si>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</si>
  <si>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</si>
  <si>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</si>
  <si>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</si>
  <si>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</si>
  <si>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</si>
  <si>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</si>
  <si>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Motoring Offence Flag</t>
  </si>
  <si>
    <t>Column Labels</t>
  </si>
  <si>
    <t>Values</t>
  </si>
  <si>
    <t>Proceeded against</t>
  </si>
  <si>
    <t>Convicted</t>
  </si>
  <si>
    <t>Sentenced</t>
  </si>
  <si>
    <t>Sentence Outcome</t>
  </si>
  <si>
    <t>Detailed Sentence Outcome</t>
  </si>
  <si>
    <t>Custodial Sentence Length</t>
  </si>
  <si>
    <t>Fine Amount</t>
  </si>
  <si>
    <t>Driving Disposal Type</t>
  </si>
  <si>
    <t>Period of Driving Disqualification</t>
  </si>
  <si>
    <t>Average custodial sentence length (months)</t>
  </si>
  <si>
    <t>Average fine (companies)</t>
  </si>
  <si>
    <t>Average fine (excluding companies)</t>
  </si>
  <si>
    <t>Compensation Amount</t>
  </si>
  <si>
    <t>Compensation Outcome (all disposal)</t>
  </si>
  <si>
    <t>Average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</si>
</sst>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quot;£&quot;#,##0;\-&quot;£&quot;#,##0;&quot;£&quot;#,##0"/>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i/>
      <sz val="11"/>
      <color theme="1"/>
      <name val="Aptos Narrow"/>
      <family val="2"/>
      <scheme val="minor"/>
    </font>
    <font>
      <u/>
      <sz val="11"/>
      <color theme="10"/>
      <name val="Aptos Narrow"/>
      <family val="2"/>
      <scheme val="minor"/>
    </font>
    <font>
      <sz val="10"/>
      <name val="Arial"/>
      <family val="2"/>
    </font>
    <font>
      <b/>
      <sz val="10"/>
      <color rgb="FFFF0000"/>
      <name val="Arial"/>
      <family val="2"/>
    </font>
    <font>
      <sz val="11"/>
      <name val="Aptos Narrow"/>
      <family val="2"/>
      <scheme val="minor"/>
    </font>
    <font>
      <b/>
      <sz val="11"/>
      <name val="Aptos Narrow"/>
      <family val="2"/>
      <scheme val="minor"/>
    </font>
    <font>
      <b/>
      <u/>
      <sz val="11"/>
      <name val="Aptos Narrow"/>
      <family val="2"/>
      <scheme val="minor"/>
    </font>
    <font>
      <u/>
      <sz val="11"/>
      <name val="Aptos Narrow"/>
      <family val="2"/>
      <scheme val="minor"/>
    </font>
    <font>
      <u/>
      <sz val="10"/>
      <color indexed="12"/>
      <name val="Arial"/>
      <family val="2"/>
    </font>
    <font>
      <sz val="11"/>
      <color indexed="8"/>
      <name val="Calibri"/>
      <family val="2"/>
    </font>
    <font>
      <sz val="11"/>
      <color indexed="8"/>
      <name val="Aptos Narrow"/>
      <family val="2"/>
      <scheme val="minor"/>
    </font>
    <font>
      <i/>
      <sz val="11"/>
      <name val="Aptos Narrow"/>
      <family val="2"/>
      <scheme val="minor"/>
    </font>
    <font>
      <b/>
      <sz val="11"/>
      <color rgb="FFFF0000"/>
      <name val="Calibri"/>
      <family val="2"/>
    </font>
    <font>
      <b/>
      <sz val="11"/>
      <color indexed="8"/>
      <name val="Calibri"/>
      <family val="2"/>
    </font>
    <font>
      <b/>
      <sz val="11"/>
      <color rgb="FF000000"/>
      <name val="Calibri"/>
      <family val="2"/>
    </font>
    <font>
      <sz val="11"/>
      <color theme="1"/>
      <name val="Calibri"/>
      <family val="2"/>
    </font>
    <font>
      <i/>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0">
    <border>
      <left/>
      <right/>
      <top/>
      <bottom/>
      <diagonal/>
    </border>
    <border>
      <left/>
      <right/>
      <top/>
      <bottom style="thin">
        <color theme="4" tint="0.39997558519241921"/>
      </bottom>
      <diagonal/>
    </border>
    <border>
      <left/>
      <right/>
      <top style="thin">
        <color theme="4" tint="0.39997558519241921"/>
      </top>
      <bottom/>
      <diagonal/>
    </border>
    <border>
      <left style="thin">
        <color theme="4" tint="0.39994506668294322"/>
      </left>
      <right/>
      <top/>
      <bottom/>
      <diagonal/>
    </border>
    <border>
      <left/>
      <right style="thin">
        <color theme="4" tint="0.39994506668294322"/>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theme="4" tint="0.39997558519241921"/>
      </right>
      <top style="thin">
        <color theme="4" tint="0.39997558519241921"/>
      </top>
      <bottom/>
      <diagonal/>
    </border>
    <border>
      <left/>
      <right style="thin">
        <color theme="4" tint="0.39997558519241921"/>
      </right>
      <top/>
      <bottom/>
      <diagonal/>
    </border>
    <border>
      <left/>
      <right style="thin">
        <color theme="4" tint="0.39997558519241921"/>
      </right>
      <top/>
      <bottom style="thin">
        <color theme="4" tint="0.39997558519241921"/>
      </bottom>
      <diagonal/>
    </border>
    <border>
      <left style="thin">
        <color theme="4" tint="0.39997558519241921"/>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399975585192419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tint="0.39997558519241921"/>
      </left>
      <right style="thin">
        <color theme="4" tint="0.39997558519241921"/>
      </right>
      <top/>
      <bottom/>
      <diagonal/>
    </border>
  </borders>
  <cellStyleXfs count="7">
    <xf numFmtId="0" fontId="0" fillId="0" borderId="0"/>
    <xf numFmtId="0" fontId="5" fillId="0" borderId="0" applyNumberFormat="0" applyFill="0" applyBorder="0" applyAlignment="0" applyProtection="0"/>
    <xf numFmtId="0" fontId="6" fillId="0" borderId="0"/>
    <xf numFmtId="0" fontId="12" fillId="0" borderId="0" applyNumberFormat="0" applyFill="0" applyBorder="0" applyAlignment="0" applyProtection="0">
      <alignment vertical="top"/>
      <protection locked="0"/>
    </xf>
    <xf numFmtId="0" fontId="13" fillId="0" borderId="0"/>
    <xf numFmtId="0" fontId="1" fillId="0" borderId="0"/>
    <xf numFmtId="0" fontId="6" fillId="0" borderId="0"/>
  </cellStyleXfs>
  <cellXfs count="81">
    <xf numFmtId="0" fontId="0" fillId="0" borderId="0" xfId="0"/>
    <xf numFmtId="0" fontId="0" fillId="0" borderId="0" xfId="0" pivotButton="1"/>
    <xf numFmtId="0" fontId="0" fillId="0" borderId="0" xfId="0" applyAlignment="1">
      <alignment horizontal="left"/>
    </xf>
    <xf numFmtId="3" fontId="0" fillId="0" borderId="0" xfId="0" applyNumberFormat="1"/>
    <xf numFmtId="0" fontId="0" fillId="2" borderId="0" xfId="0" applyFill="1"/>
    <xf numFmtId="0" fontId="0" fillId="2" borderId="4" xfId="0" applyFill="1" applyBorder="1"/>
    <xf numFmtId="0" fontId="0" fillId="2" borderId="3" xfId="0" applyFill="1" applyBorder="1"/>
    <xf numFmtId="0" fontId="0" fillId="0" borderId="1" xfId="0" applyBorder="1"/>
    <xf numFmtId="0" fontId="0" fillId="2" borderId="8" xfId="0" applyFill="1" applyBorder="1"/>
    <xf numFmtId="0" fontId="0" fillId="2" borderId="9" xfId="0" applyFill="1" applyBorder="1"/>
    <xf numFmtId="0" fontId="0" fillId="2" borderId="11" xfId="0" applyFill="1" applyBorder="1"/>
    <xf numFmtId="0" fontId="4" fillId="2" borderId="12" xfId="0" applyFont="1" applyFill="1" applyBorder="1"/>
    <xf numFmtId="0" fontId="0" fillId="0" borderId="13" xfId="0" applyBorder="1"/>
    <xf numFmtId="164" fontId="0" fillId="0" borderId="0" xfId="0" applyNumberFormat="1"/>
    <xf numFmtId="165" fontId="0" fillId="0" borderId="0" xfId="0" applyNumberFormat="1"/>
    <xf numFmtId="0" fontId="6" fillId="2" borderId="14" xfId="2" applyFill="1" applyBorder="1"/>
    <xf numFmtId="0" fontId="6" fillId="2" borderId="7" xfId="2" applyFill="1" applyBorder="1"/>
    <xf numFmtId="0" fontId="6" fillId="2" borderId="15" xfId="2" applyFill="1" applyBorder="1"/>
    <xf numFmtId="0" fontId="6" fillId="2" borderId="0" xfId="2" applyFill="1"/>
    <xf numFmtId="0" fontId="6" fillId="2" borderId="16" xfId="2" applyFill="1" applyBorder="1"/>
    <xf numFmtId="0" fontId="6" fillId="2" borderId="5" xfId="2" applyFill="1" applyBorder="1"/>
    <xf numFmtId="0" fontId="7" fillId="2" borderId="0" xfId="2" applyFont="1" applyFill="1"/>
    <xf numFmtId="0" fontId="8" fillId="2" borderId="0" xfId="2" applyFont="1" applyFill="1"/>
    <xf numFmtId="0" fontId="9" fillId="2" borderId="0" xfId="2" applyFont="1" applyFill="1"/>
    <xf numFmtId="0" fontId="10" fillId="2" borderId="0" xfId="2" applyFont="1" applyFill="1"/>
    <xf numFmtId="0" fontId="11" fillId="2" borderId="0" xfId="2" applyFont="1" applyFill="1"/>
    <xf numFmtId="0" fontId="8" fillId="2" borderId="5" xfId="2" applyFont="1" applyFill="1" applyBorder="1"/>
    <xf numFmtId="11" fontId="8" fillId="2" borderId="5" xfId="2" applyNumberFormat="1" applyFont="1" applyFill="1" applyBorder="1" applyAlignment="1">
      <alignment horizontal="left"/>
    </xf>
    <xf numFmtId="49" fontId="8" fillId="2" borderId="0" xfId="2" applyNumberFormat="1" applyFont="1" applyFill="1" applyAlignment="1">
      <alignment vertical="top" wrapText="1"/>
    </xf>
    <xf numFmtId="11" fontId="8" fillId="2" borderId="16" xfId="2" applyNumberFormat="1" applyFont="1" applyFill="1" applyBorder="1" applyAlignment="1">
      <alignment horizontal="left"/>
    </xf>
    <xf numFmtId="11" fontId="8" fillId="2" borderId="0" xfId="2" applyNumberFormat="1" applyFont="1" applyFill="1" applyAlignment="1">
      <alignment horizontal="left" wrapText="1"/>
    </xf>
    <xf numFmtId="0" fontId="9" fillId="2" borderId="0" xfId="3" applyFont="1" applyFill="1" applyBorder="1" applyAlignment="1" applyProtection="1"/>
    <xf numFmtId="0" fontId="14" fillId="2" borderId="0" xfId="4" applyFont="1" applyFill="1"/>
    <xf numFmtId="0" fontId="14" fillId="2" borderId="5" xfId="4" applyFont="1" applyFill="1" applyBorder="1"/>
    <xf numFmtId="0" fontId="1" fillId="2" borderId="5" xfId="5" applyFill="1" applyBorder="1"/>
    <xf numFmtId="0" fontId="8" fillId="2" borderId="16" xfId="3" applyNumberFormat="1" applyFont="1" applyFill="1" applyBorder="1" applyAlignment="1" applyProtection="1">
      <alignment wrapText="1"/>
    </xf>
    <xf numFmtId="0" fontId="1" fillId="2" borderId="5" xfId="5" applyFill="1" applyBorder="1" applyAlignment="1">
      <alignment wrapText="1"/>
    </xf>
    <xf numFmtId="0" fontId="8" fillId="2" borderId="5" xfId="4" applyFont="1" applyFill="1" applyBorder="1"/>
    <xf numFmtId="0" fontId="8" fillId="2" borderId="0" xfId="4" applyFont="1" applyFill="1"/>
    <xf numFmtId="0" fontId="11" fillId="2" borderId="0" xfId="4" applyFont="1" applyFill="1"/>
    <xf numFmtId="0" fontId="8" fillId="2" borderId="0" xfId="3" applyFont="1" applyFill="1" applyBorder="1" applyAlignment="1" applyProtection="1"/>
    <xf numFmtId="0" fontId="8" fillId="2" borderId="16" xfId="2" applyFont="1" applyFill="1" applyBorder="1"/>
    <xf numFmtId="0" fontId="2" fillId="2" borderId="0" xfId="2" applyFont="1" applyFill="1"/>
    <xf numFmtId="0" fontId="6" fillId="2" borderId="17" xfId="2" applyFill="1" applyBorder="1"/>
    <xf numFmtId="0" fontId="6" fillId="2" borderId="6" xfId="2" applyFill="1" applyBorder="1"/>
    <xf numFmtId="0" fontId="6" fillId="2" borderId="18" xfId="2" applyFill="1" applyBorder="1"/>
    <xf numFmtId="0" fontId="8" fillId="0" borderId="0" xfId="0" applyFont="1"/>
    <xf numFmtId="0" fontId="3" fillId="0" borderId="0" xfId="0" applyFont="1"/>
    <xf numFmtId="0" fontId="0" fillId="0" borderId="0" xfId="0" applyAlignment="1">
      <alignment wrapText="1"/>
    </xf>
    <xf numFmtId="0" fontId="8" fillId="0" borderId="0" xfId="0" applyFont="1" applyAlignment="1">
      <alignment wrapText="1"/>
    </xf>
    <xf numFmtId="0" fontId="16" fillId="2" borderId="0" xfId="6" applyFont="1" applyFill="1" applyAlignment="1">
      <alignment horizontal="left" vertical="top"/>
    </xf>
    <xf numFmtId="0" fontId="13" fillId="3" borderId="0" xfId="0" applyFont="1" applyFill="1"/>
    <xf numFmtId="0" fontId="17" fillId="3" borderId="0" xfId="0" applyFont="1" applyFill="1" applyAlignment="1">
      <alignment vertical="top"/>
    </xf>
    <xf numFmtId="0" fontId="13" fillId="3" borderId="0" xfId="0" applyFont="1" applyFill="1" applyAlignment="1">
      <alignment vertical="top" wrapText="1"/>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13" fillId="3" borderId="0" xfId="0" applyFont="1" applyFill="1" applyAlignment="1">
      <alignment wrapText="1"/>
    </xf>
    <xf numFmtId="0" fontId="13" fillId="3" borderId="0" xfId="0" applyFont="1" applyFill="1" applyAlignment="1">
      <alignment vertical="top"/>
    </xf>
    <xf numFmtId="0" fontId="13" fillId="3" borderId="0" xfId="0" applyFont="1" applyFill="1" applyAlignment="1">
      <alignment vertical="center" wrapText="1"/>
    </xf>
    <xf numFmtId="0" fontId="13" fillId="3" borderId="0" xfId="0" applyFont="1" applyFill="1" applyAlignment="1">
      <alignment vertical="center"/>
    </xf>
    <xf numFmtId="0" fontId="0" fillId="2" borderId="2" xfId="0" applyFill="1" applyBorder="1"/>
    <xf numFmtId="0" fontId="0" fillId="2" borderId="19" xfId="0" applyFill="1" applyBorder="1"/>
    <xf numFmtId="0" fontId="0" fillId="2" borderId="1" xfId="0" applyFill="1" applyBorder="1"/>
    <xf numFmtId="0" fontId="0" fillId="2" borderId="10" xfId="0" applyFill="1" applyBorder="1"/>
    <xf numFmtId="0" fontId="0" fillId="2" borderId="13" xfId="0" applyFill="1" applyBorder="1"/>
    <xf numFmtId="0" fontId="15" fillId="2" borderId="0" xfId="4" applyFont="1" applyFill="1" applyAlignment="1">
      <alignment wrapText="1"/>
    </xf>
    <xf numFmtId="0" fontId="1" fillId="2" borderId="0" xfId="5" applyFill="1"/>
    <xf numFmtId="11" fontId="5" fillId="2" borderId="0" xfId="1" applyNumberFormat="1" applyFill="1" applyAlignment="1">
      <alignment horizontal="left" vertical="center" wrapText="1"/>
    </xf>
    <xf numFmtId="0" fontId="8" fillId="2" borderId="0" xfId="3" applyNumberFormat="1" applyFont="1" applyFill="1" applyBorder="1" applyAlignment="1" applyProtection="1">
      <alignment horizontal="left" vertical="top" wrapText="1"/>
    </xf>
    <xf numFmtId="0" fontId="5" fillId="2" borderId="0" xfId="1" applyFill="1" applyBorder="1" applyAlignment="1" applyProtection="1">
      <alignment wrapText="1"/>
    </xf>
    <xf numFmtId="0" fontId="5" fillId="2" borderId="0" xfId="1" applyFill="1" applyAlignment="1" applyProtection="1"/>
    <xf numFmtId="0" fontId="13" fillId="3" borderId="0" xfId="0" applyFont="1" applyFill="1" applyAlignment="1">
      <alignment horizontal="center" wrapText="1"/>
    </xf>
    <xf numFmtId="0" fontId="13" fillId="3" borderId="0" xfId="0" applyFont="1" applyFill="1" applyAlignment="1">
      <alignment horizontal="center" vertical="center" wrapText="1"/>
    </xf>
    <xf numFmtId="0" fontId="13" fillId="3" borderId="0" xfId="0" applyFont="1" applyFill="1" applyAlignment="1">
      <alignment horizontal="center" vertical="top" wrapText="1"/>
    </xf>
    <xf numFmtId="0" fontId="13" fillId="3" borderId="0" xfId="0" applyFont="1" applyFill="1" applyAlignment="1">
      <alignment wrapText="1"/>
    </xf>
    <xf numFmtId="0" fontId="17" fillId="3" borderId="0" xfId="0" applyFont="1" applyFill="1" applyAlignment="1">
      <alignment horizontal="center" vertical="top"/>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19" fillId="0" borderId="0" xfId="0" applyFont="1" applyAlignment="1">
      <alignment wrapText="1"/>
    </xf>
    <xf numFmtId="0" fontId="13" fillId="3" borderId="0" xfId="0" applyFont="1" applyFill="1" applyAlignment="1">
      <alignment horizontal="left" wrapText="1"/>
    </xf>
    <xf numFmtId="166" fontId="0" fillId="0" borderId="0" xfId="0" applyNumberFormat="1"/>
  </cellXfs>
  <cellStyles count="7">
    <cellStyle name="Hyperlink" xfId="1" builtinId="8"/>
    <cellStyle name="Hyperlink_Analysis Tool mid-2013 UK" xfId="3" xr:uid="{639B9AFB-AC4F-4605-8A78-18ED5E5D06EA}"/>
    <cellStyle name="Normal" xfId="0" builtinId="0"/>
    <cellStyle name="Normal 2" xfId="2" xr:uid="{6E803189-3B73-414D-AFA2-7541BC18F18C}"/>
    <cellStyle name="Normal 2 2 2" xfId="6" xr:uid="{BE56976C-BD71-4D19-84C7-04BA911142D4}"/>
    <cellStyle name="Normal 3" xfId="5" xr:uid="{3E2E7973-1B07-46C8-8820-EAFB10A21E60}"/>
    <cellStyle name="Normal_Analysis Tool mid-2013 UK" xfId="4" xr:uid="{FD1218D4-B86D-4709-8160-9B3E97ABF789}"/>
  </cellStyles>
  <dxfs count="5">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41" Type="http://schemas.openxmlformats.org/officeDocument/2006/relationships/customXml" Target="../customXml/item2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40" Type="http://schemas.openxmlformats.org/officeDocument/2006/relationships/customXml" Target="../customXml/item24.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A7B1A5E7-1D2F-49B0-AEEF-98468B49C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6625" y="190500"/>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544512</xdr:colOff>
      <xdr:row>3</xdr:row>
      <xdr:rowOff>95249</xdr:rowOff>
    </xdr:from>
    <xdr:ext cx="11406737" cy="5889627"/>
    <xdr:pic>
      <xdr:nvPicPr>
        <xdr:cNvPr id="2" name="Picture 1">
          <a:extLst>
            <a:ext uri="{FF2B5EF4-FFF2-40B4-BE49-F238E27FC236}">
              <a16:creationId xmlns:a16="http://schemas.microsoft.com/office/drawing/2014/main" id="{F9D8803C-B4A9-45AF-AE50-6E0AC183EEA0}"/>
            </a:ext>
          </a:extLst>
        </xdr:cNvPr>
        <xdr:cNvPicPr>
          <a:picLocks noChangeAspect="1"/>
        </xdr:cNvPicPr>
      </xdr:nvPicPr>
      <xdr:blipFill rotWithShape="1">
        <a:blip xmlns:r="http://schemas.openxmlformats.org/officeDocument/2006/relationships" r:embed="rId1"/>
        <a:srcRect b="798"/>
        <a:stretch/>
      </xdr:blipFill>
      <xdr:spPr>
        <a:xfrm>
          <a:off x="5011737" y="66674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0A513910-2555-4BC4-AF52-C227E33DBEBA}"/>
            </a:ext>
          </a:extLst>
        </xdr:cNvPr>
        <xdr:cNvPicPr>
          <a:picLocks noChangeAspect="1"/>
        </xdr:cNvPicPr>
      </xdr:nvPicPr>
      <xdr:blipFill>
        <a:blip xmlns:r="http://schemas.openxmlformats.org/officeDocument/2006/relationships" r:embed="rId2"/>
        <a:stretch>
          <a:fillRect/>
        </a:stretch>
      </xdr:blipFill>
      <xdr:spPr>
        <a:xfrm>
          <a:off x="2294173" y="575126"/>
          <a:ext cx="2694501" cy="3051744"/>
        </a:xfrm>
        <a:prstGeom prst="rect">
          <a:avLst/>
        </a:prstGeom>
        <a:ln w="12700">
          <a:solidFill>
            <a:srgbClr val="0070C0"/>
          </a:solidFill>
        </a:ln>
      </xdr:spPr>
    </xdr:pic>
    <xdr:clientData/>
  </xdr:oneCellAnchor>
  <xdr:twoCellAnchor>
    <xdr:from>
      <xdr:col>7</xdr:col>
      <xdr:colOff>416719</xdr:colOff>
      <xdr:row>3</xdr:row>
      <xdr:rowOff>0</xdr:rowOff>
    </xdr:from>
    <xdr:to>
      <xdr:col>11</xdr:col>
      <xdr:colOff>125413</xdr:colOff>
      <xdr:row>15</xdr:row>
      <xdr:rowOff>0</xdr:rowOff>
    </xdr:to>
    <xdr:cxnSp macro="">
      <xdr:nvCxnSpPr>
        <xdr:cNvPr id="4" name="Straight Connector 3">
          <a:extLst>
            <a:ext uri="{FF2B5EF4-FFF2-40B4-BE49-F238E27FC236}">
              <a16:creationId xmlns:a16="http://schemas.microsoft.com/office/drawing/2014/main" id="{FF889763-2AA6-46B9-ACE0-E67EAB59FFB7}"/>
            </a:ext>
          </a:extLst>
        </xdr:cNvPr>
        <xdr:cNvCxnSpPr/>
      </xdr:nvCxnSpPr>
      <xdr:spPr>
        <a:xfrm>
          <a:off x="4883944" y="571500"/>
          <a:ext cx="2147094" cy="2266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14</xdr:row>
      <xdr:rowOff>163512</xdr:rowOff>
    </xdr:from>
    <xdr:to>
      <xdr:col>11</xdr:col>
      <xdr:colOff>103981</xdr:colOff>
      <xdr:row>19</xdr:row>
      <xdr:rowOff>166688</xdr:rowOff>
    </xdr:to>
    <xdr:cxnSp macro="">
      <xdr:nvCxnSpPr>
        <xdr:cNvPr id="5" name="Straight Connector 4">
          <a:extLst>
            <a:ext uri="{FF2B5EF4-FFF2-40B4-BE49-F238E27FC236}">
              <a16:creationId xmlns:a16="http://schemas.microsoft.com/office/drawing/2014/main" id="{5A1D4C87-D9C4-45A4-B16E-6AF5B2AFAFC5}"/>
            </a:ext>
          </a:extLst>
        </xdr:cNvPr>
        <xdr:cNvCxnSpPr/>
      </xdr:nvCxnSpPr>
      <xdr:spPr>
        <a:xfrm flipV="1">
          <a:off x="4895850" y="2811462"/>
          <a:ext cx="2113756" cy="9556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6" name="Picture 5">
          <a:extLst>
            <a:ext uri="{FF2B5EF4-FFF2-40B4-BE49-F238E27FC236}">
              <a16:creationId xmlns:a16="http://schemas.microsoft.com/office/drawing/2014/main" id="{F300F448-4FB6-40B1-896D-4F842FAC284C}"/>
            </a:ext>
          </a:extLst>
        </xdr:cNvPr>
        <xdr:cNvPicPr>
          <a:picLocks noChangeAspect="1"/>
        </xdr:cNvPicPr>
      </xdr:nvPicPr>
      <xdr:blipFill>
        <a:blip xmlns:r="http://schemas.openxmlformats.org/officeDocument/2006/relationships" r:embed="rId3"/>
        <a:stretch>
          <a:fillRect/>
        </a:stretch>
      </xdr:blipFill>
      <xdr:spPr>
        <a:xfrm>
          <a:off x="3881596" y="7067192"/>
          <a:ext cx="2224011" cy="2491107"/>
        </a:xfrm>
        <a:prstGeom prst="rect">
          <a:avLst/>
        </a:prstGeom>
        <a:ln>
          <a:solidFill>
            <a:schemeClr val="tx2"/>
          </a:solidFill>
        </a:ln>
      </xdr:spPr>
    </xdr:pic>
    <xdr:clientData/>
  </xdr:oneCellAnchor>
  <xdr:twoCellAnchor>
    <xdr:from>
      <xdr:col>0</xdr:col>
      <xdr:colOff>294481</xdr:colOff>
      <xdr:row>2</xdr:row>
      <xdr:rowOff>76591</xdr:rowOff>
    </xdr:from>
    <xdr:to>
      <xdr:col>3</xdr:col>
      <xdr:colOff>154782</xdr:colOff>
      <xdr:row>13</xdr:row>
      <xdr:rowOff>139702</xdr:rowOff>
    </xdr:to>
    <xdr:sp macro="" textlink="">
      <xdr:nvSpPr>
        <xdr:cNvPr id="7" name="Rectangle 6">
          <a:extLst>
            <a:ext uri="{FF2B5EF4-FFF2-40B4-BE49-F238E27FC236}">
              <a16:creationId xmlns:a16="http://schemas.microsoft.com/office/drawing/2014/main" id="{6CFE7645-DD2A-43C3-9B91-7920466DFB57}"/>
            </a:ext>
          </a:extLst>
        </xdr:cNvPr>
        <xdr:cNvSpPr/>
      </xdr:nvSpPr>
      <xdr:spPr>
        <a:xfrm>
          <a:off x="294481" y="457591"/>
          <a:ext cx="1993901" cy="213956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8" name="Rectangle 7">
          <a:extLst>
            <a:ext uri="{FF2B5EF4-FFF2-40B4-BE49-F238E27FC236}">
              <a16:creationId xmlns:a16="http://schemas.microsoft.com/office/drawing/2014/main" id="{F3879A53-F618-4E3F-9304-808EA9CBEAD4}"/>
            </a:ext>
          </a:extLst>
        </xdr:cNvPr>
        <xdr:cNvSpPr/>
      </xdr:nvSpPr>
      <xdr:spPr>
        <a:xfrm>
          <a:off x="16526034" y="5070072"/>
          <a:ext cx="3338355" cy="1761734"/>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9" name="Rectangle 8">
          <a:extLst>
            <a:ext uri="{FF2B5EF4-FFF2-40B4-BE49-F238E27FC236}">
              <a16:creationId xmlns:a16="http://schemas.microsoft.com/office/drawing/2014/main" id="{46587FCE-B06B-48FA-A2D6-AAB18870C30D}"/>
            </a:ext>
          </a:extLst>
        </xdr:cNvPr>
        <xdr:cNvSpPr/>
      </xdr:nvSpPr>
      <xdr:spPr>
        <a:xfrm>
          <a:off x="6186488" y="7441565"/>
          <a:ext cx="2723198" cy="12452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0" name="Rectangle 9">
          <a:extLst>
            <a:ext uri="{FF2B5EF4-FFF2-40B4-BE49-F238E27FC236}">
              <a16:creationId xmlns:a16="http://schemas.microsoft.com/office/drawing/2014/main" id="{ED48804C-31CE-40EE-8BFC-6317DC7DF098}"/>
            </a:ext>
          </a:extLst>
        </xdr:cNvPr>
        <xdr:cNvSpPr/>
      </xdr:nvSpPr>
      <xdr:spPr>
        <a:xfrm>
          <a:off x="11051381" y="7084218"/>
          <a:ext cx="3295651" cy="114300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1" name="Rectangle 10">
          <a:extLst>
            <a:ext uri="{FF2B5EF4-FFF2-40B4-BE49-F238E27FC236}">
              <a16:creationId xmlns:a16="http://schemas.microsoft.com/office/drawing/2014/main" id="{1D2B85E1-62E9-4EBC-9647-A71FE84EAD76}"/>
            </a:ext>
          </a:extLst>
        </xdr:cNvPr>
        <xdr:cNvSpPr/>
      </xdr:nvSpPr>
      <xdr:spPr>
        <a:xfrm>
          <a:off x="16514603" y="3684270"/>
          <a:ext cx="2143601" cy="1143794"/>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543719</xdr:colOff>
      <xdr:row>10</xdr:row>
      <xdr:rowOff>9365</xdr:rowOff>
    </xdr:from>
    <xdr:to>
      <xdr:col>34</xdr:col>
      <xdr:colOff>122237</xdr:colOff>
      <xdr:row>16</xdr:row>
      <xdr:rowOff>0</xdr:rowOff>
    </xdr:to>
    <xdr:sp macro="" textlink="">
      <xdr:nvSpPr>
        <xdr:cNvPr id="12" name="Rectangle 11">
          <a:extLst>
            <a:ext uri="{FF2B5EF4-FFF2-40B4-BE49-F238E27FC236}">
              <a16:creationId xmlns:a16="http://schemas.microsoft.com/office/drawing/2014/main" id="{FEEFA536-6269-46D9-8410-D998E7C25AFF}"/>
            </a:ext>
          </a:extLst>
        </xdr:cNvPr>
        <xdr:cNvSpPr/>
      </xdr:nvSpPr>
      <xdr:spPr>
        <a:xfrm>
          <a:off x="16593344" y="1904840"/>
          <a:ext cx="4493418" cy="1124110"/>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119062</xdr:colOff>
      <xdr:row>32</xdr:row>
      <xdr:rowOff>122237</xdr:rowOff>
    </xdr:from>
    <xdr:to>
      <xdr:col>22</xdr:col>
      <xdr:colOff>631035</xdr:colOff>
      <xdr:row>37</xdr:row>
      <xdr:rowOff>130969</xdr:rowOff>
    </xdr:to>
    <xdr:cxnSp macro="">
      <xdr:nvCxnSpPr>
        <xdr:cNvPr id="13" name="Curved Connector 22">
          <a:extLst>
            <a:ext uri="{FF2B5EF4-FFF2-40B4-BE49-F238E27FC236}">
              <a16:creationId xmlns:a16="http://schemas.microsoft.com/office/drawing/2014/main" id="{6C8ACE7B-1DF8-4D15-B7DA-0C611DB91AFE}"/>
            </a:ext>
          </a:extLst>
        </xdr:cNvPr>
        <xdr:cNvCxnSpPr/>
      </xdr:nvCxnSpPr>
      <xdr:spPr>
        <a:xfrm rot="5400000" flipH="1" flipV="1">
          <a:off x="13500895" y="6409529"/>
          <a:ext cx="951707" cy="49292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425451</xdr:colOff>
      <xdr:row>24</xdr:row>
      <xdr:rowOff>47625</xdr:rowOff>
    </xdr:from>
    <xdr:to>
      <xdr:col>26</xdr:col>
      <xdr:colOff>500062</xdr:colOff>
      <xdr:row>26</xdr:row>
      <xdr:rowOff>130969</xdr:rowOff>
    </xdr:to>
    <xdr:cxnSp macro="">
      <xdr:nvCxnSpPr>
        <xdr:cNvPr id="14" name="Curved Connector 22">
          <a:extLst>
            <a:ext uri="{FF2B5EF4-FFF2-40B4-BE49-F238E27FC236}">
              <a16:creationId xmlns:a16="http://schemas.microsoft.com/office/drawing/2014/main" id="{E0B2F091-AF85-4079-A512-36224528F85D}"/>
            </a:ext>
          </a:extLst>
        </xdr:cNvPr>
        <xdr:cNvCxnSpPr/>
      </xdr:nvCxnSpPr>
      <xdr:spPr>
        <a:xfrm rot="10800000" flipV="1">
          <a:off x="15255876" y="4591050"/>
          <a:ext cx="1293811" cy="4643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181769</xdr:colOff>
      <xdr:row>12</xdr:row>
      <xdr:rowOff>166686</xdr:rowOff>
    </xdr:from>
    <xdr:to>
      <xdr:col>26</xdr:col>
      <xdr:colOff>571501</xdr:colOff>
      <xdr:row>13</xdr:row>
      <xdr:rowOff>1</xdr:rowOff>
    </xdr:to>
    <xdr:cxnSp macro="">
      <xdr:nvCxnSpPr>
        <xdr:cNvPr id="15" name="Curved Connector 22">
          <a:extLst>
            <a:ext uri="{FF2B5EF4-FFF2-40B4-BE49-F238E27FC236}">
              <a16:creationId xmlns:a16="http://schemas.microsoft.com/office/drawing/2014/main" id="{F98D9646-F0CC-4554-AE7C-F23B8132AE4F}"/>
            </a:ext>
          </a:extLst>
        </xdr:cNvPr>
        <xdr:cNvCxnSpPr/>
      </xdr:nvCxnSpPr>
      <xdr:spPr>
        <a:xfrm rot="10800000" flipV="1">
          <a:off x="15012194" y="2433636"/>
          <a:ext cx="1608932" cy="2381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6" name="Rectangle 15">
          <a:extLst>
            <a:ext uri="{FF2B5EF4-FFF2-40B4-BE49-F238E27FC236}">
              <a16:creationId xmlns:a16="http://schemas.microsoft.com/office/drawing/2014/main" id="{DF33E65A-24E3-4C58-8B96-D6FC8E6007A9}"/>
            </a:ext>
          </a:extLst>
        </xdr:cNvPr>
        <xdr:cNvSpPr/>
      </xdr:nvSpPr>
      <xdr:spPr>
        <a:xfrm>
          <a:off x="16590168" y="1209199"/>
          <a:ext cx="4493418" cy="710088"/>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187327</xdr:colOff>
      <xdr:row>31</xdr:row>
      <xdr:rowOff>75601</xdr:rowOff>
    </xdr:from>
    <xdr:to>
      <xdr:col>26</xdr:col>
      <xdr:colOff>476409</xdr:colOff>
      <xdr:row>33</xdr:row>
      <xdr:rowOff>134940</xdr:rowOff>
    </xdr:to>
    <xdr:cxnSp macro="">
      <xdr:nvCxnSpPr>
        <xdr:cNvPr id="17" name="Curved Connector 22">
          <a:extLst>
            <a:ext uri="{FF2B5EF4-FFF2-40B4-BE49-F238E27FC236}">
              <a16:creationId xmlns:a16="http://schemas.microsoft.com/office/drawing/2014/main" id="{84280EA1-0C35-4936-AC16-E8A15DAD6343}"/>
            </a:ext>
          </a:extLst>
        </xdr:cNvPr>
        <xdr:cNvCxnSpPr>
          <a:stCxn id="8" idx="1"/>
        </xdr:cNvCxnSpPr>
      </xdr:nvCxnSpPr>
      <xdr:spPr>
        <a:xfrm rot="10800000" flipV="1">
          <a:off x="15627352" y="5943001"/>
          <a:ext cx="898682" cy="44033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8" name="Picture 17">
          <a:extLst>
            <a:ext uri="{FF2B5EF4-FFF2-40B4-BE49-F238E27FC236}">
              <a16:creationId xmlns:a16="http://schemas.microsoft.com/office/drawing/2014/main" id="{A5CA124A-8F24-4392-9C2E-7F62C24CAF8A}"/>
            </a:ext>
          </a:extLst>
        </xdr:cNvPr>
        <xdr:cNvPicPr>
          <a:picLocks noChangeAspect="1"/>
        </xdr:cNvPicPr>
      </xdr:nvPicPr>
      <xdr:blipFill rotWithShape="1">
        <a:blip xmlns:r="http://schemas.openxmlformats.org/officeDocument/2006/relationships" r:embed="rId4"/>
        <a:srcRect t="44143"/>
        <a:stretch/>
      </xdr:blipFill>
      <xdr:spPr>
        <a:xfrm>
          <a:off x="14973302" y="7631907"/>
          <a:ext cx="3464307" cy="3929767"/>
        </a:xfrm>
        <a:prstGeom prst="rect">
          <a:avLst/>
        </a:prstGeom>
      </xdr:spPr>
    </xdr:pic>
    <xdr:clientData/>
  </xdr:oneCellAnchor>
  <xdr:twoCellAnchor>
    <xdr:from>
      <xdr:col>29</xdr:col>
      <xdr:colOff>631031</xdr:colOff>
      <xdr:row>40</xdr:row>
      <xdr:rowOff>47625</xdr:rowOff>
    </xdr:from>
    <xdr:to>
      <xdr:col>35</xdr:col>
      <xdr:colOff>35720</xdr:colOff>
      <xdr:row>44</xdr:row>
      <xdr:rowOff>154784</xdr:rowOff>
    </xdr:to>
    <xdr:sp macro="" textlink="">
      <xdr:nvSpPr>
        <xdr:cNvPr id="19" name="Rectangle 18">
          <a:extLst>
            <a:ext uri="{FF2B5EF4-FFF2-40B4-BE49-F238E27FC236}">
              <a16:creationId xmlns:a16="http://schemas.microsoft.com/office/drawing/2014/main" id="{EDC8F3CF-061C-49EF-9213-5203EB6B1156}"/>
            </a:ext>
          </a:extLst>
        </xdr:cNvPr>
        <xdr:cNvSpPr/>
      </xdr:nvSpPr>
      <xdr:spPr>
        <a:xfrm>
          <a:off x="18509456" y="7667625"/>
          <a:ext cx="3100389" cy="8691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506412</xdr:colOff>
      <xdr:row>36</xdr:row>
      <xdr:rowOff>30162</xdr:rowOff>
    </xdr:from>
    <xdr:to>
      <xdr:col>32</xdr:col>
      <xdr:colOff>315516</xdr:colOff>
      <xdr:row>40</xdr:row>
      <xdr:rowOff>47625</xdr:rowOff>
    </xdr:to>
    <xdr:cxnSp macro="">
      <xdr:nvCxnSpPr>
        <xdr:cNvPr id="20" name="Curved Connector 22">
          <a:extLst>
            <a:ext uri="{FF2B5EF4-FFF2-40B4-BE49-F238E27FC236}">
              <a16:creationId xmlns:a16="http://schemas.microsoft.com/office/drawing/2014/main" id="{0E9B32CE-8900-4F3F-9B56-28A2634D348D}"/>
            </a:ext>
          </a:extLst>
        </xdr:cNvPr>
        <xdr:cNvCxnSpPr>
          <a:endCxn id="19" idx="0"/>
        </xdr:cNvCxnSpPr>
      </xdr:nvCxnSpPr>
      <xdr:spPr>
        <a:xfrm>
          <a:off x="19032537" y="6850062"/>
          <a:ext cx="1028304" cy="817563"/>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250032</xdr:colOff>
      <xdr:row>44</xdr:row>
      <xdr:rowOff>146048</xdr:rowOff>
    </xdr:from>
    <xdr:to>
      <xdr:col>30</xdr:col>
      <xdr:colOff>163516</xdr:colOff>
      <xdr:row>55</xdr:row>
      <xdr:rowOff>130967</xdr:rowOff>
    </xdr:to>
    <xdr:cxnSp macro="">
      <xdr:nvCxnSpPr>
        <xdr:cNvPr id="21" name="Curved Connector 22">
          <a:extLst>
            <a:ext uri="{FF2B5EF4-FFF2-40B4-BE49-F238E27FC236}">
              <a16:creationId xmlns:a16="http://schemas.microsoft.com/office/drawing/2014/main" id="{E6D249AD-BDA0-42B7-BE7A-08A55B3EEB2C}"/>
            </a:ext>
          </a:extLst>
        </xdr:cNvPr>
        <xdr:cNvCxnSpPr/>
      </xdr:nvCxnSpPr>
      <xdr:spPr>
        <a:xfrm rot="5400000">
          <a:off x="17064039" y="8982866"/>
          <a:ext cx="2080419" cy="117078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2" name="Rectangle 21">
          <a:extLst>
            <a:ext uri="{FF2B5EF4-FFF2-40B4-BE49-F238E27FC236}">
              <a16:creationId xmlns:a16="http://schemas.microsoft.com/office/drawing/2014/main" id="{30230F89-8FB6-4E0E-939A-D9F4CC4E42E5}"/>
            </a:ext>
          </a:extLst>
        </xdr:cNvPr>
        <xdr:cNvSpPr/>
      </xdr:nvSpPr>
      <xdr:spPr>
        <a:xfrm>
          <a:off x="1240630" y="3814762"/>
          <a:ext cx="3298031" cy="127635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83343</xdr:colOff>
      <xdr:row>23</xdr:row>
      <xdr:rowOff>0</xdr:rowOff>
    </xdr:from>
    <xdr:to>
      <xdr:col>7</xdr:col>
      <xdr:colOff>607219</xdr:colOff>
      <xdr:row>23</xdr:row>
      <xdr:rowOff>154782</xdr:rowOff>
    </xdr:to>
    <xdr:cxnSp macro="">
      <xdr:nvCxnSpPr>
        <xdr:cNvPr id="23" name="Curved Connector 22">
          <a:extLst>
            <a:ext uri="{FF2B5EF4-FFF2-40B4-BE49-F238E27FC236}">
              <a16:creationId xmlns:a16="http://schemas.microsoft.com/office/drawing/2014/main" id="{A72C3499-0067-472C-96CF-B660703DBEE4}"/>
            </a:ext>
          </a:extLst>
        </xdr:cNvPr>
        <xdr:cNvCxnSpPr/>
      </xdr:nvCxnSpPr>
      <xdr:spPr>
        <a:xfrm flipV="1">
          <a:off x="4550568" y="4352925"/>
          <a:ext cx="523876" cy="154782"/>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yklicka, Barbora | She/Hers" refreshedDate="45791.383500231481" createdVersion="5" refreshedVersion="8" minRefreshableVersion="3" recordCount="0" supportSubquery="1" supportAdvancedDrill="1" xr:uid="{8B22903F-6C17-4A42-9661-138AD42618BA}">
  <cacheSource type="external" connectionId="4"/>
  <cacheFields count="18">
    <cacheField name="[pros_conv_sent_2010_2016].[Year].[Year]" caption="Year" numFmtId="0" hierarchy="17" level="1">
      <sharedItems containsSemiMixedTypes="0" containsString="0" containsNumber="1" containsInteger="1" minValue="2010" maxValue="2016" count="7">
        <n v="2010"/>
        <n v="2011"/>
        <n v="2012"/>
        <n v="2013"/>
        <n v="2014"/>
        <n v="2015"/>
        <n v="2016"/>
      </sharedItems>
      <extLst>
        <ext xmlns:x15="http://schemas.microsoft.com/office/spreadsheetml/2010/11/main" uri="{4F2E5C28-24EA-4eb8-9CBF-B6C8F9C3D259}">
          <x15:cachedUniqueNames>
            <x15:cachedUniqueName index="0" name="[pros_conv_sent_2010_2016].[Year].&amp;[2010]"/>
            <x15:cachedUniqueName index="1" name="[pros_conv_sent_2010_2016].[Year].&amp;[2011]"/>
            <x15:cachedUniqueName index="2" name="[pros_conv_sent_2010_2016].[Year].&amp;[2012]"/>
            <x15:cachedUniqueName index="3" name="[pros_conv_sent_2010_2016].[Year].&amp;[2013]"/>
            <x15:cachedUniqueName index="4" name="[pros_conv_sent_2010_2016].[Year].&amp;[2014]"/>
            <x15:cachedUniqueName index="5" name="[pros_conv_sent_2010_2016].[Year].&amp;[2015]"/>
            <x15:cachedUniqueName index="6" name="[pros_conv_sent_2010_2016].[Year].&amp;[2016]"/>
          </x15:cachedUniqueNames>
        </ext>
      </extLst>
    </cacheField>
    <cacheField name="[pros_conv_sent_2010_2016].[Quarter].[Quarter]" caption="Quarter" numFmtId="0" hierarchy="18" level="1">
      <sharedItems containsSemiMixedTypes="0" containsNonDate="0" containsString="0"/>
    </cacheField>
    <cacheField name="[pros_conv_sent_2010_2016].[Month].[Month]" caption="Month" numFmtId="0" hierarchy="19" level="1">
      <sharedItems containsSemiMixedTypes="0" containsNonDate="0" containsString="0"/>
    </cacheField>
    <cacheField name="[pros_conv_sent_2010_2016].[Person/Other].[Person/Other]" caption="Person/Other" numFmtId="0" hierarchy="20" level="1">
      <sharedItems containsSemiMixedTypes="0" containsNonDate="0" containsString="0"/>
    </cacheField>
    <cacheField name="[pros_conv_sent_2010_2016].[Sex].[Sex]" caption="Sex" numFmtId="0" hierarchy="21" level="1">
      <sharedItems containsSemiMixedTypes="0" containsNonDate="0" containsString="0"/>
    </cacheField>
    <cacheField name="[pros_conv_sent_2010_2016].[Age Group].[Age Group]" caption="Age Group" numFmtId="0" hierarchy="22" level="1">
      <sharedItems containsSemiMixedTypes="0" containsNonDate="0" containsString="0"/>
    </cacheField>
    <cacheField name="[pros_conv_sent_2010_2016].[Age Range].[Age Range]" caption="Age Range" numFmtId="0" hierarchy="23" level="1">
      <sharedItems containsSemiMixedTypes="0" containsNonDate="0" containsString="0"/>
    </cacheField>
    <cacheField name="[pros_conv_sent_2010_2016].[Ethnicity].[Ethnicity]" caption="Ethnicity" numFmtId="0" hierarchy="24" level="1">
      <sharedItems containsSemiMixedTypes="0" containsNonDate="0" containsString="0"/>
    </cacheField>
    <cacheField name="[pros_conv_sent_2010_2016].[Detailed Ethnicity].[Detailed Ethnicity]" caption="Detailed Ethnicity" numFmtId="0" hierarchy="25" level="1">
      <sharedItems containsSemiMixedTypes="0" containsNonDate="0" containsString="0"/>
    </cacheField>
    <cacheField name="[pros_conv_sent_2010_2016].[Police Force Area].[Police Force Area]" caption="Police Force Area" numFmtId="0" hierarchy="26" level="1">
      <sharedItems containsSemiMixedTypes="0" containsNonDate="0" containsString="0"/>
    </cacheField>
    <cacheField name="[pros_conv_sent_2010_2016].[Offence Type].[Offence Type]" caption="Offence Type" numFmtId="0" hierarchy="27" level="1">
      <sharedItems containsSemiMixedTypes="0" containsNonDate="0" containsString="0"/>
    </cacheField>
    <cacheField name="[pros_conv_sent_2010_2016].[Offence Group].[Offence Group]" caption="Offence Group" numFmtId="0" hierarchy="28" level="1">
      <sharedItems containsSemiMixedTypes="0" containsNonDate="0" containsString="0"/>
    </cacheField>
    <cacheField name="[pros_conv_sent_2010_2016].[Offence].[Offence]" caption="Offence" numFmtId="0" hierarchy="29" level="1">
      <sharedItems containsSemiMixedTypes="0" containsNonDate="0" containsString="0"/>
    </cacheField>
    <cacheField name="[pros_conv_sent_2010_2016].[HO Offence Code].[HO Offence Code]" caption="HO Offence Code" numFmtId="0" hierarchy="30" level="1">
      <sharedItems containsSemiMixedTypes="0" containsNonDate="0" containsString="0"/>
    </cacheField>
    <cacheField name="[pros_conv_sent_2010_2016].[Motoring Offence Flag].[Motoring Offence Flag]" caption="Motoring Offence Flag" numFmtId="0" hierarchy="31" level="1">
      <sharedItems containsSemiMixedTypes="0" containsNonDate="0" containsString="0"/>
    </cacheField>
    <cacheField name="[Measures].[Sum of Proceeded against]" caption="Sum of Proceeded against" numFmtId="0" hierarchy="66" level="32767"/>
    <cacheField name="[Measures].[Sum of Convicted]" caption="Sum of Convicted" numFmtId="0" hierarchy="67" level="32767"/>
    <cacheField name="[Measures].[Sum of Sentenced]" caption="Sum of Sentenced" numFmtId="0" hierarchy="68" level="32767"/>
  </cacheFields>
  <cacheHierarchies count="80">
    <cacheHierarchy uniqueName="[compensation_2010_2016].[Year]" caption="Year" attribute="1" defaultMemberUniqueName="[compensation_2010_2016].[Year].[All]" allUniqueName="[compensation_2010_2016].[Year].[All]" dimensionUniqueName="[compensation_2010_2016]" displayFolder="" count="0" memberValueDatatype="20" unbalanced="0"/>
    <cacheHierarchy uniqueName="[compensation_2010_2016].[Quarter]" caption="Quarter" attribute="1" defaultMemberUniqueName="[compensation_2010_2016].[Quarter].[All]" allUniqueName="[compensation_2010_2016].[Quarter].[All]" dimensionUniqueName="[compensation_2010_2016]" displayFolder="" count="0" memberValueDatatype="130" unbalanced="0"/>
    <cacheHierarchy uniqueName="[compensation_2010_2016].[Month]" caption="Month" attribute="1" defaultMemberUniqueName="[compensation_2010_2016].[Month].[All]" allUniqueName="[compensation_2010_2016].[Month].[All]" dimensionUniqueName="[compensation_2010_2016]" displayFolder="" count="0" memberValueDatatype="130" unbalanced="0"/>
    <cacheHierarchy uniqueName="[compensation_2010_2016].[Person/Other]" caption="Person/Other" attribute="1" defaultMemberUniqueName="[compensation_2010_2016].[Person/Other].[All]" allUniqueName="[compensation_2010_2016].[Person/Other].[All]" dimensionUniqueName="[compensation_2010_2016]" displayFolder="" count="0" memberValueDatatype="130" unbalanced="0"/>
    <cacheHierarchy uniqueName="[compensation_2010_2016].[Sex]" caption="Sex" attribute="1" defaultMemberUniqueName="[compensation_2010_2016].[Sex].[All]" allUniqueName="[compensation_2010_2016].[Sex].[All]" dimensionUniqueName="[compensation_2010_2016]" displayFolder="" count="0" memberValueDatatype="130" unbalanced="0"/>
    <cacheHierarchy uniqueName="[compensation_2010_2016].[Age Group]" caption="Age Group" attribute="1" defaultMemberUniqueName="[compensation_2010_2016].[Age Group].[All]" allUniqueName="[compensation_2010_2016].[Age Group].[All]" dimensionUniqueName="[compensation_2010_2016]" displayFolder="" count="0" memberValueDatatype="130" unbalanced="0"/>
    <cacheHierarchy uniqueName="[compensation_2010_2016].[Age Range]" caption="Age Range" attribute="1" defaultMemberUniqueName="[compensation_2010_2016].[Age Range].[All]" allUniqueName="[compensation_2010_2016].[Age Range].[All]" dimensionUniqueName="[compensation_2010_2016]" displayFolder="" count="0" memberValueDatatype="130" unbalanced="0"/>
    <cacheHierarchy uniqueName="[compensation_2010_2016].[Ethnicity]" caption="Ethnicity" attribute="1" defaultMemberUniqueName="[compensation_2010_2016].[Ethnicity].[All]" allUniqueName="[compensation_2010_2016].[Ethnicity].[All]" dimensionUniqueName="[compensation_2010_2016]" displayFolder="" count="0" memberValueDatatype="130" unbalanced="0"/>
    <cacheHierarchy uniqueName="[compensation_2010_2016].[Detailed Ethnicity]" caption="Detailed Ethnicity" attribute="1" defaultMemberUniqueName="[compensation_2010_2016].[Detailed Ethnicity].[All]" allUniqueName="[compensation_2010_2016].[Detailed Ethnicity].[All]" dimensionUniqueName="[compensation_2010_2016]" displayFolder="" count="0" memberValueDatatype="130" unbalanced="0"/>
    <cacheHierarchy uniqueName="[compensation_2010_2016].[Police Force Area]" caption="Police Force Area" attribute="1" defaultMemberUniqueName="[compensation_2010_2016].[Police Force Area].[All]" allUniqueName="[compensation_2010_2016].[Police Force Area].[All]" dimensionUniqueName="[compensation_2010_2016]" displayFolder="" count="0" memberValueDatatype="130" unbalanced="0"/>
    <cacheHierarchy uniqueName="[compensation_2010_2016].[Offence Type]" caption="Offence Type" attribute="1" defaultMemberUniqueName="[compensation_2010_2016].[Offence Type].[All]" allUniqueName="[compensation_2010_2016].[Offence Type].[All]" dimensionUniqueName="[compensation_2010_2016]" displayFolder="" count="0" memberValueDatatype="130" unbalanced="0"/>
    <cacheHierarchy uniqueName="[compensation_2010_2016].[Offence Group]" caption="Offence Group" attribute="1" defaultMemberUniqueName="[compensation_2010_2016].[Offence Group].[All]" allUniqueName="[compensation_2010_2016].[Offence Group].[All]" dimensionUniqueName="[compensation_2010_2016]" displayFolder="" count="0" memberValueDatatype="130" unbalanced="0"/>
    <cacheHierarchy uniqueName="[compensation_2010_2016].[Offence]" caption="Offence" attribute="1" defaultMemberUniqueName="[compensation_2010_2016].[Offence].[All]" allUniqueName="[compensation_2010_2016].[Offence].[All]" dimensionUniqueName="[compensation_2010_2016]" displayFolder="" count="0" memberValueDatatype="130" unbalanced="0"/>
    <cacheHierarchy uniqueName="[compensation_2010_2016].[HO Offence Code]" caption="HO Offence Code" attribute="1" defaultMemberUniqueName="[compensation_2010_2016].[HO Offence Code].[All]" allUniqueName="[compensation_2010_2016].[HO Offence Code].[All]" dimensionUniqueName="[compensation_2010_2016]" displayFolder="" count="0" memberValueDatatype="130" unbalanced="0"/>
    <cacheHierarchy uniqueName="[compensation_2010_2016].[Compensation Amount]" caption="Compensation Amount" attribute="1" defaultMemberUniqueName="[compensation_2010_2016].[Compensation Amount].[All]" allUniqueName="[compensation_2010_2016].[Compensation Amount].[All]" dimensionUniqueName="[compensation_2010_2016]" displayFolder="" count="0" memberValueDatatype="130" unbalanced="0"/>
    <cacheHierarchy uniqueName="[compensation_2010_2016].[Motoring Offence Flag]" caption="Motoring Offence Flag" attribute="1" defaultMemberUniqueName="[compensation_2010_2016].[Motoring Offence Flag].[All]" allUniqueName="[compensation_2010_2016].[Motoring Offence Flag].[All]" dimensionUniqueName="[compensation_2010_2016]" displayFolder="" count="0" memberValueDatatype="130" unbalanced="0"/>
    <cacheHierarchy uniqueName="[compensation_2010_2016].[Compensation Outcome (all disposal)]" caption="Compensation Outcome (all disposal)" attribute="1" defaultMemberUniqueName="[compensation_2010_2016].[Compensation Outcome (all disposal)].[All]" allUniqueName="[compensation_2010_2016].[Compensation Outcome (all disposal)].[All]" dimensionUniqueName="[compensation_2010_2016]" displayFolder="" count="0" memberValueDatatype="20" unbalanced="0"/>
    <cacheHierarchy uniqueName="[pros_conv_sent_2010_2016].[Year]" caption="Year" attribute="1" defaultMemberUniqueName="[pros_conv_sent_2010_2016].[Year].[All]" allUniqueName="[pros_conv_sent_2010_2016].[Year].[All]" dimensionUniqueName="[pros_conv_sent_2010_2016]" displayFolder="" count="2" memberValueDatatype="20" unbalanced="0">
      <fieldsUsage count="2">
        <fieldUsage x="-1"/>
        <fieldUsage x="0"/>
      </fieldsUsage>
    </cacheHierarchy>
    <cacheHierarchy uniqueName="[pros_conv_sent_2010_2016].[Quarter]" caption="Quarter" attribute="1" defaultMemberUniqueName="[pros_conv_sent_2010_2016].[Quarter].[All]" allUniqueName="[pros_conv_sent_2010_2016].[Quarter].[All]" dimensionUniqueName="[pros_conv_sent_2010_2016]" displayFolder="" count="2" memberValueDatatype="130" unbalanced="0">
      <fieldsUsage count="2">
        <fieldUsage x="-1"/>
        <fieldUsage x="1"/>
      </fieldsUsage>
    </cacheHierarchy>
    <cacheHierarchy uniqueName="[pros_conv_sent_2010_2016].[Month]" caption="Month" attribute="1" defaultMemberUniqueName="[pros_conv_sent_2010_2016].[Month].[All]" allUniqueName="[pros_conv_sent_2010_2016].[Month].[All]" dimensionUniqueName="[pros_conv_sent_2010_2016]" displayFolder="" count="2" memberValueDatatype="130" unbalanced="0">
      <fieldsUsage count="2">
        <fieldUsage x="-1"/>
        <fieldUsage x="2"/>
      </fieldsUsage>
    </cacheHierarchy>
    <cacheHierarchy uniqueName="[pros_conv_sent_2010_2016].[Person/Other]" caption="Person/Other" attribute="1" defaultMemberUniqueName="[pros_conv_sent_2010_2016].[Person/Other].[All]" allUniqueName="[pros_conv_sent_2010_2016].[Person/Other].[All]" dimensionUniqueName="[pros_conv_sent_2010_2016]" displayFolder="" count="2" memberValueDatatype="130" unbalanced="0">
      <fieldsUsage count="2">
        <fieldUsage x="-1"/>
        <fieldUsage x="3"/>
      </fieldsUsage>
    </cacheHierarchy>
    <cacheHierarchy uniqueName="[pros_conv_sent_2010_2016].[Sex]" caption="Sex" attribute="1" defaultMemberUniqueName="[pros_conv_sent_2010_2016].[Sex].[All]" allUniqueName="[pros_conv_sent_2010_2016].[Sex].[All]" dimensionUniqueName="[pros_conv_sent_2010_2016]" displayFolder="" count="2" memberValueDatatype="130" unbalanced="0">
      <fieldsUsage count="2">
        <fieldUsage x="-1"/>
        <fieldUsage x="4"/>
      </fieldsUsage>
    </cacheHierarchy>
    <cacheHierarchy uniqueName="[pros_conv_sent_2010_2016].[Age Group]" caption="Age Group" attribute="1" defaultMemberUniqueName="[pros_conv_sent_2010_2016].[Age Group].[All]" allUniqueName="[pros_conv_sent_2010_2016].[Age Group].[All]" dimensionUniqueName="[pros_conv_sent_2010_2016]" displayFolder="" count="2" memberValueDatatype="130" unbalanced="0">
      <fieldsUsage count="2">
        <fieldUsage x="-1"/>
        <fieldUsage x="5"/>
      </fieldsUsage>
    </cacheHierarchy>
    <cacheHierarchy uniqueName="[pros_conv_sent_2010_2016].[Age Range]" caption="Age Range" attribute="1" defaultMemberUniqueName="[pros_conv_sent_2010_2016].[Age Range].[All]" allUniqueName="[pros_conv_sent_2010_2016].[Age Range].[All]" dimensionUniqueName="[pros_conv_sent_2010_2016]" displayFolder="" count="2" memberValueDatatype="130" unbalanced="0">
      <fieldsUsage count="2">
        <fieldUsage x="-1"/>
        <fieldUsage x="6"/>
      </fieldsUsage>
    </cacheHierarchy>
    <cacheHierarchy uniqueName="[pros_conv_sent_2010_2016].[Ethnicity]" caption="Ethnicity" attribute="1" defaultMemberUniqueName="[pros_conv_sent_2010_2016].[Ethnicity].[All]" allUniqueName="[pros_conv_sent_2010_2016].[Ethnicity].[All]" dimensionUniqueName="[pros_conv_sent_2010_2016]" displayFolder="" count="2" memberValueDatatype="130" unbalanced="0">
      <fieldsUsage count="2">
        <fieldUsage x="-1"/>
        <fieldUsage x="7"/>
      </fieldsUsage>
    </cacheHierarchy>
    <cacheHierarchy uniqueName="[pros_conv_sent_2010_2016].[Detailed Ethnicity]" caption="Detailed Ethnicity" attribute="1" defaultMemberUniqueName="[pros_conv_sent_2010_2016].[Detailed Ethnicity].[All]" allUniqueName="[pros_conv_sent_2010_2016].[Detailed Ethnicity].[All]" dimensionUniqueName="[pros_conv_sent_2010_2016]" displayFolder="" count="2" memberValueDatatype="130" unbalanced="0">
      <fieldsUsage count="2">
        <fieldUsage x="-1"/>
        <fieldUsage x="8"/>
      </fieldsUsage>
    </cacheHierarchy>
    <cacheHierarchy uniqueName="[pros_conv_sent_2010_2016].[Police Force Area]" caption="Police Force Area" attribute="1" defaultMemberUniqueName="[pros_conv_sent_2010_2016].[Police Force Area].[All]" allUniqueName="[pros_conv_sent_2010_2016].[Police Force Area].[All]" dimensionUniqueName="[pros_conv_sent_2010_2016]" displayFolder="" count="2" memberValueDatatype="130" unbalanced="0">
      <fieldsUsage count="2">
        <fieldUsage x="-1"/>
        <fieldUsage x="9"/>
      </fieldsUsage>
    </cacheHierarchy>
    <cacheHierarchy uniqueName="[pros_conv_sent_2010_2016].[Offence Type]" caption="Offence Type" attribute="1" defaultMemberUniqueName="[pros_conv_sent_2010_2016].[Offence Type].[All]" allUniqueName="[pros_conv_sent_2010_2016].[Offence Type].[All]" dimensionUniqueName="[pros_conv_sent_2010_2016]" displayFolder="" count="2" memberValueDatatype="130" unbalanced="0">
      <fieldsUsage count="2">
        <fieldUsage x="-1"/>
        <fieldUsage x="10"/>
      </fieldsUsage>
    </cacheHierarchy>
    <cacheHierarchy uniqueName="[pros_conv_sent_2010_2016].[Offence Group]" caption="Offence Group" attribute="1" defaultMemberUniqueName="[pros_conv_sent_2010_2016].[Offence Group].[All]" allUniqueName="[pros_conv_sent_2010_2016].[Offence Group].[All]" dimensionUniqueName="[pros_conv_sent_2010_2016]" displayFolder="" count="2" memberValueDatatype="130" unbalanced="0">
      <fieldsUsage count="2">
        <fieldUsage x="-1"/>
        <fieldUsage x="11"/>
      </fieldsUsage>
    </cacheHierarchy>
    <cacheHierarchy uniqueName="[pros_conv_sent_2010_2016].[Offence]" caption="Offence" attribute="1" defaultMemberUniqueName="[pros_conv_sent_2010_2016].[Offence].[All]" allUniqueName="[pros_conv_sent_2010_2016].[Offence].[All]" dimensionUniqueName="[pros_conv_sent_2010_2016]" displayFolder="" count="2" memberValueDatatype="130" unbalanced="0">
      <fieldsUsage count="2">
        <fieldUsage x="-1"/>
        <fieldUsage x="12"/>
      </fieldsUsage>
    </cacheHierarchy>
    <cacheHierarchy uniqueName="[pros_conv_sent_2010_2016].[HO Offence Code]" caption="HO Offence Code" attribute="1" defaultMemberUniqueName="[pros_conv_sent_2010_2016].[HO Offence Code].[All]" allUniqueName="[pros_conv_sent_2010_2016].[HO Offence Code].[All]" dimensionUniqueName="[pros_conv_sent_2010_2016]" displayFolder="" count="2" memberValueDatatype="130" unbalanced="0">
      <fieldsUsage count="2">
        <fieldUsage x="-1"/>
        <fieldUsage x="13"/>
      </fieldsUsage>
    </cacheHierarchy>
    <cacheHierarchy uniqueName="[pros_conv_sent_2010_2016].[Motoring Offence Flag]" caption="Motoring Offence Flag" attribute="1" defaultMemberUniqueName="[pros_conv_sent_2010_2016].[Motoring Offence Flag].[All]" allUniqueName="[pros_conv_sent_2010_2016].[Motoring Offence Flag].[All]" dimensionUniqueName="[pros_conv_sent_2010_2016]" displayFolder="" count="2" memberValueDatatype="130" unbalanced="0">
      <fieldsUsage count="2">
        <fieldUsage x="-1"/>
        <fieldUsage x="14"/>
      </fieldsUsage>
    </cacheHierarchy>
    <cacheHierarchy uniqueName="[pros_conv_sent_2010_2016].[Proceeded against]" caption="Proceeded against" attribute="1" defaultMemberUniqueName="[pros_conv_sent_2010_2016].[Proceeded against].[All]" allUniqueName="[pros_conv_sent_2010_2016].[Proceeded against].[All]" dimensionUniqueName="[pros_conv_sent_2010_2016]" displayFolder="" count="0" memberValueDatatype="20" unbalanced="0"/>
    <cacheHierarchy uniqueName="[pros_conv_sent_2010_2016].[Convicted]" caption="Convicted" attribute="1" defaultMemberUniqueName="[pros_conv_sent_2010_2016].[Convicted].[All]" allUniqueName="[pros_conv_sent_2010_2016].[Convicted].[All]" dimensionUniqueName="[pros_conv_sent_2010_2016]" displayFolder="" count="0" memberValueDatatype="20" unbalanced="0"/>
    <cacheHierarchy uniqueName="[pros_conv_sent_2010_2016].[Sentenced]" caption="Sentenced" attribute="1" defaultMemberUniqueName="[pros_conv_sent_2010_2016].[Sentenced].[All]" allUniqueName="[pros_conv_sent_2010_2016].[Sentenced].[All]" dimensionUniqueName="[pros_conv_sent_2010_2016]" displayFolder="" count="0" memberValueDatatype="20" unbalanced="0"/>
    <cacheHierarchy uniqueName="[sentence_outcomes_2010_2016].[Year]" caption="Year" attribute="1" defaultMemberUniqueName="[sentence_outcomes_2010_2016].[Year].[All]" allUniqueName="[sentence_outcomes_2010_2016].[Year].[All]" dimensionUniqueName="[sentence_outcomes_2010_2016]" displayFolder="" count="0" memberValueDatatype="20" unbalanced="0"/>
    <cacheHierarchy uniqueName="[sentence_outcomes_2010_2016].[Quarter]" caption="Quarter" attribute="1" defaultMemberUniqueName="[sentence_outcomes_2010_2016].[Quarter].[All]" allUniqueName="[sentence_outcomes_2010_2016].[Quarter].[All]" dimensionUniqueName="[sentence_outcomes_2010_2016]" displayFolder="" count="0" memberValueDatatype="130" unbalanced="0"/>
    <cacheHierarchy uniqueName="[sentence_outcomes_2010_2016].[Month]" caption="Month" attribute="1" defaultMemberUniqueName="[sentence_outcomes_2010_2016].[Month].[All]" allUniqueName="[sentence_outcomes_2010_2016].[Month].[All]" dimensionUniqueName="[sentence_outcomes_2010_2016]" displayFolder="" count="0" memberValueDatatype="130" unbalanced="0"/>
    <cacheHierarchy uniqueName="[sentence_outcomes_2010_2016].[Person/Other]" caption="Person/Other" attribute="1" defaultMemberUniqueName="[sentence_outcomes_2010_2016].[Person/Other].[All]" allUniqueName="[sentence_outcomes_2010_2016].[Person/Other].[All]" dimensionUniqueName="[sentence_outcomes_2010_2016]" displayFolder="" count="0" memberValueDatatype="130" unbalanced="0"/>
    <cacheHierarchy uniqueName="[sentence_outcomes_2010_2016].[Sex]" caption="Sex" attribute="1" defaultMemberUniqueName="[sentence_outcomes_2010_2016].[Sex].[All]" allUniqueName="[sentence_outcomes_2010_2016].[Sex].[All]" dimensionUniqueName="[sentence_outcomes_2010_2016]" displayFolder="" count="0" memberValueDatatype="130" unbalanced="0"/>
    <cacheHierarchy uniqueName="[sentence_outcomes_2010_2016].[Age Group]" caption="Age Group" attribute="1" defaultMemberUniqueName="[sentence_outcomes_2010_2016].[Age Group].[All]" allUniqueName="[sentence_outcomes_2010_2016].[Age Group].[All]" dimensionUniqueName="[sentence_outcomes_2010_2016]" displayFolder="" count="0" memberValueDatatype="130" unbalanced="0"/>
    <cacheHierarchy uniqueName="[sentence_outcomes_2010_2016].[Age Range]" caption="Age Range" attribute="1" defaultMemberUniqueName="[sentence_outcomes_2010_2016].[Age Range].[All]" allUniqueName="[sentence_outcomes_2010_2016].[Age Range].[All]" dimensionUniqueName="[sentence_outcomes_2010_2016]" displayFolder="" count="0" memberValueDatatype="130" unbalanced="0"/>
    <cacheHierarchy uniqueName="[sentence_outcomes_2010_2016].[Ethnicity]" caption="Ethnicity" attribute="1" defaultMemberUniqueName="[sentence_outcomes_2010_2016].[Ethnicity].[All]" allUniqueName="[sentence_outcomes_2010_2016].[Ethnicity].[All]" dimensionUniqueName="[sentence_outcomes_2010_2016]" displayFolder="" count="0" memberValueDatatype="130" unbalanced="0"/>
    <cacheHierarchy uniqueName="[sentence_outcomes_2010_2016].[Detailed Ethnicity]" caption="Detailed Ethnicity" attribute="1" defaultMemberUniqueName="[sentence_outcomes_2010_2016].[Detailed Ethnicity].[All]" allUniqueName="[sentence_outcomes_2010_2016].[Detailed Ethnicity].[All]" dimensionUniqueName="[sentence_outcomes_2010_2016]" displayFolder="" count="0" memberValueDatatype="130" unbalanced="0"/>
    <cacheHierarchy uniqueName="[sentence_outcomes_2010_2016].[Police Force Area]" caption="Police Force Area" attribute="1" defaultMemberUniqueName="[sentence_outcomes_2010_2016].[Police Force Area].[All]" allUniqueName="[sentence_outcomes_2010_2016].[Police Force Area].[All]" dimensionUniqueName="[sentence_outcomes_2010_2016]" displayFolder="" count="0" memberValueDatatype="130" unbalanced="0"/>
    <cacheHierarchy uniqueName="[sentence_outcomes_2010_2016].[Offence Type]" caption="Offence Type" attribute="1" defaultMemberUniqueName="[sentence_outcomes_2010_2016].[Offence Type].[All]" allUniqueName="[sentence_outcomes_2010_2016].[Offence Type].[All]" dimensionUniqueName="[sentence_outcomes_2010_2016]" displayFolder="" count="0" memberValueDatatype="130" unbalanced="0"/>
    <cacheHierarchy uniqueName="[sentence_outcomes_2010_2016].[Offence Group]" caption="Offence Group" attribute="1" defaultMemberUniqueName="[sentence_outcomes_2010_2016].[Offence Group].[All]" allUniqueName="[sentence_outcomes_2010_2016].[Offence Group].[All]" dimensionUniqueName="[sentence_outcomes_2010_2016]" displayFolder="" count="0" memberValueDatatype="130" unbalanced="0"/>
    <cacheHierarchy uniqueName="[sentence_outcomes_2010_2016].[Offence]" caption="Offence" attribute="1" defaultMemberUniqueName="[sentence_outcomes_2010_2016].[Offence].[All]" allUniqueName="[sentence_outcomes_2010_2016].[Offence].[All]" dimensionUniqueName="[sentence_outcomes_2010_2016]" displayFolder="" count="0" memberValueDatatype="130" unbalanced="0"/>
    <cacheHierarchy uniqueName="[sentence_outcomes_2010_2016].[HO Offence Code]" caption="HO Offence Code" attribute="1" defaultMemberUniqueName="[sentence_outcomes_2010_2016].[HO Offence Code].[All]" allUniqueName="[sentence_outcomes_2010_2016].[HO Offence Code].[All]" dimensionUniqueName="[sentence_outcomes_2010_2016]" displayFolder="" count="0" memberValueDatatype="130" unbalanced="0"/>
    <cacheHierarchy uniqueName="[sentence_outcomes_2010_2016].[Sentence Outcome]" caption="Sentence Outcome" attribute="1" defaultMemberUniqueName="[sentence_outcomes_2010_2016].[Sentence Outcome].[All]" allUniqueName="[sentence_outcomes_2010_2016].[Sentence Outcome].[All]" dimensionUniqueName="[sentence_outcomes_2010_2016]" displayFolder="" count="0" memberValueDatatype="130" unbalanced="0"/>
    <cacheHierarchy uniqueName="[sentence_outcomes_2010_2016].[Detailed Sentence Outcome]" caption="Detailed Sentence Outcome" attribute="1" defaultMemberUniqueName="[sentence_outcomes_2010_2016].[Detailed Sentence Outcome].[All]" allUniqueName="[sentence_outcomes_2010_2016].[Detailed Sentence Outcome].[All]" dimensionUniqueName="[sentence_outcomes_2010_2016]" displayFolder="" count="0" memberValueDatatype="130" unbalanced="0"/>
    <cacheHierarchy uniqueName="[sentence_outcomes_2010_2016].[Custodial Sentence Length]" caption="Custodial Sentence Length" attribute="1" defaultMemberUniqueName="[sentence_outcomes_2010_2016].[Custodial Sentence Length].[All]" allUniqueName="[sentence_outcomes_2010_2016].[Custodial Sentence Length].[All]" dimensionUniqueName="[sentence_outcomes_2010_2016]" displayFolder="" count="0" memberValueDatatype="130" unbalanced="0"/>
    <cacheHierarchy uniqueName="[sentence_outcomes_2010_2016].[Fine Amount]" caption="Fine Amount" attribute="1" defaultMemberUniqueName="[sentence_outcomes_2010_2016].[Fine Amount].[All]" allUniqueName="[sentence_outcomes_2010_2016].[Fine Amount].[All]" dimensionUniqueName="[sentence_outcomes_2010_2016]" displayFolder="" count="0" memberValueDatatype="130" unbalanced="0"/>
    <cacheHierarchy uniqueName="[sentence_outcomes_2010_2016].[Driving Disposal Type]" caption="Driving Disposal Type" attribute="1" defaultMemberUniqueName="[sentence_outcomes_2010_2016].[Driving Disposal Type].[All]" allUniqueName="[sentence_outcomes_2010_2016].[Driving Disposal Type].[All]" dimensionUniqueName="[sentence_outcomes_2010_2016]" displayFolder="" count="0" memberValueDatatype="130" unbalanced="0"/>
    <cacheHierarchy uniqueName="[sentence_outcomes_2010_2016].[Period of Driving Disqualification]" caption="Period of Driving Disqualification" attribute="1" defaultMemberUniqueName="[sentence_outcomes_2010_2016].[Period of Driving Disqualification].[All]" allUniqueName="[sentence_outcomes_2010_2016].[Period of Driving Disqualification].[All]" dimensionUniqueName="[sentence_outcomes_2010_2016]" displayFolder="" count="0" memberValueDatatype="130" unbalanced="0"/>
    <cacheHierarchy uniqueName="[sentence_outcomes_2010_2016].[Motoring Offence Flag]" caption="Motoring Offence Flag" attribute="1" defaultMemberUniqueName="[sentence_outcomes_2010_2016].[Motoring Offence Flag].[All]" allUniqueName="[sentence_outcomes_2010_2016].[Motoring Offence Flag].[All]" dimensionUniqueName="[sentence_outcomes_2010_2016]" displayFolder="" count="0" memberValueDatatype="130" unbalanced="0"/>
    <cacheHierarchy uniqueName="[sentence_outcomes_2010_2016].[Sentenced]" caption="Sentenced" attribute="1" defaultMemberUniqueName="[sentence_outcomes_2010_2016].[Sentenced].[All]" allUniqueName="[sentence_outcomes_2010_2016].[Sentenced].[All]" dimensionUniqueName="[sentence_outcomes_2010_2016]" displayFolder="" count="0" memberValueDatatype="20" unbalanced="0"/>
    <cacheHierarchy uniqueName="[compensation_2010_2016].[avg_compensation_filter]" caption="avg_compensation_filter" attribute="1" defaultMemberUniqueName="[compensation_2010_2016].[avg_compensation_filter].[All]" allUniqueName="[compensation_2010_2016].[avg_compensation_filter].[All]" dimensionUniqueName="[compensation_2010_2016]" displayFolder="" count="0" memberValueDatatype="20" unbalanced="0" hidden="1"/>
    <cacheHierarchy uniqueName="[compensation_2010_2016].[compensation_amount]" caption="compensation_amount" attribute="1" defaultMemberUniqueName="[compensation_2010_2016].[compensation_amount].[All]" allUniqueName="[compensation_2010_2016].[compensation_amount].[All]" dimensionUniqueName="[compensation_2010_2016]" displayFolder="" count="0" memberValueDatatype="20" unbalanced="0" hidden="1"/>
    <cacheHierarchy uniqueName="[sentence_outcomes_2010_2016].[acsl_filter]" caption="acsl_filter" attribute="1" defaultMemberUniqueName="[sentence_outcomes_2010_2016].[acsl_filter].[All]" allUniqueName="[sentence_outcomes_2010_2016].[acsl_filter].[All]" dimensionUniqueName="[sentence_outcomes_2010_2016]" displayFolder="" count="0" memberValueDatatype="20" unbalanced="0" hidden="1"/>
    <cacheHierarchy uniqueName="[sentence_outcomes_2010_2016].[acsl_months]" caption="acsl_months" attribute="1" defaultMemberUniqueName="[sentence_outcomes_2010_2016].[acsl_months].[All]" allUniqueName="[sentence_outcomes_2010_2016].[acsl_months].[All]" dimensionUniqueName="[sentence_outcomes_2010_2016]" displayFolder="" count="0" memberValueDatatype="20" unbalanced="0" hidden="1"/>
    <cacheHierarchy uniqueName="[sentence_outcomes_2010_2016].[avg_fine_filter_companies]" caption="avg_fine_filter_companies" attribute="1" defaultMemberUniqueName="[sentence_outcomes_2010_2016].[avg_fine_filter_companies].[All]" allUniqueName="[sentence_outcomes_2010_2016].[avg_fine_filter_companies].[All]" dimensionUniqueName="[sentence_outcomes_2010_2016]" displayFolder="" count="0" memberValueDatatype="20" unbalanced="0" hidden="1"/>
    <cacheHierarchy uniqueName="[sentence_outcomes_2010_2016].[avg_fine_filter_persons]" caption="avg_fine_filter_persons" attribute="1" defaultMemberUniqueName="[sentence_outcomes_2010_2016].[avg_fine_filter_persons].[All]" allUniqueName="[sentence_outcomes_2010_2016].[avg_fine_filter_persons].[All]" dimensionUniqueName="[sentence_outcomes_2010_2016]" displayFolder="" count="0" memberValueDatatype="20" unbalanced="0" hidden="1"/>
    <cacheHierarchy uniqueName="[sentence_outcomes_2010_2016].[custody_rate_filter]" caption="custody_rate_filter" attribute="1" defaultMemberUniqueName="[sentence_outcomes_2010_2016].[custody_rate_filter].[All]" allUniqueName="[sentence_outcomes_2010_2016].[custody_rate_filter].[All]" dimensionUniqueName="[sentence_outcomes_2010_2016]" displayFolder="" count="0" memberValueDatatype="20" unbalanced="0" hidden="1"/>
    <cacheHierarchy uniqueName="[sentence_outcomes_2010_2016].[fine_amount_companies]" caption="fine_amount_companies" attribute="1" defaultMemberUniqueName="[sentence_outcomes_2010_2016].[fine_amount_companies].[All]" allUniqueName="[sentence_outcomes_2010_2016].[fine_amount_companies].[All]" dimensionUniqueName="[sentence_outcomes_2010_2016]" displayFolder="" count="0" memberValueDatatype="20" unbalanced="0" hidden="1"/>
    <cacheHierarchy uniqueName="[sentence_outcomes_2010_2016].[fine_amount_persons]" caption="fine_amount_persons" attribute="1" defaultMemberUniqueName="[sentence_outcomes_2010_2016].[fine_amount_persons].[All]" allUniqueName="[sentence_outcomes_2010_2016].[fine_amount_persons].[All]" dimensionUniqueName="[sentence_outcomes_2010_2016]" displayFolder="" count="0" memberValueDatatype="20" unbalanced="0" hidden="1"/>
    <cacheHierarchy uniqueName="[Measures].[Sum of Proceeded against]" caption="Sum of Proceeded against" measure="1" displayFolder="" measureGroup="pros_conv_sent_2010_2016" count="0" oneField="1">
      <fieldsUsage count="1">
        <fieldUsage x="15"/>
      </fieldsUsage>
      <extLst>
        <ext xmlns:x15="http://schemas.microsoft.com/office/spreadsheetml/2010/11/main" uri="{B97F6D7D-B522-45F9-BDA1-12C45D357490}">
          <x15:cacheHierarchy aggregatedColumn="32"/>
        </ext>
      </extLst>
    </cacheHierarchy>
    <cacheHierarchy uniqueName="[Measures].[Sum of Convicted]" caption="Sum of Convicted" measure="1" displayFolder="" measureGroup="pros_conv_sent_2010_2016" count="0" oneField="1">
      <fieldsUsage count="1">
        <fieldUsage x="16"/>
      </fieldsUsage>
      <extLst>
        <ext xmlns:x15="http://schemas.microsoft.com/office/spreadsheetml/2010/11/main" uri="{B97F6D7D-B522-45F9-BDA1-12C45D357490}">
          <x15:cacheHierarchy aggregatedColumn="33"/>
        </ext>
      </extLst>
    </cacheHierarchy>
    <cacheHierarchy uniqueName="[Measures].[Sum of Sentenced]" caption="Sum of Sentenced" measure="1" displayFolder="" measureGroup="pros_conv_sent_2010_2016" count="0" oneField="1">
      <fieldsUsage count="1">
        <fieldUsage x="17"/>
      </fieldsUsage>
      <extLst>
        <ext xmlns:x15="http://schemas.microsoft.com/office/spreadsheetml/2010/11/main" uri="{B97F6D7D-B522-45F9-BDA1-12C45D357490}">
          <x15:cacheHierarchy aggregatedColumn="34"/>
        </ext>
      </extLst>
    </cacheHierarchy>
    <cacheHierarchy uniqueName="[Measures].[Sum of Sentenced 2]" caption="Sum of Sentenced 2" measure="1" displayFolder="" measureGroup="sentence_outcomes_2010_2016" count="0">
      <extLst>
        <ext xmlns:x15="http://schemas.microsoft.com/office/spreadsheetml/2010/11/main" uri="{B97F6D7D-B522-45F9-BDA1-12C45D357490}">
          <x15:cacheHierarchy aggregatedColumn="56"/>
        </ext>
      </extLst>
    </cacheHierarchy>
    <cacheHierarchy uniqueName="[Measures].[Sum of Compensation Outcome (all disposal)]" caption="Sum of Compensation Outcome (all disposal)" measure="1" displayFolder="" measureGroup="compensation_2010_2016" count="0">
      <extLst>
        <ext xmlns:x15="http://schemas.microsoft.com/office/spreadsheetml/2010/11/main" uri="{B97F6D7D-B522-45F9-BDA1-12C45D357490}">
          <x15:cacheHierarchy aggregatedColumn="16"/>
        </ext>
      </extLst>
    </cacheHierarchy>
    <cacheHierarchy uniqueName="[Measures].[Average custodial sentence length (months)]" caption="Average custodial sentence length (months)" measure="1" displayFolder="" measureGroup="sentence_outcomes_2010_2016" count="0"/>
    <cacheHierarchy uniqueName="[Measures].[Average fine (companies)]" caption="Average fine (companies)" measure="1" displayFolder="" measureGroup="sentence_outcomes_2010_2016" count="0"/>
    <cacheHierarchy uniqueName="[Measures].[Average fine (excluding companies)]" caption="Average fine (excluding companies)" measure="1" displayFolder="" measureGroup="sentence_outcomes_2010_2016" count="0"/>
    <cacheHierarchy uniqueName="[Measures].[Custody Rate]" caption="Custody Rate" measure="1" displayFolder="" measureGroup="sentence_outcomes_2010_2016" count="0"/>
    <cacheHierarchy uniqueName="[Measures].[Average compensation (£)]" caption="Average compensation (£)" measure="1" displayFolder="" measureGroup="compensation_2010_2016" count="0"/>
    <cacheHierarchy uniqueName="[Measures].[__XL_Count pros_conv_sent_2010_2016]" caption="__XL_Count pros_conv_sent_2010_2016" measure="1" displayFolder="" measureGroup="pros_conv_sent_2010_2016" count="0" hidden="1"/>
    <cacheHierarchy uniqueName="[Measures].[__XL_Count sentence_outcomes_2010_2016]" caption="__XL_Count sentence_outcomes_2010_2016" measure="1" displayFolder="" measureGroup="sentence_outcomes_2010_2016" count="0" hidden="1"/>
    <cacheHierarchy uniqueName="[Measures].[__XL_Count compensation_2010_2016]" caption="__XL_Count compensation_2010_2016" measure="1" displayFolder="" measureGroup="compensation_2010_2016" count="0" hidden="1"/>
    <cacheHierarchy uniqueName="[Measures].[__No measures defined]" caption="__No measures defined" measure="1" displayFolder="" count="0" hidden="1"/>
  </cacheHierarchies>
  <kpis count="0"/>
  <dimensions count="4">
    <dimension name="compensation_2010_2016" uniqueName="[compensation_2010_2016]" caption="compensation_2010_2016"/>
    <dimension measure="1" name="Measures" uniqueName="[Measures]" caption="Measures"/>
    <dimension name="pros_conv_sent_2010_2016" uniqueName="[pros_conv_sent_2010_2016]" caption="pros_conv_sent_2010_2016"/>
    <dimension name="sentence_outcomes_2010_2016" uniqueName="[sentence_outcomes_2010_2016]" caption="sentence_outcomes_2010_2016"/>
  </dimensions>
  <measureGroups count="3">
    <measureGroup name="compensation_2010_2016" caption="compensation_2010_2016"/>
    <measureGroup name="pros_conv_sent_2010_2016" caption="pros_conv_sent_2010_2016"/>
    <measureGroup name="sentence_outcomes_2010_2016" caption="sentence_outcomes_2010_2016"/>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yklicka, Barbora | She/Hers" refreshedDate="45791.383503356483" createdVersion="5" refreshedVersion="8" minRefreshableVersion="3" recordCount="0" supportSubquery="1" supportAdvancedDrill="1" xr:uid="{D671DBC0-29AB-4334-91DA-1FB404219FC1}">
  <cacheSource type="external" connectionId="4"/>
  <cacheFields count="26">
    <cacheField name="[sentence_outcomes_2010_2016].[Year].[Year]" caption="Year" numFmtId="0" hierarchy="35" level="1">
      <sharedItems containsSemiMixedTypes="0" containsString="0" containsNumber="1" containsInteger="1" minValue="2010" maxValue="2016" count="7">
        <n v="2010"/>
        <n v="2011"/>
        <n v="2012"/>
        <n v="2013"/>
        <n v="2014"/>
        <n v="2015"/>
        <n v="2016"/>
      </sharedItems>
      <extLst>
        <ext xmlns:x15="http://schemas.microsoft.com/office/spreadsheetml/2010/11/main" uri="{4F2E5C28-24EA-4eb8-9CBF-B6C8F9C3D259}">
          <x15:cachedUniqueNames>
            <x15:cachedUniqueName index="0" name="[sentence_outcomes_2010_2016].[Year].&amp;[2010]"/>
            <x15:cachedUniqueName index="1" name="[sentence_outcomes_2010_2016].[Year].&amp;[2011]"/>
            <x15:cachedUniqueName index="2" name="[sentence_outcomes_2010_2016].[Year].&amp;[2012]"/>
            <x15:cachedUniqueName index="3" name="[sentence_outcomes_2010_2016].[Year].&amp;[2013]"/>
            <x15:cachedUniqueName index="4" name="[sentence_outcomes_2010_2016].[Year].&amp;[2014]"/>
            <x15:cachedUniqueName index="5" name="[sentence_outcomes_2010_2016].[Year].&amp;[2015]"/>
            <x15:cachedUniqueName index="6" name="[sentence_outcomes_2010_2016].[Year].&amp;[2016]"/>
          </x15:cachedUniqueNames>
        </ext>
      </extLst>
    </cacheField>
    <cacheField name="[sentence_outcomes_2010_2016].[Quarter].[Quarter]" caption="Quarter" numFmtId="0" hierarchy="36" level="1">
      <sharedItems containsSemiMixedTypes="0" containsNonDate="0" containsString="0"/>
    </cacheField>
    <cacheField name="[sentence_outcomes_2010_2016].[Month].[Month]" caption="Month" numFmtId="0" hierarchy="37" level="1">
      <sharedItems containsSemiMixedTypes="0" containsNonDate="0" containsString="0"/>
    </cacheField>
    <cacheField name="[sentence_outcomes_2010_2016].[Person/Other].[Person/Other]" caption="Person/Other" numFmtId="0" hierarchy="38" level="1">
      <sharedItems containsSemiMixedTypes="0" containsNonDate="0" containsString="0"/>
    </cacheField>
    <cacheField name="[sentence_outcomes_2010_2016].[Sex].[Sex]" caption="Sex" numFmtId="0" hierarchy="39" level="1">
      <sharedItems containsSemiMixedTypes="0" containsNonDate="0" containsString="0"/>
    </cacheField>
    <cacheField name="[sentence_outcomes_2010_2016].[Age Group].[Age Group]" caption="Age Group" numFmtId="0" hierarchy="40" level="1">
      <sharedItems containsSemiMixedTypes="0" containsNonDate="0" containsString="0"/>
    </cacheField>
    <cacheField name="[sentence_outcomes_2010_2016].[Age Range].[Age Range]" caption="Age Range" numFmtId="0" hierarchy="41" level="1">
      <sharedItems containsSemiMixedTypes="0" containsNonDate="0" containsString="0"/>
    </cacheField>
    <cacheField name="[sentence_outcomes_2010_2016].[Ethnicity].[Ethnicity]" caption="Ethnicity" numFmtId="0" hierarchy="42" level="1">
      <sharedItems containsSemiMixedTypes="0" containsNonDate="0" containsString="0"/>
    </cacheField>
    <cacheField name="[sentence_outcomes_2010_2016].[Detailed Ethnicity].[Detailed Ethnicity]" caption="Detailed Ethnicity" numFmtId="0" hierarchy="43" level="1">
      <sharedItems containsSemiMixedTypes="0" containsNonDate="0" containsString="0"/>
    </cacheField>
    <cacheField name="[sentence_outcomes_2010_2016].[Police Force Area].[Police Force Area]" caption="Police Force Area" numFmtId="0" hierarchy="44" level="1">
      <sharedItems containsSemiMixedTypes="0" containsNonDate="0" containsString="0"/>
    </cacheField>
    <cacheField name="[sentence_outcomes_2010_2016].[Offence Type].[Offence Type]" caption="Offence Type" numFmtId="0" hierarchy="45" level="1">
      <sharedItems containsSemiMixedTypes="0" containsNonDate="0" containsString="0"/>
    </cacheField>
    <cacheField name="[sentence_outcomes_2010_2016].[Offence Group].[Offence Group]" caption="Offence Group" numFmtId="0" hierarchy="46" level="1">
      <sharedItems containsSemiMixedTypes="0" containsNonDate="0" containsString="0"/>
    </cacheField>
    <cacheField name="[sentence_outcomes_2010_2016].[Offence].[Offence]" caption="Offence" numFmtId="0" hierarchy="47" level="1">
      <sharedItems containsSemiMixedTypes="0" containsNonDate="0" containsString="0"/>
    </cacheField>
    <cacheField name="[sentence_outcomes_2010_2016].[HO Offence Code].[HO Offence Code]" caption="HO Offence Code" numFmtId="0" hierarchy="48" level="1">
      <sharedItems containsSemiMixedTypes="0" containsNonDate="0" containsString="0"/>
    </cacheField>
    <cacheField name="[sentence_outcomes_2010_2016].[Sentence Outcome].[Sentence Outcome]" caption="Sentence Outcome" numFmtId="0" hierarchy="49" level="1">
      <sharedItems containsSemiMixedTypes="0" containsNonDate="0" containsString="0"/>
    </cacheField>
    <cacheField name="[sentence_outcomes_2010_2016].[Detailed Sentence Outcome].[Detailed Sentence Outcome]" caption="Detailed Sentence Outcome" numFmtId="0" hierarchy="50" level="1">
      <sharedItems containsSemiMixedTypes="0" containsNonDate="0" containsString="0"/>
    </cacheField>
    <cacheField name="[sentence_outcomes_2010_2016].[Custodial Sentence Length].[Custodial Sentence Length]" caption="Custodial Sentence Length" numFmtId="0" hierarchy="51" level="1">
      <sharedItems containsSemiMixedTypes="0" containsNonDate="0" containsString="0"/>
    </cacheField>
    <cacheField name="[sentence_outcomes_2010_2016].[Fine Amount].[Fine Amount]" caption="Fine Amount" numFmtId="0" hierarchy="52" level="1">
      <sharedItems containsSemiMixedTypes="0" containsNonDate="0" containsString="0"/>
    </cacheField>
    <cacheField name="[sentence_outcomes_2010_2016].[Driving Disposal Type].[Driving Disposal Type]" caption="Driving Disposal Type" numFmtId="0" hierarchy="53" level="1">
      <sharedItems containsSemiMixedTypes="0" containsNonDate="0" containsString="0"/>
    </cacheField>
    <cacheField name="[sentence_outcomes_2010_2016].[Period of Driving Disqualification].[Period of Driving Disqualification]" caption="Period of Driving Disqualification" numFmtId="0" hierarchy="54" level="1">
      <sharedItems containsSemiMixedTypes="0" containsNonDate="0" containsString="0"/>
    </cacheField>
    <cacheField name="[sentence_outcomes_2010_2016].[Motoring Offence Flag].[Motoring Offence Flag]" caption="Motoring Offence Flag" numFmtId="0" hierarchy="55" level="1">
      <sharedItems containsSemiMixedTypes="0" containsNonDate="0" containsString="0"/>
    </cacheField>
    <cacheField name="[Measures].[Sum of Sentenced 2]" caption="Sum of Sentenced 2" numFmtId="0" hierarchy="69" level="32767"/>
    <cacheField name="[Measures].[Average custodial sentence length (months)]" caption="Average custodial sentence length (months)" numFmtId="0" hierarchy="71" level="32767"/>
    <cacheField name="[Measures].[Average fine (companies)]" caption="Average fine (companies)" numFmtId="0" hierarchy="72" level="32767"/>
    <cacheField name="[Measures].[Average fine (excluding companies)]" caption="Average fine (excluding companies)" numFmtId="0" hierarchy="73" level="32767"/>
    <cacheField name="[Measures].[Custody Rate]" caption="Custody Rate" numFmtId="0" hierarchy="74" level="32767"/>
  </cacheFields>
  <cacheHierarchies count="80">
    <cacheHierarchy uniqueName="[compensation_2010_2016].[Year]" caption="Year" attribute="1" defaultMemberUniqueName="[compensation_2010_2016].[Year].[All]" allUniqueName="[compensation_2010_2016].[Year].[All]" dimensionUniqueName="[compensation_2010_2016]" displayFolder="" count="0" memberValueDatatype="20" unbalanced="0"/>
    <cacheHierarchy uniqueName="[compensation_2010_2016].[Quarter]" caption="Quarter" attribute="1" defaultMemberUniqueName="[compensation_2010_2016].[Quarter].[All]" allUniqueName="[compensation_2010_2016].[Quarter].[All]" dimensionUniqueName="[compensation_2010_2016]" displayFolder="" count="0" memberValueDatatype="130" unbalanced="0"/>
    <cacheHierarchy uniqueName="[compensation_2010_2016].[Month]" caption="Month" attribute="1" defaultMemberUniqueName="[compensation_2010_2016].[Month].[All]" allUniqueName="[compensation_2010_2016].[Month].[All]" dimensionUniqueName="[compensation_2010_2016]" displayFolder="" count="0" memberValueDatatype="130" unbalanced="0"/>
    <cacheHierarchy uniqueName="[compensation_2010_2016].[Person/Other]" caption="Person/Other" attribute="1" defaultMemberUniqueName="[compensation_2010_2016].[Person/Other].[All]" allUniqueName="[compensation_2010_2016].[Person/Other].[All]" dimensionUniqueName="[compensation_2010_2016]" displayFolder="" count="0" memberValueDatatype="130" unbalanced="0"/>
    <cacheHierarchy uniqueName="[compensation_2010_2016].[Sex]" caption="Sex" attribute="1" defaultMemberUniqueName="[compensation_2010_2016].[Sex].[All]" allUniqueName="[compensation_2010_2016].[Sex].[All]" dimensionUniqueName="[compensation_2010_2016]" displayFolder="" count="0" memberValueDatatype="130" unbalanced="0"/>
    <cacheHierarchy uniqueName="[compensation_2010_2016].[Age Group]" caption="Age Group" attribute="1" defaultMemberUniqueName="[compensation_2010_2016].[Age Group].[All]" allUniqueName="[compensation_2010_2016].[Age Group].[All]" dimensionUniqueName="[compensation_2010_2016]" displayFolder="" count="0" memberValueDatatype="130" unbalanced="0"/>
    <cacheHierarchy uniqueName="[compensation_2010_2016].[Age Range]" caption="Age Range" attribute="1" defaultMemberUniqueName="[compensation_2010_2016].[Age Range].[All]" allUniqueName="[compensation_2010_2016].[Age Range].[All]" dimensionUniqueName="[compensation_2010_2016]" displayFolder="" count="0" memberValueDatatype="130" unbalanced="0"/>
    <cacheHierarchy uniqueName="[compensation_2010_2016].[Ethnicity]" caption="Ethnicity" attribute="1" defaultMemberUniqueName="[compensation_2010_2016].[Ethnicity].[All]" allUniqueName="[compensation_2010_2016].[Ethnicity].[All]" dimensionUniqueName="[compensation_2010_2016]" displayFolder="" count="0" memberValueDatatype="130" unbalanced="0"/>
    <cacheHierarchy uniqueName="[compensation_2010_2016].[Detailed Ethnicity]" caption="Detailed Ethnicity" attribute="1" defaultMemberUniqueName="[compensation_2010_2016].[Detailed Ethnicity].[All]" allUniqueName="[compensation_2010_2016].[Detailed Ethnicity].[All]" dimensionUniqueName="[compensation_2010_2016]" displayFolder="" count="0" memberValueDatatype="130" unbalanced="0"/>
    <cacheHierarchy uniqueName="[compensation_2010_2016].[Police Force Area]" caption="Police Force Area" attribute="1" defaultMemberUniqueName="[compensation_2010_2016].[Police Force Area].[All]" allUniqueName="[compensation_2010_2016].[Police Force Area].[All]" dimensionUniqueName="[compensation_2010_2016]" displayFolder="" count="0" memberValueDatatype="130" unbalanced="0"/>
    <cacheHierarchy uniqueName="[compensation_2010_2016].[Offence Type]" caption="Offence Type" attribute="1" defaultMemberUniqueName="[compensation_2010_2016].[Offence Type].[All]" allUniqueName="[compensation_2010_2016].[Offence Type].[All]" dimensionUniqueName="[compensation_2010_2016]" displayFolder="" count="0" memberValueDatatype="130" unbalanced="0"/>
    <cacheHierarchy uniqueName="[compensation_2010_2016].[Offence Group]" caption="Offence Group" attribute="1" defaultMemberUniqueName="[compensation_2010_2016].[Offence Group].[All]" allUniqueName="[compensation_2010_2016].[Offence Group].[All]" dimensionUniqueName="[compensation_2010_2016]" displayFolder="" count="0" memberValueDatatype="130" unbalanced="0"/>
    <cacheHierarchy uniqueName="[compensation_2010_2016].[Offence]" caption="Offence" attribute="1" defaultMemberUniqueName="[compensation_2010_2016].[Offence].[All]" allUniqueName="[compensation_2010_2016].[Offence].[All]" dimensionUniqueName="[compensation_2010_2016]" displayFolder="" count="0" memberValueDatatype="130" unbalanced="0"/>
    <cacheHierarchy uniqueName="[compensation_2010_2016].[HO Offence Code]" caption="HO Offence Code" attribute="1" defaultMemberUniqueName="[compensation_2010_2016].[HO Offence Code].[All]" allUniqueName="[compensation_2010_2016].[HO Offence Code].[All]" dimensionUniqueName="[compensation_2010_2016]" displayFolder="" count="0" memberValueDatatype="130" unbalanced="0"/>
    <cacheHierarchy uniqueName="[compensation_2010_2016].[Compensation Amount]" caption="Compensation Amount" attribute="1" defaultMemberUniqueName="[compensation_2010_2016].[Compensation Amount].[All]" allUniqueName="[compensation_2010_2016].[Compensation Amount].[All]" dimensionUniqueName="[compensation_2010_2016]" displayFolder="" count="0" memberValueDatatype="130" unbalanced="0"/>
    <cacheHierarchy uniqueName="[compensation_2010_2016].[Motoring Offence Flag]" caption="Motoring Offence Flag" attribute="1" defaultMemberUniqueName="[compensation_2010_2016].[Motoring Offence Flag].[All]" allUniqueName="[compensation_2010_2016].[Motoring Offence Flag].[All]" dimensionUniqueName="[compensation_2010_2016]" displayFolder="" count="0" memberValueDatatype="130" unbalanced="0"/>
    <cacheHierarchy uniqueName="[compensation_2010_2016].[Compensation Outcome (all disposal)]" caption="Compensation Outcome (all disposal)" attribute="1" defaultMemberUniqueName="[compensation_2010_2016].[Compensation Outcome (all disposal)].[All]" allUniqueName="[compensation_2010_2016].[Compensation Outcome (all disposal)].[All]" dimensionUniqueName="[compensation_2010_2016]" displayFolder="" count="0" memberValueDatatype="20" unbalanced="0"/>
    <cacheHierarchy uniqueName="[pros_conv_sent_2010_2016].[Year]" caption="Year" attribute="1" defaultMemberUniqueName="[pros_conv_sent_2010_2016].[Year].[All]" allUniqueName="[pros_conv_sent_2010_2016].[Year].[All]" dimensionUniqueName="[pros_conv_sent_2010_2016]" displayFolder="" count="0" memberValueDatatype="20" unbalanced="0"/>
    <cacheHierarchy uniqueName="[pros_conv_sent_2010_2016].[Quarter]" caption="Quarter" attribute="1" defaultMemberUniqueName="[pros_conv_sent_2010_2016].[Quarter].[All]" allUniqueName="[pros_conv_sent_2010_2016].[Quarter].[All]" dimensionUniqueName="[pros_conv_sent_2010_2016]" displayFolder="" count="0" memberValueDatatype="130" unbalanced="0"/>
    <cacheHierarchy uniqueName="[pros_conv_sent_2010_2016].[Month]" caption="Month" attribute="1" defaultMemberUniqueName="[pros_conv_sent_2010_2016].[Month].[All]" allUniqueName="[pros_conv_sent_2010_2016].[Month].[All]" dimensionUniqueName="[pros_conv_sent_2010_2016]" displayFolder="" count="0" memberValueDatatype="130" unbalanced="0"/>
    <cacheHierarchy uniqueName="[pros_conv_sent_2010_2016].[Person/Other]" caption="Person/Other" attribute="1" defaultMemberUniqueName="[pros_conv_sent_2010_2016].[Person/Other].[All]" allUniqueName="[pros_conv_sent_2010_2016].[Person/Other].[All]" dimensionUniqueName="[pros_conv_sent_2010_2016]" displayFolder="" count="0" memberValueDatatype="130" unbalanced="0"/>
    <cacheHierarchy uniqueName="[pros_conv_sent_2010_2016].[Sex]" caption="Sex" attribute="1" defaultMemberUniqueName="[pros_conv_sent_2010_2016].[Sex].[All]" allUniqueName="[pros_conv_sent_2010_2016].[Sex].[All]" dimensionUniqueName="[pros_conv_sent_2010_2016]" displayFolder="" count="0" memberValueDatatype="130" unbalanced="0"/>
    <cacheHierarchy uniqueName="[pros_conv_sent_2010_2016].[Age Group]" caption="Age Group" attribute="1" defaultMemberUniqueName="[pros_conv_sent_2010_2016].[Age Group].[All]" allUniqueName="[pros_conv_sent_2010_2016].[Age Group].[All]" dimensionUniqueName="[pros_conv_sent_2010_2016]" displayFolder="" count="0" memberValueDatatype="130" unbalanced="0"/>
    <cacheHierarchy uniqueName="[pros_conv_sent_2010_2016].[Age Range]" caption="Age Range" attribute="1" defaultMemberUniqueName="[pros_conv_sent_2010_2016].[Age Range].[All]" allUniqueName="[pros_conv_sent_2010_2016].[Age Range].[All]" dimensionUniqueName="[pros_conv_sent_2010_2016]" displayFolder="" count="0" memberValueDatatype="130" unbalanced="0"/>
    <cacheHierarchy uniqueName="[pros_conv_sent_2010_2016].[Ethnicity]" caption="Ethnicity" attribute="1" defaultMemberUniqueName="[pros_conv_sent_2010_2016].[Ethnicity].[All]" allUniqueName="[pros_conv_sent_2010_2016].[Ethnicity].[All]" dimensionUniqueName="[pros_conv_sent_2010_2016]" displayFolder="" count="0" memberValueDatatype="130" unbalanced="0"/>
    <cacheHierarchy uniqueName="[pros_conv_sent_2010_2016].[Detailed Ethnicity]" caption="Detailed Ethnicity" attribute="1" defaultMemberUniqueName="[pros_conv_sent_2010_2016].[Detailed Ethnicity].[All]" allUniqueName="[pros_conv_sent_2010_2016].[Detailed Ethnicity].[All]" dimensionUniqueName="[pros_conv_sent_2010_2016]" displayFolder="" count="0" memberValueDatatype="130" unbalanced="0"/>
    <cacheHierarchy uniqueName="[pros_conv_sent_2010_2016].[Police Force Area]" caption="Police Force Area" attribute="1" defaultMemberUniqueName="[pros_conv_sent_2010_2016].[Police Force Area].[All]" allUniqueName="[pros_conv_sent_2010_2016].[Police Force Area].[All]" dimensionUniqueName="[pros_conv_sent_2010_2016]" displayFolder="" count="0" memberValueDatatype="130" unbalanced="0"/>
    <cacheHierarchy uniqueName="[pros_conv_sent_2010_2016].[Offence Type]" caption="Offence Type" attribute="1" defaultMemberUniqueName="[pros_conv_sent_2010_2016].[Offence Type].[All]" allUniqueName="[pros_conv_sent_2010_2016].[Offence Type].[All]" dimensionUniqueName="[pros_conv_sent_2010_2016]" displayFolder="" count="0" memberValueDatatype="130" unbalanced="0"/>
    <cacheHierarchy uniqueName="[pros_conv_sent_2010_2016].[Offence Group]" caption="Offence Group" attribute="1" defaultMemberUniqueName="[pros_conv_sent_2010_2016].[Offence Group].[All]" allUniqueName="[pros_conv_sent_2010_2016].[Offence Group].[All]" dimensionUniqueName="[pros_conv_sent_2010_2016]" displayFolder="" count="0" memberValueDatatype="130" unbalanced="0"/>
    <cacheHierarchy uniqueName="[pros_conv_sent_2010_2016].[Offence]" caption="Offence" attribute="1" defaultMemberUniqueName="[pros_conv_sent_2010_2016].[Offence].[All]" allUniqueName="[pros_conv_sent_2010_2016].[Offence].[All]" dimensionUniqueName="[pros_conv_sent_2010_2016]" displayFolder="" count="0" memberValueDatatype="130" unbalanced="0"/>
    <cacheHierarchy uniqueName="[pros_conv_sent_2010_2016].[HO Offence Code]" caption="HO Offence Code" attribute="1" defaultMemberUniqueName="[pros_conv_sent_2010_2016].[HO Offence Code].[All]" allUniqueName="[pros_conv_sent_2010_2016].[HO Offence Code].[All]" dimensionUniqueName="[pros_conv_sent_2010_2016]" displayFolder="" count="0" memberValueDatatype="130" unbalanced="0"/>
    <cacheHierarchy uniqueName="[pros_conv_sent_2010_2016].[Motoring Offence Flag]" caption="Motoring Offence Flag" attribute="1" defaultMemberUniqueName="[pros_conv_sent_2010_2016].[Motoring Offence Flag].[All]" allUniqueName="[pros_conv_sent_2010_2016].[Motoring Offence Flag].[All]" dimensionUniqueName="[pros_conv_sent_2010_2016]" displayFolder="" count="0" memberValueDatatype="130" unbalanced="0"/>
    <cacheHierarchy uniqueName="[pros_conv_sent_2010_2016].[Proceeded against]" caption="Proceeded against" attribute="1" defaultMemberUniqueName="[pros_conv_sent_2010_2016].[Proceeded against].[All]" allUniqueName="[pros_conv_sent_2010_2016].[Proceeded against].[All]" dimensionUniqueName="[pros_conv_sent_2010_2016]" displayFolder="" count="0" memberValueDatatype="20" unbalanced="0"/>
    <cacheHierarchy uniqueName="[pros_conv_sent_2010_2016].[Convicted]" caption="Convicted" attribute="1" defaultMemberUniqueName="[pros_conv_sent_2010_2016].[Convicted].[All]" allUniqueName="[pros_conv_sent_2010_2016].[Convicted].[All]" dimensionUniqueName="[pros_conv_sent_2010_2016]" displayFolder="" count="0" memberValueDatatype="20" unbalanced="0"/>
    <cacheHierarchy uniqueName="[pros_conv_sent_2010_2016].[Sentenced]" caption="Sentenced" attribute="1" defaultMemberUniqueName="[pros_conv_sent_2010_2016].[Sentenced].[All]" allUniqueName="[pros_conv_sent_2010_2016].[Sentenced].[All]" dimensionUniqueName="[pros_conv_sent_2010_2016]" displayFolder="" count="0" memberValueDatatype="20" unbalanced="0"/>
    <cacheHierarchy uniqueName="[sentence_outcomes_2010_2016].[Year]" caption="Year" attribute="1" defaultMemberUniqueName="[sentence_outcomes_2010_2016].[Year].[All]" allUniqueName="[sentence_outcomes_2010_2016].[Year].[All]" dimensionUniqueName="[sentence_outcomes_2010_2016]" displayFolder="" count="2" memberValueDatatype="20" unbalanced="0">
      <fieldsUsage count="2">
        <fieldUsage x="-1"/>
        <fieldUsage x="0"/>
      </fieldsUsage>
    </cacheHierarchy>
    <cacheHierarchy uniqueName="[sentence_outcomes_2010_2016].[Quarter]" caption="Quarter" attribute="1" defaultMemberUniqueName="[sentence_outcomes_2010_2016].[Quarter].[All]" allUniqueName="[sentence_outcomes_2010_2016].[Quarter].[All]" dimensionUniqueName="[sentence_outcomes_2010_2016]" displayFolder="" count="2" memberValueDatatype="130" unbalanced="0">
      <fieldsUsage count="2">
        <fieldUsage x="-1"/>
        <fieldUsage x="1"/>
      </fieldsUsage>
    </cacheHierarchy>
    <cacheHierarchy uniqueName="[sentence_outcomes_2010_2016].[Month]" caption="Month" attribute="1" defaultMemberUniqueName="[sentence_outcomes_2010_2016].[Month].[All]" allUniqueName="[sentence_outcomes_2010_2016].[Month].[All]" dimensionUniqueName="[sentence_outcomes_2010_2016]" displayFolder="" count="2" memberValueDatatype="130" unbalanced="0">
      <fieldsUsage count="2">
        <fieldUsage x="-1"/>
        <fieldUsage x="2"/>
      </fieldsUsage>
    </cacheHierarchy>
    <cacheHierarchy uniqueName="[sentence_outcomes_2010_2016].[Person/Other]" caption="Person/Other" attribute="1" defaultMemberUniqueName="[sentence_outcomes_2010_2016].[Person/Other].[All]" allUniqueName="[sentence_outcomes_2010_2016].[Person/Other].[All]" dimensionUniqueName="[sentence_outcomes_2010_2016]" displayFolder="" count="2" memberValueDatatype="130" unbalanced="0">
      <fieldsUsage count="2">
        <fieldUsage x="-1"/>
        <fieldUsage x="3"/>
      </fieldsUsage>
    </cacheHierarchy>
    <cacheHierarchy uniqueName="[sentence_outcomes_2010_2016].[Sex]" caption="Sex" attribute="1" defaultMemberUniqueName="[sentence_outcomes_2010_2016].[Sex].[All]" allUniqueName="[sentence_outcomes_2010_2016].[Sex].[All]" dimensionUniqueName="[sentence_outcomes_2010_2016]" displayFolder="" count="2" memberValueDatatype="130" unbalanced="0">
      <fieldsUsage count="2">
        <fieldUsage x="-1"/>
        <fieldUsage x="4"/>
      </fieldsUsage>
    </cacheHierarchy>
    <cacheHierarchy uniqueName="[sentence_outcomes_2010_2016].[Age Group]" caption="Age Group" attribute="1" defaultMemberUniqueName="[sentence_outcomes_2010_2016].[Age Group].[All]" allUniqueName="[sentence_outcomes_2010_2016].[Age Group].[All]" dimensionUniqueName="[sentence_outcomes_2010_2016]" displayFolder="" count="2" memberValueDatatype="130" unbalanced="0">
      <fieldsUsage count="2">
        <fieldUsage x="-1"/>
        <fieldUsage x="5"/>
      </fieldsUsage>
    </cacheHierarchy>
    <cacheHierarchy uniqueName="[sentence_outcomes_2010_2016].[Age Range]" caption="Age Range" attribute="1" defaultMemberUniqueName="[sentence_outcomes_2010_2016].[Age Range].[All]" allUniqueName="[sentence_outcomes_2010_2016].[Age Range].[All]" dimensionUniqueName="[sentence_outcomes_2010_2016]" displayFolder="" count="2" memberValueDatatype="130" unbalanced="0">
      <fieldsUsage count="2">
        <fieldUsage x="-1"/>
        <fieldUsage x="6"/>
      </fieldsUsage>
    </cacheHierarchy>
    <cacheHierarchy uniqueName="[sentence_outcomes_2010_2016].[Ethnicity]" caption="Ethnicity" attribute="1" defaultMemberUniqueName="[sentence_outcomes_2010_2016].[Ethnicity].[All]" allUniqueName="[sentence_outcomes_2010_2016].[Ethnicity].[All]" dimensionUniqueName="[sentence_outcomes_2010_2016]" displayFolder="" count="2" memberValueDatatype="130" unbalanced="0">
      <fieldsUsage count="2">
        <fieldUsage x="-1"/>
        <fieldUsage x="7"/>
      </fieldsUsage>
    </cacheHierarchy>
    <cacheHierarchy uniqueName="[sentence_outcomes_2010_2016].[Detailed Ethnicity]" caption="Detailed Ethnicity" attribute="1" defaultMemberUniqueName="[sentence_outcomes_2010_2016].[Detailed Ethnicity].[All]" allUniqueName="[sentence_outcomes_2010_2016].[Detailed Ethnicity].[All]" dimensionUniqueName="[sentence_outcomes_2010_2016]" displayFolder="" count="2" memberValueDatatype="130" unbalanced="0">
      <fieldsUsage count="2">
        <fieldUsage x="-1"/>
        <fieldUsage x="8"/>
      </fieldsUsage>
    </cacheHierarchy>
    <cacheHierarchy uniqueName="[sentence_outcomes_2010_2016].[Police Force Area]" caption="Police Force Area" attribute="1" defaultMemberUniqueName="[sentence_outcomes_2010_2016].[Police Force Area].[All]" allUniqueName="[sentence_outcomes_2010_2016].[Police Force Area].[All]" dimensionUniqueName="[sentence_outcomes_2010_2016]" displayFolder="" count="2" memberValueDatatype="130" unbalanced="0">
      <fieldsUsage count="2">
        <fieldUsage x="-1"/>
        <fieldUsage x="9"/>
      </fieldsUsage>
    </cacheHierarchy>
    <cacheHierarchy uniqueName="[sentence_outcomes_2010_2016].[Offence Type]" caption="Offence Type" attribute="1" defaultMemberUniqueName="[sentence_outcomes_2010_2016].[Offence Type].[All]" allUniqueName="[sentence_outcomes_2010_2016].[Offence Type].[All]" dimensionUniqueName="[sentence_outcomes_2010_2016]" displayFolder="" count="2" memberValueDatatype="130" unbalanced="0">
      <fieldsUsage count="2">
        <fieldUsage x="-1"/>
        <fieldUsage x="10"/>
      </fieldsUsage>
    </cacheHierarchy>
    <cacheHierarchy uniqueName="[sentence_outcomes_2010_2016].[Offence Group]" caption="Offence Group" attribute="1" defaultMemberUniqueName="[sentence_outcomes_2010_2016].[Offence Group].[All]" allUniqueName="[sentence_outcomes_2010_2016].[Offence Group].[All]" dimensionUniqueName="[sentence_outcomes_2010_2016]" displayFolder="" count="2" memberValueDatatype="130" unbalanced="0">
      <fieldsUsage count="2">
        <fieldUsage x="-1"/>
        <fieldUsage x="11"/>
      </fieldsUsage>
    </cacheHierarchy>
    <cacheHierarchy uniqueName="[sentence_outcomes_2010_2016].[Offence]" caption="Offence" attribute="1" defaultMemberUniqueName="[sentence_outcomes_2010_2016].[Offence].[All]" allUniqueName="[sentence_outcomes_2010_2016].[Offence].[All]" dimensionUniqueName="[sentence_outcomes_2010_2016]" displayFolder="" count="2" memberValueDatatype="130" unbalanced="0">
      <fieldsUsage count="2">
        <fieldUsage x="-1"/>
        <fieldUsage x="12"/>
      </fieldsUsage>
    </cacheHierarchy>
    <cacheHierarchy uniqueName="[sentence_outcomes_2010_2016].[HO Offence Code]" caption="HO Offence Code" attribute="1" defaultMemberUniqueName="[sentence_outcomes_2010_2016].[HO Offence Code].[All]" allUniqueName="[sentence_outcomes_2010_2016].[HO Offence Code].[All]" dimensionUniqueName="[sentence_outcomes_2010_2016]" displayFolder="" count="2" memberValueDatatype="130" unbalanced="0">
      <fieldsUsage count="2">
        <fieldUsage x="-1"/>
        <fieldUsage x="13"/>
      </fieldsUsage>
    </cacheHierarchy>
    <cacheHierarchy uniqueName="[sentence_outcomes_2010_2016].[Sentence Outcome]" caption="Sentence Outcome" attribute="1" defaultMemberUniqueName="[sentence_outcomes_2010_2016].[Sentence Outcome].[All]" allUniqueName="[sentence_outcomes_2010_2016].[Sentence Outcome].[All]" dimensionUniqueName="[sentence_outcomes_2010_2016]" displayFolder="" count="2" memberValueDatatype="130" unbalanced="0">
      <fieldsUsage count="2">
        <fieldUsage x="-1"/>
        <fieldUsage x="14"/>
      </fieldsUsage>
    </cacheHierarchy>
    <cacheHierarchy uniqueName="[sentence_outcomes_2010_2016].[Detailed Sentence Outcome]" caption="Detailed Sentence Outcome" attribute="1" defaultMemberUniqueName="[sentence_outcomes_2010_2016].[Detailed Sentence Outcome].[All]" allUniqueName="[sentence_outcomes_2010_2016].[Detailed Sentence Outcome].[All]" dimensionUniqueName="[sentence_outcomes_2010_2016]" displayFolder="" count="2" memberValueDatatype="130" unbalanced="0">
      <fieldsUsage count="2">
        <fieldUsage x="-1"/>
        <fieldUsage x="15"/>
      </fieldsUsage>
    </cacheHierarchy>
    <cacheHierarchy uniqueName="[sentence_outcomes_2010_2016].[Custodial Sentence Length]" caption="Custodial Sentence Length" attribute="1" defaultMemberUniqueName="[sentence_outcomes_2010_2016].[Custodial Sentence Length].[All]" allUniqueName="[sentence_outcomes_2010_2016].[Custodial Sentence Length].[All]" dimensionUniqueName="[sentence_outcomes_2010_2016]" displayFolder="" count="2" memberValueDatatype="130" unbalanced="0">
      <fieldsUsage count="2">
        <fieldUsage x="-1"/>
        <fieldUsage x="16"/>
      </fieldsUsage>
    </cacheHierarchy>
    <cacheHierarchy uniqueName="[sentence_outcomes_2010_2016].[Fine Amount]" caption="Fine Amount" attribute="1" defaultMemberUniqueName="[sentence_outcomes_2010_2016].[Fine Amount].[All]" allUniqueName="[sentence_outcomes_2010_2016].[Fine Amount].[All]" dimensionUniqueName="[sentence_outcomes_2010_2016]" displayFolder="" count="2" memberValueDatatype="130" unbalanced="0">
      <fieldsUsage count="2">
        <fieldUsage x="-1"/>
        <fieldUsage x="17"/>
      </fieldsUsage>
    </cacheHierarchy>
    <cacheHierarchy uniqueName="[sentence_outcomes_2010_2016].[Driving Disposal Type]" caption="Driving Disposal Type" attribute="1" defaultMemberUniqueName="[sentence_outcomes_2010_2016].[Driving Disposal Type].[All]" allUniqueName="[sentence_outcomes_2010_2016].[Driving Disposal Type].[All]" dimensionUniqueName="[sentence_outcomes_2010_2016]" displayFolder="" count="2" memberValueDatatype="130" unbalanced="0">
      <fieldsUsage count="2">
        <fieldUsage x="-1"/>
        <fieldUsage x="18"/>
      </fieldsUsage>
    </cacheHierarchy>
    <cacheHierarchy uniqueName="[sentence_outcomes_2010_2016].[Period of Driving Disqualification]" caption="Period of Driving Disqualification" attribute="1" defaultMemberUniqueName="[sentence_outcomes_2010_2016].[Period of Driving Disqualification].[All]" allUniqueName="[sentence_outcomes_2010_2016].[Period of Driving Disqualification].[All]" dimensionUniqueName="[sentence_outcomes_2010_2016]" displayFolder="" count="2" memberValueDatatype="130" unbalanced="0">
      <fieldsUsage count="2">
        <fieldUsage x="-1"/>
        <fieldUsage x="19"/>
      </fieldsUsage>
    </cacheHierarchy>
    <cacheHierarchy uniqueName="[sentence_outcomes_2010_2016].[Motoring Offence Flag]" caption="Motoring Offence Flag" attribute="1" defaultMemberUniqueName="[sentence_outcomes_2010_2016].[Motoring Offence Flag].[All]" allUniqueName="[sentence_outcomes_2010_2016].[Motoring Offence Flag].[All]" dimensionUniqueName="[sentence_outcomes_2010_2016]" displayFolder="" count="2" memberValueDatatype="130" unbalanced="0">
      <fieldsUsage count="2">
        <fieldUsage x="-1"/>
        <fieldUsage x="20"/>
      </fieldsUsage>
    </cacheHierarchy>
    <cacheHierarchy uniqueName="[sentence_outcomes_2010_2016].[Sentenced]" caption="Sentenced" attribute="1" defaultMemberUniqueName="[sentence_outcomes_2010_2016].[Sentenced].[All]" allUniqueName="[sentence_outcomes_2010_2016].[Sentenced].[All]" dimensionUniqueName="[sentence_outcomes_2010_2016]" displayFolder="" count="0" memberValueDatatype="20" unbalanced="0"/>
    <cacheHierarchy uniqueName="[compensation_2010_2016].[avg_compensation_filter]" caption="avg_compensation_filter" attribute="1" defaultMemberUniqueName="[compensation_2010_2016].[avg_compensation_filter].[All]" allUniqueName="[compensation_2010_2016].[avg_compensation_filter].[All]" dimensionUniqueName="[compensation_2010_2016]" displayFolder="" count="0" memberValueDatatype="20" unbalanced="0" hidden="1"/>
    <cacheHierarchy uniqueName="[compensation_2010_2016].[compensation_amount]" caption="compensation_amount" attribute="1" defaultMemberUniqueName="[compensation_2010_2016].[compensation_amount].[All]" allUniqueName="[compensation_2010_2016].[compensation_amount].[All]" dimensionUniqueName="[compensation_2010_2016]" displayFolder="" count="0" memberValueDatatype="20" unbalanced="0" hidden="1"/>
    <cacheHierarchy uniqueName="[sentence_outcomes_2010_2016].[acsl_filter]" caption="acsl_filter" attribute="1" defaultMemberUniqueName="[sentence_outcomes_2010_2016].[acsl_filter].[All]" allUniqueName="[sentence_outcomes_2010_2016].[acsl_filter].[All]" dimensionUniqueName="[sentence_outcomes_2010_2016]" displayFolder="" count="0" memberValueDatatype="20" unbalanced="0" hidden="1"/>
    <cacheHierarchy uniqueName="[sentence_outcomes_2010_2016].[acsl_months]" caption="acsl_months" attribute="1" defaultMemberUniqueName="[sentence_outcomes_2010_2016].[acsl_months].[All]" allUniqueName="[sentence_outcomes_2010_2016].[acsl_months].[All]" dimensionUniqueName="[sentence_outcomes_2010_2016]" displayFolder="" count="0" memberValueDatatype="20" unbalanced="0" hidden="1"/>
    <cacheHierarchy uniqueName="[sentence_outcomes_2010_2016].[avg_fine_filter_companies]" caption="avg_fine_filter_companies" attribute="1" defaultMemberUniqueName="[sentence_outcomes_2010_2016].[avg_fine_filter_companies].[All]" allUniqueName="[sentence_outcomes_2010_2016].[avg_fine_filter_companies].[All]" dimensionUniqueName="[sentence_outcomes_2010_2016]" displayFolder="" count="0" memberValueDatatype="20" unbalanced="0" hidden="1"/>
    <cacheHierarchy uniqueName="[sentence_outcomes_2010_2016].[avg_fine_filter_persons]" caption="avg_fine_filter_persons" attribute="1" defaultMemberUniqueName="[sentence_outcomes_2010_2016].[avg_fine_filter_persons].[All]" allUniqueName="[sentence_outcomes_2010_2016].[avg_fine_filter_persons].[All]" dimensionUniqueName="[sentence_outcomes_2010_2016]" displayFolder="" count="0" memberValueDatatype="20" unbalanced="0" hidden="1"/>
    <cacheHierarchy uniqueName="[sentence_outcomes_2010_2016].[custody_rate_filter]" caption="custody_rate_filter" attribute="1" defaultMemberUniqueName="[sentence_outcomes_2010_2016].[custody_rate_filter].[All]" allUniqueName="[sentence_outcomes_2010_2016].[custody_rate_filter].[All]" dimensionUniqueName="[sentence_outcomes_2010_2016]" displayFolder="" count="0" memberValueDatatype="20" unbalanced="0" hidden="1"/>
    <cacheHierarchy uniqueName="[sentence_outcomes_2010_2016].[fine_amount_companies]" caption="fine_amount_companies" attribute="1" defaultMemberUniqueName="[sentence_outcomes_2010_2016].[fine_amount_companies].[All]" allUniqueName="[sentence_outcomes_2010_2016].[fine_amount_companies].[All]" dimensionUniqueName="[sentence_outcomes_2010_2016]" displayFolder="" count="0" memberValueDatatype="20" unbalanced="0" hidden="1"/>
    <cacheHierarchy uniqueName="[sentence_outcomes_2010_2016].[fine_amount_persons]" caption="fine_amount_persons" attribute="1" defaultMemberUniqueName="[sentence_outcomes_2010_2016].[fine_amount_persons].[All]" allUniqueName="[sentence_outcomes_2010_2016].[fine_amount_persons].[All]" dimensionUniqueName="[sentence_outcomes_2010_2016]" displayFolder="" count="0" memberValueDatatype="20" unbalanced="0" hidden="1"/>
    <cacheHierarchy uniqueName="[Measures].[Sum of Proceeded against]" caption="Sum of Proceeded against" measure="1" displayFolder="" measureGroup="pros_conv_sent_2010_2016" count="0">
      <extLst>
        <ext xmlns:x15="http://schemas.microsoft.com/office/spreadsheetml/2010/11/main" uri="{B97F6D7D-B522-45F9-BDA1-12C45D357490}">
          <x15:cacheHierarchy aggregatedColumn="32"/>
        </ext>
      </extLst>
    </cacheHierarchy>
    <cacheHierarchy uniqueName="[Measures].[Sum of Convicted]" caption="Sum of Convicted" measure="1" displayFolder="" measureGroup="pros_conv_sent_2010_2016" count="0">
      <extLst>
        <ext xmlns:x15="http://schemas.microsoft.com/office/spreadsheetml/2010/11/main" uri="{B97F6D7D-B522-45F9-BDA1-12C45D357490}">
          <x15:cacheHierarchy aggregatedColumn="33"/>
        </ext>
      </extLst>
    </cacheHierarchy>
    <cacheHierarchy uniqueName="[Measures].[Sum of Sentenced]" caption="Sum of Sentenced" measure="1" displayFolder="" measureGroup="pros_conv_sent_2010_2016" count="0">
      <extLst>
        <ext xmlns:x15="http://schemas.microsoft.com/office/spreadsheetml/2010/11/main" uri="{B97F6D7D-B522-45F9-BDA1-12C45D357490}">
          <x15:cacheHierarchy aggregatedColumn="34"/>
        </ext>
      </extLst>
    </cacheHierarchy>
    <cacheHierarchy uniqueName="[Measures].[Sum of Sentenced 2]" caption="Sum of Sentenced 2" measure="1" displayFolder="" measureGroup="sentence_outcomes_2010_2016" count="0" oneField="1">
      <fieldsUsage count="1">
        <fieldUsage x="21"/>
      </fieldsUsage>
      <extLst>
        <ext xmlns:x15="http://schemas.microsoft.com/office/spreadsheetml/2010/11/main" uri="{B97F6D7D-B522-45F9-BDA1-12C45D357490}">
          <x15:cacheHierarchy aggregatedColumn="56"/>
        </ext>
      </extLst>
    </cacheHierarchy>
    <cacheHierarchy uniqueName="[Measures].[Sum of Compensation Outcome (all disposal)]" caption="Sum of Compensation Outcome (all disposal)" measure="1" displayFolder="" measureGroup="compensation_2010_2016" count="0">
      <extLst>
        <ext xmlns:x15="http://schemas.microsoft.com/office/spreadsheetml/2010/11/main" uri="{B97F6D7D-B522-45F9-BDA1-12C45D357490}">
          <x15:cacheHierarchy aggregatedColumn="16"/>
        </ext>
      </extLst>
    </cacheHierarchy>
    <cacheHierarchy uniqueName="[Measures].[Average custodial sentence length (months)]" caption="Average custodial sentence length (months)" measure="1" displayFolder="" measureGroup="sentence_outcomes_2010_2016" count="0" oneField="1">
      <fieldsUsage count="1">
        <fieldUsage x="22"/>
      </fieldsUsage>
    </cacheHierarchy>
    <cacheHierarchy uniqueName="[Measures].[Average fine (companies)]" caption="Average fine (companies)" measure="1" displayFolder="" measureGroup="sentence_outcomes_2010_2016" count="0" oneField="1">
      <fieldsUsage count="1">
        <fieldUsage x="23"/>
      </fieldsUsage>
    </cacheHierarchy>
    <cacheHierarchy uniqueName="[Measures].[Average fine (excluding companies)]" caption="Average fine (excluding companies)" measure="1" displayFolder="" measureGroup="sentence_outcomes_2010_2016" count="0" oneField="1">
      <fieldsUsage count="1">
        <fieldUsage x="24"/>
      </fieldsUsage>
    </cacheHierarchy>
    <cacheHierarchy uniqueName="[Measures].[Custody Rate]" caption="Custody Rate" measure="1" displayFolder="" measureGroup="sentence_outcomes_2010_2016" count="0" oneField="1">
      <fieldsUsage count="1">
        <fieldUsage x="25"/>
      </fieldsUsage>
    </cacheHierarchy>
    <cacheHierarchy uniqueName="[Measures].[Average compensation (£)]" caption="Average compensation (£)" measure="1" displayFolder="" measureGroup="compensation_2010_2016" count="0"/>
    <cacheHierarchy uniqueName="[Measures].[__XL_Count pros_conv_sent_2010_2016]" caption="__XL_Count pros_conv_sent_2010_2016" measure="1" displayFolder="" measureGroup="pros_conv_sent_2010_2016" count="0" hidden="1"/>
    <cacheHierarchy uniqueName="[Measures].[__XL_Count sentence_outcomes_2010_2016]" caption="__XL_Count sentence_outcomes_2010_2016" measure="1" displayFolder="" measureGroup="sentence_outcomes_2010_2016" count="0" hidden="1"/>
    <cacheHierarchy uniqueName="[Measures].[__XL_Count compensation_2010_2016]" caption="__XL_Count compensation_2010_2016" measure="1" displayFolder="" measureGroup="compensation_2010_2016" count="0" hidden="1"/>
    <cacheHierarchy uniqueName="[Measures].[__No measures defined]" caption="__No measures defined" measure="1" displayFolder="" count="0" hidden="1"/>
  </cacheHierarchies>
  <kpis count="0"/>
  <dimensions count="4">
    <dimension name="compensation_2010_2016" uniqueName="[compensation_2010_2016]" caption="compensation_2010_2016"/>
    <dimension measure="1" name="Measures" uniqueName="[Measures]" caption="Measures"/>
    <dimension name="pros_conv_sent_2010_2016" uniqueName="[pros_conv_sent_2010_2016]" caption="pros_conv_sent_2010_2016"/>
    <dimension name="sentence_outcomes_2010_2016" uniqueName="[sentence_outcomes_2010_2016]" caption="sentence_outcomes_2010_2016"/>
  </dimensions>
  <measureGroups count="3">
    <measureGroup name="compensation_2010_2016" caption="compensation_2010_2016"/>
    <measureGroup name="pros_conv_sent_2010_2016" caption="pros_conv_sent_2010_2016"/>
    <measureGroup name="sentence_outcomes_2010_2016" caption="sentence_outcomes_2010_2016"/>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yklicka, Barbora | She/Hers" refreshedDate="45791.383506018516" createdVersion="5" refreshedVersion="8" minRefreshableVersion="3" recordCount="0" supportSubquery="1" supportAdvancedDrill="1" xr:uid="{BC96824E-090A-406D-B64F-145B090A57D6}">
  <cacheSource type="external" connectionId="4"/>
  <cacheFields count="18">
    <cacheField name="[compensation_2010_2016].[Year].[Year]" caption="Year" numFmtId="0" level="1">
      <sharedItems containsSemiMixedTypes="0" containsString="0" containsNumber="1" containsInteger="1" minValue="2010" maxValue="2016" count="7">
        <n v="2010"/>
        <n v="2011"/>
        <n v="2012"/>
        <n v="2013"/>
        <n v="2014"/>
        <n v="2015"/>
        <n v="2016"/>
      </sharedItems>
      <extLst>
        <ext xmlns:x15="http://schemas.microsoft.com/office/spreadsheetml/2010/11/main" uri="{4F2E5C28-24EA-4eb8-9CBF-B6C8F9C3D259}">
          <x15:cachedUniqueNames>
            <x15:cachedUniqueName index="0" name="[compensation_2010_2016].[Year].&amp;[2010]"/>
            <x15:cachedUniqueName index="1" name="[compensation_2010_2016].[Year].&amp;[2011]"/>
            <x15:cachedUniqueName index="2" name="[compensation_2010_2016].[Year].&amp;[2012]"/>
            <x15:cachedUniqueName index="3" name="[compensation_2010_2016].[Year].&amp;[2013]"/>
            <x15:cachedUniqueName index="4" name="[compensation_2010_2016].[Year].&amp;[2014]"/>
            <x15:cachedUniqueName index="5" name="[compensation_2010_2016].[Year].&amp;[2015]"/>
            <x15:cachedUniqueName index="6" name="[compensation_2010_2016].[Year].&amp;[2016]"/>
          </x15:cachedUniqueNames>
        </ext>
      </extLst>
    </cacheField>
    <cacheField name="[compensation_2010_2016].[Quarter].[Quarter]" caption="Quarter" numFmtId="0" hierarchy="1" level="1">
      <sharedItems containsSemiMixedTypes="0" containsNonDate="0" containsString="0"/>
    </cacheField>
    <cacheField name="[compensation_2010_2016].[Month].[Month]" caption="Month" numFmtId="0" hierarchy="2" level="1">
      <sharedItems containsSemiMixedTypes="0" containsNonDate="0" containsString="0"/>
    </cacheField>
    <cacheField name="[compensation_2010_2016].[Person/Other].[Person/Other]" caption="Person/Other" numFmtId="0" hierarchy="3" level="1">
      <sharedItems containsSemiMixedTypes="0" containsNonDate="0" containsString="0"/>
    </cacheField>
    <cacheField name="[compensation_2010_2016].[Sex].[Sex]" caption="Sex" numFmtId="0" hierarchy="4" level="1">
      <sharedItems containsSemiMixedTypes="0" containsNonDate="0" containsString="0"/>
    </cacheField>
    <cacheField name="[compensation_2010_2016].[Age Group].[Age Group]" caption="Age Group" numFmtId="0" hierarchy="5" level="1">
      <sharedItems containsSemiMixedTypes="0" containsNonDate="0" containsString="0"/>
    </cacheField>
    <cacheField name="[compensation_2010_2016].[Age Range].[Age Range]" caption="Age Range" numFmtId="0" hierarchy="6" level="1">
      <sharedItems containsSemiMixedTypes="0" containsNonDate="0" containsString="0"/>
    </cacheField>
    <cacheField name="[compensation_2010_2016].[Ethnicity].[Ethnicity]" caption="Ethnicity" numFmtId="0" hierarchy="7" level="1">
      <sharedItems containsSemiMixedTypes="0" containsNonDate="0" containsString="0"/>
    </cacheField>
    <cacheField name="[compensation_2010_2016].[Detailed Ethnicity].[Detailed Ethnicity]" caption="Detailed Ethnicity" numFmtId="0" hierarchy="8" level="1">
      <sharedItems containsSemiMixedTypes="0" containsNonDate="0" containsString="0"/>
    </cacheField>
    <cacheField name="[compensation_2010_2016].[Police Force Area].[Police Force Area]" caption="Police Force Area" numFmtId="0" hierarchy="9" level="1">
      <sharedItems containsSemiMixedTypes="0" containsNonDate="0" containsString="0"/>
    </cacheField>
    <cacheField name="[compensation_2010_2016].[Offence Type].[Offence Type]" caption="Offence Type" numFmtId="0" hierarchy="10" level="1">
      <sharedItems containsSemiMixedTypes="0" containsNonDate="0" containsString="0"/>
    </cacheField>
    <cacheField name="[compensation_2010_2016].[Offence Group].[Offence Group]" caption="Offence Group" numFmtId="0" hierarchy="11" level="1">
      <sharedItems containsSemiMixedTypes="0" containsNonDate="0" containsString="0"/>
    </cacheField>
    <cacheField name="[compensation_2010_2016].[Offence].[Offence]" caption="Offence" numFmtId="0" hierarchy="12" level="1">
      <sharedItems containsSemiMixedTypes="0" containsNonDate="0" containsString="0"/>
    </cacheField>
    <cacheField name="[compensation_2010_2016].[HO Offence Code].[HO Offence Code]" caption="HO Offence Code" numFmtId="0" hierarchy="13" level="1">
      <sharedItems containsSemiMixedTypes="0" containsNonDate="0" containsString="0"/>
    </cacheField>
    <cacheField name="[compensation_2010_2016].[Compensation Amount].[Compensation Amount]" caption="Compensation Amount" numFmtId="0" hierarchy="14" level="1">
      <sharedItems containsSemiMixedTypes="0" containsNonDate="0" containsString="0"/>
    </cacheField>
    <cacheField name="[compensation_2010_2016].[Motoring Offence Flag].[Motoring Offence Flag]" caption="Motoring Offence Flag" numFmtId="0" hierarchy="15" level="1">
      <sharedItems containsSemiMixedTypes="0" containsNonDate="0" containsString="0"/>
    </cacheField>
    <cacheField name="[Measures].[Sum of Compensation Outcome (all disposal)]" caption="Sum of Compensation Outcome (all disposal)" numFmtId="0" hierarchy="70" level="32767"/>
    <cacheField name="[Measures].[Average compensation (£)]" caption="Average compensation (£)" numFmtId="0" hierarchy="75" level="32767"/>
  </cacheFields>
  <cacheHierarchies count="80">
    <cacheHierarchy uniqueName="[compensation_2010_2016].[Year]" caption="Year" attribute="1" defaultMemberUniqueName="[compensation_2010_2016].[Year].[All]" allUniqueName="[compensation_2010_2016].[Year].[All]" dimensionUniqueName="[compensation_2010_2016]" displayFolder="" count="2" memberValueDatatype="20" unbalanced="0">
      <fieldsUsage count="2">
        <fieldUsage x="-1"/>
        <fieldUsage x="0"/>
      </fieldsUsage>
    </cacheHierarchy>
    <cacheHierarchy uniqueName="[compensation_2010_2016].[Quarter]" caption="Quarter" attribute="1" defaultMemberUniqueName="[compensation_2010_2016].[Quarter].[All]" allUniqueName="[compensation_2010_2016].[Quarter].[All]" dimensionUniqueName="[compensation_2010_2016]" displayFolder="" count="2" memberValueDatatype="130" unbalanced="0">
      <fieldsUsage count="2">
        <fieldUsage x="-1"/>
        <fieldUsage x="1"/>
      </fieldsUsage>
    </cacheHierarchy>
    <cacheHierarchy uniqueName="[compensation_2010_2016].[Month]" caption="Month" attribute="1" defaultMemberUniqueName="[compensation_2010_2016].[Month].[All]" allUniqueName="[compensation_2010_2016].[Month].[All]" dimensionUniqueName="[compensation_2010_2016]" displayFolder="" count="2" memberValueDatatype="130" unbalanced="0">
      <fieldsUsage count="2">
        <fieldUsage x="-1"/>
        <fieldUsage x="2"/>
      </fieldsUsage>
    </cacheHierarchy>
    <cacheHierarchy uniqueName="[compensation_2010_2016].[Person/Other]" caption="Person/Other" attribute="1" defaultMemberUniqueName="[compensation_2010_2016].[Person/Other].[All]" allUniqueName="[compensation_2010_2016].[Person/Other].[All]" dimensionUniqueName="[compensation_2010_2016]" displayFolder="" count="2" memberValueDatatype="130" unbalanced="0">
      <fieldsUsage count="2">
        <fieldUsage x="-1"/>
        <fieldUsage x="3"/>
      </fieldsUsage>
    </cacheHierarchy>
    <cacheHierarchy uniqueName="[compensation_2010_2016].[Sex]" caption="Sex" attribute="1" defaultMemberUniqueName="[compensation_2010_2016].[Sex].[All]" allUniqueName="[compensation_2010_2016].[Sex].[All]" dimensionUniqueName="[compensation_2010_2016]" displayFolder="" count="2" memberValueDatatype="130" unbalanced="0">
      <fieldsUsage count="2">
        <fieldUsage x="-1"/>
        <fieldUsage x="4"/>
      </fieldsUsage>
    </cacheHierarchy>
    <cacheHierarchy uniqueName="[compensation_2010_2016].[Age Group]" caption="Age Group" attribute="1" defaultMemberUniqueName="[compensation_2010_2016].[Age Group].[All]" allUniqueName="[compensation_2010_2016].[Age Group].[All]" dimensionUniqueName="[compensation_2010_2016]" displayFolder="" count="2" memberValueDatatype="130" unbalanced="0">
      <fieldsUsage count="2">
        <fieldUsage x="-1"/>
        <fieldUsage x="5"/>
      </fieldsUsage>
    </cacheHierarchy>
    <cacheHierarchy uniqueName="[compensation_2010_2016].[Age Range]" caption="Age Range" attribute="1" defaultMemberUniqueName="[compensation_2010_2016].[Age Range].[All]" allUniqueName="[compensation_2010_2016].[Age Range].[All]" dimensionUniqueName="[compensation_2010_2016]" displayFolder="" count="2" memberValueDatatype="130" unbalanced="0">
      <fieldsUsage count="2">
        <fieldUsage x="-1"/>
        <fieldUsage x="6"/>
      </fieldsUsage>
    </cacheHierarchy>
    <cacheHierarchy uniqueName="[compensation_2010_2016].[Ethnicity]" caption="Ethnicity" attribute="1" defaultMemberUniqueName="[compensation_2010_2016].[Ethnicity].[All]" allUniqueName="[compensation_2010_2016].[Ethnicity].[All]" dimensionUniqueName="[compensation_2010_2016]" displayFolder="" count="2" memberValueDatatype="130" unbalanced="0">
      <fieldsUsage count="2">
        <fieldUsage x="-1"/>
        <fieldUsage x="7"/>
      </fieldsUsage>
    </cacheHierarchy>
    <cacheHierarchy uniqueName="[compensation_2010_2016].[Detailed Ethnicity]" caption="Detailed Ethnicity" attribute="1" defaultMemberUniqueName="[compensation_2010_2016].[Detailed Ethnicity].[All]" allUniqueName="[compensation_2010_2016].[Detailed Ethnicity].[All]" dimensionUniqueName="[compensation_2010_2016]" displayFolder="" count="2" memberValueDatatype="130" unbalanced="0">
      <fieldsUsage count="2">
        <fieldUsage x="-1"/>
        <fieldUsage x="8"/>
      </fieldsUsage>
    </cacheHierarchy>
    <cacheHierarchy uniqueName="[compensation_2010_2016].[Police Force Area]" caption="Police Force Area" attribute="1" defaultMemberUniqueName="[compensation_2010_2016].[Police Force Area].[All]" allUniqueName="[compensation_2010_2016].[Police Force Area].[All]" dimensionUniqueName="[compensation_2010_2016]" displayFolder="" count="2" memberValueDatatype="130" unbalanced="0">
      <fieldsUsage count="2">
        <fieldUsage x="-1"/>
        <fieldUsage x="9"/>
      </fieldsUsage>
    </cacheHierarchy>
    <cacheHierarchy uniqueName="[compensation_2010_2016].[Offence Type]" caption="Offence Type" attribute="1" defaultMemberUniqueName="[compensation_2010_2016].[Offence Type].[All]" allUniqueName="[compensation_2010_2016].[Offence Type].[All]" dimensionUniqueName="[compensation_2010_2016]" displayFolder="" count="2" memberValueDatatype="130" unbalanced="0">
      <fieldsUsage count="2">
        <fieldUsage x="-1"/>
        <fieldUsage x="10"/>
      </fieldsUsage>
    </cacheHierarchy>
    <cacheHierarchy uniqueName="[compensation_2010_2016].[Offence Group]" caption="Offence Group" attribute="1" defaultMemberUniqueName="[compensation_2010_2016].[Offence Group].[All]" allUniqueName="[compensation_2010_2016].[Offence Group].[All]" dimensionUniqueName="[compensation_2010_2016]" displayFolder="" count="2" memberValueDatatype="130" unbalanced="0">
      <fieldsUsage count="2">
        <fieldUsage x="-1"/>
        <fieldUsage x="11"/>
      </fieldsUsage>
    </cacheHierarchy>
    <cacheHierarchy uniqueName="[compensation_2010_2016].[Offence]" caption="Offence" attribute="1" defaultMemberUniqueName="[compensation_2010_2016].[Offence].[All]" allUniqueName="[compensation_2010_2016].[Offence].[All]" dimensionUniqueName="[compensation_2010_2016]" displayFolder="" count="2" memberValueDatatype="130" unbalanced="0">
      <fieldsUsage count="2">
        <fieldUsage x="-1"/>
        <fieldUsage x="12"/>
      </fieldsUsage>
    </cacheHierarchy>
    <cacheHierarchy uniqueName="[compensation_2010_2016].[HO Offence Code]" caption="HO Offence Code" attribute="1" defaultMemberUniqueName="[compensation_2010_2016].[HO Offence Code].[All]" allUniqueName="[compensation_2010_2016].[HO Offence Code].[All]" dimensionUniqueName="[compensation_2010_2016]" displayFolder="" count="2" memberValueDatatype="130" unbalanced="0">
      <fieldsUsage count="2">
        <fieldUsage x="-1"/>
        <fieldUsage x="13"/>
      </fieldsUsage>
    </cacheHierarchy>
    <cacheHierarchy uniqueName="[compensation_2010_2016].[Compensation Amount]" caption="Compensation Amount" attribute="1" defaultMemberUniqueName="[compensation_2010_2016].[Compensation Amount].[All]" allUniqueName="[compensation_2010_2016].[Compensation Amount].[All]" dimensionUniqueName="[compensation_2010_2016]" displayFolder="" count="2" memberValueDatatype="130" unbalanced="0">
      <fieldsUsage count="2">
        <fieldUsage x="-1"/>
        <fieldUsage x="14"/>
      </fieldsUsage>
    </cacheHierarchy>
    <cacheHierarchy uniqueName="[compensation_2010_2016].[Motoring Offence Flag]" caption="Motoring Offence Flag" attribute="1" defaultMemberUniqueName="[compensation_2010_2016].[Motoring Offence Flag].[All]" allUniqueName="[compensation_2010_2016].[Motoring Offence Flag].[All]" dimensionUniqueName="[compensation_2010_2016]" displayFolder="" count="2" memberValueDatatype="130" unbalanced="0">
      <fieldsUsage count="2">
        <fieldUsage x="-1"/>
        <fieldUsage x="15"/>
      </fieldsUsage>
    </cacheHierarchy>
    <cacheHierarchy uniqueName="[compensation_2010_2016].[Compensation Outcome (all disposal)]" caption="Compensation Outcome (all disposal)" attribute="1" defaultMemberUniqueName="[compensation_2010_2016].[Compensation Outcome (all disposal)].[All]" allUniqueName="[compensation_2010_2016].[Compensation Outcome (all disposal)].[All]" dimensionUniqueName="[compensation_2010_2016]" displayFolder="" count="0" memberValueDatatype="20" unbalanced="0"/>
    <cacheHierarchy uniqueName="[pros_conv_sent_2010_2016].[Year]" caption="Year" attribute="1" defaultMemberUniqueName="[pros_conv_sent_2010_2016].[Year].[All]" allUniqueName="[pros_conv_sent_2010_2016].[Year].[All]" dimensionUniqueName="[pros_conv_sent_2010_2016]" displayFolder="" count="0" memberValueDatatype="20" unbalanced="0"/>
    <cacheHierarchy uniqueName="[pros_conv_sent_2010_2016].[Quarter]" caption="Quarter" attribute="1" defaultMemberUniqueName="[pros_conv_sent_2010_2016].[Quarter].[All]" allUniqueName="[pros_conv_sent_2010_2016].[Quarter].[All]" dimensionUniqueName="[pros_conv_sent_2010_2016]" displayFolder="" count="0" memberValueDatatype="130" unbalanced="0"/>
    <cacheHierarchy uniqueName="[pros_conv_sent_2010_2016].[Month]" caption="Month" attribute="1" defaultMemberUniqueName="[pros_conv_sent_2010_2016].[Month].[All]" allUniqueName="[pros_conv_sent_2010_2016].[Month].[All]" dimensionUniqueName="[pros_conv_sent_2010_2016]" displayFolder="" count="0" memberValueDatatype="130" unbalanced="0"/>
    <cacheHierarchy uniqueName="[pros_conv_sent_2010_2016].[Person/Other]" caption="Person/Other" attribute="1" defaultMemberUniqueName="[pros_conv_sent_2010_2016].[Person/Other].[All]" allUniqueName="[pros_conv_sent_2010_2016].[Person/Other].[All]" dimensionUniqueName="[pros_conv_sent_2010_2016]" displayFolder="" count="0" memberValueDatatype="130" unbalanced="0"/>
    <cacheHierarchy uniqueName="[pros_conv_sent_2010_2016].[Sex]" caption="Sex" attribute="1" defaultMemberUniqueName="[pros_conv_sent_2010_2016].[Sex].[All]" allUniqueName="[pros_conv_sent_2010_2016].[Sex].[All]" dimensionUniqueName="[pros_conv_sent_2010_2016]" displayFolder="" count="0" memberValueDatatype="130" unbalanced="0"/>
    <cacheHierarchy uniqueName="[pros_conv_sent_2010_2016].[Age Group]" caption="Age Group" attribute="1" defaultMemberUniqueName="[pros_conv_sent_2010_2016].[Age Group].[All]" allUniqueName="[pros_conv_sent_2010_2016].[Age Group].[All]" dimensionUniqueName="[pros_conv_sent_2010_2016]" displayFolder="" count="0" memberValueDatatype="130" unbalanced="0"/>
    <cacheHierarchy uniqueName="[pros_conv_sent_2010_2016].[Age Range]" caption="Age Range" attribute="1" defaultMemberUniqueName="[pros_conv_sent_2010_2016].[Age Range].[All]" allUniqueName="[pros_conv_sent_2010_2016].[Age Range].[All]" dimensionUniqueName="[pros_conv_sent_2010_2016]" displayFolder="" count="0" memberValueDatatype="130" unbalanced="0"/>
    <cacheHierarchy uniqueName="[pros_conv_sent_2010_2016].[Ethnicity]" caption="Ethnicity" attribute="1" defaultMemberUniqueName="[pros_conv_sent_2010_2016].[Ethnicity].[All]" allUniqueName="[pros_conv_sent_2010_2016].[Ethnicity].[All]" dimensionUniqueName="[pros_conv_sent_2010_2016]" displayFolder="" count="0" memberValueDatatype="130" unbalanced="0"/>
    <cacheHierarchy uniqueName="[pros_conv_sent_2010_2016].[Detailed Ethnicity]" caption="Detailed Ethnicity" attribute="1" defaultMemberUniqueName="[pros_conv_sent_2010_2016].[Detailed Ethnicity].[All]" allUniqueName="[pros_conv_sent_2010_2016].[Detailed Ethnicity].[All]" dimensionUniqueName="[pros_conv_sent_2010_2016]" displayFolder="" count="0" memberValueDatatype="130" unbalanced="0"/>
    <cacheHierarchy uniqueName="[pros_conv_sent_2010_2016].[Police Force Area]" caption="Police Force Area" attribute="1" defaultMemberUniqueName="[pros_conv_sent_2010_2016].[Police Force Area].[All]" allUniqueName="[pros_conv_sent_2010_2016].[Police Force Area].[All]" dimensionUniqueName="[pros_conv_sent_2010_2016]" displayFolder="" count="0" memberValueDatatype="130" unbalanced="0"/>
    <cacheHierarchy uniqueName="[pros_conv_sent_2010_2016].[Offence Type]" caption="Offence Type" attribute="1" defaultMemberUniqueName="[pros_conv_sent_2010_2016].[Offence Type].[All]" allUniqueName="[pros_conv_sent_2010_2016].[Offence Type].[All]" dimensionUniqueName="[pros_conv_sent_2010_2016]" displayFolder="" count="0" memberValueDatatype="130" unbalanced="0"/>
    <cacheHierarchy uniqueName="[pros_conv_sent_2010_2016].[Offence Group]" caption="Offence Group" attribute="1" defaultMemberUniqueName="[pros_conv_sent_2010_2016].[Offence Group].[All]" allUniqueName="[pros_conv_sent_2010_2016].[Offence Group].[All]" dimensionUniqueName="[pros_conv_sent_2010_2016]" displayFolder="" count="0" memberValueDatatype="130" unbalanced="0"/>
    <cacheHierarchy uniqueName="[pros_conv_sent_2010_2016].[Offence]" caption="Offence" attribute="1" defaultMemberUniqueName="[pros_conv_sent_2010_2016].[Offence].[All]" allUniqueName="[pros_conv_sent_2010_2016].[Offence].[All]" dimensionUniqueName="[pros_conv_sent_2010_2016]" displayFolder="" count="0" memberValueDatatype="130" unbalanced="0"/>
    <cacheHierarchy uniqueName="[pros_conv_sent_2010_2016].[HO Offence Code]" caption="HO Offence Code" attribute="1" defaultMemberUniqueName="[pros_conv_sent_2010_2016].[HO Offence Code].[All]" allUniqueName="[pros_conv_sent_2010_2016].[HO Offence Code].[All]" dimensionUniqueName="[pros_conv_sent_2010_2016]" displayFolder="" count="0" memberValueDatatype="130" unbalanced="0"/>
    <cacheHierarchy uniqueName="[pros_conv_sent_2010_2016].[Motoring Offence Flag]" caption="Motoring Offence Flag" attribute="1" defaultMemberUniqueName="[pros_conv_sent_2010_2016].[Motoring Offence Flag].[All]" allUniqueName="[pros_conv_sent_2010_2016].[Motoring Offence Flag].[All]" dimensionUniqueName="[pros_conv_sent_2010_2016]" displayFolder="" count="0" memberValueDatatype="130" unbalanced="0"/>
    <cacheHierarchy uniqueName="[pros_conv_sent_2010_2016].[Proceeded against]" caption="Proceeded against" attribute="1" defaultMemberUniqueName="[pros_conv_sent_2010_2016].[Proceeded against].[All]" allUniqueName="[pros_conv_sent_2010_2016].[Proceeded against].[All]" dimensionUniqueName="[pros_conv_sent_2010_2016]" displayFolder="" count="0" memberValueDatatype="20" unbalanced="0"/>
    <cacheHierarchy uniqueName="[pros_conv_sent_2010_2016].[Convicted]" caption="Convicted" attribute="1" defaultMemberUniqueName="[pros_conv_sent_2010_2016].[Convicted].[All]" allUniqueName="[pros_conv_sent_2010_2016].[Convicted].[All]" dimensionUniqueName="[pros_conv_sent_2010_2016]" displayFolder="" count="0" memberValueDatatype="20" unbalanced="0"/>
    <cacheHierarchy uniqueName="[pros_conv_sent_2010_2016].[Sentenced]" caption="Sentenced" attribute="1" defaultMemberUniqueName="[pros_conv_sent_2010_2016].[Sentenced].[All]" allUniqueName="[pros_conv_sent_2010_2016].[Sentenced].[All]" dimensionUniqueName="[pros_conv_sent_2010_2016]" displayFolder="" count="0" memberValueDatatype="20" unbalanced="0"/>
    <cacheHierarchy uniqueName="[sentence_outcomes_2010_2016].[Year]" caption="Year" attribute="1" defaultMemberUniqueName="[sentence_outcomes_2010_2016].[Year].[All]" allUniqueName="[sentence_outcomes_2010_2016].[Year].[All]" dimensionUniqueName="[sentence_outcomes_2010_2016]" displayFolder="" count="0" memberValueDatatype="20" unbalanced="0"/>
    <cacheHierarchy uniqueName="[sentence_outcomes_2010_2016].[Quarter]" caption="Quarter" attribute="1" defaultMemberUniqueName="[sentence_outcomes_2010_2016].[Quarter].[All]" allUniqueName="[sentence_outcomes_2010_2016].[Quarter].[All]" dimensionUniqueName="[sentence_outcomes_2010_2016]" displayFolder="" count="0" memberValueDatatype="130" unbalanced="0"/>
    <cacheHierarchy uniqueName="[sentence_outcomes_2010_2016].[Month]" caption="Month" attribute="1" defaultMemberUniqueName="[sentence_outcomes_2010_2016].[Month].[All]" allUniqueName="[sentence_outcomes_2010_2016].[Month].[All]" dimensionUniqueName="[sentence_outcomes_2010_2016]" displayFolder="" count="0" memberValueDatatype="130" unbalanced="0"/>
    <cacheHierarchy uniqueName="[sentence_outcomes_2010_2016].[Person/Other]" caption="Person/Other" attribute="1" defaultMemberUniqueName="[sentence_outcomes_2010_2016].[Person/Other].[All]" allUniqueName="[sentence_outcomes_2010_2016].[Person/Other].[All]" dimensionUniqueName="[sentence_outcomes_2010_2016]" displayFolder="" count="0" memberValueDatatype="130" unbalanced="0"/>
    <cacheHierarchy uniqueName="[sentence_outcomes_2010_2016].[Sex]" caption="Sex" attribute="1" defaultMemberUniqueName="[sentence_outcomes_2010_2016].[Sex].[All]" allUniqueName="[sentence_outcomes_2010_2016].[Sex].[All]" dimensionUniqueName="[sentence_outcomes_2010_2016]" displayFolder="" count="0" memberValueDatatype="130" unbalanced="0"/>
    <cacheHierarchy uniqueName="[sentence_outcomes_2010_2016].[Age Group]" caption="Age Group" attribute="1" defaultMemberUniqueName="[sentence_outcomes_2010_2016].[Age Group].[All]" allUniqueName="[sentence_outcomes_2010_2016].[Age Group].[All]" dimensionUniqueName="[sentence_outcomes_2010_2016]" displayFolder="" count="0" memberValueDatatype="130" unbalanced="0"/>
    <cacheHierarchy uniqueName="[sentence_outcomes_2010_2016].[Age Range]" caption="Age Range" attribute="1" defaultMemberUniqueName="[sentence_outcomes_2010_2016].[Age Range].[All]" allUniqueName="[sentence_outcomes_2010_2016].[Age Range].[All]" dimensionUniqueName="[sentence_outcomes_2010_2016]" displayFolder="" count="0" memberValueDatatype="130" unbalanced="0"/>
    <cacheHierarchy uniqueName="[sentence_outcomes_2010_2016].[Ethnicity]" caption="Ethnicity" attribute="1" defaultMemberUniqueName="[sentence_outcomes_2010_2016].[Ethnicity].[All]" allUniqueName="[sentence_outcomes_2010_2016].[Ethnicity].[All]" dimensionUniqueName="[sentence_outcomes_2010_2016]" displayFolder="" count="0" memberValueDatatype="130" unbalanced="0"/>
    <cacheHierarchy uniqueName="[sentence_outcomes_2010_2016].[Detailed Ethnicity]" caption="Detailed Ethnicity" attribute="1" defaultMemberUniqueName="[sentence_outcomes_2010_2016].[Detailed Ethnicity].[All]" allUniqueName="[sentence_outcomes_2010_2016].[Detailed Ethnicity].[All]" dimensionUniqueName="[sentence_outcomes_2010_2016]" displayFolder="" count="0" memberValueDatatype="130" unbalanced="0"/>
    <cacheHierarchy uniqueName="[sentence_outcomes_2010_2016].[Police Force Area]" caption="Police Force Area" attribute="1" defaultMemberUniqueName="[sentence_outcomes_2010_2016].[Police Force Area].[All]" allUniqueName="[sentence_outcomes_2010_2016].[Police Force Area].[All]" dimensionUniqueName="[sentence_outcomes_2010_2016]" displayFolder="" count="0" memberValueDatatype="130" unbalanced="0"/>
    <cacheHierarchy uniqueName="[sentence_outcomes_2010_2016].[Offence Type]" caption="Offence Type" attribute="1" defaultMemberUniqueName="[sentence_outcomes_2010_2016].[Offence Type].[All]" allUniqueName="[sentence_outcomes_2010_2016].[Offence Type].[All]" dimensionUniqueName="[sentence_outcomes_2010_2016]" displayFolder="" count="0" memberValueDatatype="130" unbalanced="0"/>
    <cacheHierarchy uniqueName="[sentence_outcomes_2010_2016].[Offence Group]" caption="Offence Group" attribute="1" defaultMemberUniqueName="[sentence_outcomes_2010_2016].[Offence Group].[All]" allUniqueName="[sentence_outcomes_2010_2016].[Offence Group].[All]" dimensionUniqueName="[sentence_outcomes_2010_2016]" displayFolder="" count="0" memberValueDatatype="130" unbalanced="0"/>
    <cacheHierarchy uniqueName="[sentence_outcomes_2010_2016].[Offence]" caption="Offence" attribute="1" defaultMemberUniqueName="[sentence_outcomes_2010_2016].[Offence].[All]" allUniqueName="[sentence_outcomes_2010_2016].[Offence].[All]" dimensionUniqueName="[sentence_outcomes_2010_2016]" displayFolder="" count="0" memberValueDatatype="130" unbalanced="0"/>
    <cacheHierarchy uniqueName="[sentence_outcomes_2010_2016].[HO Offence Code]" caption="HO Offence Code" attribute="1" defaultMemberUniqueName="[sentence_outcomes_2010_2016].[HO Offence Code].[All]" allUniqueName="[sentence_outcomes_2010_2016].[HO Offence Code].[All]" dimensionUniqueName="[sentence_outcomes_2010_2016]" displayFolder="" count="0" memberValueDatatype="130" unbalanced="0"/>
    <cacheHierarchy uniqueName="[sentence_outcomes_2010_2016].[Sentence Outcome]" caption="Sentence Outcome" attribute="1" defaultMemberUniqueName="[sentence_outcomes_2010_2016].[Sentence Outcome].[All]" allUniqueName="[sentence_outcomes_2010_2016].[Sentence Outcome].[All]" dimensionUniqueName="[sentence_outcomes_2010_2016]" displayFolder="" count="0" memberValueDatatype="130" unbalanced="0"/>
    <cacheHierarchy uniqueName="[sentence_outcomes_2010_2016].[Detailed Sentence Outcome]" caption="Detailed Sentence Outcome" attribute="1" defaultMemberUniqueName="[sentence_outcomes_2010_2016].[Detailed Sentence Outcome].[All]" allUniqueName="[sentence_outcomes_2010_2016].[Detailed Sentence Outcome].[All]" dimensionUniqueName="[sentence_outcomes_2010_2016]" displayFolder="" count="0" memberValueDatatype="130" unbalanced="0"/>
    <cacheHierarchy uniqueName="[sentence_outcomes_2010_2016].[Custodial Sentence Length]" caption="Custodial Sentence Length" attribute="1" defaultMemberUniqueName="[sentence_outcomes_2010_2016].[Custodial Sentence Length].[All]" allUniqueName="[sentence_outcomes_2010_2016].[Custodial Sentence Length].[All]" dimensionUniqueName="[sentence_outcomes_2010_2016]" displayFolder="" count="0" memberValueDatatype="130" unbalanced="0"/>
    <cacheHierarchy uniqueName="[sentence_outcomes_2010_2016].[Fine Amount]" caption="Fine Amount" attribute="1" defaultMemberUniqueName="[sentence_outcomes_2010_2016].[Fine Amount].[All]" allUniqueName="[sentence_outcomes_2010_2016].[Fine Amount].[All]" dimensionUniqueName="[sentence_outcomes_2010_2016]" displayFolder="" count="0" memberValueDatatype="130" unbalanced="0"/>
    <cacheHierarchy uniqueName="[sentence_outcomes_2010_2016].[Driving Disposal Type]" caption="Driving Disposal Type" attribute="1" defaultMemberUniqueName="[sentence_outcomes_2010_2016].[Driving Disposal Type].[All]" allUniqueName="[sentence_outcomes_2010_2016].[Driving Disposal Type].[All]" dimensionUniqueName="[sentence_outcomes_2010_2016]" displayFolder="" count="0" memberValueDatatype="130" unbalanced="0"/>
    <cacheHierarchy uniqueName="[sentence_outcomes_2010_2016].[Period of Driving Disqualification]" caption="Period of Driving Disqualification" attribute="1" defaultMemberUniqueName="[sentence_outcomes_2010_2016].[Period of Driving Disqualification].[All]" allUniqueName="[sentence_outcomes_2010_2016].[Period of Driving Disqualification].[All]" dimensionUniqueName="[sentence_outcomes_2010_2016]" displayFolder="" count="0" memberValueDatatype="130" unbalanced="0"/>
    <cacheHierarchy uniqueName="[sentence_outcomes_2010_2016].[Motoring Offence Flag]" caption="Motoring Offence Flag" attribute="1" defaultMemberUniqueName="[sentence_outcomes_2010_2016].[Motoring Offence Flag].[All]" allUniqueName="[sentence_outcomes_2010_2016].[Motoring Offence Flag].[All]" dimensionUniqueName="[sentence_outcomes_2010_2016]" displayFolder="" count="0" memberValueDatatype="130" unbalanced="0"/>
    <cacheHierarchy uniqueName="[sentence_outcomes_2010_2016].[Sentenced]" caption="Sentenced" attribute="1" defaultMemberUniqueName="[sentence_outcomes_2010_2016].[Sentenced].[All]" allUniqueName="[sentence_outcomes_2010_2016].[Sentenced].[All]" dimensionUniqueName="[sentence_outcomes_2010_2016]" displayFolder="" count="0" memberValueDatatype="20" unbalanced="0"/>
    <cacheHierarchy uniqueName="[compensation_2010_2016].[avg_compensation_filter]" caption="avg_compensation_filter" attribute="1" defaultMemberUniqueName="[compensation_2010_2016].[avg_compensation_filter].[All]" allUniqueName="[compensation_2010_2016].[avg_compensation_filter].[All]" dimensionUniqueName="[compensation_2010_2016]" displayFolder="" count="0" memberValueDatatype="20" unbalanced="0" hidden="1"/>
    <cacheHierarchy uniqueName="[compensation_2010_2016].[compensation_amount]" caption="compensation_amount" attribute="1" defaultMemberUniqueName="[compensation_2010_2016].[compensation_amount].[All]" allUniqueName="[compensation_2010_2016].[compensation_amount].[All]" dimensionUniqueName="[compensation_2010_2016]" displayFolder="" count="0" memberValueDatatype="20" unbalanced="0" hidden="1"/>
    <cacheHierarchy uniqueName="[sentence_outcomes_2010_2016].[acsl_filter]" caption="acsl_filter" attribute="1" defaultMemberUniqueName="[sentence_outcomes_2010_2016].[acsl_filter].[All]" allUniqueName="[sentence_outcomes_2010_2016].[acsl_filter].[All]" dimensionUniqueName="[sentence_outcomes_2010_2016]" displayFolder="" count="0" memberValueDatatype="20" unbalanced="0" hidden="1"/>
    <cacheHierarchy uniqueName="[sentence_outcomes_2010_2016].[acsl_months]" caption="acsl_months" attribute="1" defaultMemberUniqueName="[sentence_outcomes_2010_2016].[acsl_months].[All]" allUniqueName="[sentence_outcomes_2010_2016].[acsl_months].[All]" dimensionUniqueName="[sentence_outcomes_2010_2016]" displayFolder="" count="0" memberValueDatatype="20" unbalanced="0" hidden="1"/>
    <cacheHierarchy uniqueName="[sentence_outcomes_2010_2016].[avg_fine_filter_companies]" caption="avg_fine_filter_companies" attribute="1" defaultMemberUniqueName="[sentence_outcomes_2010_2016].[avg_fine_filter_companies].[All]" allUniqueName="[sentence_outcomes_2010_2016].[avg_fine_filter_companies].[All]" dimensionUniqueName="[sentence_outcomes_2010_2016]" displayFolder="" count="0" memberValueDatatype="20" unbalanced="0" hidden="1"/>
    <cacheHierarchy uniqueName="[sentence_outcomes_2010_2016].[avg_fine_filter_persons]" caption="avg_fine_filter_persons" attribute="1" defaultMemberUniqueName="[sentence_outcomes_2010_2016].[avg_fine_filter_persons].[All]" allUniqueName="[sentence_outcomes_2010_2016].[avg_fine_filter_persons].[All]" dimensionUniqueName="[sentence_outcomes_2010_2016]" displayFolder="" count="0" memberValueDatatype="20" unbalanced="0" hidden="1"/>
    <cacheHierarchy uniqueName="[sentence_outcomes_2010_2016].[custody_rate_filter]" caption="custody_rate_filter" attribute="1" defaultMemberUniqueName="[sentence_outcomes_2010_2016].[custody_rate_filter].[All]" allUniqueName="[sentence_outcomes_2010_2016].[custody_rate_filter].[All]" dimensionUniqueName="[sentence_outcomes_2010_2016]" displayFolder="" count="0" memberValueDatatype="20" unbalanced="0" hidden="1"/>
    <cacheHierarchy uniqueName="[sentence_outcomes_2010_2016].[fine_amount_companies]" caption="fine_amount_companies" attribute="1" defaultMemberUniqueName="[sentence_outcomes_2010_2016].[fine_amount_companies].[All]" allUniqueName="[sentence_outcomes_2010_2016].[fine_amount_companies].[All]" dimensionUniqueName="[sentence_outcomes_2010_2016]" displayFolder="" count="0" memberValueDatatype="20" unbalanced="0" hidden="1"/>
    <cacheHierarchy uniqueName="[sentence_outcomes_2010_2016].[fine_amount_persons]" caption="fine_amount_persons" attribute="1" defaultMemberUniqueName="[sentence_outcomes_2010_2016].[fine_amount_persons].[All]" allUniqueName="[sentence_outcomes_2010_2016].[fine_amount_persons].[All]" dimensionUniqueName="[sentence_outcomes_2010_2016]" displayFolder="" count="0" memberValueDatatype="20" unbalanced="0" hidden="1"/>
    <cacheHierarchy uniqueName="[Measures].[Sum of Proceeded against]" caption="Sum of Proceeded against" measure="1" displayFolder="" measureGroup="pros_conv_sent_2010_2016" count="0">
      <extLst>
        <ext xmlns:x15="http://schemas.microsoft.com/office/spreadsheetml/2010/11/main" uri="{B97F6D7D-B522-45F9-BDA1-12C45D357490}">
          <x15:cacheHierarchy aggregatedColumn="32"/>
        </ext>
      </extLst>
    </cacheHierarchy>
    <cacheHierarchy uniqueName="[Measures].[Sum of Convicted]" caption="Sum of Convicted" measure="1" displayFolder="" measureGroup="pros_conv_sent_2010_2016" count="0">
      <extLst>
        <ext xmlns:x15="http://schemas.microsoft.com/office/spreadsheetml/2010/11/main" uri="{B97F6D7D-B522-45F9-BDA1-12C45D357490}">
          <x15:cacheHierarchy aggregatedColumn="33"/>
        </ext>
      </extLst>
    </cacheHierarchy>
    <cacheHierarchy uniqueName="[Measures].[Sum of Sentenced]" caption="Sum of Sentenced" measure="1" displayFolder="" measureGroup="pros_conv_sent_2010_2016" count="0">
      <extLst>
        <ext xmlns:x15="http://schemas.microsoft.com/office/spreadsheetml/2010/11/main" uri="{B97F6D7D-B522-45F9-BDA1-12C45D357490}">
          <x15:cacheHierarchy aggregatedColumn="34"/>
        </ext>
      </extLst>
    </cacheHierarchy>
    <cacheHierarchy uniqueName="[Measures].[Sum of Sentenced 2]" caption="Sum of Sentenced 2" measure="1" displayFolder="" measureGroup="sentence_outcomes_2010_2016" count="0">
      <extLst>
        <ext xmlns:x15="http://schemas.microsoft.com/office/spreadsheetml/2010/11/main" uri="{B97F6D7D-B522-45F9-BDA1-12C45D357490}">
          <x15:cacheHierarchy aggregatedColumn="56"/>
        </ext>
      </extLst>
    </cacheHierarchy>
    <cacheHierarchy uniqueName="[Measures].[Sum of Compensation Outcome (all disposal)]" caption="Sum of Compensation Outcome (all disposal)" measure="1" displayFolder="" measureGroup="compensation_2010_2016" count="0" oneField="1">
      <fieldsUsage count="1">
        <fieldUsage x="16"/>
      </fieldsUsage>
      <extLst>
        <ext xmlns:x15="http://schemas.microsoft.com/office/spreadsheetml/2010/11/main" uri="{B97F6D7D-B522-45F9-BDA1-12C45D357490}">
          <x15:cacheHierarchy aggregatedColumn="16"/>
        </ext>
      </extLst>
    </cacheHierarchy>
    <cacheHierarchy uniqueName="[Measures].[Average custodial sentence length (months)]" caption="Average custodial sentence length (months)" measure="1" displayFolder="" measureGroup="sentence_outcomes_2010_2016" count="0"/>
    <cacheHierarchy uniqueName="[Measures].[Average fine (companies)]" caption="Average fine (companies)" measure="1" displayFolder="" measureGroup="sentence_outcomes_2010_2016" count="0"/>
    <cacheHierarchy uniqueName="[Measures].[Average fine (excluding companies)]" caption="Average fine (excluding companies)" measure="1" displayFolder="" measureGroup="sentence_outcomes_2010_2016" count="0"/>
    <cacheHierarchy uniqueName="[Measures].[Custody Rate]" caption="Custody Rate" measure="1" displayFolder="" measureGroup="sentence_outcomes_2010_2016" count="0"/>
    <cacheHierarchy uniqueName="[Measures].[Average compensation (£)]" caption="Average compensation (£)" measure="1" displayFolder="" measureGroup="compensation_2010_2016" count="0" oneField="1">
      <fieldsUsage count="1">
        <fieldUsage x="17"/>
      </fieldsUsage>
    </cacheHierarchy>
    <cacheHierarchy uniqueName="[Measures].[__XL_Count pros_conv_sent_2010_2016]" caption="__XL_Count pros_conv_sent_2010_2016" measure="1" displayFolder="" measureGroup="pros_conv_sent_2010_2016" count="0" hidden="1"/>
    <cacheHierarchy uniqueName="[Measures].[__XL_Count sentence_outcomes_2010_2016]" caption="__XL_Count sentence_outcomes_2010_2016" measure="1" displayFolder="" measureGroup="sentence_outcomes_2010_2016" count="0" hidden="1"/>
    <cacheHierarchy uniqueName="[Measures].[__XL_Count compensation_2010_2016]" caption="__XL_Count compensation_2010_2016" measure="1" displayFolder="" measureGroup="compensation_2010_2016" count="0" hidden="1"/>
    <cacheHierarchy uniqueName="[Measures].[__No measures defined]" caption="__No measures defined" measure="1" displayFolder="" count="0" hidden="1"/>
  </cacheHierarchies>
  <kpis count="0"/>
  <dimensions count="4">
    <dimension name="compensation_2010_2016" uniqueName="[compensation_2010_2016]" caption="compensation_2010_2016"/>
    <dimension measure="1" name="Measures" uniqueName="[Measures]" caption="Measures"/>
    <dimension name="pros_conv_sent_2010_2016" uniqueName="[pros_conv_sent_2010_2016]" caption="pros_conv_sent_2010_2016"/>
    <dimension name="sentence_outcomes_2010_2016" uniqueName="[sentence_outcomes_2010_2016]" caption="sentence_outcomes_2010_2016"/>
  </dimensions>
  <measureGroups count="3">
    <measureGroup name="compensation_2010_2016" caption="compensation_2010_2016"/>
    <measureGroup name="pros_conv_sent_2010_2016" caption="pros_conv_sent_2010_2016"/>
    <measureGroup name="sentence_outcomes_2010_2016" caption="sentence_outcomes_2010_2016"/>
  </measureGroups>
  <maps count="3">
    <map measureGroup="0" dimension="0"/>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9F6574-A55B-416B-8B95-00F6F29795F4}" name="PivotTable7" cacheId="38" dataOnRows="1" applyNumberFormats="0" applyBorderFormats="0" applyFontFormats="0" applyPatternFormats="0" applyAlignmentFormats="0" applyWidthHeightFormats="1" dataCaption="Values" tag="258b0601-58a7-460c-8435-824dcaa97fc0" updatedVersion="8" minRefreshableVersion="3" useAutoFormatting="1" subtotalHiddenItems="1" colGrandTotals="0" itemPrintTitles="1" createdVersion="5" indent="0" outline="1" outlineData="1" multipleFieldFilters="0">
  <location ref="A22:H26" firstHeaderRow="1" firstDataRow="2" firstDataCol="1" rowPageCount="14" colPageCount="1"/>
  <pivotFields count="18">
    <pivotField axis="axisCol" allDrilled="1" subtotalTop="0" showAll="0" dataSourceSort="1" defaultSubtotal="0" defaultAttributeDrillState="1">
      <items count="7">
        <item x="0"/>
        <item x="1"/>
        <item x="2"/>
        <item x="3"/>
        <item x="4"/>
        <item x="5"/>
        <item x="6"/>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s>
  <rowFields count="1">
    <field x="-2"/>
  </rowFields>
  <rowItems count="3">
    <i>
      <x/>
    </i>
    <i i="1">
      <x v="1"/>
    </i>
    <i i="2">
      <x v="2"/>
    </i>
  </rowItems>
  <colFields count="1">
    <field x="0"/>
  </colFields>
  <colItems count="7">
    <i>
      <x/>
    </i>
    <i>
      <x v="1"/>
    </i>
    <i>
      <x v="2"/>
    </i>
    <i>
      <x v="3"/>
    </i>
    <i>
      <x v="4"/>
    </i>
    <i>
      <x v="5"/>
    </i>
    <i>
      <x v="6"/>
    </i>
  </colItems>
  <pageFields count="14">
    <pageField fld="1" hier="18" name="[pros_conv_sent_2010_2016].[Quarter].[All]" cap="All"/>
    <pageField fld="2" hier="19" name="[pros_conv_sent_2010_2016].[Month].[All]" cap="All"/>
    <pageField fld="3" hier="20" name="[pros_conv_sent_2010_2016].[Person/Other].[All]" cap="All"/>
    <pageField fld="4" hier="21" name="[pros_conv_sent_2010_2016].[Sex].[All]" cap="All"/>
    <pageField fld="5" hier="22" name="[pros_conv_sent_2010_2016].[Age Group].[All]" cap="All"/>
    <pageField fld="6" hier="23" name="[pros_conv_sent_2010_2016].[Age Range].[All]" cap="All"/>
    <pageField fld="7" hier="24" name="[pros_conv_sent_2010_2016].[Ethnicity].[All]" cap="All"/>
    <pageField fld="8" hier="25" name="[pros_conv_sent_2010_2016].[Detailed Ethnicity].[All]" cap="All"/>
    <pageField fld="9" hier="26" name="[pros_conv_sent_2010_2016].[Police Force Area].[All]" cap="All"/>
    <pageField fld="10" hier="27" name="[pros_conv_sent_2010_2016].[Offence Type].[All]" cap="All"/>
    <pageField fld="11" hier="28" name="[pros_conv_sent_2010_2016].[Offence Group].[All]" cap="All"/>
    <pageField fld="12" hier="29" name="[pros_conv_sent_2010_2016].[Offence].[All]" cap="All"/>
    <pageField fld="13" hier="30" name="[pros_conv_sent_2010_2016].[HO Offence Code].[All]" cap="All"/>
    <pageField fld="14" hier="31" name="[pros_conv_sent_2010_2016].[Motoring Offence Flag].[All]" cap="All"/>
  </pageFields>
  <dataFields count="3">
    <dataField name="Proceeded against" fld="15" baseField="0" baseItem="0" numFmtId="3"/>
    <dataField name="Convicted" fld="16" baseField="0" baseItem="0" numFmtId="3"/>
    <dataField name="Sentenced" fld="17" baseField="0" baseItem="0" numFmtId="3"/>
  </dataField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ceeded against"/>
    <pivotHierarchy dragToData="1" caption="Convicted"/>
    <pivotHierarchy dragToData="1" caption="Sentenced"/>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pros_conv_sent_2010_20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D07E562-871C-4D24-BCDC-3A4127D97C5E}" name="PivotTable8" cacheId="41" dataOnRows="1" applyNumberFormats="0" applyBorderFormats="0" applyFontFormats="0" applyPatternFormats="0" applyAlignmentFormats="0" applyWidthHeightFormats="1" dataCaption="Values" tag="82c4514c-7446-4fed-ab6d-426efc28ad51" updatedVersion="8" minRefreshableVersion="3" useAutoFormatting="1" subtotalHiddenItems="1" colGrandTotals="0" itemPrintTitles="1" createdVersion="5" indent="0" outline="1" outlineData="1" multipleFieldFilters="0">
  <location ref="A28:H34" firstHeaderRow="1" firstDataRow="2" firstDataCol="1" rowPageCount="20" colPageCount="1"/>
  <pivotFields count="26">
    <pivotField axis="axisCol" allDrilled="1" subtotalTop="0" showAll="0" dataSourceSort="1" defaultSubtotal="0" defaultAttributeDrillState="1">
      <items count="7">
        <item x="0"/>
        <item x="1"/>
        <item x="2"/>
        <item x="3"/>
        <item x="4"/>
        <item x="5"/>
        <item x="6"/>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7">
    <i>
      <x/>
    </i>
    <i>
      <x v="1"/>
    </i>
    <i>
      <x v="2"/>
    </i>
    <i>
      <x v="3"/>
    </i>
    <i>
      <x v="4"/>
    </i>
    <i>
      <x v="5"/>
    </i>
    <i>
      <x v="6"/>
    </i>
  </colItems>
  <pageFields count="20">
    <pageField fld="1" hier="36" name="[sentence_outcomes_2010_2016].[Quarter].[All]" cap="All"/>
    <pageField fld="2" hier="37" name="[sentence_outcomes_2010_2016].[Month].[All]" cap="All"/>
    <pageField fld="3" hier="38" name="[sentence_outcomes_2010_2016].[Person/Other].[All]" cap="All"/>
    <pageField fld="4" hier="39" name="[sentence_outcomes_2010_2016].[Sex].[All]" cap="All"/>
    <pageField fld="5" hier="40" name="[sentence_outcomes_2010_2016].[Age Group].[All]" cap="All"/>
    <pageField fld="6" hier="41" name="[sentence_outcomes_2010_2016].[Age Range].[All]" cap="All"/>
    <pageField fld="7" hier="42" name="[sentence_outcomes_2010_2016].[Ethnicity].[All]" cap="All"/>
    <pageField fld="8" hier="43" name="[sentence_outcomes_2010_2016].[Detailed Ethnicity].[All]" cap="All"/>
    <pageField fld="9" hier="44" name="[sentence_outcomes_2010_2016].[Police Force Area].[All]" cap="All"/>
    <pageField fld="10" hier="45" name="[sentence_outcomes_2010_2016].[Offence Type].[All]" cap="All"/>
    <pageField fld="11" hier="46" name="[sentence_outcomes_2010_2016].[Offence Group].[All]" cap="All"/>
    <pageField fld="12" hier="47" name="[sentence_outcomes_2010_2016].[Offence].[All]" cap="All"/>
    <pageField fld="13" hier="48" name="[sentence_outcomes_2010_2016].[HO Offence Code].[All]" cap="All"/>
    <pageField fld="14" hier="49" name="[sentence_outcomes_2010_2016].[Sentence Outcome].[All]" cap="All"/>
    <pageField fld="15" hier="50" name="[sentence_outcomes_2010_2016].[Detailed Sentence Outcome].[All]" cap="All"/>
    <pageField fld="16" hier="51" name="[sentence_outcomes_2010_2016].[Custodial Sentence Length].[All]" cap="All"/>
    <pageField fld="17" hier="52" name="[sentence_outcomes_2010_2016].[Fine Amount].[All]" cap="All"/>
    <pageField fld="18" hier="53" name="[sentence_outcomes_2010_2016].[Driving Disposal Type].[All]" cap="All"/>
    <pageField fld="19" hier="54" name="[sentence_outcomes_2010_2016].[Period of Driving Disqualification].[All]" cap="All"/>
    <pageField fld="20" hier="55" name="[sentence_outcomes_2010_2016].[Motoring Offence Flag].[All]" cap="All"/>
  </pageFields>
  <dataFields count="5">
    <dataField name="Sentenced" fld="21" baseField="0" baseItem="0" numFmtId="3"/>
    <dataField fld="25" subtotal="count" baseField="0" baseItem="0"/>
    <dataField fld="22" subtotal="count" baseField="0" baseItem="0"/>
    <dataField fld="23" subtotal="count" baseField="0" baseItem="0"/>
    <dataField fld="24" subtotal="count" baseField="0" baseItem="0"/>
  </dataField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entence_outcomes_2010_20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6ADDF04-F32E-4E59-AFBD-8764843E4DA2}" name="PivotTable9" cacheId="44" dataOnRows="1" applyNumberFormats="0" applyBorderFormats="0" applyFontFormats="0" applyPatternFormats="0" applyAlignmentFormats="0" applyWidthHeightFormats="1" dataCaption="Values" tag="15415244-9fd5-44fa-aa13-256bb383e615" updatedVersion="8" minRefreshableVersion="3" useAutoFormatting="1" colGrandTotals="0" itemPrintTitles="1" createdVersion="5" indent="0" outline="1" outlineData="1" multipleFieldFilters="0">
  <location ref="A23:H26" firstHeaderRow="1" firstDataRow="2" firstDataCol="1" rowPageCount="15" colPageCount="1"/>
  <pivotFields count="18">
    <pivotField axis="axisCol" allDrilled="1" subtotalTop="0" showAll="0" dataSourceSort="1" defaultSubtotal="0" defaultAttributeDrillState="1">
      <items count="7">
        <item x="0"/>
        <item x="1"/>
        <item x="2"/>
        <item x="3"/>
        <item x="4"/>
        <item x="5"/>
        <item x="6"/>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7">
    <i>
      <x/>
    </i>
    <i>
      <x v="1"/>
    </i>
    <i>
      <x v="2"/>
    </i>
    <i>
      <x v="3"/>
    </i>
    <i>
      <x v="4"/>
    </i>
    <i>
      <x v="5"/>
    </i>
    <i>
      <x v="6"/>
    </i>
  </colItems>
  <pageFields count="15">
    <pageField fld="1" hier="1" name="[compensation_2010_2016].[Quarter].[All]" cap="All"/>
    <pageField fld="2" hier="2" name="[compensation_2010_2016].[Month].[All]" cap="All"/>
    <pageField fld="3" hier="3" name="[compensation_2010_2016].[Person/Other].[All]" cap="All"/>
    <pageField fld="4" hier="4" name="[compensation_2010_2016].[Sex].[All]" cap="All"/>
    <pageField fld="5" hier="5" name="[compensation_2010_2016].[Age Group].[All]" cap="All"/>
    <pageField fld="6" hier="6" name="[compensation_2010_2016].[Age Range].[All]" cap="All"/>
    <pageField fld="7" hier="7" name="[compensation_2010_2016].[Ethnicity].[All]" cap="All"/>
    <pageField fld="8" hier="8" name="[compensation_2010_2016].[Detailed Ethnicity].[All]" cap="All"/>
    <pageField fld="9" hier="9" name="[compensation_2010_2016].[Police Force Area].[All]" cap="All"/>
    <pageField fld="10" hier="10" name="[compensation_2010_2016].[Offence Type].[All]" cap="All"/>
    <pageField fld="11" hier="11" name="[compensation_2010_2016].[Offence Group].[All]" cap="All"/>
    <pageField fld="12" hier="12" name="[compensation_2010_2016].[Offence].[All]" cap="All"/>
    <pageField fld="13" hier="13" name="[compensation_2010_2016].[HO Offence Code].[All]" cap="All"/>
    <pageField fld="14" hier="14" name="[compensation_2010_2016].[Compensation Amount].[All]" cap="All"/>
    <pageField fld="15" hier="15" name="[compensation_2010_2016].[Motoring Offence Flag].[All]" cap="All"/>
  </pageFields>
  <dataFields count="2">
    <dataField name="Compensation Outcome (all disposal)" fld="16" baseField="0" baseItem="0" numFmtId="3"/>
    <dataField fld="17" subtotal="count" baseField="0" baseItem="0"/>
  </dataField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ompensation_2010_2016]"/>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0A150B-23D0-47FD-BFF9-DDFFF841C915}" name="Table4" displayName="Table4" ref="A1:B26" totalsRowShown="0" headerRowDxfId="4">
  <autoFilter ref="A1:B26" xr:uid="{7C0A150B-23D0-47FD-BFF9-DDFFF841C915}"/>
  <tableColumns count="2">
    <tableColumn id="1" xr3:uid="{C62D3503-A3D7-40C3-9A4D-63FAC7B3F691}" name="Note Number" dataDxfId="3"/>
    <tableColumn id="2" xr3:uid="{0A19E3EF-328D-44ED-9334-CE42F4250BEF}" name="Note text" dataDxfId="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A7A83B-6317-492F-A928-1057256A305D}" name="Table2" displayName="Table2" ref="A1:B5" totalsRowShown="0" headerRowDxfId="1">
  <autoFilter ref="A1:B5" xr:uid="{58A7A83B-6317-492F-A928-1057256A305D}"/>
  <tableColumns count="2">
    <tableColumn id="1" xr3:uid="{92EBD108-139B-4661-8B9D-CC65B39BE223}" name="Measure"/>
    <tableColumn id="2" xr3:uid="{78AE208A-A167-45F2-8C31-6BDB19167C2A}"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december-2024"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B6176-4F26-4E87-A7AD-5AC2EF61E92A}">
  <dimension ref="A1:Q30"/>
  <sheetViews>
    <sheetView tabSelected="1" workbookViewId="0"/>
  </sheetViews>
  <sheetFormatPr defaultRowHeight="12.75" x14ac:dyDescent="0.2"/>
  <cols>
    <col min="1" max="1" width="4.140625" style="18" customWidth="1"/>
    <col min="2" max="14" width="11.85546875" style="18" customWidth="1"/>
    <col min="15" max="15" width="9.140625" style="18"/>
    <col min="16" max="16" width="19.7109375" style="18" customWidth="1"/>
    <col min="17" max="256" width="9.140625" style="18"/>
    <col min="257" max="270" width="11.85546875" style="18" customWidth="1"/>
    <col min="271" max="512" width="9.140625" style="18"/>
    <col min="513" max="526" width="11.85546875" style="18" customWidth="1"/>
    <col min="527" max="768" width="9.140625" style="18"/>
    <col min="769" max="782" width="11.85546875" style="18" customWidth="1"/>
    <col min="783" max="1024" width="9.140625" style="18"/>
    <col min="1025" max="1038" width="11.85546875" style="18" customWidth="1"/>
    <col min="1039" max="1280" width="9.140625" style="18"/>
    <col min="1281" max="1294" width="11.85546875" style="18" customWidth="1"/>
    <col min="1295" max="1536" width="9.140625" style="18"/>
    <col min="1537" max="1550" width="11.85546875" style="18" customWidth="1"/>
    <col min="1551" max="1792" width="9.140625" style="18"/>
    <col min="1793" max="1806" width="11.85546875" style="18" customWidth="1"/>
    <col min="1807" max="2048" width="9.140625" style="18"/>
    <col min="2049" max="2062" width="11.85546875" style="18" customWidth="1"/>
    <col min="2063" max="2304" width="9.140625" style="18"/>
    <col min="2305" max="2318" width="11.85546875" style="18" customWidth="1"/>
    <col min="2319" max="2560" width="9.140625" style="18"/>
    <col min="2561" max="2574" width="11.85546875" style="18" customWidth="1"/>
    <col min="2575" max="2816" width="9.140625" style="18"/>
    <col min="2817" max="2830" width="11.85546875" style="18" customWidth="1"/>
    <col min="2831" max="3072" width="9.140625" style="18"/>
    <col min="3073" max="3086" width="11.85546875" style="18" customWidth="1"/>
    <col min="3087" max="3328" width="9.140625" style="18"/>
    <col min="3329" max="3342" width="11.85546875" style="18" customWidth="1"/>
    <col min="3343" max="3584" width="9.140625" style="18"/>
    <col min="3585" max="3598" width="11.85546875" style="18" customWidth="1"/>
    <col min="3599" max="3840" width="9.140625" style="18"/>
    <col min="3841" max="3854" width="11.85546875" style="18" customWidth="1"/>
    <col min="3855" max="4096" width="9.140625" style="18"/>
    <col min="4097" max="4110" width="11.85546875" style="18" customWidth="1"/>
    <col min="4111" max="4352" width="9.140625" style="18"/>
    <col min="4353" max="4366" width="11.85546875" style="18" customWidth="1"/>
    <col min="4367" max="4608" width="9.140625" style="18"/>
    <col min="4609" max="4622" width="11.85546875" style="18" customWidth="1"/>
    <col min="4623" max="4864" width="9.140625" style="18"/>
    <col min="4865" max="4878" width="11.85546875" style="18" customWidth="1"/>
    <col min="4879" max="5120" width="9.140625" style="18"/>
    <col min="5121" max="5134" width="11.85546875" style="18" customWidth="1"/>
    <col min="5135" max="5376" width="9.140625" style="18"/>
    <col min="5377" max="5390" width="11.85546875" style="18" customWidth="1"/>
    <col min="5391" max="5632" width="9.140625" style="18"/>
    <col min="5633" max="5646" width="11.85546875" style="18" customWidth="1"/>
    <col min="5647" max="5888" width="9.140625" style="18"/>
    <col min="5889" max="5902" width="11.85546875" style="18" customWidth="1"/>
    <col min="5903" max="6144" width="9.140625" style="18"/>
    <col min="6145" max="6158" width="11.85546875" style="18" customWidth="1"/>
    <col min="6159" max="6400" width="9.140625" style="18"/>
    <col min="6401" max="6414" width="11.85546875" style="18" customWidth="1"/>
    <col min="6415" max="6656" width="9.140625" style="18"/>
    <col min="6657" max="6670" width="11.85546875" style="18" customWidth="1"/>
    <col min="6671" max="6912" width="9.140625" style="18"/>
    <col min="6913" max="6926" width="11.85546875" style="18" customWidth="1"/>
    <col min="6927" max="7168" width="9.140625" style="18"/>
    <col min="7169" max="7182" width="11.85546875" style="18" customWidth="1"/>
    <col min="7183" max="7424" width="9.140625" style="18"/>
    <col min="7425" max="7438" width="11.85546875" style="18" customWidth="1"/>
    <col min="7439" max="7680" width="9.140625" style="18"/>
    <col min="7681" max="7694" width="11.85546875" style="18" customWidth="1"/>
    <col min="7695" max="7936" width="9.140625" style="18"/>
    <col min="7937" max="7950" width="11.85546875" style="18" customWidth="1"/>
    <col min="7951" max="8192" width="9.140625" style="18"/>
    <col min="8193" max="8206" width="11.85546875" style="18" customWidth="1"/>
    <col min="8207" max="8448" width="9.140625" style="18"/>
    <col min="8449" max="8462" width="11.85546875" style="18" customWidth="1"/>
    <col min="8463" max="8704" width="9.140625" style="18"/>
    <col min="8705" max="8718" width="11.85546875" style="18" customWidth="1"/>
    <col min="8719" max="8960" width="9.140625" style="18"/>
    <col min="8961" max="8974" width="11.85546875" style="18" customWidth="1"/>
    <col min="8975" max="9216" width="9.140625" style="18"/>
    <col min="9217" max="9230" width="11.85546875" style="18" customWidth="1"/>
    <col min="9231" max="9472" width="9.140625" style="18"/>
    <col min="9473" max="9486" width="11.85546875" style="18" customWidth="1"/>
    <col min="9487" max="9728" width="9.140625" style="18"/>
    <col min="9729" max="9742" width="11.85546875" style="18" customWidth="1"/>
    <col min="9743" max="9984" width="9.140625" style="18"/>
    <col min="9985" max="9998" width="11.85546875" style="18" customWidth="1"/>
    <col min="9999" max="10240" width="9.140625" style="18"/>
    <col min="10241" max="10254" width="11.85546875" style="18" customWidth="1"/>
    <col min="10255" max="10496" width="9.140625" style="18"/>
    <col min="10497" max="10510" width="11.85546875" style="18" customWidth="1"/>
    <col min="10511" max="10752" width="9.140625" style="18"/>
    <col min="10753" max="10766" width="11.85546875" style="18" customWidth="1"/>
    <col min="10767" max="11008" width="9.140625" style="18"/>
    <col min="11009" max="11022" width="11.85546875" style="18" customWidth="1"/>
    <col min="11023" max="11264" width="9.140625" style="18"/>
    <col min="11265" max="11278" width="11.85546875" style="18" customWidth="1"/>
    <col min="11279" max="11520" width="9.140625" style="18"/>
    <col min="11521" max="11534" width="11.85546875" style="18" customWidth="1"/>
    <col min="11535" max="11776" width="9.140625" style="18"/>
    <col min="11777" max="11790" width="11.85546875" style="18" customWidth="1"/>
    <col min="11791" max="12032" width="9.140625" style="18"/>
    <col min="12033" max="12046" width="11.85546875" style="18" customWidth="1"/>
    <col min="12047" max="12288" width="9.140625" style="18"/>
    <col min="12289" max="12302" width="11.85546875" style="18" customWidth="1"/>
    <col min="12303" max="12544" width="9.140625" style="18"/>
    <col min="12545" max="12558" width="11.85546875" style="18" customWidth="1"/>
    <col min="12559" max="12800" width="9.140625" style="18"/>
    <col min="12801" max="12814" width="11.85546875" style="18" customWidth="1"/>
    <col min="12815" max="13056" width="9.140625" style="18"/>
    <col min="13057" max="13070" width="11.85546875" style="18" customWidth="1"/>
    <col min="13071" max="13312" width="9.140625" style="18"/>
    <col min="13313" max="13326" width="11.85546875" style="18" customWidth="1"/>
    <col min="13327" max="13568" width="9.140625" style="18"/>
    <col min="13569" max="13582" width="11.85546875" style="18" customWidth="1"/>
    <col min="13583" max="13824" width="9.140625" style="18"/>
    <col min="13825" max="13838" width="11.85546875" style="18" customWidth="1"/>
    <col min="13839" max="14080" width="9.140625" style="18"/>
    <col min="14081" max="14094" width="11.85546875" style="18" customWidth="1"/>
    <col min="14095" max="14336" width="9.140625" style="18"/>
    <col min="14337" max="14350" width="11.85546875" style="18" customWidth="1"/>
    <col min="14351" max="14592" width="9.140625" style="18"/>
    <col min="14593" max="14606" width="11.85546875" style="18" customWidth="1"/>
    <col min="14607" max="14848" width="9.140625" style="18"/>
    <col min="14849" max="14862" width="11.85546875" style="18" customWidth="1"/>
    <col min="14863" max="15104" width="9.140625" style="18"/>
    <col min="15105" max="15118" width="11.85546875" style="18" customWidth="1"/>
    <col min="15119" max="15360" width="9.140625" style="18"/>
    <col min="15361" max="15374" width="11.85546875" style="18" customWidth="1"/>
    <col min="15375" max="15616" width="9.140625" style="18"/>
    <col min="15617" max="15630" width="11.85546875" style="18" customWidth="1"/>
    <col min="15631" max="15872" width="9.140625" style="18"/>
    <col min="15873" max="15886" width="11.85546875" style="18" customWidth="1"/>
    <col min="15887" max="16128" width="9.140625" style="18"/>
    <col min="16129" max="16142" width="11.85546875" style="18" customWidth="1"/>
    <col min="16143" max="16384" width="9.140625" style="18"/>
  </cols>
  <sheetData>
    <row r="1" spans="1:17" x14ac:dyDescent="0.2">
      <c r="A1" s="15"/>
      <c r="B1" s="16"/>
      <c r="C1" s="16"/>
      <c r="D1" s="16"/>
      <c r="E1" s="16"/>
      <c r="F1" s="16"/>
      <c r="G1" s="16"/>
      <c r="H1" s="16"/>
      <c r="I1" s="16"/>
      <c r="J1" s="16"/>
      <c r="K1" s="16"/>
      <c r="L1" s="16"/>
      <c r="M1" s="16"/>
      <c r="N1" s="17"/>
    </row>
    <row r="2" spans="1:17" x14ac:dyDescent="0.2">
      <c r="A2" s="19"/>
      <c r="N2" s="20"/>
    </row>
    <row r="3" spans="1:17" x14ac:dyDescent="0.2">
      <c r="A3" s="19"/>
      <c r="N3" s="20"/>
    </row>
    <row r="4" spans="1:17" x14ac:dyDescent="0.2">
      <c r="A4" s="19"/>
      <c r="N4" s="20"/>
    </row>
    <row r="5" spans="1:17" x14ac:dyDescent="0.2">
      <c r="A5" s="19"/>
      <c r="N5" s="20"/>
    </row>
    <row r="6" spans="1:17" x14ac:dyDescent="0.2">
      <c r="A6" s="19"/>
      <c r="N6" s="20"/>
    </row>
    <row r="7" spans="1:17" x14ac:dyDescent="0.2">
      <c r="A7" s="19"/>
      <c r="B7" s="21"/>
      <c r="N7" s="20"/>
    </row>
    <row r="8" spans="1:17" s="22" customFormat="1" ht="15" x14ac:dyDescent="0.25">
      <c r="B8" s="23" t="s">
        <v>0</v>
      </c>
      <c r="C8" s="24"/>
      <c r="D8" s="24"/>
      <c r="E8" s="25"/>
      <c r="F8" s="25"/>
      <c r="G8" s="25"/>
      <c r="H8" s="25"/>
      <c r="I8" s="25"/>
      <c r="J8" s="25"/>
      <c r="K8" s="25"/>
      <c r="L8" s="25"/>
      <c r="M8" s="25"/>
      <c r="N8" s="26"/>
    </row>
    <row r="9" spans="1:17" s="22" customFormat="1" ht="15" x14ac:dyDescent="0.25">
      <c r="B9" s="23" t="s">
        <v>1</v>
      </c>
      <c r="C9" s="24"/>
      <c r="D9" s="24"/>
      <c r="E9" s="24"/>
      <c r="F9" s="24"/>
      <c r="G9" s="24"/>
      <c r="H9" s="25"/>
      <c r="I9" s="25"/>
      <c r="J9" s="25"/>
      <c r="K9" s="25"/>
      <c r="L9" s="25"/>
      <c r="M9" s="25"/>
      <c r="N9" s="26"/>
    </row>
    <row r="10" spans="1:17" s="22" customFormat="1" ht="15" x14ac:dyDescent="0.25">
      <c r="N10" s="26"/>
    </row>
    <row r="11" spans="1:17" s="22" customFormat="1" ht="15" x14ac:dyDescent="0.25">
      <c r="B11" s="23" t="s">
        <v>2</v>
      </c>
      <c r="N11" s="26"/>
    </row>
    <row r="12" spans="1:17" s="22" customFormat="1" ht="34.5" customHeight="1" x14ac:dyDescent="0.25">
      <c r="B12" s="67" t="s">
        <v>3</v>
      </c>
      <c r="C12" s="67"/>
      <c r="D12" s="67"/>
      <c r="E12" s="67"/>
      <c r="F12" s="67"/>
      <c r="G12" s="67"/>
      <c r="H12" s="67"/>
      <c r="I12" s="67"/>
      <c r="J12" s="67"/>
      <c r="K12" s="67"/>
      <c r="L12" s="67"/>
      <c r="M12" s="67"/>
      <c r="N12" s="27"/>
      <c r="O12" s="28"/>
      <c r="Q12" s="28"/>
    </row>
    <row r="13" spans="1:17" s="22" customFormat="1" ht="34.5" customHeight="1" x14ac:dyDescent="0.25">
      <c r="A13" s="29"/>
      <c r="B13" s="67" t="s">
        <v>4</v>
      </c>
      <c r="C13" s="67"/>
      <c r="D13" s="67"/>
      <c r="E13" s="67"/>
      <c r="F13" s="67"/>
      <c r="G13" s="67"/>
      <c r="H13" s="67"/>
      <c r="I13" s="67"/>
      <c r="J13" s="67"/>
      <c r="K13" s="67"/>
      <c r="L13" s="67"/>
      <c r="M13" s="67"/>
      <c r="N13" s="27"/>
      <c r="O13" s="28"/>
      <c r="Q13" s="28"/>
    </row>
    <row r="14" spans="1:17" s="22" customFormat="1" ht="34.5" customHeight="1" x14ac:dyDescent="0.25">
      <c r="A14" s="29"/>
      <c r="B14" s="67" t="s">
        <v>5</v>
      </c>
      <c r="C14" s="67"/>
      <c r="D14" s="67"/>
      <c r="E14" s="67"/>
      <c r="F14" s="67"/>
      <c r="G14" s="67"/>
      <c r="H14" s="67"/>
      <c r="I14" s="67"/>
      <c r="J14" s="67"/>
      <c r="K14" s="67"/>
      <c r="L14" s="67"/>
      <c r="M14" s="67"/>
      <c r="N14" s="27"/>
      <c r="O14" s="28"/>
      <c r="Q14" s="28"/>
    </row>
    <row r="15" spans="1:17" s="22" customFormat="1" ht="15" x14ac:dyDescent="0.25">
      <c r="A15" s="29"/>
      <c r="B15" s="30"/>
      <c r="C15" s="30"/>
      <c r="D15" s="30"/>
      <c r="E15" s="30"/>
      <c r="F15" s="30"/>
      <c r="G15" s="30"/>
      <c r="H15" s="30"/>
      <c r="I15" s="30"/>
      <c r="J15" s="30"/>
      <c r="K15" s="30"/>
      <c r="L15" s="30"/>
      <c r="M15" s="30"/>
      <c r="N15" s="27"/>
      <c r="O15" s="28"/>
      <c r="Q15" s="28"/>
    </row>
    <row r="16" spans="1:17" s="22" customFormat="1" ht="15" x14ac:dyDescent="0.25">
      <c r="B16" s="31" t="s">
        <v>6</v>
      </c>
      <c r="C16" s="32"/>
      <c r="D16" s="32"/>
      <c r="E16" s="32"/>
      <c r="F16" s="32"/>
      <c r="G16" s="32"/>
      <c r="H16" s="32"/>
      <c r="I16" s="32"/>
      <c r="J16" s="32"/>
      <c r="K16" s="32"/>
      <c r="L16" s="32"/>
      <c r="M16" s="32"/>
      <c r="N16" s="33"/>
    </row>
    <row r="17" spans="1:14" s="22" customFormat="1" ht="15" x14ac:dyDescent="0.25">
      <c r="B17" s="68" t="s">
        <v>7</v>
      </c>
      <c r="C17" s="68"/>
      <c r="D17" s="68"/>
      <c r="E17" s="68"/>
      <c r="F17" s="68"/>
      <c r="G17" s="68"/>
      <c r="H17" s="68"/>
      <c r="I17" s="68"/>
      <c r="J17" s="68"/>
      <c r="K17" s="68"/>
      <c r="L17" s="68"/>
      <c r="M17" s="68"/>
      <c r="N17" s="34"/>
    </row>
    <row r="18" spans="1:14" s="22" customFormat="1" ht="15" x14ac:dyDescent="0.25">
      <c r="A18" s="35"/>
      <c r="B18" s="68"/>
      <c r="C18" s="68"/>
      <c r="D18" s="68"/>
      <c r="E18" s="68"/>
      <c r="F18" s="68"/>
      <c r="G18" s="68"/>
      <c r="H18" s="68"/>
      <c r="I18" s="68"/>
      <c r="J18" s="68"/>
      <c r="K18" s="68"/>
      <c r="L18" s="68"/>
      <c r="M18" s="68"/>
      <c r="N18" s="36"/>
    </row>
    <row r="19" spans="1:14" s="22" customFormat="1" ht="15" x14ac:dyDescent="0.25">
      <c r="B19" s="68"/>
      <c r="C19" s="68"/>
      <c r="D19" s="68"/>
      <c r="E19" s="68"/>
      <c r="F19" s="68"/>
      <c r="G19" s="68"/>
      <c r="H19" s="68"/>
      <c r="I19" s="68"/>
      <c r="J19" s="68"/>
      <c r="K19" s="68"/>
      <c r="L19" s="68"/>
      <c r="M19" s="68"/>
      <c r="N19" s="37"/>
    </row>
    <row r="20" spans="1:14" s="22" customFormat="1" ht="15" x14ac:dyDescent="0.25">
      <c r="C20" s="38"/>
      <c r="D20" s="38"/>
      <c r="E20" s="38"/>
      <c r="F20" s="38"/>
      <c r="G20" s="38"/>
      <c r="H20" s="38"/>
      <c r="I20" s="38"/>
      <c r="J20" s="38"/>
      <c r="K20" s="38"/>
      <c r="L20" s="38"/>
      <c r="M20" s="38"/>
      <c r="N20" s="37"/>
    </row>
    <row r="21" spans="1:14" s="22" customFormat="1" ht="15" x14ac:dyDescent="0.25">
      <c r="B21" s="39" t="s">
        <v>8</v>
      </c>
      <c r="C21" s="38"/>
      <c r="D21" s="38"/>
      <c r="E21" s="38"/>
      <c r="F21" s="38"/>
      <c r="G21" s="38"/>
      <c r="H21" s="38"/>
      <c r="I21" s="38"/>
      <c r="J21" s="38"/>
      <c r="K21" s="38"/>
      <c r="L21" s="38"/>
      <c r="M21" s="38"/>
      <c r="N21" s="37"/>
    </row>
    <row r="22" spans="1:14" s="22" customFormat="1" ht="15" x14ac:dyDescent="0.25">
      <c r="B22" s="38" t="s">
        <v>9</v>
      </c>
      <c r="C22" s="38"/>
      <c r="D22" s="38"/>
      <c r="E22" s="38"/>
      <c r="F22" s="38"/>
      <c r="G22" s="38"/>
      <c r="H22" s="38"/>
      <c r="I22" s="38"/>
      <c r="J22" s="38"/>
      <c r="K22" s="38"/>
      <c r="L22" s="38"/>
      <c r="M22" s="38"/>
      <c r="N22" s="37"/>
    </row>
    <row r="23" spans="1:14" s="22" customFormat="1" ht="15" x14ac:dyDescent="0.25">
      <c r="B23" s="38" t="s">
        <v>10</v>
      </c>
      <c r="C23" s="38"/>
      <c r="D23" s="38"/>
      <c r="E23" s="38"/>
      <c r="F23" s="38"/>
      <c r="G23" s="38"/>
      <c r="H23" s="38"/>
      <c r="I23" s="38"/>
      <c r="J23" s="38"/>
      <c r="K23" s="38"/>
      <c r="L23" s="38"/>
      <c r="M23" s="38"/>
      <c r="N23" s="37"/>
    </row>
    <row r="24" spans="1:14" s="22" customFormat="1" ht="15" x14ac:dyDescent="0.25">
      <c r="B24" s="38" t="s">
        <v>11</v>
      </c>
      <c r="C24" s="38"/>
      <c r="D24" s="38"/>
      <c r="E24" s="38"/>
      <c r="F24" s="38"/>
      <c r="G24" s="38"/>
      <c r="H24" s="38"/>
      <c r="I24" s="38"/>
      <c r="J24" s="38"/>
      <c r="K24" s="38"/>
      <c r="L24" s="38"/>
      <c r="M24" s="38"/>
      <c r="N24" s="37"/>
    </row>
    <row r="25" spans="1:14" s="22" customFormat="1" ht="15" x14ac:dyDescent="0.25">
      <c r="B25" s="40" t="s">
        <v>12</v>
      </c>
      <c r="C25" s="32"/>
      <c r="D25" s="38"/>
      <c r="E25" s="38"/>
      <c r="F25" s="32"/>
      <c r="G25" s="32"/>
      <c r="H25" s="32"/>
      <c r="I25" s="32"/>
      <c r="J25" s="32"/>
      <c r="K25" s="32"/>
      <c r="L25" s="32"/>
      <c r="M25" s="32"/>
      <c r="N25" s="33"/>
    </row>
    <row r="26" spans="1:14" s="22" customFormat="1" ht="14.45" customHeight="1" x14ac:dyDescent="0.25">
      <c r="B26" s="65" t="s">
        <v>13</v>
      </c>
      <c r="C26" s="65"/>
      <c r="D26" s="65"/>
      <c r="E26" s="65"/>
      <c r="F26" s="65"/>
      <c r="G26" s="65"/>
      <c r="H26" s="65"/>
      <c r="I26" s="65"/>
      <c r="J26" s="65"/>
      <c r="K26" s="65"/>
      <c r="L26" s="32"/>
      <c r="M26" s="32"/>
      <c r="N26" s="33"/>
    </row>
    <row r="27" spans="1:14" s="22" customFormat="1" ht="15" x14ac:dyDescent="0.25">
      <c r="A27" s="41"/>
      <c r="B27" s="65"/>
      <c r="C27" s="65"/>
      <c r="D27" s="65"/>
      <c r="E27" s="65"/>
      <c r="F27" s="65"/>
      <c r="G27" s="65"/>
      <c r="H27" s="65"/>
      <c r="I27" s="65"/>
      <c r="J27" s="65"/>
      <c r="K27" s="65"/>
      <c r="N27" s="26"/>
    </row>
    <row r="28" spans="1:14" s="22" customFormat="1" ht="15" x14ac:dyDescent="0.25">
      <c r="A28" s="41"/>
      <c r="B28" s="69" t="s">
        <v>14</v>
      </c>
      <c r="C28" s="70"/>
      <c r="D28" s="70"/>
      <c r="E28" s="70"/>
      <c r="F28" s="70"/>
      <c r="G28" s="70"/>
      <c r="H28" s="70"/>
      <c r="I28" s="70"/>
      <c r="J28" s="70"/>
      <c r="K28" s="42"/>
      <c r="N28" s="26"/>
    </row>
    <row r="29" spans="1:14" s="22" customFormat="1" ht="15" x14ac:dyDescent="0.25">
      <c r="A29" s="41"/>
      <c r="B29" s="65" t="s">
        <v>15</v>
      </c>
      <c r="C29" s="66"/>
      <c r="D29" s="66"/>
      <c r="E29" s="66"/>
      <c r="F29" s="66"/>
      <c r="G29" s="66"/>
      <c r="H29" s="66"/>
      <c r="I29" s="66"/>
      <c r="J29" s="66"/>
      <c r="K29" s="42"/>
      <c r="N29" s="26"/>
    </row>
    <row r="30" spans="1:14" x14ac:dyDescent="0.2">
      <c r="A30" s="43"/>
      <c r="B30" s="44"/>
      <c r="C30" s="44"/>
      <c r="D30" s="44"/>
      <c r="E30" s="44"/>
      <c r="F30" s="44"/>
      <c r="G30" s="44"/>
      <c r="H30" s="44"/>
      <c r="I30" s="44"/>
      <c r="J30" s="44"/>
      <c r="K30" s="44"/>
      <c r="L30" s="44"/>
      <c r="M30" s="44"/>
      <c r="N30" s="45"/>
    </row>
  </sheetData>
  <mergeCells count="7">
    <mergeCell ref="B29:J29"/>
    <mergeCell ref="B12:M12"/>
    <mergeCell ref="B13:M13"/>
    <mergeCell ref="B14:M14"/>
    <mergeCell ref="B17:M19"/>
    <mergeCell ref="B26:K27"/>
    <mergeCell ref="B28:J28"/>
  </mergeCells>
  <hyperlinks>
    <hyperlink ref="B28" r:id="rId1" xr:uid="{68ABE613-40BE-4AFF-90ED-070E8D237983}"/>
    <hyperlink ref="B28:J28" r:id="rId2" display="https://www.gov.uk/government/statistics/criminal-justice-system-statistics-quarterly-december-2023" xr:uid="{0E70B720-CCAB-493C-8365-D3D99C97C670}"/>
    <hyperlink ref="B12:M12" location="'1. Overall Volumes'!R1C1" display="1. Overall Volumes - number of defendants prosecuted, convicted and sentenced at criminal courts in England and Wales," xr:uid="{F8799D74-34C3-40C7-BBEF-21E43DEE37FD}"/>
    <hyperlink ref="B13:M13" location="'2. Sentence Outcomes'!R1C1" display="2. Sentence Outcomes - number of offenders sentenced, sentence outcomes, immediate custody rate, average custodial sentence length (ACSL) and average fine issued at criminal courts in England and Wales." xr:uid="{704AE321-2AE1-4976-9FC8-7428CDC0382D}"/>
    <hyperlink ref="B14:M14" location="'3. Compensation'!R1C1" display="3. Compensation - number of compensation orders issued and average compensation amount issued at criminal courts in England and Wales." xr:uid="{E8676D41-4B03-48CF-B22B-E010344A3A79}"/>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FE65-B7BE-4274-92C2-090B66661F51}">
  <dimension ref="A1:B26"/>
  <sheetViews>
    <sheetView workbookViewId="0"/>
  </sheetViews>
  <sheetFormatPr defaultColWidth="9.140625" defaultRowHeight="15" x14ac:dyDescent="0.25"/>
  <cols>
    <col min="1" max="1" width="14.42578125" style="46" customWidth="1"/>
    <col min="2" max="2" width="132.140625" style="46" customWidth="1"/>
    <col min="3" max="16384" width="9.140625" style="46"/>
  </cols>
  <sheetData>
    <row r="1" spans="1:2" x14ac:dyDescent="0.25">
      <c r="A1" s="46" t="s">
        <v>16</v>
      </c>
      <c r="B1" s="46" t="s">
        <v>17</v>
      </c>
    </row>
    <row r="2" spans="1:2" ht="75" x14ac:dyDescent="0.25">
      <c r="A2" s="46" t="s">
        <v>18</v>
      </c>
      <c r="B2" s="49" t="s">
        <v>19</v>
      </c>
    </row>
    <row r="3" spans="1:2" ht="45" x14ac:dyDescent="0.25">
      <c r="A3" s="46" t="s">
        <v>20</v>
      </c>
      <c r="B3" s="49" t="s">
        <v>21</v>
      </c>
    </row>
    <row r="4" spans="1:2" ht="60" x14ac:dyDescent="0.25">
      <c r="A4" s="46" t="s">
        <v>22</v>
      </c>
      <c r="B4" s="49" t="s">
        <v>23</v>
      </c>
    </row>
    <row r="5" spans="1:2" ht="45" x14ac:dyDescent="0.25">
      <c r="A5" s="46" t="s">
        <v>24</v>
      </c>
      <c r="B5" s="49" t="s">
        <v>25</v>
      </c>
    </row>
    <row r="6" spans="1:2" ht="165" x14ac:dyDescent="0.25">
      <c r="A6" s="46" t="s">
        <v>26</v>
      </c>
      <c r="B6" s="49" t="s">
        <v>27</v>
      </c>
    </row>
    <row r="7" spans="1:2" ht="60" x14ac:dyDescent="0.25">
      <c r="A7" s="46" t="s">
        <v>28</v>
      </c>
      <c r="B7" s="49" t="s">
        <v>29</v>
      </c>
    </row>
    <row r="8" spans="1:2" x14ac:dyDescent="0.25">
      <c r="A8" s="46" t="s">
        <v>30</v>
      </c>
      <c r="B8" s="49" t="s">
        <v>31</v>
      </c>
    </row>
    <row r="9" spans="1:2" ht="45" x14ac:dyDescent="0.25">
      <c r="A9" s="46" t="s">
        <v>32</v>
      </c>
      <c r="B9" s="49" t="s">
        <v>33</v>
      </c>
    </row>
    <row r="10" spans="1:2" ht="30" x14ac:dyDescent="0.25">
      <c r="A10" s="46" t="s">
        <v>34</v>
      </c>
      <c r="B10" s="49" t="s">
        <v>35</v>
      </c>
    </row>
    <row r="11" spans="1:2" ht="45" x14ac:dyDescent="0.25">
      <c r="A11" s="46" t="s">
        <v>36</v>
      </c>
      <c r="B11" s="49" t="s">
        <v>37</v>
      </c>
    </row>
    <row r="12" spans="1:2" ht="30" x14ac:dyDescent="0.25">
      <c r="A12" s="46" t="s">
        <v>38</v>
      </c>
      <c r="B12" s="49" t="s">
        <v>39</v>
      </c>
    </row>
    <row r="13" spans="1:2" ht="60" x14ac:dyDescent="0.25">
      <c r="A13" s="46" t="s">
        <v>40</v>
      </c>
      <c r="B13" s="49" t="s">
        <v>41</v>
      </c>
    </row>
    <row r="14" spans="1:2" ht="30" x14ac:dyDescent="0.25">
      <c r="A14" s="46" t="s">
        <v>42</v>
      </c>
      <c r="B14" s="49" t="s">
        <v>43</v>
      </c>
    </row>
    <row r="15" spans="1:2" ht="60" x14ac:dyDescent="0.25">
      <c r="A15" s="46" t="s">
        <v>44</v>
      </c>
      <c r="B15" s="49" t="s">
        <v>45</v>
      </c>
    </row>
    <row r="16" spans="1:2" ht="30" x14ac:dyDescent="0.25">
      <c r="A16" s="46" t="s">
        <v>46</v>
      </c>
      <c r="B16" s="49" t="s">
        <v>47</v>
      </c>
    </row>
    <row r="17" spans="1:2" ht="30" x14ac:dyDescent="0.25">
      <c r="A17" s="46" t="s">
        <v>48</v>
      </c>
      <c r="B17" s="49" t="s">
        <v>49</v>
      </c>
    </row>
    <row r="18" spans="1:2" ht="45" x14ac:dyDescent="0.25">
      <c r="A18" s="46" t="s">
        <v>50</v>
      </c>
      <c r="B18" s="49" t="s">
        <v>51</v>
      </c>
    </row>
    <row r="19" spans="1:2" x14ac:dyDescent="0.25">
      <c r="A19" s="46" t="s">
        <v>52</v>
      </c>
      <c r="B19" s="49" t="s">
        <v>53</v>
      </c>
    </row>
    <row r="20" spans="1:2" ht="30" x14ac:dyDescent="0.25">
      <c r="A20" s="46" t="s">
        <v>54</v>
      </c>
      <c r="B20" s="49" t="s">
        <v>55</v>
      </c>
    </row>
    <row r="21" spans="1:2" ht="60" x14ac:dyDescent="0.25">
      <c r="A21" s="46" t="s">
        <v>56</v>
      </c>
      <c r="B21" s="49" t="s">
        <v>57</v>
      </c>
    </row>
    <row r="22" spans="1:2" x14ac:dyDescent="0.25">
      <c r="A22" s="46" t="s">
        <v>58</v>
      </c>
      <c r="B22" s="49" t="s">
        <v>59</v>
      </c>
    </row>
    <row r="23" spans="1:2" ht="30" x14ac:dyDescent="0.25">
      <c r="A23" s="46" t="s">
        <v>60</v>
      </c>
      <c r="B23" s="49" t="s">
        <v>61</v>
      </c>
    </row>
    <row r="24" spans="1:2" ht="30" x14ac:dyDescent="0.25">
      <c r="A24" s="46" t="s">
        <v>62</v>
      </c>
      <c r="B24" s="49" t="s">
        <v>63</v>
      </c>
    </row>
    <row r="25" spans="1:2" ht="30" x14ac:dyDescent="0.25">
      <c r="A25" s="46" t="s">
        <v>64</v>
      </c>
      <c r="B25" s="49" t="s">
        <v>65</v>
      </c>
    </row>
    <row r="26" spans="1:2" ht="30" x14ac:dyDescent="0.25">
      <c r="A26" s="46" t="s">
        <v>66</v>
      </c>
      <c r="B26" s="49" t="s">
        <v>67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040B-4883-4DC7-A67C-B13EFF9887D7}">
  <dimension ref="A1:B5"/>
  <sheetViews>
    <sheetView workbookViewId="0"/>
  </sheetViews>
  <sheetFormatPr defaultRowHeight="15" x14ac:dyDescent="0.25"/>
  <cols>
    <col min="1" max="1" width="37.42578125" bestFit="1" customWidth="1"/>
    <col min="2" max="2" width="88.28515625" customWidth="1"/>
  </cols>
  <sheetData>
    <row r="1" spans="1:2" x14ac:dyDescent="0.25">
      <c r="A1" s="47" t="s">
        <v>68</v>
      </c>
      <c r="B1" s="47" t="s">
        <v>69</v>
      </c>
    </row>
    <row r="2" spans="1:2" ht="105" x14ac:dyDescent="0.25">
      <c r="A2" t="s">
        <v>70</v>
      </c>
      <c r="B2" s="48" t="s">
        <v>71</v>
      </c>
    </row>
    <row r="3" spans="1:2" ht="60" x14ac:dyDescent="0.25">
      <c r="A3" t="s">
        <v>72</v>
      </c>
      <c r="B3" s="48" t="s">
        <v>73</v>
      </c>
    </row>
    <row r="4" spans="1:2" ht="60" x14ac:dyDescent="0.25">
      <c r="A4" t="s">
        <v>74</v>
      </c>
      <c r="B4" s="48" t="s">
        <v>75</v>
      </c>
    </row>
    <row r="5" spans="1:2" ht="60" x14ac:dyDescent="0.25">
      <c r="A5" t="s">
        <v>76</v>
      </c>
      <c r="B5" s="48" t="s">
        <v>77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7DB7-F69E-4E1A-80B3-1DDE4B79BB83}">
  <dimension ref="A1:AK53"/>
  <sheetViews>
    <sheetView zoomScale="80" zoomScaleNormal="80" workbookViewId="0"/>
  </sheetViews>
  <sheetFormatPr defaultColWidth="9.140625" defaultRowHeight="15" x14ac:dyDescent="0.25"/>
  <cols>
    <col min="1" max="1" width="6.28515625" style="51" customWidth="1"/>
    <col min="2" max="3" width="12.85546875" style="51" customWidth="1"/>
    <col min="4" max="4" width="7.5703125" style="51" customWidth="1"/>
    <col min="5" max="29" width="9.140625" style="51"/>
    <col min="30" max="30" width="9.7109375" style="51" customWidth="1"/>
    <col min="31" max="16384" width="9.140625" style="51"/>
  </cols>
  <sheetData>
    <row r="1" spans="1:34" x14ac:dyDescent="0.25">
      <c r="A1" s="50"/>
    </row>
    <row r="2" spans="1:34" x14ac:dyDescent="0.25">
      <c r="A2" s="52"/>
      <c r="B2" s="52"/>
      <c r="C2" s="52"/>
      <c r="D2" s="52"/>
      <c r="E2" s="52"/>
      <c r="F2" s="52"/>
      <c r="G2" s="75"/>
      <c r="H2" s="75"/>
      <c r="I2" s="75"/>
      <c r="J2" s="75"/>
      <c r="K2" s="75"/>
      <c r="L2" s="75"/>
      <c r="M2" s="75"/>
      <c r="N2" s="75"/>
      <c r="O2" s="75"/>
      <c r="P2" s="75"/>
      <c r="Q2" s="75"/>
      <c r="R2" s="75"/>
      <c r="S2" s="75"/>
      <c r="T2" s="75"/>
      <c r="U2" s="75"/>
      <c r="V2" s="75"/>
      <c r="W2" s="75"/>
      <c r="X2" s="75"/>
      <c r="Y2" s="75"/>
      <c r="Z2" s="75"/>
      <c r="AA2" s="52"/>
      <c r="AB2" s="52"/>
      <c r="AC2" s="52"/>
      <c r="AD2" s="52"/>
    </row>
    <row r="3" spans="1:34" x14ac:dyDescent="0.25">
      <c r="A3" s="53"/>
      <c r="B3" s="53"/>
      <c r="C3" s="53"/>
      <c r="E3" s="54"/>
      <c r="I3" s="76"/>
      <c r="J3" s="76"/>
      <c r="K3" s="76"/>
      <c r="L3" s="76"/>
      <c r="M3" s="76"/>
      <c r="N3" s="76"/>
      <c r="O3" s="76"/>
      <c r="P3" s="76"/>
      <c r="Q3" s="76"/>
      <c r="R3" s="76"/>
      <c r="S3" s="76"/>
      <c r="T3" s="76"/>
      <c r="U3" s="76"/>
      <c r="V3" s="76"/>
      <c r="W3" s="76"/>
      <c r="X3" s="55"/>
      <c r="Y3" s="55"/>
      <c r="Z3" s="55"/>
    </row>
    <row r="4" spans="1:34" x14ac:dyDescent="0.25">
      <c r="B4" s="73" t="s">
        <v>78</v>
      </c>
      <c r="C4" s="73"/>
      <c r="D4" s="77"/>
      <c r="E4" s="78"/>
      <c r="F4" s="53"/>
      <c r="I4" s="79"/>
      <c r="J4" s="79"/>
      <c r="K4" s="79"/>
      <c r="L4" s="79"/>
      <c r="M4" s="79"/>
      <c r="N4" s="79"/>
      <c r="O4" s="79"/>
      <c r="P4" s="79"/>
      <c r="Q4" s="79"/>
      <c r="R4" s="79"/>
    </row>
    <row r="5" spans="1:34" x14ac:dyDescent="0.25">
      <c r="A5" s="53"/>
      <c r="B5" s="73"/>
      <c r="C5" s="73"/>
      <c r="D5" s="78"/>
      <c r="E5" s="78"/>
      <c r="F5" s="53"/>
    </row>
    <row r="6" spans="1:34" x14ac:dyDescent="0.25">
      <c r="A6" s="53"/>
      <c r="B6" s="73"/>
      <c r="C6" s="73"/>
      <c r="D6" s="78"/>
      <c r="E6" s="78"/>
      <c r="F6" s="53"/>
      <c r="L6" s="73"/>
      <c r="M6" s="73"/>
      <c r="N6" s="73"/>
      <c r="O6" s="73"/>
      <c r="P6" s="73"/>
    </row>
    <row r="7" spans="1:34" x14ac:dyDescent="0.25">
      <c r="A7" s="53"/>
      <c r="B7" s="73"/>
      <c r="C7" s="73"/>
      <c r="D7" s="78"/>
      <c r="E7" s="78"/>
      <c r="F7" s="53"/>
    </row>
    <row r="8" spans="1:34" ht="14.25" customHeight="1" x14ac:dyDescent="0.25">
      <c r="A8" s="53"/>
      <c r="B8" s="73"/>
      <c r="C8" s="73"/>
      <c r="D8" s="78"/>
      <c r="E8" s="78"/>
      <c r="F8" s="53"/>
      <c r="AB8" s="73" t="s">
        <v>79</v>
      </c>
      <c r="AC8" s="73"/>
      <c r="AD8" s="73"/>
      <c r="AE8" s="73"/>
      <c r="AF8" s="73"/>
      <c r="AG8" s="73"/>
      <c r="AH8" s="73"/>
    </row>
    <row r="9" spans="1:34" x14ac:dyDescent="0.25">
      <c r="A9" s="53"/>
      <c r="B9" s="73"/>
      <c r="C9" s="73"/>
      <c r="D9" s="78"/>
      <c r="E9" s="78"/>
      <c r="F9" s="53"/>
      <c r="AA9" s="53"/>
      <c r="AB9" s="73"/>
      <c r="AC9" s="73"/>
      <c r="AD9" s="73"/>
      <c r="AE9" s="73"/>
      <c r="AF9" s="73"/>
      <c r="AG9" s="73"/>
      <c r="AH9" s="73"/>
    </row>
    <row r="10" spans="1:34" x14ac:dyDescent="0.25">
      <c r="A10" s="53"/>
      <c r="B10" s="73"/>
      <c r="C10" s="73"/>
      <c r="D10" s="78"/>
      <c r="E10" s="78"/>
      <c r="F10" s="53"/>
      <c r="AA10" s="53"/>
      <c r="AB10" s="73"/>
      <c r="AC10" s="73"/>
      <c r="AD10" s="73"/>
      <c r="AE10" s="73"/>
      <c r="AF10" s="73"/>
      <c r="AG10" s="73"/>
      <c r="AH10" s="73"/>
    </row>
    <row r="11" spans="1:34" x14ac:dyDescent="0.25">
      <c r="A11" s="53"/>
      <c r="B11" s="73"/>
      <c r="C11" s="73"/>
      <c r="D11" s="78"/>
      <c r="E11" s="78"/>
      <c r="AB11" s="53"/>
      <c r="AC11" s="53"/>
      <c r="AD11" s="53"/>
      <c r="AE11" s="53"/>
      <c r="AF11" s="53"/>
      <c r="AG11" s="53"/>
    </row>
    <row r="12" spans="1:34" ht="14.25" customHeight="1" x14ac:dyDescent="0.25">
      <c r="A12" s="53"/>
      <c r="B12" s="73"/>
      <c r="C12" s="73"/>
      <c r="D12" s="78"/>
      <c r="E12" s="78"/>
      <c r="AB12" s="73" t="s">
        <v>80</v>
      </c>
      <c r="AC12" s="73"/>
      <c r="AD12" s="73"/>
      <c r="AE12" s="73"/>
      <c r="AF12" s="73"/>
      <c r="AG12" s="73"/>
      <c r="AH12" s="73"/>
    </row>
    <row r="13" spans="1:34" x14ac:dyDescent="0.25">
      <c r="A13" s="53"/>
      <c r="B13" s="73"/>
      <c r="C13" s="73"/>
      <c r="AA13" s="53"/>
      <c r="AB13" s="73"/>
      <c r="AC13" s="73"/>
      <c r="AD13" s="73"/>
      <c r="AE13" s="73"/>
      <c r="AF13" s="73"/>
      <c r="AG13" s="73"/>
      <c r="AH13" s="73"/>
    </row>
    <row r="14" spans="1:34" x14ac:dyDescent="0.25">
      <c r="A14" s="53"/>
      <c r="B14" s="73"/>
      <c r="C14" s="73"/>
      <c r="AA14" s="53"/>
      <c r="AB14" s="73"/>
      <c r="AC14" s="73"/>
      <c r="AD14" s="73"/>
      <c r="AE14" s="73"/>
      <c r="AF14" s="73"/>
      <c r="AG14" s="73"/>
      <c r="AH14" s="73"/>
    </row>
    <row r="15" spans="1:34" x14ac:dyDescent="0.25">
      <c r="B15" s="73"/>
      <c r="C15" s="73"/>
      <c r="AA15" s="53"/>
      <c r="AB15" s="73"/>
      <c r="AC15" s="73"/>
      <c r="AD15" s="73"/>
      <c r="AE15" s="73"/>
      <c r="AF15" s="73"/>
      <c r="AG15" s="73"/>
      <c r="AH15" s="73"/>
    </row>
    <row r="16" spans="1:34" x14ac:dyDescent="0.25">
      <c r="AA16" s="53"/>
      <c r="AB16" s="73"/>
      <c r="AC16" s="73"/>
      <c r="AD16" s="73"/>
      <c r="AE16" s="73"/>
      <c r="AF16" s="73"/>
      <c r="AG16" s="73"/>
      <c r="AH16" s="73"/>
    </row>
    <row r="17" spans="2:34" x14ac:dyDescent="0.25">
      <c r="B17" s="56"/>
      <c r="C17" s="56"/>
      <c r="D17" s="56"/>
      <c r="AA17" s="53"/>
      <c r="AB17" s="73"/>
      <c r="AC17" s="73"/>
      <c r="AD17" s="73"/>
      <c r="AE17" s="73"/>
      <c r="AF17" s="73"/>
      <c r="AG17" s="73"/>
      <c r="AH17" s="73"/>
    </row>
    <row r="18" spans="2:34" x14ac:dyDescent="0.25">
      <c r="B18" s="56"/>
      <c r="C18" s="56"/>
      <c r="D18" s="56"/>
      <c r="AA18" s="53"/>
      <c r="AB18" s="73"/>
      <c r="AC18" s="73"/>
      <c r="AD18" s="73"/>
      <c r="AE18" s="73"/>
      <c r="AF18" s="73"/>
      <c r="AG18" s="73"/>
      <c r="AH18" s="73"/>
    </row>
    <row r="19" spans="2:34" x14ac:dyDescent="0.25">
      <c r="B19" s="56"/>
      <c r="C19" s="56"/>
      <c r="D19" s="56"/>
      <c r="AA19" s="57"/>
      <c r="AB19" s="57"/>
      <c r="AC19" s="57"/>
      <c r="AD19" s="57"/>
      <c r="AE19" s="57"/>
      <c r="AF19" s="57"/>
      <c r="AG19" s="57"/>
    </row>
    <row r="20" spans="2:34" x14ac:dyDescent="0.25">
      <c r="B20" s="56"/>
      <c r="C20" s="56"/>
      <c r="D20" s="56"/>
      <c r="AA20" s="57"/>
      <c r="AB20" s="57"/>
      <c r="AC20" s="57"/>
      <c r="AD20" s="57"/>
      <c r="AE20" s="57"/>
      <c r="AF20" s="57"/>
      <c r="AG20" s="57"/>
    </row>
    <row r="21" spans="2:34" ht="14.25" customHeight="1" x14ac:dyDescent="0.25">
      <c r="B21" s="56"/>
      <c r="C21" s="71" t="s">
        <v>81</v>
      </c>
      <c r="D21" s="71"/>
      <c r="E21" s="71"/>
      <c r="F21" s="71"/>
      <c r="G21" s="71"/>
      <c r="AB21" s="72" t="s">
        <v>82</v>
      </c>
      <c r="AC21" s="72"/>
      <c r="AD21" s="72"/>
      <c r="AE21" s="57"/>
      <c r="AF21" s="57"/>
      <c r="AG21" s="57"/>
    </row>
    <row r="22" spans="2:34" x14ac:dyDescent="0.25">
      <c r="B22" s="56"/>
      <c r="C22" s="71"/>
      <c r="D22" s="71"/>
      <c r="E22" s="71"/>
      <c r="F22" s="71"/>
      <c r="G22" s="71"/>
      <c r="AA22" s="58"/>
      <c r="AB22" s="72"/>
      <c r="AC22" s="72"/>
      <c r="AD22" s="72"/>
    </row>
    <row r="23" spans="2:34" x14ac:dyDescent="0.25">
      <c r="B23" s="56"/>
      <c r="C23" s="71"/>
      <c r="D23" s="71"/>
      <c r="E23" s="71"/>
      <c r="F23" s="71"/>
      <c r="G23" s="71"/>
      <c r="AA23" s="58"/>
      <c r="AB23" s="72"/>
      <c r="AC23" s="72"/>
      <c r="AD23" s="72"/>
    </row>
    <row r="24" spans="2:34" x14ac:dyDescent="0.25">
      <c r="B24" s="56"/>
      <c r="C24" s="71"/>
      <c r="D24" s="71"/>
      <c r="E24" s="71"/>
      <c r="F24" s="71"/>
      <c r="G24" s="71"/>
      <c r="AA24" s="58"/>
      <c r="AB24" s="72"/>
      <c r="AC24" s="72"/>
      <c r="AD24" s="72"/>
    </row>
    <row r="25" spans="2:34" x14ac:dyDescent="0.25">
      <c r="C25" s="71"/>
      <c r="D25" s="71"/>
      <c r="E25" s="71"/>
      <c r="F25" s="71"/>
      <c r="G25" s="71"/>
      <c r="AA25" s="58"/>
      <c r="AB25" s="72"/>
      <c r="AC25" s="72"/>
      <c r="AD25" s="72"/>
    </row>
    <row r="26" spans="2:34" x14ac:dyDescent="0.25">
      <c r="C26" s="71"/>
      <c r="D26" s="71"/>
      <c r="E26" s="71"/>
      <c r="F26" s="71"/>
      <c r="G26" s="71"/>
      <c r="AA26" s="59"/>
      <c r="AB26" s="59"/>
      <c r="AC26" s="59"/>
      <c r="AD26" s="58"/>
    </row>
    <row r="27" spans="2:34" x14ac:dyDescent="0.25">
      <c r="D27" s="56"/>
      <c r="AA27" s="59"/>
      <c r="AB27" s="59"/>
      <c r="AC27" s="59"/>
    </row>
    <row r="28" spans="2:34" x14ac:dyDescent="0.25">
      <c r="AA28" s="59"/>
      <c r="AB28" s="59"/>
      <c r="AC28" s="59"/>
    </row>
    <row r="29" spans="2:34" ht="14.25" customHeight="1" x14ac:dyDescent="0.25">
      <c r="AB29" s="73" t="s">
        <v>83</v>
      </c>
      <c r="AC29" s="73"/>
      <c r="AD29" s="73"/>
      <c r="AE29" s="73"/>
      <c r="AF29" s="73"/>
    </row>
    <row r="30" spans="2:34" x14ac:dyDescent="0.25">
      <c r="AA30" s="53"/>
      <c r="AB30" s="73"/>
      <c r="AC30" s="73"/>
      <c r="AD30" s="73"/>
      <c r="AE30" s="73"/>
      <c r="AF30" s="73"/>
    </row>
    <row r="31" spans="2:34" x14ac:dyDescent="0.25">
      <c r="AA31" s="53"/>
      <c r="AB31" s="73"/>
      <c r="AC31" s="73"/>
      <c r="AD31" s="73"/>
      <c r="AE31" s="73"/>
      <c r="AF31" s="73"/>
    </row>
    <row r="32" spans="2:34" x14ac:dyDescent="0.25">
      <c r="AA32" s="53"/>
      <c r="AB32" s="73"/>
      <c r="AC32" s="73"/>
      <c r="AD32" s="73"/>
      <c r="AE32" s="73"/>
      <c r="AF32" s="73"/>
    </row>
    <row r="33" spans="2:37" x14ac:dyDescent="0.25">
      <c r="B33" s="74"/>
      <c r="C33" s="74"/>
      <c r="D33" s="74"/>
      <c r="AA33" s="53"/>
      <c r="AB33" s="73"/>
      <c r="AC33" s="73"/>
      <c r="AD33" s="73"/>
      <c r="AE33" s="73"/>
      <c r="AF33" s="73"/>
    </row>
    <row r="34" spans="2:37" x14ac:dyDescent="0.25">
      <c r="B34" s="74"/>
      <c r="C34" s="74"/>
      <c r="D34" s="74"/>
      <c r="AA34" s="53"/>
      <c r="AB34" s="73"/>
      <c r="AC34" s="73"/>
      <c r="AD34" s="73"/>
      <c r="AE34" s="73"/>
      <c r="AF34" s="73"/>
    </row>
    <row r="35" spans="2:37" x14ac:dyDescent="0.25">
      <c r="B35" s="74"/>
      <c r="C35" s="74"/>
      <c r="D35" s="74"/>
      <c r="AA35" s="53"/>
      <c r="AB35" s="73"/>
      <c r="AC35" s="73"/>
      <c r="AD35" s="73"/>
      <c r="AE35" s="73"/>
      <c r="AF35" s="73"/>
    </row>
    <row r="36" spans="2:37" x14ac:dyDescent="0.25">
      <c r="B36" s="74"/>
      <c r="C36" s="74"/>
      <c r="D36" s="74"/>
      <c r="V36" s="53"/>
      <c r="W36" s="53"/>
      <c r="X36" s="53"/>
      <c r="Y36" s="53"/>
      <c r="AA36" s="53"/>
      <c r="AB36" s="73"/>
      <c r="AC36" s="73"/>
      <c r="AD36" s="73"/>
      <c r="AE36" s="73"/>
      <c r="AF36" s="73"/>
    </row>
    <row r="37" spans="2:37" ht="14.25" customHeight="1" x14ac:dyDescent="0.25">
      <c r="B37" s="74"/>
      <c r="C37" s="74"/>
      <c r="D37" s="74"/>
      <c r="E37" s="56"/>
      <c r="F37" s="56"/>
      <c r="T37" s="53"/>
      <c r="U37" s="53"/>
      <c r="V37" s="53"/>
      <c r="W37" s="53"/>
      <c r="X37" s="57"/>
      <c r="Y37" s="57"/>
      <c r="AA37" s="57"/>
      <c r="AB37" s="57"/>
      <c r="AC37" s="57"/>
      <c r="AD37" s="57"/>
      <c r="AE37" s="57"/>
      <c r="AH37" s="56"/>
      <c r="AI37" s="56"/>
      <c r="AJ37" s="56"/>
      <c r="AK37" s="56"/>
    </row>
    <row r="38" spans="2:37" x14ac:dyDescent="0.25">
      <c r="R38" s="56"/>
      <c r="S38" s="53"/>
      <c r="T38" s="53"/>
      <c r="U38" s="53"/>
      <c r="V38" s="53"/>
      <c r="W38" s="53"/>
      <c r="X38" s="57"/>
      <c r="Y38" s="57"/>
      <c r="AA38" s="57"/>
      <c r="AB38" s="57"/>
      <c r="AC38" s="57"/>
      <c r="AD38" s="57"/>
      <c r="AE38" s="57"/>
      <c r="AG38" s="56"/>
      <c r="AH38" s="56"/>
      <c r="AI38" s="56"/>
      <c r="AJ38" s="56"/>
      <c r="AK38" s="56"/>
    </row>
    <row r="39" spans="2:37" ht="18.75" customHeight="1" x14ac:dyDescent="0.25">
      <c r="R39" s="56"/>
      <c r="S39" s="73" t="s">
        <v>84</v>
      </c>
      <c r="T39" s="73"/>
      <c r="U39" s="73"/>
      <c r="V39" s="73"/>
      <c r="W39" s="73"/>
      <c r="X39" s="57"/>
      <c r="Y39" s="57"/>
      <c r="AA39" s="57"/>
      <c r="AB39" s="57"/>
      <c r="AC39" s="57"/>
      <c r="AD39" s="57"/>
      <c r="AE39" s="57"/>
      <c r="AH39" s="56"/>
      <c r="AI39" s="56"/>
      <c r="AJ39" s="56"/>
      <c r="AK39" s="56"/>
    </row>
    <row r="40" spans="2:37" x14ac:dyDescent="0.25">
      <c r="R40" s="56"/>
      <c r="S40" s="73"/>
      <c r="T40" s="73"/>
      <c r="U40" s="73"/>
      <c r="V40" s="73"/>
      <c r="W40" s="73"/>
      <c r="X40" s="57"/>
      <c r="Y40" s="57"/>
      <c r="AA40" s="57"/>
      <c r="AB40" s="57"/>
      <c r="AC40" s="57"/>
      <c r="AD40" s="57"/>
      <c r="AE40" s="71" t="s">
        <v>85</v>
      </c>
      <c r="AF40" s="71"/>
      <c r="AG40" s="71"/>
      <c r="AH40" s="71"/>
      <c r="AI40" s="71"/>
      <c r="AJ40" s="56"/>
      <c r="AK40" s="56"/>
    </row>
    <row r="41" spans="2:37" x14ac:dyDescent="0.25">
      <c r="K41" s="73" t="s">
        <v>86</v>
      </c>
      <c r="L41" s="73"/>
      <c r="M41" s="73"/>
      <c r="N41" s="73"/>
      <c r="S41" s="73"/>
      <c r="T41" s="73"/>
      <c r="U41" s="73"/>
      <c r="V41" s="73"/>
      <c r="W41" s="73"/>
      <c r="AA41" s="57"/>
      <c r="AB41" s="57"/>
      <c r="AC41" s="57"/>
      <c r="AD41" s="57"/>
      <c r="AE41" s="71"/>
      <c r="AF41" s="71"/>
      <c r="AG41" s="71"/>
      <c r="AH41" s="71"/>
      <c r="AI41" s="71"/>
      <c r="AJ41" s="56"/>
      <c r="AK41" s="56"/>
    </row>
    <row r="42" spans="2:37" x14ac:dyDescent="0.25">
      <c r="K42" s="73"/>
      <c r="L42" s="73"/>
      <c r="M42" s="73"/>
      <c r="N42" s="73"/>
      <c r="S42" s="73"/>
      <c r="T42" s="73"/>
      <c r="U42" s="73"/>
      <c r="V42" s="73"/>
      <c r="W42" s="73"/>
      <c r="AA42" s="53"/>
      <c r="AB42" s="53"/>
      <c r="AC42" s="53"/>
      <c r="AE42" s="71"/>
      <c r="AF42" s="71"/>
      <c r="AG42" s="71"/>
      <c r="AH42" s="71"/>
      <c r="AI42" s="71"/>
      <c r="AJ42" s="56"/>
      <c r="AK42" s="56"/>
    </row>
    <row r="43" spans="2:37" x14ac:dyDescent="0.25">
      <c r="K43" s="73"/>
      <c r="L43" s="73"/>
      <c r="M43" s="73"/>
      <c r="N43" s="73"/>
      <c r="AA43" s="53"/>
      <c r="AB43" s="53"/>
      <c r="AC43" s="53"/>
      <c r="AE43" s="71"/>
      <c r="AF43" s="71"/>
      <c r="AG43" s="71"/>
      <c r="AH43" s="71"/>
      <c r="AI43" s="71"/>
      <c r="AK43" s="56"/>
    </row>
    <row r="44" spans="2:37" x14ac:dyDescent="0.25">
      <c r="K44" s="73"/>
      <c r="L44" s="73"/>
      <c r="M44" s="73"/>
      <c r="N44" s="73"/>
      <c r="AE44" s="71"/>
      <c r="AF44" s="71"/>
      <c r="AG44" s="71"/>
      <c r="AH44" s="71"/>
      <c r="AI44" s="71"/>
      <c r="AK44" s="56"/>
    </row>
    <row r="45" spans="2:37" x14ac:dyDescent="0.25">
      <c r="K45" s="73"/>
      <c r="L45" s="73"/>
      <c r="M45" s="73"/>
      <c r="N45" s="73"/>
      <c r="AK45" s="56"/>
    </row>
    <row r="46" spans="2:37" x14ac:dyDescent="0.25">
      <c r="K46" s="73"/>
      <c r="L46" s="73"/>
      <c r="M46" s="73"/>
      <c r="N46" s="73"/>
      <c r="AK46" s="56"/>
    </row>
    <row r="47" spans="2:37" x14ac:dyDescent="0.25">
      <c r="K47" s="73"/>
      <c r="L47" s="73"/>
      <c r="M47" s="73"/>
      <c r="N47" s="73"/>
      <c r="AK47" s="56"/>
    </row>
    <row r="48" spans="2:37" x14ac:dyDescent="0.25">
      <c r="K48" s="73"/>
      <c r="L48" s="73"/>
      <c r="M48" s="73"/>
      <c r="N48" s="73"/>
      <c r="AK48" s="56"/>
    </row>
    <row r="49" spans="11:14" x14ac:dyDescent="0.25">
      <c r="K49" s="73"/>
      <c r="L49" s="73"/>
      <c r="M49" s="73"/>
      <c r="N49" s="73"/>
    </row>
    <row r="50" spans="11:14" x14ac:dyDescent="0.25">
      <c r="K50" s="73"/>
      <c r="L50" s="73"/>
      <c r="M50" s="73"/>
      <c r="N50" s="73"/>
    </row>
    <row r="51" spans="11:14" x14ac:dyDescent="0.25">
      <c r="K51" s="73"/>
      <c r="L51" s="73"/>
      <c r="M51" s="73"/>
      <c r="N51" s="73"/>
    </row>
    <row r="52" spans="11:14" x14ac:dyDescent="0.25">
      <c r="K52" s="73"/>
      <c r="L52" s="73"/>
      <c r="M52" s="73"/>
      <c r="N52" s="73"/>
    </row>
    <row r="53" spans="11:14" x14ac:dyDescent="0.25">
      <c r="K53" s="73"/>
      <c r="L53" s="73"/>
      <c r="M53" s="73"/>
      <c r="N53" s="73"/>
    </row>
  </sheetData>
  <mergeCells count="15">
    <mergeCell ref="S39:W42"/>
    <mergeCell ref="AE40:AI44"/>
    <mergeCell ref="K41:N53"/>
    <mergeCell ref="AB8:AH10"/>
    <mergeCell ref="AB12:AH18"/>
    <mergeCell ref="C21:G26"/>
    <mergeCell ref="AB21:AD25"/>
    <mergeCell ref="AB29:AF36"/>
    <mergeCell ref="B33:D37"/>
    <mergeCell ref="G2:Z2"/>
    <mergeCell ref="I3:W3"/>
    <mergeCell ref="B4:C15"/>
    <mergeCell ref="D4:E12"/>
    <mergeCell ref="I4:R4"/>
    <mergeCell ref="L6:P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615D-09E6-4B19-A140-32957ABD12F6}">
  <dimension ref="A1:L29"/>
  <sheetViews>
    <sheetView zoomScale="82" zoomScaleNormal="82" workbookViewId="0"/>
  </sheetViews>
  <sheetFormatPr defaultRowHeight="15" x14ac:dyDescent="0.25"/>
  <cols>
    <col min="1" max="1" width="20.42578125" bestFit="1" customWidth="1"/>
    <col min="2" max="2" width="17" bestFit="1" customWidth="1"/>
    <col min="3" max="8" width="9.5703125" bestFit="1" customWidth="1"/>
    <col min="9" max="9" width="11.28515625" bestFit="1" customWidth="1"/>
    <col min="10" max="14" width="24.7109375" bestFit="1" customWidth="1"/>
    <col min="15" max="15" width="29.85546875" bestFit="1" customWidth="1"/>
    <col min="16" max="16" width="22.28515625" bestFit="1" customWidth="1"/>
  </cols>
  <sheetData>
    <row r="1" spans="1:7" x14ac:dyDescent="0.25">
      <c r="A1" s="7"/>
      <c r="B1" s="7"/>
      <c r="C1" s="7"/>
      <c r="D1" s="7"/>
      <c r="E1" s="7"/>
      <c r="F1" s="7"/>
      <c r="G1" s="7"/>
    </row>
    <row r="2" spans="1:7" x14ac:dyDescent="0.25">
      <c r="A2" s="10"/>
      <c r="B2" s="4"/>
      <c r="C2" s="4"/>
      <c r="D2" s="4"/>
      <c r="E2" s="4"/>
      <c r="F2" s="4"/>
      <c r="G2" s="8"/>
    </row>
    <row r="3" spans="1:7" x14ac:dyDescent="0.25">
      <c r="A3" s="11" t="s">
        <v>87</v>
      </c>
      <c r="B3" s="4"/>
      <c r="C3" s="4"/>
      <c r="D3" s="4"/>
      <c r="E3" s="5"/>
      <c r="F3" s="4"/>
      <c r="G3" s="9"/>
    </row>
    <row r="4" spans="1:7" x14ac:dyDescent="0.25">
      <c r="A4" s="11" t="s">
        <v>88</v>
      </c>
      <c r="B4" s="4"/>
      <c r="C4" s="4"/>
      <c r="D4" s="4"/>
      <c r="E4" s="5"/>
      <c r="F4" s="4"/>
      <c r="G4" s="9"/>
    </row>
    <row r="5" spans="1:7" x14ac:dyDescent="0.25">
      <c r="A5" s="64"/>
      <c r="B5" s="62"/>
      <c r="C5" s="62"/>
      <c r="D5" s="62"/>
      <c r="E5" s="62"/>
      <c r="F5" s="62"/>
      <c r="G5" s="63"/>
    </row>
    <row r="7" spans="1:7" x14ac:dyDescent="0.25">
      <c r="A7" s="1" t="s">
        <v>89</v>
      </c>
      <c r="B7" t="s" vm="1">
        <v>90</v>
      </c>
    </row>
    <row r="8" spans="1:7" x14ac:dyDescent="0.25">
      <c r="A8" s="1" t="s">
        <v>91</v>
      </c>
      <c r="B8" t="s" vm="2">
        <v>90</v>
      </c>
    </row>
    <row r="9" spans="1:7" x14ac:dyDescent="0.25">
      <c r="A9" s="1" t="s">
        <v>92</v>
      </c>
      <c r="B9" t="s" vm="3">
        <v>90</v>
      </c>
    </row>
    <row r="10" spans="1:7" x14ac:dyDescent="0.25">
      <c r="A10" s="1" t="s">
        <v>93</v>
      </c>
      <c r="B10" t="s" vm="4">
        <v>90</v>
      </c>
    </row>
    <row r="11" spans="1:7" x14ac:dyDescent="0.25">
      <c r="A11" s="1" t="s">
        <v>94</v>
      </c>
      <c r="B11" t="s" vm="5">
        <v>90</v>
      </c>
    </row>
    <row r="12" spans="1:7" x14ac:dyDescent="0.25">
      <c r="A12" s="1" t="s">
        <v>95</v>
      </c>
      <c r="B12" t="s" vm="6">
        <v>90</v>
      </c>
    </row>
    <row r="13" spans="1:7" x14ac:dyDescent="0.25">
      <c r="A13" s="1" t="s">
        <v>96</v>
      </c>
      <c r="B13" t="s" vm="7">
        <v>90</v>
      </c>
    </row>
    <row r="14" spans="1:7" x14ac:dyDescent="0.25">
      <c r="A14" s="1" t="s">
        <v>97</v>
      </c>
      <c r="B14" t="s" vm="8">
        <v>90</v>
      </c>
    </row>
    <row r="15" spans="1:7" x14ac:dyDescent="0.25">
      <c r="A15" s="1" t="s">
        <v>98</v>
      </c>
      <c r="B15" t="s" vm="9">
        <v>90</v>
      </c>
    </row>
    <row r="16" spans="1:7" x14ac:dyDescent="0.25">
      <c r="A16" s="1" t="s">
        <v>99</v>
      </c>
      <c r="B16" t="s" vm="10">
        <v>90</v>
      </c>
    </row>
    <row r="17" spans="1:12" x14ac:dyDescent="0.25">
      <c r="A17" s="1" t="s">
        <v>100</v>
      </c>
      <c r="B17" t="s" vm="49">
        <v>90</v>
      </c>
    </row>
    <row r="18" spans="1:12" x14ac:dyDescent="0.25">
      <c r="A18" s="1" t="s">
        <v>101</v>
      </c>
      <c r="B18" t="s" vm="11">
        <v>90</v>
      </c>
    </row>
    <row r="19" spans="1:12" x14ac:dyDescent="0.25">
      <c r="A19" s="1" t="s">
        <v>102</v>
      </c>
      <c r="B19" t="s" vm="12">
        <v>90</v>
      </c>
    </row>
    <row r="20" spans="1:12" x14ac:dyDescent="0.25">
      <c r="A20" s="1" t="s">
        <v>103</v>
      </c>
      <c r="B20" t="s" vm="46">
        <v>90</v>
      </c>
    </row>
    <row r="22" spans="1:12" x14ac:dyDescent="0.25">
      <c r="B22" s="1" t="s">
        <v>104</v>
      </c>
    </row>
    <row r="23" spans="1:12" x14ac:dyDescent="0.25">
      <c r="A23" s="1" t="s">
        <v>105</v>
      </c>
      <c r="B23">
        <v>2010</v>
      </c>
      <c r="C23">
        <v>2011</v>
      </c>
      <c r="D23">
        <v>2012</v>
      </c>
      <c r="E23">
        <v>2013</v>
      </c>
      <c r="F23">
        <v>2014</v>
      </c>
      <c r="G23">
        <v>2015</v>
      </c>
      <c r="H23">
        <v>2016</v>
      </c>
    </row>
    <row r="24" spans="1:12" x14ac:dyDescent="0.25">
      <c r="A24" s="2" t="s">
        <v>106</v>
      </c>
      <c r="B24" s="3">
        <v>1651089</v>
      </c>
      <c r="C24" s="3">
        <v>1577957</v>
      </c>
      <c r="D24" s="3">
        <v>1482940</v>
      </c>
      <c r="E24" s="3">
        <v>1439731</v>
      </c>
      <c r="F24" s="3">
        <v>1466374</v>
      </c>
      <c r="G24" s="3">
        <v>1491033</v>
      </c>
      <c r="H24" s="3">
        <v>1458036</v>
      </c>
    </row>
    <row r="25" spans="1:12" x14ac:dyDescent="0.25">
      <c r="A25" s="2" t="s">
        <v>107</v>
      </c>
      <c r="B25" s="3">
        <v>1365373</v>
      </c>
      <c r="C25" s="3">
        <v>1311513</v>
      </c>
      <c r="D25" s="3">
        <v>1229901</v>
      </c>
      <c r="E25" s="3">
        <v>1177830</v>
      </c>
      <c r="F25" s="3">
        <v>1216204</v>
      </c>
      <c r="G25" s="3">
        <v>1247991</v>
      </c>
      <c r="H25" s="3">
        <v>1241980</v>
      </c>
    </row>
    <row r="26" spans="1:12" x14ac:dyDescent="0.25">
      <c r="A26" s="2" t="s">
        <v>108</v>
      </c>
      <c r="B26" s="3">
        <v>1363240</v>
      </c>
      <c r="C26" s="3">
        <v>1310671</v>
      </c>
      <c r="D26" s="3">
        <v>1228145</v>
      </c>
      <c r="E26" s="3">
        <v>1175556</v>
      </c>
      <c r="F26" s="3">
        <v>1214227</v>
      </c>
      <c r="G26" s="3">
        <v>1245822</v>
      </c>
      <c r="H26" s="3">
        <v>1239730</v>
      </c>
    </row>
    <row r="29" spans="1:12" x14ac:dyDescent="0.25">
      <c r="J29" s="3"/>
      <c r="K29" s="3"/>
      <c r="L29"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F66A1-2BDB-4116-AD3D-BA1493A082F2}">
  <dimension ref="A1:H34"/>
  <sheetViews>
    <sheetView workbookViewId="0"/>
  </sheetViews>
  <sheetFormatPr defaultRowHeight="15" x14ac:dyDescent="0.25"/>
  <cols>
    <col min="1" max="1" width="40.28515625" bestFit="1" customWidth="1"/>
    <col min="2" max="2" width="16.85546875" bestFit="1" customWidth="1"/>
    <col min="3" max="8" width="9.140625" bestFit="1" customWidth="1"/>
    <col min="9" max="9" width="23.7109375" bestFit="1" customWidth="1"/>
    <col min="10" max="10" width="38.42578125" bestFit="1" customWidth="1"/>
    <col min="11" max="11" width="17.7109375" bestFit="1" customWidth="1"/>
    <col min="12" max="12" width="25.7109375" bestFit="1" customWidth="1"/>
    <col min="13" max="13" width="21.42578125" bestFit="1" customWidth="1"/>
    <col min="14" max="14" width="13.7109375" bestFit="1" customWidth="1"/>
    <col min="15" max="15" width="12.28515625" bestFit="1" customWidth="1"/>
    <col min="16" max="35" width="41.5703125" bestFit="1" customWidth="1"/>
    <col min="36" max="36" width="22.7109375" bestFit="1" customWidth="1"/>
    <col min="37" max="37" width="46.7109375" bestFit="1" customWidth="1"/>
    <col min="38" max="38" width="29.28515625" bestFit="1" customWidth="1"/>
    <col min="39" max="39" width="26.7109375" bestFit="1" customWidth="1"/>
    <col min="40" max="40" width="18.28515625" bestFit="1" customWidth="1"/>
  </cols>
  <sheetData>
    <row r="1" spans="1:5" x14ac:dyDescent="0.25">
      <c r="A1" s="7"/>
      <c r="B1" s="7"/>
      <c r="C1" s="7"/>
      <c r="D1" s="7"/>
      <c r="E1" s="7"/>
    </row>
    <row r="2" spans="1:5" x14ac:dyDescent="0.25">
      <c r="A2" s="10"/>
      <c r="B2" s="4"/>
      <c r="C2" s="4"/>
      <c r="D2" s="4"/>
      <c r="E2" s="8"/>
    </row>
    <row r="3" spans="1:5" x14ac:dyDescent="0.25">
      <c r="A3" s="11" t="s">
        <v>87</v>
      </c>
      <c r="B3" s="4"/>
      <c r="C3" s="4"/>
      <c r="D3" s="4"/>
      <c r="E3" s="9"/>
    </row>
    <row r="4" spans="1:5" x14ac:dyDescent="0.25">
      <c r="A4" s="11" t="s">
        <v>88</v>
      </c>
      <c r="B4" s="4"/>
      <c r="C4" s="4"/>
      <c r="D4" s="4"/>
      <c r="E4" s="9"/>
    </row>
    <row r="5" spans="1:5" x14ac:dyDescent="0.25">
      <c r="A5" s="64"/>
      <c r="B5" s="62"/>
      <c r="C5" s="62"/>
      <c r="D5" s="62"/>
      <c r="E5" s="63"/>
    </row>
    <row r="6" spans="1:5" x14ac:dyDescent="0.25">
      <c r="A6" s="6"/>
    </row>
    <row r="7" spans="1:5" x14ac:dyDescent="0.25">
      <c r="A7" s="1" t="s">
        <v>89</v>
      </c>
      <c r="B7" t="s" vm="13">
        <v>90</v>
      </c>
    </row>
    <row r="8" spans="1:5" x14ac:dyDescent="0.25">
      <c r="A8" s="1" t="s">
        <v>91</v>
      </c>
      <c r="B8" t="s" vm="14">
        <v>90</v>
      </c>
    </row>
    <row r="9" spans="1:5" x14ac:dyDescent="0.25">
      <c r="A9" s="1" t="s">
        <v>92</v>
      </c>
      <c r="B9" t="s" vm="15">
        <v>90</v>
      </c>
    </row>
    <row r="10" spans="1:5" x14ac:dyDescent="0.25">
      <c r="A10" s="1" t="s">
        <v>93</v>
      </c>
      <c r="B10" t="s" vm="48">
        <v>90</v>
      </c>
    </row>
    <row r="11" spans="1:5" x14ac:dyDescent="0.25">
      <c r="A11" s="1" t="s">
        <v>94</v>
      </c>
      <c r="B11" t="s" vm="16">
        <v>90</v>
      </c>
    </row>
    <row r="12" spans="1:5" x14ac:dyDescent="0.25">
      <c r="A12" s="1" t="s">
        <v>95</v>
      </c>
      <c r="B12" t="s" vm="17">
        <v>90</v>
      </c>
    </row>
    <row r="13" spans="1:5" x14ac:dyDescent="0.25">
      <c r="A13" s="1" t="s">
        <v>96</v>
      </c>
      <c r="B13" t="s" vm="18">
        <v>90</v>
      </c>
    </row>
    <row r="14" spans="1:5" x14ac:dyDescent="0.25">
      <c r="A14" s="1" t="s">
        <v>97</v>
      </c>
      <c r="B14" t="s" vm="19">
        <v>90</v>
      </c>
    </row>
    <row r="15" spans="1:5" x14ac:dyDescent="0.25">
      <c r="A15" s="1" t="s">
        <v>98</v>
      </c>
      <c r="B15" t="s" vm="20">
        <v>90</v>
      </c>
    </row>
    <row r="16" spans="1:5" x14ac:dyDescent="0.25">
      <c r="A16" s="1" t="s">
        <v>99</v>
      </c>
      <c r="B16" t="s" vm="47">
        <v>90</v>
      </c>
    </row>
    <row r="17" spans="1:8" x14ac:dyDescent="0.25">
      <c r="A17" s="1" t="s">
        <v>100</v>
      </c>
      <c r="B17" t="s" vm="21">
        <v>90</v>
      </c>
    </row>
    <row r="18" spans="1:8" x14ac:dyDescent="0.25">
      <c r="A18" s="1" t="s">
        <v>101</v>
      </c>
      <c r="B18" t="s" vm="22">
        <v>90</v>
      </c>
    </row>
    <row r="19" spans="1:8" x14ac:dyDescent="0.25">
      <c r="A19" s="1" t="s">
        <v>102</v>
      </c>
      <c r="B19" t="s" vm="23">
        <v>90</v>
      </c>
    </row>
    <row r="20" spans="1:8" x14ac:dyDescent="0.25">
      <c r="A20" s="1" t="s">
        <v>109</v>
      </c>
      <c r="B20" t="s" vm="24">
        <v>90</v>
      </c>
    </row>
    <row r="21" spans="1:8" x14ac:dyDescent="0.25">
      <c r="A21" s="1" t="s">
        <v>110</v>
      </c>
      <c r="B21" t="s" vm="25">
        <v>90</v>
      </c>
    </row>
    <row r="22" spans="1:8" x14ac:dyDescent="0.25">
      <c r="A22" s="1" t="s">
        <v>111</v>
      </c>
      <c r="B22" t="s" vm="26">
        <v>90</v>
      </c>
    </row>
    <row r="23" spans="1:8" x14ac:dyDescent="0.25">
      <c r="A23" s="1" t="s">
        <v>112</v>
      </c>
      <c r="B23" t="s" vm="27">
        <v>90</v>
      </c>
    </row>
    <row r="24" spans="1:8" x14ac:dyDescent="0.25">
      <c r="A24" s="1" t="s">
        <v>113</v>
      </c>
      <c r="B24" t="s" vm="28">
        <v>90</v>
      </c>
    </row>
    <row r="25" spans="1:8" x14ac:dyDescent="0.25">
      <c r="A25" s="1" t="s">
        <v>114</v>
      </c>
      <c r="B25" t="s" vm="29">
        <v>90</v>
      </c>
    </row>
    <row r="26" spans="1:8" x14ac:dyDescent="0.25">
      <c r="A26" s="1" t="s">
        <v>103</v>
      </c>
      <c r="B26" t="s" vm="30">
        <v>90</v>
      </c>
    </row>
    <row r="28" spans="1:8" x14ac:dyDescent="0.25">
      <c r="B28" s="1" t="s">
        <v>104</v>
      </c>
    </row>
    <row r="29" spans="1:8" x14ac:dyDescent="0.25">
      <c r="A29" s="1" t="s">
        <v>105</v>
      </c>
      <c r="B29">
        <v>2010</v>
      </c>
      <c r="C29">
        <v>2011</v>
      </c>
      <c r="D29">
        <v>2012</v>
      </c>
      <c r="E29">
        <v>2013</v>
      </c>
      <c r="F29">
        <v>2014</v>
      </c>
      <c r="G29">
        <v>2015</v>
      </c>
      <c r="H29">
        <v>2016</v>
      </c>
    </row>
    <row r="30" spans="1:8" x14ac:dyDescent="0.25">
      <c r="A30" s="2" t="s">
        <v>108</v>
      </c>
      <c r="B30" s="3">
        <v>1363240</v>
      </c>
      <c r="C30" s="3">
        <v>1310671</v>
      </c>
      <c r="D30" s="3">
        <v>1228145</v>
      </c>
      <c r="E30" s="3">
        <v>1175556</v>
      </c>
      <c r="F30" s="3">
        <v>1214227</v>
      </c>
      <c r="G30" s="3">
        <v>1245822</v>
      </c>
      <c r="H30" s="3">
        <v>1239730</v>
      </c>
    </row>
    <row r="31" spans="1:8" x14ac:dyDescent="0.25">
      <c r="A31" s="2" t="s">
        <v>76</v>
      </c>
      <c r="B31" s="14">
        <v>7.4499999999999997E-2</v>
      </c>
      <c r="C31" s="14">
        <v>8.1000000000000003E-2</v>
      </c>
      <c r="D31" s="14">
        <v>7.9799999999999996E-2</v>
      </c>
      <c r="E31" s="14">
        <v>7.9100000000000004E-2</v>
      </c>
      <c r="F31" s="14">
        <v>7.5200000000000003E-2</v>
      </c>
      <c r="G31" s="14">
        <v>7.2499999999999995E-2</v>
      </c>
      <c r="H31" s="14">
        <v>7.2499999999999995E-2</v>
      </c>
    </row>
    <row r="32" spans="1:8" x14ac:dyDescent="0.25">
      <c r="A32" s="2" t="s">
        <v>115</v>
      </c>
      <c r="B32" s="13">
        <v>13.7</v>
      </c>
      <c r="C32" s="13">
        <v>14.3</v>
      </c>
      <c r="D32" s="13">
        <v>14.4</v>
      </c>
      <c r="E32" s="13">
        <v>15.5</v>
      </c>
      <c r="F32" s="13">
        <v>15.6</v>
      </c>
      <c r="G32" s="13">
        <v>16.2</v>
      </c>
      <c r="H32" s="13">
        <v>16.399999999999999</v>
      </c>
    </row>
    <row r="33" spans="1:8" x14ac:dyDescent="0.25">
      <c r="A33" s="2" t="s">
        <v>116</v>
      </c>
      <c r="B33" s="80">
        <v>3123.33</v>
      </c>
      <c r="C33" s="80">
        <v>2712.32</v>
      </c>
      <c r="D33" s="80">
        <v>3189.29</v>
      </c>
      <c r="E33" s="80">
        <v>3150.54</v>
      </c>
      <c r="F33" s="80">
        <v>2412.46</v>
      </c>
      <c r="G33" s="80">
        <v>5704.93</v>
      </c>
      <c r="H33" s="80">
        <v>10745.08</v>
      </c>
    </row>
    <row r="34" spans="1:8" x14ac:dyDescent="0.25">
      <c r="A34" s="2" t="s">
        <v>117</v>
      </c>
      <c r="B34" s="80">
        <v>198.47</v>
      </c>
      <c r="C34" s="80">
        <v>195.12</v>
      </c>
      <c r="D34" s="80">
        <v>211.46</v>
      </c>
      <c r="E34" s="80">
        <v>216.69</v>
      </c>
      <c r="F34" s="80">
        <v>224.6</v>
      </c>
      <c r="G34" s="80">
        <v>240.15</v>
      </c>
      <c r="H34" s="80">
        <v>279.89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97E68-F124-4A87-8165-F99E1A74C9E3}">
  <dimension ref="A1:H26"/>
  <sheetViews>
    <sheetView workbookViewId="0"/>
  </sheetViews>
  <sheetFormatPr defaultRowHeight="15" x14ac:dyDescent="0.25"/>
  <cols>
    <col min="1" max="1" width="35.42578125" bestFit="1" customWidth="1"/>
    <col min="2" max="2" width="16.85546875" bestFit="1" customWidth="1"/>
    <col min="3" max="8" width="7.5703125" bestFit="1" customWidth="1"/>
    <col min="9" max="9" width="35.85546875" bestFit="1" customWidth="1"/>
    <col min="10" max="10" width="24.7109375" bestFit="1" customWidth="1"/>
    <col min="11" max="11" width="35.85546875" bestFit="1" customWidth="1"/>
    <col min="12" max="12" width="24.7109375" bestFit="1" customWidth="1"/>
    <col min="13" max="13" width="35.85546875" bestFit="1" customWidth="1"/>
    <col min="14" max="14" width="24.7109375" bestFit="1" customWidth="1"/>
  </cols>
  <sheetData>
    <row r="1" spans="1:6" x14ac:dyDescent="0.25">
      <c r="A1" s="7"/>
      <c r="B1" s="7"/>
      <c r="C1" s="7"/>
      <c r="D1" s="7"/>
      <c r="E1" s="7"/>
      <c r="F1" s="7"/>
    </row>
    <row r="2" spans="1:6" x14ac:dyDescent="0.25">
      <c r="A2" s="10"/>
      <c r="B2" s="4"/>
      <c r="C2" s="4"/>
      <c r="D2" s="4"/>
      <c r="E2" s="60"/>
      <c r="F2" s="8"/>
    </row>
    <row r="3" spans="1:6" x14ac:dyDescent="0.25">
      <c r="A3" s="11" t="s">
        <v>87</v>
      </c>
      <c r="B3" s="4"/>
      <c r="C3" s="4"/>
      <c r="D3" s="4"/>
      <c r="E3" s="4"/>
      <c r="F3" s="9"/>
    </row>
    <row r="4" spans="1:6" x14ac:dyDescent="0.25">
      <c r="A4" s="11" t="s">
        <v>88</v>
      </c>
      <c r="B4" s="4"/>
      <c r="C4" s="4"/>
      <c r="D4" s="4"/>
      <c r="E4" s="9"/>
      <c r="F4" s="61"/>
    </row>
    <row r="5" spans="1:6" x14ac:dyDescent="0.25">
      <c r="A5" s="12"/>
      <c r="B5" s="62"/>
      <c r="C5" s="62"/>
      <c r="D5" s="62"/>
      <c r="E5" s="62"/>
      <c r="F5" s="63"/>
    </row>
    <row r="6" spans="1:6" x14ac:dyDescent="0.25">
      <c r="A6" s="6"/>
    </row>
    <row r="7" spans="1:6" x14ac:dyDescent="0.25">
      <c r="A7" s="1" t="s">
        <v>89</v>
      </c>
      <c r="B7" t="s" vm="31">
        <v>90</v>
      </c>
    </row>
    <row r="8" spans="1:6" x14ac:dyDescent="0.25">
      <c r="A8" s="1" t="s">
        <v>91</v>
      </c>
      <c r="B8" t="s" vm="32">
        <v>90</v>
      </c>
    </row>
    <row r="9" spans="1:6" x14ac:dyDescent="0.25">
      <c r="A9" s="1" t="s">
        <v>92</v>
      </c>
      <c r="B9" t="s" vm="33">
        <v>90</v>
      </c>
    </row>
    <row r="10" spans="1:6" x14ac:dyDescent="0.25">
      <c r="A10" s="1" t="s">
        <v>93</v>
      </c>
      <c r="B10" t="s" vm="34">
        <v>90</v>
      </c>
    </row>
    <row r="11" spans="1:6" x14ac:dyDescent="0.25">
      <c r="A11" s="1" t="s">
        <v>94</v>
      </c>
      <c r="B11" t="s" vm="35">
        <v>90</v>
      </c>
    </row>
    <row r="12" spans="1:6" x14ac:dyDescent="0.25">
      <c r="A12" s="1" t="s">
        <v>95</v>
      </c>
      <c r="B12" t="s" vm="36">
        <v>90</v>
      </c>
    </row>
    <row r="13" spans="1:6" x14ac:dyDescent="0.25">
      <c r="A13" s="1" t="s">
        <v>96</v>
      </c>
      <c r="B13" t="s" vm="37">
        <v>90</v>
      </c>
    </row>
    <row r="14" spans="1:6" x14ac:dyDescent="0.25">
      <c r="A14" s="1" t="s">
        <v>97</v>
      </c>
      <c r="B14" t="s" vm="38">
        <v>90</v>
      </c>
    </row>
    <row r="15" spans="1:6" x14ac:dyDescent="0.25">
      <c r="A15" s="1" t="s">
        <v>98</v>
      </c>
      <c r="B15" t="s" vm="39">
        <v>90</v>
      </c>
    </row>
    <row r="16" spans="1:6" x14ac:dyDescent="0.25">
      <c r="A16" s="1" t="s">
        <v>99</v>
      </c>
      <c r="B16" t="s" vm="40">
        <v>90</v>
      </c>
    </row>
    <row r="17" spans="1:8" x14ac:dyDescent="0.25">
      <c r="A17" s="1" t="s">
        <v>100</v>
      </c>
      <c r="B17" t="s" vm="41">
        <v>90</v>
      </c>
    </row>
    <row r="18" spans="1:8" x14ac:dyDescent="0.25">
      <c r="A18" s="1" t="s">
        <v>101</v>
      </c>
      <c r="B18" t="s" vm="42">
        <v>90</v>
      </c>
    </row>
    <row r="19" spans="1:8" x14ac:dyDescent="0.25">
      <c r="A19" s="1" t="s">
        <v>102</v>
      </c>
      <c r="B19" t="s" vm="43">
        <v>90</v>
      </c>
    </row>
    <row r="20" spans="1:8" x14ac:dyDescent="0.25">
      <c r="A20" s="1" t="s">
        <v>118</v>
      </c>
      <c r="B20" t="s" vm="44">
        <v>90</v>
      </c>
    </row>
    <row r="21" spans="1:8" x14ac:dyDescent="0.25">
      <c r="A21" s="1" t="s">
        <v>103</v>
      </c>
      <c r="B21" t="s" vm="45">
        <v>90</v>
      </c>
    </row>
    <row r="23" spans="1:8" x14ac:dyDescent="0.25">
      <c r="B23" s="1" t="s">
        <v>104</v>
      </c>
    </row>
    <row r="24" spans="1:8" x14ac:dyDescent="0.25">
      <c r="A24" s="1" t="s">
        <v>105</v>
      </c>
      <c r="B24">
        <v>2010</v>
      </c>
      <c r="C24">
        <v>2011</v>
      </c>
      <c r="D24">
        <v>2012</v>
      </c>
      <c r="E24">
        <v>2013</v>
      </c>
      <c r="F24">
        <v>2014</v>
      </c>
      <c r="G24">
        <v>2015</v>
      </c>
      <c r="H24">
        <v>2016</v>
      </c>
    </row>
    <row r="25" spans="1:8" x14ac:dyDescent="0.25">
      <c r="A25" s="2" t="s">
        <v>119</v>
      </c>
      <c r="B25" s="3">
        <v>154785</v>
      </c>
      <c r="C25" s="3">
        <v>162319</v>
      </c>
      <c r="D25" s="3">
        <v>155491</v>
      </c>
      <c r="E25" s="3">
        <v>150570</v>
      </c>
      <c r="F25" s="3">
        <v>147658</v>
      </c>
      <c r="G25" s="3">
        <v>148388</v>
      </c>
      <c r="H25" s="3">
        <v>147116</v>
      </c>
    </row>
    <row r="26" spans="1:8" x14ac:dyDescent="0.25">
      <c r="A26" s="2" t="s">
        <v>120</v>
      </c>
      <c r="B26" s="80">
        <v>195.05</v>
      </c>
      <c r="C26" s="80">
        <v>286.47000000000003</v>
      </c>
      <c r="D26" s="80">
        <v>233.31</v>
      </c>
      <c r="E26" s="80">
        <v>162.41999999999999</v>
      </c>
      <c r="F26" s="80">
        <v>359.16</v>
      </c>
      <c r="G26" s="80">
        <v>258.64</v>
      </c>
      <c r="H26" s="80">
        <v>200.22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S h o w I m p l i c i t M e a s u r e s " > < C u s t o m C o n t e n t > < ! [ C D A T A [ F a l s e ] ] > < / C u s t o m C o n t e n t > < / G e m i n i > 
</file>

<file path=customXml/item11.xml>��< ? x m l   v e r s i o n = " 1 . 0 "   e n c o d i n g = " U T F - 1 6 " ? > < G e m i n i   x m l n s = " h t t p : / / g e m i n i / p i v o t c u s t o m i z a t i o n / S h o w H i d d e n " > < C u s t o m C o n t e n t > < ! [ C D A T A [ T r u e ] ] > < / C u s t o m C o n t e n t > < / G e m i n i > 
</file>

<file path=customXml/item12.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95444c1dcef744ee5328846afc93d9c1">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6f91dbad3daf358671488818b9e0b7dc"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L i n k e d T a b l e U p d a t e M o d e " > < C u s t o m C o n t e n t > < ! [ C D A T A [ T r u e ] ] > < / C u s t o m C o n t e n t > < / G e m i n i > 
</file>

<file path=customXml/item14.xml>��< ? x m l   v e r s i o n = " 1 . 0 "   e n c o d i n g = " U T F - 1 6 " ? > < G e m i n i   x m l n s = " h t t p : / / g e m i n i / p i v o t c u s t o m i z a t i o n / 2 5 8 b 0 6 0 1 - 5 8 a 7 - 4 6 0 c - 8 4 3 5 - 8 2 4 d c a a 9 7 f c 0 " > < C u s t o m C o n t e n t > < ! [ C D A T A [ < ? x m l   v e r s i o n = " 1 . 0 "   e n c o d i n g = " u t f - 1 6 " ? > < S e t t i n g s > < C a l c u l a t e d F i e l d s > < 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 C u s t o d y   R a t e < / M e a s u r e N a m e > < D i s p l a y N a m e > C u s t o d y   R a t e < / D i s p l a y N a m e > < V i s i b l e > F a l s e < / V i s i b l e > < / i t e m > < i t e m > < M e a s u r e N a m e > A v e r a g e   f i n e   ( e x c l u d i n g   c o m p a n i e s ) < / M e a s u r e N a m e > < D i s p l a y N a m e > A v e r a g e   f i n e   ( e x c l u d i n g   c o m p a n i e s ) < / D i s p l a y N a m e > < V i s i b l e > F a l s e < / V i s i b l e > < / i t e m > < i t e m > < M e a s u r e N a m e > A v e r a g e   c o m p e n s a t i o n   ( � ) < / M e a s u r e N a m e > < D i s p l a y N a m e > A v e r a g e   c o m p e n s a t i o n   ( � ) < / D i s p l a y N a m e > < V i s i b l e > F a l s e < / V i s i b l e > < / i t e m > < / C a l c u l a t e d F i e l d s > < S A H o s t H a s h > 0 < / S A H o s t H a s h > < G e m i n i F i e l d L i s t V i s i b l e > T r u e < / G e m i n i F i e l d L i s t V i s i b l e > < / S e t t i n g s > ] ] > < / C u s t o m C o n t e n t > < / G e m i n i > 
</file>

<file path=customXml/item15.xml>��< ? x m l   v e r s i o n = " 1 . 0 "   e n c o d i n g = " U T F - 1 6 " ? > < G e m i n i   x m l n s = " h t t p : / / g e m i n i / p i v o t c u s t o m i z a t i o n / C l i e n t W i n d o w X M L " > < C u s t o m C o n t e n t > < ! [ C D A T A [ s e n t e n c e _ o u t c o m e s _ 2 0 1 0 _ 2 0 1 6 _ 7 4 3 a a 7 5 a - 5 c 9 8 - 4 1 3 8 - 8 d 2 c - c d 1 4 6 3 2 3 f 1 5 c ] ] > < / 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 c o m p e n s a t i o n _ 2 0 1 0 _ 2 0 1 6 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 c o m p e n s a t i o n _ 2 0 1 0 _ 2 0 1 6 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 C o m p e n s a t i o n   O u t c o m e   ( a l l   d i s p o s a l ) < / K e y > < / D i a g r a m O b j e c t K e y > < D i a g r a m O b j e c t K e y > < K e y > M e a s u r e s \ S u m   o f   C o m p e n s a t i o n   O u t c o m e   ( a l l   d i s p o s a l ) \ T a g I n f o \ F o r m u l a < / K e y > < / D i a g r a m O b j e c t K e y > < D i a g r a m O b j e c t K e y > < K e y > M e a s u r e s \ S u m   o f   C o m p e n s a t i o n   O u t c o m e   ( a l l   d i s p o s a l ) \ T a g I n f o \ V a l u e < / K e y > < / D i a g r a m O b j e c t K e y > < D i a g r a m O b j e c t K e y > < K e y > M e a s u r e s \ A v e r a g e   c o m p e n s a t i o n   ( � ) < / K e y > < / D i a g r a m O b j e c t K e y > < D i a g r a m O b j e c t K e y > < K e y > M e a s u r e s \ A v e r a g e   c o m p e n s a t i o n   ( � ) \ T a g I n f o \ F o r m u l a < / K e y > < / D i a g r a m O b j e c t K e y > < D i a g r a m O b j e c t K e y > < K e y > M e a s u r e s \ A v e r a g e   c o m p e n s a t i o n   ( � ) \ T a g I n f o \ V a l u e 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 C o l u m n s \ C o m p e n s a t i o n   A m o u n t < / K e y > < / D i a g r a m O b j e c t K e y > < D i a g r a m O b j e c t K e y > < K e y > C o l u m n s \ M o t o r i n g   O f f e n c e   F l a g < / K e y > < / D i a g r a m O b j e c t K e y > < D i a g r a m O b j e c t K e y > < K e y > C o l u m n s \ C o m p e n s a t i o n   O u t c o m e   ( a l l   d i s p o s a l ) < / K e y > < / D i a g r a m O b j e c t K e y > < D i a g r a m O b j e c t K e y > < K e y > C o l u m n s \ a v g _ c o m p e n s a t i o n _ f i l t e r < / K e y > < / D i a g r a m O b j e c t K e y > < D i a g r a m O b j e c t K e y > < K e y > C o l u m n s \ c o m p e n s a t i o n _ a m o u n t < / K e y > < / D i a g r a m O b j e c t K e y > < D i a g r a m O b j e c t K e y > < K e y > L i n k s \ & l t ; C o l u m n s \ S u m   o f   C o m p e n s a t i o n   O u t c o m e   ( a l l   d i s p o s a l ) & g t ; - & l t ; M e a s u r e s \ C o m p e n s a t i o n   O u t c o m e   ( a l l   d i s p o s a l ) & g t ; < / K e y > < / D i a g r a m O b j e c t K e y > < D i a g r a m O b j e c t K e y > < K e y > L i n k s \ & l t ; C o l u m n s \ S u m   o f   C o m p e n s a t i o n   O u t c o m e   ( a l l   d i s p o s a l ) & g t ; - & l t ; M e a s u r e s \ C o m p e n s a t i o n   O u t c o m e   ( a l l   d i s p o s a l ) & g t ; \ C O L U M N < / K e y > < / D i a g r a m O b j e c t K e y > < D i a g r a m O b j e c t K e y > < K e y > L i n k s \ & l t ; C o l u m n s \ S u m   o f   C o m p e n s a t i o n   O u t c o m e   ( a l l   d i s p o s a l ) & g t ; - & l t ; M e a s u r e s \ C o m p e n s a t i o n   O u t c o m e   ( a l l   d i s p o s a l ) & g t ; \ M E A S U R E 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 C o m p e n s a t i o n   O u t c o m e   ( a l l   d i s p o s a l ) < / K e y > < / a : K e y > < a : V a l u e   i : t y p e = " M e a s u r e G r i d N o d e V i e w S t a t e " > < C o l u m n > 1 6 < / C o l u m n > < L a y e d O u t > t r u e < / L a y e d O u t > < W a s U I I n v i s i b l e > t r u e < / W a s U I I n v i s i b l e > < / a : V a l u e > < / a : K e y V a l u e O f D i a g r a m O b j e c t K e y a n y T y p e z b w N T n L X > < a : K e y V a l u e O f D i a g r a m O b j e c t K e y a n y T y p e z b w N T n L X > < a : K e y > < K e y > M e a s u r e s \ S u m   o f   C o m p e n s a t i o n   O u t c o m e   ( a l l   d i s p o s a l ) \ T a g I n f o \ F o r m u l a < / K e y > < / a : K e y > < a : V a l u e   i : t y p e = " M e a s u r e G r i d V i e w S t a t e I D i a g r a m T a g A d d i t i o n a l I n f o " / > < / a : K e y V a l u e O f D i a g r a m O b j e c t K e y a n y T y p e z b w N T n L X > < a : K e y V a l u e O f D i a g r a m O b j e c t K e y a n y T y p e z b w N T n L X > < a : K e y > < K e y > M e a s u r e s \ S u m   o f   C o m p e n s a t i o n   O u t c o m e   ( a l l   d i s p o s a l ) \ T a g I n f o \ V a l u e < / K e y > < / a : K e y > < a : V a l u e   i : t y p e = " M e a s u r e G r i d V i e w S t a t e I D i a g r a m T a g A d d i t i o n a l I n f o " / > < / a : K e y V a l u e O f D i a g r a m O b j e c t K e y a n y T y p e z b w N T n L X > < a : K e y V a l u e O f D i a g r a m O b j e c t K e y a n y T y p e z b w N T n L X > < a : K e y > < K e y > M e a s u r e s \ A v e r a g e   c o m p e n s a t i o n   ( � ) < / K e y > < / a : K e y > < a : V a l u e   i : t y p e = " M e a s u r e G r i d N o d e V i e w S t a t e " > < L a y e d O u t > t r u e < / L a y e d O u t > < / a : V a l u e > < / a : K e y V a l u e O f D i a g r a m O b j e c t K e y a n y T y p e z b w N T n L X > < a : K e y V a l u e O f D i a g r a m O b j e c t K e y a n y T y p e z b w N T n L X > < a : K e y > < K e y > M e a s u r e s \ A v e r a g e   c o m p e n s a t i o n   ( � ) \ T a g I n f o \ F o r m u l a < / K e y > < / a : K e y > < a : V a l u e   i : t y p e = " M e a s u r e G r i d V i e w S t a t e I D i a g r a m T a g A d d i t i o n a l I n f o " / > < / a : K e y V a l u e O f D i a g r a m O b j e c t K e y a n y T y p e z b w N T n L X > < a : K e y V a l u e O f D i a g r a m O b j e c t K e y a n y T y p e z b w N T n L X > < a : K e y > < K e y > M e a s u r e s \ A v e r a g e   c o m p e n s a t i o n   ( � ) \ T a g I n f o \ V a l u e 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 C o l u m n s \ C o m p e n s a t i o n   A m o u n t < / K e y > < / a : K e y > < a : V a l u e   i : t y p e = " M e a s u r e G r i d N o d e V i e w S t a t e " > < C o l u m n > 1 4 < / C o l u m n > < L a y e d O u t > t r u e < / L a y e d O u t > < / a : V a l u e > < / a : K e y V a l u e O f D i a g r a m O b j e c t K e y a n y T y p e z b w N T n L X > < a : K e y V a l u e O f D i a g r a m O b j e c t K e y a n y T y p e z b w N T n L X > < a : K e y > < K e y > C o l u m n s \ M o t o r i n g   O f f e n c e   F l a g < / K e y > < / a : K e y > < a : V a l u e   i : t y p e = " M e a s u r e G r i d N o d e V i e w S t a t e " > < C o l u m n > 1 5 < / C o l u m n > < L a y e d O u t > t r u e < / L a y e d O u t > < / a : V a l u e > < / a : K e y V a l u e O f D i a g r a m O b j e c t K e y a n y T y p e z b w N T n L X > < a : K e y V a l u e O f D i a g r a m O b j e c t K e y a n y T y p e z b w N T n L X > < a : K e y > < K e y > C o l u m n s \ C o m p e n s a t i o n   O u t c o m e   ( a l l   d i s p o s a l ) < / K e y > < / a : K e y > < a : V a l u e   i : t y p e = " M e a s u r e G r i d N o d e V i e w S t a t e " > < C o l u m n > 1 6 < / C o l u m n > < L a y e d O u t > t r u e < / L a y e d O u t > < / a : V a l u e > < / a : K e y V a l u e O f D i a g r a m O b j e c t K e y a n y T y p e z b w N T n L X > < a : K e y V a l u e O f D i a g r a m O b j e c t K e y a n y T y p e z b w N T n L X > < a : K e y > < K e y > C o l u m n s \ a v g _ c o m p e n s a t i o n _ f i l t e r < / K e y > < / a : K e y > < a : V a l u e   i : t y p e = " M e a s u r e G r i d N o d e V i e w S t a t e " > < C o l u m n > 1 7 < / C o l u m n > < L a y e d O u t > t r u e < / L a y e d O u t > < / a : V a l u e > < / a : K e y V a l u e O f D i a g r a m O b j e c t K e y a n y T y p e z b w N T n L X > < a : K e y V a l u e O f D i a g r a m O b j e c t K e y a n y T y p e z b w N T n L X > < a : K e y > < K e y > C o l u m n s \ c o m p e n s a t i o n _ a m o u n t < / K e y > < / a : K e y > < a : V a l u e   i : t y p e = " M e a s u r e G r i d N o d e V i e w S t a t e " > < C o l u m n > 1 8 < / C o l u m n > < L a y e d O u t > t r u e < / L a y e d O u t > < / a : V a l u e > < / a : K e y V a l u e O f D i a g r a m O b j e c t K e y a n y T y p e z b w N T n L X > < a : K e y V a l u e O f D i a g r a m O b j e c t K e y a n y T y p e z b w N T n L X > < a : K e y > < K e y > L i n k s \ & l t ; C o l u m n s \ S u m   o f   C o m p e n s a t i o n   O u t c o m e   ( a l l   d i s p o s a l ) & g t ; - & l t ; M e a s u r e s \ C o m p e n s a t i o n   O u t c o m e   ( a l l   d i s p o s a l ) & g t ; < / K e y > < / a : K e y > < a : V a l u e   i : t y p e = " M e a s u r e G r i d V i e w S t a t e I D i a g r a m L i n k " / > < / a : K e y V a l u e O f D i a g r a m O b j e c t K e y a n y T y p e z b w N T n L X > < a : K e y V a l u e O f D i a g r a m O b j e c t K e y a n y T y p e z b w N T n L X > < a : K e y > < K e y > L i n k s \ & l t ; C o l u m n s \ S u m   o f   C o m p e n s a t i o n   O u t c o m e   ( a l l   d i s p o s a l ) & g t ; - & l t ; M e a s u r e s \ C o m p e n s a t i o n   O u t c o m e   ( a l l   d i s p o s a l ) & g t ; \ C O L U M N < / K e y > < / a : K e y > < a : V a l u e   i : t y p e = " M e a s u r e G r i d V i e w S t a t e I D i a g r a m L i n k E n d p o i n t " / > < / a : K e y V a l u e O f D i a g r a m O b j e c t K e y a n y T y p e z b w N T n L X > < a : K e y V a l u e O f D i a g r a m O b j e c t K e y a n y T y p e z b w N T n L X > < a : K e y > < K e y > L i n k s \ & l t ; C o l u m n s \ S u m   o f   C o m p e n s a t i o n   O u t c o m e   ( a l l   d i s p o s a l ) & g t ; - & l t ; M e a s u r e s \ C o m p e n s a t i o n   O u t c o m e   ( a l l   d i s p o s a l ) & g t ; \ M E A S U R E < / K e y > < / a : K e y > < a : V a l u e   i : t y p e = " M e a s u r e G r i d V i e w S t a t e I D i a g r a m L i n k E n d p o i n t " / > < / a : K e y V a l u e O f D i a g r a m O b j e c t K e y a n y T y p e z b w N T n L X > < / V i e w S t a t e s > < / D i a g r a m M a n a g e r . S e r i a l i z a b l e D i a g r a m > < D i a g r a m M a n a g e r . S e r i a l i z a b l e D i a g r a m > < A d a p t e r   i : t y p e = " M e a s u r e D i a g r a m S a n d b o x A d a p t e r " > < T a b l e N a m e > p r o s _ c o n v _ s e n t _ 2 0 1 0 _ 2 0 1 6 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 p r o s _ c o n v _ s e n t _ 2 0 1 0 _ 2 0 1 6 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 P r o c e e d e d   a g a i n s t < / K e y > < / D i a g r a m O b j e c t K e y > < D i a g r a m O b j e c t K e y > < K e y > M e a s u r e s \ S u m   o f   P r o c e e d e d   a g a i n s t \ T a g I n f o \ F o r m u l a < / K e y > < / D i a g r a m O b j e c t K e y > < D i a g r a m O b j e c t K e y > < K e y > M e a s u r e s \ S u m   o f   P r o c e e d e d   a g a i n s t \ T a g I n f o \ V a l u e < / K e y > < / D i a g r a m O b j e c t K e y > < D i a g r a m O b j e c t K e y > < K e y > M e a s u r e s \ S u m   o f   C o n v i c t e d < / K e y > < / D i a g r a m O b j e c t K e y > < D i a g r a m O b j e c t K e y > < K e y > M e a s u r e s \ S u m   o f   C o n v i c t e d \ T a g I n f o \ F o r m u l a < / K e y > < / D i a g r a m O b j e c t K e y > < D i a g r a m O b j e c t K e y > < K e y > M e a s u r e s \ S u m   o f   C o n v i c t e d \ T a g I n f o \ V a l u e < / K e y > < / D i a g r a m O b j e c t K e y > < D i a g r a m O b j e c t K e y > < K e y > M e a s u r e s \ S u m   o f   S e n t e n c e d < / K e y > < / D i a g r a m O b j e c t K e y > < D i a g r a m O b j e c t K e y > < K e y > M e a s u r e s \ S u m   o f   S e n t e n c e d \ T a g I n f o \ F o r m u l a < / K e y > < / D i a g r a m O b j e c t K e y > < D i a g r a m O b j e c t K e y > < K e y > M e a s u r e s \ S u m   o f   S e n t e n c e d \ T a g I n f o \ V a l u e 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 C o l u m n s \ M o t o r i n g   O f f e n c e   F l a g < / K e y > < / D i a g r a m O b j e c t K e y > < D i a g r a m O b j e c t K e y > < K e y > C o l u m n s \ P r o c e e d e d   a g a i n s t < / K e y > < / D i a g r a m O b j e c t K e y > < D i a g r a m O b j e c t K e y > < K e y > C o l u m n s \ C o n v i c t e d < / K e y > < / D i a g r a m O b j e c t K e y > < D i a g r a m O b j e c t K e y > < K e y > C o l u m n s \ S e n t e n c e d < / K e y > < / D i a g r a m O b j e c t K e y > < D i a g r a m O b j e c t K e y > < K e y > L i n k s \ & l t ; C o l u m n s \ S u m   o f   P r o c e e d e d   a g a i n s t & g t ; - & l t ; M e a s u r e s \ P r o c e e d e d   a g a i n s t & g t ; < / K e y > < / D i a g r a m O b j e c t K e y > < D i a g r a m O b j e c t K e y > < K e y > L i n k s \ & l t ; C o l u m n s \ S u m   o f   P r o c e e d e d   a g a i n s t & g t ; - & l t ; M e a s u r e s \ P r o c e e d e d   a g a i n s t & g t ; \ C O L U M N < / K e y > < / D i a g r a m O b j e c t K e y > < D i a g r a m O b j e c t K e y > < K e y > L i n k s \ & l t ; C o l u m n s \ S u m   o f   P r o c e e d e d   a g a i n s t & g t ; - & l t ; M e a s u r e s \ P r o c e e d e d   a g a i n s t & g t ; \ M E A S U R E < / K e y > < / D i a g r a m O b j e c t K e y > < D i a g r a m O b j e c t K e y > < K e y > L i n k s \ & l t ; C o l u m n s \ S u m   o f   C o n v i c t e d & g t ; - & l t ; M e a s u r e s \ C o n v i c t e d & g t ; < / K e y > < / D i a g r a m O b j e c t K e y > < D i a g r a m O b j e c t K e y > < K e y > L i n k s \ & l t ; C o l u m n s \ S u m   o f   C o n v i c t e d & g t ; - & l t ; M e a s u r e s \ C o n v i c t e d & g t ; \ C O L U M N < / K e y > < / D i a g r a m O b j e c t K e y > < D i a g r a m O b j e c t K e y > < K e y > L i n k s \ & l t ; C o l u m n s \ S u m   o f   C o n v i c t e d & g t ; - & l t ; M e a s u r e s \ C o n v i c t e d & g t ; \ M E A S U R E < / K e y > < / D i a g r a m O b j e c t K e y > < D i a g r a m O b j e c t K e y > < K e y > L i n k s \ & l t ; C o l u m n s \ S u m   o f   S e n t e n c e d & g t ; - & l t ; M e a s u r e s \ S e n t e n c e d & g t ; < / K e y > < / D i a g r a m O b j e c t K e y > < D i a g r a m O b j e c t K e y > < K e y > L i n k s \ & l t ; C o l u m n s \ S u m   o f   S e n t e n c e d & g t ; - & l t ; M e a s u r e s \ S e n t e n c e d & g t ; \ C O L U M N < / K e y > < / D i a g r a m O b j e c t K e y > < D i a g r a m O b j e c t K e y > < K e y > L i n k s \ & l t ; C o l u m n s \ S u m   o f   S e n t e n c e d & g t ; - & l t ; M e a s u r e s \ S e n t e n c e d & g t ; \ M E A S U R E 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 P r o c e e d e d   a g a i n s t < / K e y > < / a : K e y > < a : V a l u e   i : t y p e = " M e a s u r e G r i d N o d e V i e w S t a t e " > < C o l u m n > 1 5 < / C o l u m n > < L a y e d O u t > t r u e < / L a y e d O u t > < W a s U I I n v i s i b l e > t r u e < / W a s U I I n v i s i b l e > < / a : V a l u e > < / a : K e y V a l u e O f D i a g r a m O b j e c t K e y a n y T y p e z b w N T n L X > < a : K e y V a l u e O f D i a g r a m O b j e c t K e y a n y T y p e z b w N T n L X > < a : K e y > < K e y > M e a s u r e s \ S u m   o f   P r o c e e d e d   a g a i n s t \ T a g I n f o \ F o r m u l a < / K e y > < / a : K e y > < a : V a l u e   i : t y p e = " M e a s u r e G r i d V i e w S t a t e I D i a g r a m T a g A d d i t i o n a l I n f o " / > < / a : K e y V a l u e O f D i a g r a m O b j e c t K e y a n y T y p e z b w N T n L X > < a : K e y V a l u e O f D i a g r a m O b j e c t K e y a n y T y p e z b w N T n L X > < a : K e y > < K e y > M e a s u r e s \ S u m   o f   P r o c e e d e d   a g a i n s t \ T a g I n f o \ V a l u e < / K e y > < / a : K e y > < a : V a l u e   i : t y p e = " M e a s u r e G r i d V i e w S t a t e I D i a g r a m T a g A d d i t i o n a l I n f o " / > < / a : K e y V a l u e O f D i a g r a m O b j e c t K e y a n y T y p e z b w N T n L X > < a : K e y V a l u e O f D i a g r a m O b j e c t K e y a n y T y p e z b w N T n L X > < a : K e y > < K e y > M e a s u r e s \ S u m   o f   C o n v i c t e d < / K e y > < / a : K e y > < a : V a l u e   i : t y p e = " M e a s u r e G r i d N o d e V i e w S t a t e " > < C o l u m n > 1 6 < / C o l u m n > < L a y e d O u t > t r u e < / L a y e d O u t > < W a s U I I n v i s i b l e > t r u e < / W a s U I I n v i s i b l e > < / a : V a l u e > < / a : K e y V a l u e O f D i a g r a m O b j e c t K e y a n y T y p e z b w N T n L X > < a : K e y V a l u e O f D i a g r a m O b j e c t K e y a n y T y p e z b w N T n L X > < a : K e y > < K e y > M e a s u r e s \ S u m   o f   C o n v i c t e d \ T a g I n f o \ F o r m u l a < / K e y > < / a : K e y > < a : V a l u e   i : t y p e = " M e a s u r e G r i d V i e w S t a t e I D i a g r a m T a g A d d i t i o n a l I n f o " / > < / a : K e y V a l u e O f D i a g r a m O b j e c t K e y a n y T y p e z b w N T n L X > < a : K e y V a l u e O f D i a g r a m O b j e c t K e y a n y T y p e z b w N T n L X > < a : K e y > < K e y > M e a s u r e s \ S u m   o f   C o n v i c t e d \ T a g I n f o \ V a l u e < / K e y > < / a : K e y > < a : V a l u e   i : t y p e = " M e a s u r e G r i d V i e w S t a t e I D i a g r a m T a g A d d i t i o n a l I n f o " / > < / a : K e y V a l u e O f D i a g r a m O b j e c t K e y a n y T y p e z b w N T n L X > < a : K e y V a l u e O f D i a g r a m O b j e c t K e y a n y T y p e z b w N T n L X > < a : K e y > < K e y > M e a s u r e s \ S u m   o f   S e n t e n c e d < / K e y > < / a : K e y > < a : V a l u e   i : t y p e = " M e a s u r e G r i d N o d e V i e w S t a t e " > < C o l u m n > 1 7 < / C o l u m n > < L a y e d O u t > t r u e < / L a y e d O u t > < W a s U I I n v i s i b l e > t r u e < / W a s U I I n v i s i b l e > < / a : V a l u e > < / a : K e y V a l u e O f D i a g r a m O b j e c t K e y a n y T y p e z b w N T n L X > < a : K e y V a l u e O f D i a g r a m O b j e c t K e y a n y T y p e z b w N T n L X > < a : K e y > < K e y > M e a s u r e s \ S u m   o f   S e n t e n c e d \ T a g I n f o \ F o r m u l a < / K e y > < / a : K e y > < a : V a l u e   i : t y p e = " M e a s u r e G r i d V i e w S t a t e I D i a g r a m T a g A d d i t i o n a l I n f o " / > < / a : K e y V a l u e O f D i a g r a m O b j e c t K e y a n y T y p e z b w N T n L X > < a : K e y V a l u e O f D i a g r a m O b j e c t K e y a n y T y p e z b w N T n L X > < a : K e y > < K e y > M e a s u r e s \ S u m   o f   S e n t e n c e d \ T a g I n f o \ V a l u e 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 C o l u m n s \ M o t o r i n g   O f f e n c e   F l a g < / K e y > < / a : K e y > < a : V a l u e   i : t y p e = " M e a s u r e G r i d N o d e V i e w S t a t e " > < C o l u m n > 1 4 < / C o l u m n > < L a y e d O u t > t r u e < / L a y e d O u t > < / a : V a l u e > < / a : K e y V a l u e O f D i a g r a m O b j e c t K e y a n y T y p e z b w N T n L X > < a : K e y V a l u e O f D i a g r a m O b j e c t K e y a n y T y p e z b w N T n L X > < a : K e y > < K e y > C o l u m n s \ P r o c e e d e d   a g a i n s t < / K e y > < / a : K e y > < a : V a l u e   i : t y p e = " M e a s u r e G r i d N o d e V i e w S t a t e " > < C o l u m n > 1 5 < / C o l u m n > < L a y e d O u t > t r u e < / L a y e d O u t > < / a : V a l u e > < / a : K e y V a l u e O f D i a g r a m O b j e c t K e y a n y T y p e z b w N T n L X > < a : K e y V a l u e O f D i a g r a m O b j e c t K e y a n y T y p e z b w N T n L X > < a : K e y > < K e y > C o l u m n s \ C o n v i c t e d < / K e y > < / a : K e y > < a : V a l u e   i : t y p e = " M e a s u r e G r i d N o d e V i e w S t a t e " > < C o l u m n > 1 6 < / C o l u m n > < L a y e d O u t > t r u e < / L a y e d O u t > < / a : V a l u e > < / a : K e y V a l u e O f D i a g r a m O b j e c t K e y a n y T y p e z b w N T n L X > < a : K e y V a l u e O f D i a g r a m O b j e c t K e y a n y T y p e z b w N T n L X > < a : K e y > < K e y > C o l u m n s \ S e n t e n c e d < / K e y > < / a : K e y > < a : V a l u e   i : t y p e = " M e a s u r e G r i d N o d e V i e w S t a t e " > < C o l u m n > 1 7 < / C o l u m n > < L a y e d O u t > t r u e < / L a y e d O u t > < / a : V a l u e > < / a : K e y V a l u e O f D i a g r a m O b j e c t K e y a n y T y p e z b w N T n L X > < a : K e y V a l u e O f D i a g r a m O b j e c t K e y a n y T y p e z b w N T n L X > < a : K e y > < K e y > L i n k s \ & l t ; C o l u m n s \ S u m   o f   P r o c e e d e d   a g a i n s t & g t ; - & l t ; M e a s u r e s \ P r o c e e d e d   a g a i n s t & g t ; < / K e y > < / a : K e y > < a : V a l u e   i : t y p e = " M e a s u r e G r i d V i e w S t a t e I D i a g r a m L i n k " / > < / a : K e y V a l u e O f D i a g r a m O b j e c t K e y a n y T y p e z b w N T n L X > < a : K e y V a l u e O f D i a g r a m O b j e c t K e y a n y T y p e z b w N T n L X > < a : K e y > < K e y > L i n k s \ & l t ; C o l u m n s \ S u m   o f   P r o c e e d e d   a g a i n s t & g t ; - & l t ; M e a s u r e s \ P r o c e e d e d   a g a i n s t & g t ; \ C O L U M N < / K e y > < / a : K e y > < a : V a l u e   i : t y p e = " M e a s u r e G r i d V i e w S t a t e I D i a g r a m L i n k E n d p o i n t " / > < / a : K e y V a l u e O f D i a g r a m O b j e c t K e y a n y T y p e z b w N T n L X > < a : K e y V a l u e O f D i a g r a m O b j e c t K e y a n y T y p e z b w N T n L X > < a : K e y > < K e y > L i n k s \ & l t ; C o l u m n s \ S u m   o f   P r o c e e d e d   a g a i n s t & g t ; - & l t ; M e a s u r e s \ P r o c e e d e d   a g a i n s t & g t ; \ M E A S U R E < / K e y > < / a : K e y > < a : V a l u e   i : t y p e = " M e a s u r e G r i d V i e w S t a t e I D i a g r a m L i n k E n d p o i n t " / > < / a : K e y V a l u e O f D i a g r a m O b j e c t K e y a n y T y p e z b w N T n L X > < a : K e y V a l u e O f D i a g r a m O b j e c t K e y a n y T y p e z b w N T n L X > < a : K e y > < K e y > L i n k s \ & l t ; C o l u m n s \ S u m   o f   C o n v i c t e d & g t ; - & l t ; M e a s u r e s \ C o n v i c t e d & g t ; < / K e y > < / a : K e y > < a : V a l u e   i : t y p e = " M e a s u r e G r i d V i e w S t a t e I D i a g r a m L i n k " / > < / a : K e y V a l u e O f D i a g r a m O b j e c t K e y a n y T y p e z b w N T n L X > < a : K e y V a l u e O f D i a g r a m O b j e c t K e y a n y T y p e z b w N T n L X > < a : K e y > < K e y > L i n k s \ & l t ; C o l u m n s \ S u m   o f   C o n v i c t e d & g t ; - & l t ; M e a s u r e s \ C o n v i c t e d & g t ; \ C O L U M N < / K e y > < / a : K e y > < a : V a l u e   i : t y p e = " M e a s u r e G r i d V i e w S t a t e I D i a g r a m L i n k E n d p o i n t " / > < / a : K e y V a l u e O f D i a g r a m O b j e c t K e y a n y T y p e z b w N T n L X > < a : K e y V a l u e O f D i a g r a m O b j e c t K e y a n y T y p e z b w N T n L X > < a : K e y > < K e y > L i n k s \ & l t ; C o l u m n s \ S u m   o f   C o n v i c t e d & g t ; - & l t ; M e a s u r e s \ C o n v i c t e d & g t ; \ M E A S U R E < / K e y > < / a : K e y > < a : V a l u e   i : t y p e = " M e a s u r e G r i d V i e w S t a t e I D i a g r a m L i n k E n d p o i n t " / > < / a : K e y V a l u e O f D i a g r a m O b j e c t K e y a n y T y p e z b w N T n L X > < a : K e y V a l u e O f D i a g r a m O b j e c t K e y a n y T y p e z b w N T n L X > < a : K e y > < K e y > L i n k s \ & l t ; C o l u m n s \ S u m   o f   S e n t e n c e d & g t ; - & l t ; M e a s u r e s \ S e n t e n c e d & g t ; < / K e y > < / a : K e y > < a : V a l u e   i : t y p e = " M e a s u r e G r i d V i e w S t a t e I D i a g r a m L i n k " / > < / a : K e y V a l u e O f D i a g r a m O b j e c t K e y a n y T y p e z b w N T n L X > < a : K e y V a l u e O f D i a g r a m O b j e c t K e y a n y T y p e z b w N T n L X > < a : K e y > < K e y > L i n k s \ & l t ; C o l u m n s \ S u m   o f   S e n t e n c e d & g t ; - & l t ; M e a s u r e s \ S e n t e n c e d & g t ; \ C O L U M N < / K e y > < / a : K e y > < a : V a l u e   i : t y p e = " M e a s u r e G r i d V i e w S t a t e I D i a g r a m L i n k E n d p o i n t " / > < / a : K e y V a l u e O f D i a g r a m O b j e c t K e y a n y T y p e z b w N T n L X > < a : K e y V a l u e O f D i a g r a m O b j e c t K e y a n y T y p e z b w N T n L X > < a : K e y > < K e y > L i n k s \ & l t ; C o l u m n s \ S u m   o f   S e n t e n c e d & g t ; - & l t ; M e a s u r e s \ S e n t e n c e d & g t ; \ M E A S U R E < / K e y > < / a : K e y > < a : V a l u e   i : t y p e = " M e a s u r e G r i d V i e w S t a t e I D i a g r a m L i n k E n d p o i n t " / > < / a : K e y V a l u e O f D i a g r a m O b j e c t K e y a n y T y p e z b w N T n L X > < / V i e w S t a t e s > < / D i a g r a m M a n a g e r . S e r i a l i z a b l e D i a g r a m > < D i a g r a m M a n a g e r . S e r i a l i z a b l e D i a g r a m > < A d a p t e r   i : t y p e = " M e a s u r e D i a g r a m S a n d b o x A d a p t e r " > < T a b l e N a m e > s e n t e n c e _ o u t c o m e s _ 2 0 1 0 _ 2 0 1 6 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 s e n t e n c e _ o u t c o m e s _ 2 0 1 0 _ 2 0 1 6 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 S e n t e n c e d   2 < / K e y > < / D i a g r a m O b j e c t K e y > < D i a g r a m O b j e c t K e y > < K e y > M e a s u r e s \ S u m   o f   S e n t e n c e d   2 \ T a g I n f o \ F o r m u l a < / K e y > < / D i a g r a m O b j e c t K e y > < D i a g r a m O b j e c t K e y > < K e y > M e a s u r e s \ S u m   o f   S e n t e n c e d   2 \ T a g I n f o \ V a l u e < / K e y > < / D i a g r a m O b j e c t K e y > < D i a g r a m O b j e c t K e y > < K e y > M e a s u r e s \ A v e r a g e   c u s t o d i a l   s e n t e n c e   l e n g t h   ( m o n t h s ) < / K e y > < / D i a g r a m O b j e c t K e y > < D i a g r a m O b j e c t K e y > < K e y > M e a s u r e s \ A v e r a g e   c u s t o d i a l   s e n t e n c e   l e n g t h   ( m o n t h s ) \ T a g I n f o \ F o r m u l a < / K e y > < / D i a g r a m O b j e c t K e y > < D i a g r a m O b j e c t K e y > < K e y > M e a s u r e s \ A v e r a g e   c u s t o d i a l   s e n t e n c e   l e n g t h   ( m o n t h s ) \ T a g I n f o \ V a l u e < / K e y > < / D i a g r a m O b j e c t K e y > < D i a g r a m O b j e c t K e y > < K e y > M e a s u r e s \ A v e r a g e   f i n e   ( c o m p a n i e s ) < / K e y > < / D i a g r a m O b j e c t K e y > < D i a g r a m O b j e c t K e y > < K e y > M e a s u r e s \ A v e r a g e   f i n e   ( c o m p a n i e s ) \ T a g I n f o \ F o r m u l a < / K e y > < / D i a g r a m O b j e c t K e y > < D i a g r a m O b j e c t K e y > < K e y > M e a s u r e s \ A v e r a g e   f i n e   ( c o m p a n i e s ) \ T a g I n f o \ V a l u e < / K e y > < / D i a g r a m O b j e c t K e y > < D i a g r a m O b j e c t K e y > < K e y > M e a s u r e s \ A v e r a g e   f i n e   ( e x c l u d i n g   c o m p a n i e s ) < / K e y > < / D i a g r a m O b j e c t K e y > < D i a g r a m O b j e c t K e y > < K e y > M e a s u r e s \ A v e r a g e   f i n e   ( e x c l u d i n g   c o m p a n i e s ) \ T a g I n f o \ F o r m u l a < / K e y > < / D i a g r a m O b j e c t K e y > < D i a g r a m O b j e c t K e y > < K e y > M e a s u r e s \ A v e r a g e   f i n e   ( e x c l u d i n g   c o m p a n i e s ) \ T a g I n f o \ V a l u e < / K e y > < / D i a g r a m O b j e c t K e y > < D i a g r a m O b j e c t K e y > < K e y > M e a s u r e s \ C u s t o d y   R a t e < / K e y > < / D i a g r a m O b j e c t K e y > < D i a g r a m O b j e c t K e y > < K e y > M e a s u r e s \ C u s t o d y   R a t e \ T a g I n f o \ F o r m u l a < / K e y > < / D i a g r a m O b j e c t K e y > < D i a g r a m O b j e c t K e y > < K e y > M e a s u r e s \ C u s t o d y   R a t e \ T a g I n f o \ V a l u e 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 C o l u m n s \ S e n t e n c e   O u t c o m e < / K e y > < / D i a g r a m O b j e c t K e y > < D i a g r a m O b j e c t K e y > < K e y > C o l u m n s \ D e t a i l e d   S e n t e n c e   O u t c o m e < / K e y > < / D i a g r a m O b j e c t K e y > < D i a g r a m O b j e c t K e y > < K e y > C o l u m n s \ C u s t o d i a l   S e n t e n c e   L e n g t h < / K e y > < / D i a g r a m O b j e c t K e y > < D i a g r a m O b j e c t K e y > < K e y > C o l u m n s \ F i n e   A m o u n t < / K e y > < / D i a g r a m O b j e c t K e y > < D i a g r a m O b j e c t K e y > < K e y > C o l u m n s \ D r i v i n g   D i s p o s a l   T y p e < / K e y > < / D i a g r a m O b j e c t K e y > < D i a g r a m O b j e c t K e y > < K e y > C o l u m n s \ P e r i o d   o f   D r i v i n g   D i s q u a l i f i c a t i o n < / K e y > < / D i a g r a m O b j e c t K e y > < D i a g r a m O b j e c t K e y > < K e y > C o l u m n s \ M o t o r i n g   O f f e n c e   F l a g < / K e y > < / D i a g r a m O b j e c t K e y > < D i a g r a m O b j e c t K e y > < K e y > C o l u m n s \ S e n t e n c e d < / K e y > < / D i a g r a m O b j e c t K e y > < D i a g r a m O b j e c t K e y > < K e y > C o l u m n s \ c u s t o d y _ r a t e _ f i l t e r < / K e y > < / D i a g r a m O b j e c t K e y > < D i a g r a m O b j e c t K e y > < K e y > C o l u m n s \ a c s l _ f i l t e r < / K e y > < / D i a g r a m O b j e c t K e y > < D i a g r a m O b j e c t K e y > < K e y > C o l u m n s \ a c s l _ m o n t h s < / K e y > < / D i a g r a m O b j e c t K e y > < D i a g r a m O b j e c t K e y > < K e y > C o l u m n s \ a v g _ f i n e _ f i l t e r _ p e r s o n s < / K e y > < / D i a g r a m O b j e c t K e y > < D i a g r a m O b j e c t K e y > < K e y > C o l u m n s \ a v g _ f i n e _ f i l t e r _ c o m p a n i e s < / K e y > < / D i a g r a m O b j e c t K e y > < D i a g r a m O b j e c t K e y > < K e y > C o l u m n s \ f i n e _ a m o u n t _ p e r s o n s < / K e y > < / D i a g r a m O b j e c t K e y > < D i a g r a m O b j e c t K e y > < K e y > C o l u m n s \ f i n e _ a m o u n t _ c o m p a n i e s < / K e y > < / D i a g r a m O b j e c t K e y > < D i a g r a m O b j e c t K e y > < K e y > L i n k s \ & l t ; C o l u m n s \ S u m   o f   S e n t e n c e d   2 & g t ; - & l t ; M e a s u r e s \ S e n t e n c e d & g t ; < / K e y > < / D i a g r a m O b j e c t K e y > < D i a g r a m O b j e c t K e y > < K e y > L i n k s \ & l t ; C o l u m n s \ S u m   o f   S e n t e n c e d   2 & g t ; - & l t ; M e a s u r e s \ S e n t e n c e d & g t ; \ C O L U M N < / K e y > < / D i a g r a m O b j e c t K e y > < D i a g r a m O b j e c t K e y > < K e y > L i n k s \ & l t ; C o l u m n s \ S u m   o f   S e n t e n c e d   2 & g t ; - & l t ; M e a s u r e s \ S e n t e n c e d & g t ; \ M E A S U R E 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 S e n t e n c e d   2 < / K e y > < / a : K e y > < a : V a l u e   i : t y p e = " M e a s u r e G r i d N o d e V i e w S t a t e " > < C o l u m n > 2 1 < / C o l u m n > < L a y e d O u t > t r u e < / L a y e d O u t > < W a s U I I n v i s i b l e > t r u e < / W a s U I I n v i s i b l e > < / a : V a l u e > < / a : K e y V a l u e O f D i a g r a m O b j e c t K e y a n y T y p e z b w N T n L X > < a : K e y V a l u e O f D i a g r a m O b j e c t K e y a n y T y p e z b w N T n L X > < a : K e y > < K e y > M e a s u r e s \ S u m   o f   S e n t e n c e d   2 \ T a g I n f o \ F o r m u l a < / K e y > < / a : K e y > < a : V a l u e   i : t y p e = " M e a s u r e G r i d V i e w S t a t e I D i a g r a m T a g A d d i t i o n a l I n f o " / > < / a : K e y V a l u e O f D i a g r a m O b j e c t K e y a n y T y p e z b w N T n L X > < a : K e y V a l u e O f D i a g r a m O b j e c t K e y a n y T y p e z b w N T n L X > < a : K e y > < K e y > M e a s u r e s \ S u m   o f   S e n t e n c e d   2 \ T a g I n f o \ V a l u e < / K e y > < / a : K e y > < a : V a l u e   i : t y p e = " M e a s u r e G r i d V i e w S t a t e I D i a g r a m T a g A d d i t i o n a l I n f o " / > < / a : K e y V a l u e O f D i a g r a m O b j e c t K e y a n y T y p e z b w N T n L X > < a : K e y V a l u e O f D i a g r a m O b j e c t K e y a n y T y p e z b w N T n L X > < a : K e y > < K e y > M e a s u r e s \ A v e r a g e   c u s t o d i a l   s e n t e n c e   l e n g t h   ( m o n t h s ) < / K e y > < / a : K e y > < a : V a l u e   i : t y p e = " M e a s u r e G r i d N o d e V i e w S t a t e " > < L a y e d O u t > t r u e < / L a y e d O u t > < / a : V a l u e > < / a : K e y V a l u e O f D i a g r a m O b j e c t K e y a n y T y p e z b w N T n L X > < a : K e y V a l u e O f D i a g r a m O b j e c t K e y a n y T y p e z b w N T n L X > < a : K e y > < K e y > M e a s u r e s \ A v e r a g e   c u s t o d i a l   s e n t e n c e   l e n g t h   ( m o n t h s ) \ T a g I n f o \ F o r m u l a < / K e y > < / a : K e y > < a : V a l u e   i : t y p e = " M e a s u r e G r i d V i e w S t a t e I D i a g r a m T a g A d d i t i o n a l I n f o " / > < / a : K e y V a l u e O f D i a g r a m O b j e c t K e y a n y T y p e z b w N T n L X > < a : K e y V a l u e O f D i a g r a m O b j e c t K e y a n y T y p e z b w N T n L X > < a : K e y > < K e y > M e a s u r e s \ A v e r a g e   c u s t o d i a l   s e n t e n c e   l e n g t h   ( m o n t h s ) \ T a g I n f o \ V a l u e < / K e y > < / a : K e y > < a : V a l u e   i : t y p e = " M e a s u r e G r i d V i e w S t a t e I D i a g r a m T a g A d d i t i o n a l I n f o " / > < / a : K e y V a l u e O f D i a g r a m O b j e c t K e y a n y T y p e z b w N T n L X > < a : K e y V a l u e O f D i a g r a m O b j e c t K e y a n y T y p e z b w N T n L X > < a : K e y > < K e y > M e a s u r e s \ A v e r a g e   f i n e   ( c o m p a n i e s ) < / K e y > < / a : K e y > < a : V a l u e   i : t y p e = " M e a s u r e G r i d N o d e V i e w S t a t e " > < L a y e d O u t > t r u e < / L a y e d O u t > < R o w > 1 < / R o w > < / a : V a l u e > < / a : K e y V a l u e O f D i a g r a m O b j e c t K e y a n y T y p e z b w N T n L X > < a : K e y V a l u e O f D i a g r a m O b j e c t K e y a n y T y p e z b w N T n L X > < a : K e y > < K e y > M e a s u r e s \ A v e r a g e   f i n e   ( c o m p a n i e s ) \ T a g I n f o \ F o r m u l a < / K e y > < / a : K e y > < a : V a l u e   i : t y p e = " M e a s u r e G r i d V i e w S t a t e I D i a g r a m T a g A d d i t i o n a l I n f o " / > < / a : K e y V a l u e O f D i a g r a m O b j e c t K e y a n y T y p e z b w N T n L X > < a : K e y V a l u e O f D i a g r a m O b j e c t K e y a n y T y p e z b w N T n L X > < a : K e y > < K e y > M e a s u r e s \ A v e r a g e   f i n e   ( c o m p a n i e s ) \ T a g I n f o \ V a l u e < / K e y > < / a : K e y > < a : V a l u e   i : t y p e = " M e a s u r e G r i d V i e w S t a t e I D i a g r a m T a g A d d i t i o n a l I n f o " / > < / a : K e y V a l u e O f D i a g r a m O b j e c t K e y a n y T y p e z b w N T n L X > < a : K e y V a l u e O f D i a g r a m O b j e c t K e y a n y T y p e z b w N T n L X > < a : K e y > < K e y > M e a s u r e s \ A v e r a g e   f i n e   ( e x c l u d i n g   c o m p a n i e s ) < / K e y > < / a : K e y > < a : V a l u e   i : t y p e = " M e a s u r e G r i d N o d e V i e w S t a t e " > < L a y e d O u t > t r u e < / L a y e d O u t > < R o w > 2 < / R o w > < / a : V a l u e > < / a : K e y V a l u e O f D i a g r a m O b j e c t K e y a n y T y p e z b w N T n L X > < a : K e y V a l u e O f D i a g r a m O b j e c t K e y a n y T y p e z b w N T n L X > < a : K e y > < K e y > M e a s u r e s \ A v e r a g e   f i n e   ( e x c l u d i n g   c o m p a n i e s ) \ T a g I n f o \ F o r m u l a < / K e y > < / a : K e y > < a : V a l u e   i : t y p e = " M e a s u r e G r i d V i e w S t a t e I D i a g r a m T a g A d d i t i o n a l I n f o " / > < / a : K e y V a l u e O f D i a g r a m O b j e c t K e y a n y T y p e z b w N T n L X > < a : K e y V a l u e O f D i a g r a m O b j e c t K e y a n y T y p e z b w N T n L X > < a : K e y > < K e y > M e a s u r e s \ A v e r a g e   f i n e   ( e x c l u d i n g   c o m p a n i e s ) \ T a g I n f o \ V a l u e < / K e y > < / a : K e y > < a : V a l u e   i : t y p e = " M e a s u r e G r i d V i e w S t a t e I D i a g r a m T a g A d d i t i o n a l I n f o " / > < / a : K e y V a l u e O f D i a g r a m O b j e c t K e y a n y T y p e z b w N T n L X > < a : K e y V a l u e O f D i a g r a m O b j e c t K e y a n y T y p e z b w N T n L X > < a : K e y > < K e y > M e a s u r e s \ C u s t o d y   R a t e < / K e y > < / a : K e y > < a : V a l u e   i : t y p e = " M e a s u r e G r i d N o d e V i e w S t a t e " > < L a y e d O u t > t r u e < / L a y e d O u t > < R o w > 3 < / R o w > < / a : V a l u e > < / a : K e y V a l u e O f D i a g r a m O b j e c t K e y a n y T y p e z b w N T n L X > < a : K e y V a l u e O f D i a g r a m O b j e c t K e y a n y T y p e z b w N T n L X > < a : K e y > < K e y > M e a s u r e s \ C u s t o d y   R a t e \ T a g I n f o \ F o r m u l a < / K e y > < / a : K e y > < a : V a l u e   i : t y p e = " M e a s u r e G r i d V i e w S t a t e I D i a g r a m T a g A d d i t i o n a l I n f o " / > < / a : K e y V a l u e O f D i a g r a m O b j e c t K e y a n y T y p e z b w N T n L X > < a : K e y V a l u e O f D i a g r a m O b j e c t K e y a n y T y p e z b w N T n L X > < a : K e y > < K e y > M e a s u r e s \ C u s t o d y   R a t e \ T a g I n f o \ V a l u e 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 C o l u m n s \ S e n t e n c e   O u t c o m e < / K e y > < / a : K e y > < a : V a l u e   i : t y p e = " M e a s u r e G r i d N o d e V i e w S t a t e " > < C o l u m n > 1 4 < / C o l u m n > < L a y e d O u t > t r u e < / L a y e d O u t > < / a : V a l u e > < / a : K e y V a l u e O f D i a g r a m O b j e c t K e y a n y T y p e z b w N T n L X > < a : K e y V a l u e O f D i a g r a m O b j e c t K e y a n y T y p e z b w N T n L X > < a : K e y > < K e y > C o l u m n s \ D e t a i l e d   S e n t e n c e   O u t c o m e < / K e y > < / a : K e y > < a : V a l u e   i : t y p e = " M e a s u r e G r i d N o d e V i e w S t a t e " > < C o l u m n > 1 5 < / C o l u m n > < L a y e d O u t > t r u e < / L a y e d O u t > < / a : V a l u e > < / a : K e y V a l u e O f D i a g r a m O b j e c t K e y a n y T y p e z b w N T n L X > < a : K e y V a l u e O f D i a g r a m O b j e c t K e y a n y T y p e z b w N T n L X > < a : K e y > < K e y > C o l u m n s \ C u s t o d i a l   S e n t e n c e   L e n g t h < / K e y > < / a : K e y > < a : V a l u e   i : t y p e = " M e a s u r e G r i d N o d e V i e w S t a t e " > < C o l u m n > 1 6 < / C o l u m n > < L a y e d O u t > t r u e < / L a y e d O u t > < / a : V a l u e > < / a : K e y V a l u e O f D i a g r a m O b j e c t K e y a n y T y p e z b w N T n L X > < a : K e y V a l u e O f D i a g r a m O b j e c t K e y a n y T y p e z b w N T n L X > < a : K e y > < K e y > C o l u m n s \ F i n e   A m o u n t < / K e y > < / a : K e y > < a : V a l u e   i : t y p e = " M e a s u r e G r i d N o d e V i e w S t a t e " > < C o l u m n > 1 7 < / C o l u m n > < L a y e d O u t > t r u e < / L a y e d O u t > < / a : V a l u e > < / a : K e y V a l u e O f D i a g r a m O b j e c t K e y a n y T y p e z b w N T n L X > < a : K e y V a l u e O f D i a g r a m O b j e c t K e y a n y T y p e z b w N T n L X > < a : K e y > < K e y > C o l u m n s \ D r i v i n g   D i s p o s a l   T y p e < / K e y > < / a : K e y > < a : V a l u e   i : t y p e = " M e a s u r e G r i d N o d e V i e w S t a t e " > < C o l u m n > 1 8 < / C o l u m n > < L a y e d O u t > t r u e < / L a y e d O u t > < / a : V a l u e > < / a : K e y V a l u e O f D i a g r a m O b j e c t K e y a n y T y p e z b w N T n L X > < a : K e y V a l u e O f D i a g r a m O b j e c t K e y a n y T y p e z b w N T n L X > < a : K e y > < K e y > C o l u m n s \ P e r i o d   o f   D r i v i n g   D i s q u a l i f i c a t i o n < / K e y > < / a : K e y > < a : V a l u e   i : t y p e = " M e a s u r e G r i d N o d e V i e w S t a t e " > < C o l u m n > 1 9 < / C o l u m n > < L a y e d O u t > t r u e < / L a y e d O u t > < / a : V a l u e > < / a : K e y V a l u e O f D i a g r a m O b j e c t K e y a n y T y p e z b w N T n L X > < a : K e y V a l u e O f D i a g r a m O b j e c t K e y a n y T y p e z b w N T n L X > < a : K e y > < K e y > C o l u m n s \ M o t o r i n g   O f f e n c e   F l a g < / K e y > < / a : K e y > < a : V a l u e   i : t y p e = " M e a s u r e G r i d N o d e V i e w S t a t e " > < C o l u m n > 2 0 < / C o l u m n > < L a y e d O u t > t r u e < / L a y e d O u t > < / a : V a l u e > < / a : K e y V a l u e O f D i a g r a m O b j e c t K e y a n y T y p e z b w N T n L X > < a : K e y V a l u e O f D i a g r a m O b j e c t K e y a n y T y p e z b w N T n L X > < a : K e y > < K e y > C o l u m n s \ S e n t e n c e d < / K e y > < / a : K e y > < a : V a l u e   i : t y p e = " M e a s u r e G r i d N o d e V i e w S t a t e " > < C o l u m n > 2 1 < / C o l u m n > < L a y e d O u t > t r u e < / L a y e d O u t > < / a : V a l u e > < / a : K e y V a l u e O f D i a g r a m O b j e c t K e y a n y T y p e z b w N T n L X > < a : K e y V a l u e O f D i a g r a m O b j e c t K e y a n y T y p e z b w N T n L X > < a : K e y > < K e y > C o l u m n s \ c u s t o d y _ r a t e _ f i l t e r < / K e y > < / a : K e y > < a : V a l u e   i : t y p e = " M e a s u r e G r i d N o d e V i e w S t a t e " > < C o l u m n > 2 2 < / C o l u m n > < L a y e d O u t > t r u e < / L a y e d O u t > < / a : V a l u e > < / a : K e y V a l u e O f D i a g r a m O b j e c t K e y a n y T y p e z b w N T n L X > < a : K e y V a l u e O f D i a g r a m O b j e c t K e y a n y T y p e z b w N T n L X > < a : K e y > < K e y > C o l u m n s \ a c s l _ f i l t e r < / K e y > < / a : K e y > < a : V a l u e   i : t y p e = " M e a s u r e G r i d N o d e V i e w S t a t e " > < C o l u m n > 2 3 < / C o l u m n > < L a y e d O u t > t r u e < / L a y e d O u t > < / a : V a l u e > < / a : K e y V a l u e O f D i a g r a m O b j e c t K e y a n y T y p e z b w N T n L X > < a : K e y V a l u e O f D i a g r a m O b j e c t K e y a n y T y p e z b w N T n L X > < a : K e y > < K e y > C o l u m n s \ a c s l _ m o n t h s < / K e y > < / a : K e y > < a : V a l u e   i : t y p e = " M e a s u r e G r i d N o d e V i e w S t a t e " > < C o l u m n > 2 4 < / C o l u m n > < L a y e d O u t > t r u e < / L a y e d O u t > < / a : V a l u e > < / a : K e y V a l u e O f D i a g r a m O b j e c t K e y a n y T y p e z b w N T n L X > < a : K e y V a l u e O f D i a g r a m O b j e c t K e y a n y T y p e z b w N T n L X > < a : K e y > < K e y > C o l u m n s \ a v g _ f i n e _ f i l t e r _ p e r s o n s < / K e y > < / a : K e y > < a : V a l u e   i : t y p e = " M e a s u r e G r i d N o d e V i e w S t a t e " > < C o l u m n > 2 5 < / C o l u m n > < L a y e d O u t > t r u e < / L a y e d O u t > < / a : V a l u e > < / a : K e y V a l u e O f D i a g r a m O b j e c t K e y a n y T y p e z b w N T n L X > < a : K e y V a l u e O f D i a g r a m O b j e c t K e y a n y T y p e z b w N T n L X > < a : K e y > < K e y > C o l u m n s \ a v g _ f i n e _ f i l t e r _ c o m p a n i e s < / K e y > < / a : K e y > < a : V a l u e   i : t y p e = " M e a s u r e G r i d N o d e V i e w S t a t e " > < C o l u m n > 2 6 < / C o l u m n > < L a y e d O u t > t r u e < / L a y e d O u t > < / a : V a l u e > < / a : K e y V a l u e O f D i a g r a m O b j e c t K e y a n y T y p e z b w N T n L X > < a : K e y V a l u e O f D i a g r a m O b j e c t K e y a n y T y p e z b w N T n L X > < a : K e y > < K e y > C o l u m n s \ f i n e _ a m o u n t _ p e r s o n s < / K e y > < / a : K e y > < a : V a l u e   i : t y p e = " M e a s u r e G r i d N o d e V i e w S t a t e " > < C o l u m n > 2 7 < / C o l u m n > < L a y e d O u t > t r u e < / L a y e d O u t > < / a : V a l u e > < / a : K e y V a l u e O f D i a g r a m O b j e c t K e y a n y T y p e z b w N T n L X > < a : K e y V a l u e O f D i a g r a m O b j e c t K e y a n y T y p e z b w N T n L X > < a : K e y > < K e y > C o l u m n s \ f i n e _ a m o u n t _ c o m p a n i e s < / K e y > < / a : K e y > < a : V a l u e   i : t y p e = " M e a s u r e G r i d N o d e V i e w S t a t e " > < C o l u m n > 2 8 < / C o l u m n > < L a y e d O u t > t r u e < / L a y e d O u t > < / a : V a l u e > < / a : K e y V a l u e O f D i a g r a m O b j e c t K e y a n y T y p e z b w N T n L X > < a : K e y V a l u e O f D i a g r a m O b j e c t K e y a n y T y p e z b w N T n L X > < a : K e y > < K e y > L i n k s \ & l t ; C o l u m n s \ S u m   o f   S e n t e n c e d   2 & g t ; - & l t ; M e a s u r e s \ S e n t e n c e d & g t ; < / K e y > < / a : K e y > < a : V a l u e   i : t y p e = " M e a s u r e G r i d V i e w S t a t e I D i a g r a m L i n k " / > < / a : K e y V a l u e O f D i a g r a m O b j e c t K e y a n y T y p e z b w N T n L X > < a : K e y V a l u e O f D i a g r a m O b j e c t K e y a n y T y p e z b w N T n L X > < a : K e y > < K e y > L i n k s \ & l t ; C o l u m n s \ S u m   o f   S e n t e n c e d   2 & g t ; - & l t ; M e a s u r e s \ S e n t e n c e d & g t ; \ C O L U M N < / K e y > < / a : K e y > < a : V a l u e   i : t y p e = " M e a s u r e G r i d V i e w S t a t e I D i a g r a m L i n k E n d p o i n t " / > < / a : K e y V a l u e O f D i a g r a m O b j e c t K e y a n y T y p e z b w N T n L X > < a : K e y V a l u e O f D i a g r a m O b j e c t K e y a n y T y p e z b w N T n L X > < a : K e y > < K e y > L i n k s \ & l t ; C o l u m n s \ S u m   o f   S e n t e n c e d   2 & g t ; - & l t ; M e a s u r e s \ S e n t e n c e d & g t ; \ M E A S U R E 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 p r o s _ c o n v _ s e n t _ 2 0 1 0 _ 2 0 1 6 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 p r o s _ c o n v _ s e n t _ 2 0 1 0 _ 2 0 1 6 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 C o l u m n s \ P r o c e e d e d   a g a i n s t < / K e y > < / a : K e y > < a : V a l u e   i : t y p e = " T a b l e W i d g e t B a s e V i e w S t a t e " / > < / a : K e y V a l u e O f D i a g r a m O b j e c t K e y a n y T y p e z b w N T n L X > < a : K e y V a l u e O f D i a g r a m O b j e c t K e y a n y T y p e z b w N T n L X > < a : K e y > < K e y > C o l u m n s \ C o n v i c t e d < / K e y > < / a : K e y > < a : V a l u e   i : t y p e = " T a b l e W i d g e t B a s e V i e w S t a t e " / > < / a : K e y V a l u e O f D i a g r a m O b j e c t K e y a n y T y p e z b w N T n L X > < a : K e y V a l u e O f D i a g r a m O b j e c t K e y a n y T y p e z b w N T n L X > < a : K e y > < K e y > C o l u m n s \ S e n t e n c e d 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 c o m p e n s a t i o n _ 2 0 1 0 _ 2 0 1 6 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 c o m p e n s a t i o n _ 2 0 1 0 _ 2 0 1 6 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 C o l u m n s \ C o m p e n s a t i o n   A m o u n t < / 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 C o l u m n s \ C o m p e n s a t i o n   O u t c o m e   ( a l l   d i s p o s a l ) < / K e y > < / a : K e y > < a : V a l u e   i : t y p e = " T a b l e W i d g e t B a s e V i e w S t a t e " / > < / a : K e y V a l u e O f D i a g r a m O b j e c t K e y a n y T y p e z b w N T n L X > < a : K e y V a l u e O f D i a g r a m O b j e c t K e y a n y T y p e z b w N T n L X > < a : K e y > < K e y > C o l u m n s \ a v g _ c o m p e n s a t i o n _ f i l t e r < / K e y > < / a : K e y > < a : V a l u e   i : t y p e = " T a b l e W i d g e t B a s e V i e w S t a t e " / > < / a : K e y V a l u e O f D i a g r a m O b j e c t K e y a n y T y p e z b w N T n L X > < a : K e y V a l u e O f D i a g r a m O b j e c t K e y a n y T y p e z b w N T n L X > < a : K e y > < K e y > C o l u m n s \ c o m p e n s a t i o n _ a m o u n t 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 s e n t e n c e _ o u t c o m e s _ 2 0 1 0 _ 2 0 1 6 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 s e n t e n c e _ o u t c o m e s _ 2 0 1 0 _ 2 0 1 6 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 C o l u m n s \ S e n t e n c e   O u t c o m e < / K e y > < / a : K e y > < a : V a l u e   i : t y p e = " T a b l e W i d g e t B a s e V i e w S t a t e " / > < / a : K e y V a l u e O f D i a g r a m O b j e c t K e y a n y T y p e z b w N T n L X > < a : K e y V a l u e O f D i a g r a m O b j e c t K e y a n y T y p e z b w N T n L X > < a : K e y > < K e y > C o l u m n s \ D e t a i l e d   S e n t e n c e   O u t c o m e < / K e y > < / a : K e y > < a : V a l u e   i : t y p e = " T a b l e W i d g e t B a s e V i e w S t a t e " / > < / a : K e y V a l u e O f D i a g r a m O b j e c t K e y a n y T y p e z b w N T n L X > < a : K e y V a l u e O f D i a g r a m O b j e c t K e y a n y T y p e z b w N T n L X > < a : K e y > < K e y > C o l u m n s \ C u s t o d i a l   S e n t e n c e   L e n g t h < / K e y > < / a : K e y > < a : V a l u e   i : t y p e = " T a b l e W i d g e t B a s e V i e w S t a t e " / > < / a : K e y V a l u e O f D i a g r a m O b j e c t K e y a n y T y p e z b w N T n L X > < a : K e y V a l u e O f D i a g r a m O b j e c t K e y a n y T y p e z b w N T n L X > < a : K e y > < K e y > C o l u m n s \ F i n e   A m o u n t < / K e y > < / a : K e y > < a : V a l u e   i : t y p e = " T a b l e W i d g e t B a s e V i e w S t a t e " / > < / a : K e y V a l u e O f D i a g r a m O b j e c t K e y a n y T y p e z b w N T n L X > < a : K e y V a l u e O f D i a g r a m O b j e c t K e y a n y T y p e z b w N T n L X > < a : K e y > < K e y > C o l u m n s \ D r i v i n g   D i s p o s a l   T y p e < / K e y > < / a : K e y > < a : V a l u e   i : t y p e = " T a b l e W i d g e t B a s e V i e w S t a t e " / > < / a : K e y V a l u e O f D i a g r a m O b j e c t K e y a n y T y p e z b w N T n L X > < a : K e y V a l u e O f D i a g r a m O b j e c t K e y a n y T y p e z b w N T n L X > < a : K e y > < K e y > C o l u m n s \ P e r i o d   o f   D r i v i n g   D i s q u a l i f i c a t i o n < / 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 C o l u m n s \ S e n t e n c e d < / K e y > < / a : K e y > < a : V a l u e   i : t y p e = " T a b l e W i d g e t B a s e V i e w S t a t e " / > < / a : K e y V a l u e O f D i a g r a m O b j e c t K e y a n y T y p e z b w N T n L X > < a : K e y V a l u e O f D i a g r a m O b j e c t K e y a n y T y p e z b w N T n L X > < a : K e y > < K e y > C o l u m n s \ c u s t o d y _ r a t e _ f i l t e r < / K e y > < / a : K e y > < a : V a l u e   i : t y p e = " T a b l e W i d g e t B a s e V i e w S t a t e " / > < / a : K e y V a l u e O f D i a g r a m O b j e c t K e y a n y T y p e z b w N T n L X > < a : K e y V a l u e O f D i a g r a m O b j e c t K e y a n y T y p e z b w N T n L X > < a : K e y > < K e y > C o l u m n s \ a c s l _ f i l t e r < / K e y > < / a : K e y > < a : V a l u e   i : t y p e = " T a b l e W i d g e t B a s e V i e w S t a t e " / > < / a : K e y V a l u e O f D i a g r a m O b j e c t K e y a n y T y p e z b w N T n L X > < a : K e y V a l u e O f D i a g r a m O b j e c t K e y a n y T y p e z b w N T n L X > < a : K e y > < K e y > C o l u m n s \ a c s l _ m o n t h s < / K e y > < / a : K e y > < a : V a l u e   i : t y p e = " T a b l e W i d g e t B a s e V i e w S t a t e " / > < / a : K e y V a l u e O f D i a g r a m O b j e c t K e y a n y T y p e z b w N T n L X > < a : K e y V a l u e O f D i a g r a m O b j e c t K e y a n y T y p e z b w N T n L X > < a : K e y > < K e y > C o l u m n s \ a v g _ f i n e _ f i l t e r _ p e r s o n s < / K e y > < / a : K e y > < a : V a l u e   i : t y p e = " T a b l e W i d g e t B a s e V i e w S t a t e " / > < / a : K e y V a l u e O f D i a g r a m O b j e c t K e y a n y T y p e z b w N T n L X > < a : K e y V a l u e O f D i a g r a m O b j e c t K e y a n y T y p e z b w N T n L X > < a : K e y > < K e y > C o l u m n s \ a v g _ f i n e _ f i l t e r _ c o m p a n i e s < / K e y > < / a : K e y > < a : V a l u e   i : t y p e = " T a b l e W i d g e t B a s e V i e w S t a t e " / > < / a : K e y V a l u e O f D i a g r a m O b j e c t K e y a n y T y p e z b w N T n L X > < a : K e y V a l u e O f D i a g r a m O b j e c t K e y a n y T y p e z b w N T n L X > < a : K e y > < K e y > C o l u m n s \ f i n e _ a m o u n t _ p e r s o n s < / K e y > < / a : K e y > < a : V a l u e   i : t y p e = " T a b l e W i d g e t B a s e V i e w S t a t e " / > < / a : K e y V a l u e O f D i a g r a m O b j e c t K e y a n y T y p e z b w N T n L X > < a : K e y V a l u e O f D i a g r a m O b j e c t K e y a n y T y p e z b w N T n L X > < a : K e y > < K e y > C o l u m n s \ f i n e _ a m o u n t _ c o m p a n i e s 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 p r o s _ c o n v _ s e n t _ 2 0 1 0 _ 2 0 1 6 _ e d c f d 3 6 a - f 2 c 1 - 4 8 d 9 - b a 3 8 - 0 8 d d d 3 4 7 1 1 2 f < / K e y > < V a l u e   x m l n s : a = " h t t p : / / s c h e m a s . d a t a c o n t r a c t . o r g / 2 0 0 4 / 0 7 / M i c r o s o f t . A n a l y s i s S e r v i c e s . C o m m o n " > < a : H a s F o c u s > t r u e < / a : H a s F o c u s > < a : S i z e A t D p i 9 6 > 1 1 3 < / a : S i z e A t D p i 9 6 > < a : V i s i b l e > t r u e < / a : V i s i b l e > < / V a l u e > < / K e y V a l u e O f s t r i n g S a n d b o x E d i t o r . M e a s u r e G r i d S t a t e S c d E 3 5 R y > < K e y V a l u e O f s t r i n g S a n d b o x E d i t o r . M e a s u r e G r i d S t a t e S c d E 3 5 R y > < K e y > s e n t e n c e _ o u t c o m e s _ 2 0 1 0 _ 2 0 1 6 _ 7 4 3 a a 7 5 a - 5 c 9 8 - 4 1 3 8 - 8 d 2 c - c d 1 4 6 3 2 3 f 1 5 c < / K e y > < V a l u e   x m l n s : a = " h t t p : / / s c h e m a s . d a t a c o n t r a c t . o r g / 2 0 0 4 / 0 7 / M i c r o s o f t . A n a l y s i s S e r v i c e s . C o m m o n " > < a : H a s F o c u s > f a l s e < / a : H a s F o c u s > < a : S i z e A t D p i 9 6 > 1 1 3 < / a : S i z e A t D p i 9 6 > < a : V i s i b l e > t r u e < / a : V i s i b l e > < / V a l u e > < / K e y V a l u e O f s t r i n g S a n d b o x E d i t o r . M e a s u r e G r i d S t a t e S c d E 3 5 R y > < K e y V a l u e O f s t r i n g S a n d b o x E d i t o r . M e a s u r e G r i d S t a t e S c d E 3 5 R y > < K e y > c o m p e n s a t i o n _ 2 0 1 0 _ 2 0 1 6 _ c 2 8 9 7 c f 2 - 4 7 0 e - 4 b 5 c - a 9 c 8 - f c b b 0 f 8 9 d d 7 9 < / 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9.xml>��< ? x m l   v e r s i o n = " 1 . 0 "   e n c o d i n g = " U T F - 1 6 " ? > < G e m i n i   x m l n s = " h t t p : / / g e m i n i / p i v o t c u s t o m i z a t i o n / 8 2 c 4 5 1 4 c - 7 4 4 6 - 4 f e d - a b 6 d - 4 2 6 e f c 2 8 a d 5 1 " > < C u s t o m C o n t e n t > < ! [ C D A T A [ < ? x m l   v e r s i o n = " 1 . 0 "   e n c o d i n g = " u t f - 1 6 " ? > < S e t t i n g s > < C a l c u l a t e d F i e l d s > < i t e m > < M e a s u r e N a m e > A v e r a g e   c u s t o d i a l   s e n t e n c e   l e n g t h   ( m o n t h s ) < / M e a s u r e N a m e > < D i s p l a y N a m e > A v e r a g e   c u s t o d i a l   s e n t e n c e   l e n g t h   ( m o n t h s ) < / D i s p l a y N a m e > < V i s i b l e > T r u e < / V i s i b l e > < / i t e m > < i t e m > < M e a s u r e N a m e > A v e r a g e   f i n e   ( c o m p a n i e s ) < / M e a s u r e N a m e > < D i s p l a y N a m e > A v e r a g e   f i n e   ( c o m p a n i e s ) < / D i s p l a y N a m e > < V i s i b l e > T r u e < / V i s i b l e > < / i t e m > < i t e m > < M e a s u r e N a m e > C u s t o d y   R a t e < / M e a s u r e N a m e > < D i s p l a y N a m e > C u s t o d y   R a t e < / D i s p l a y N a m e > < V i s i b l e > T r u e < / V i s i b l e > < / i t e m > < i t e m > < M e a s u r e N a m e > A v e r a g e   f i n e   ( e x c l u d i n g   c o m p a n i e s ) < / M e a s u r e N a m e > < D i s p l a y N a m e > A v e r a g e   f i n e   ( e x c l u d i n g   c o m p a n i e s ) < / D i s p l a y N a m e > < V i s i b l e > F a l s e < / V i s i b l e > < / i t e m > < i t e m > < M e a s u r e N a m e > A v e r a g e   c o m p e n s a t i o n   ( � ) < / M e a s u r e N a m e > < D i s p l a y N a m e > A v e r a g e   c o m p e n s a t i o n   ( � ) < / D i s p l a y N a m e > < V i s i b l e > F a l s e < / V i s i b l e > < / i t e m > < / C a l c u l a t e d F i e l d s > < S A H o s t H a s h > 0 < / S A H o s t H a s h > < G e m i n i F i e l d L i s t V i s i b l e > T r u e < / G e m i n i F i e l d L i s t V i s i b l e > < / S e t t i n g s > ] ] > < / C u s t o m C o n t e n t > < / G e m i n i > 
</file>

<file path=customXml/item2.xml>��< ? x m l   v e r s i o n = " 1 . 0 "   e n c o d i n g = " U T F - 1 6 " ? > < G e m i n i   x m l n s = " h t t p : / / g e m i n i / p i v o t c u s t o m i z a t i o n / T a b l e O r d e r " > < C u s t o m C o n t e n t > < ! [ C D A T A [ p r o s _ c o n v _ s e n t _ 2 0 1 0 _ 2 0 1 6 _ e d c f d 3 6 a - f 2 c 1 - 4 8 d 9 - b a 3 8 - 0 8 d d d 3 4 7 1 1 2 f , s e n t e n c e _ o u t c o m e s _ 2 0 1 0 _ 2 0 1 6 _ 7 4 3 a a 7 5 a - 5 c 9 8 - 4 1 3 8 - 8 d 2 c - c d 1 4 6 3 2 3 f 1 5 c , c o m p e n s a t i o n _ 2 0 1 0 _ 2 0 1 6 _ c 2 8 9 7 c f 2 - 4 7 0 e - 4 b 5 c - a 9 c 8 - f c b b 0 f 8 9 d d 7 9 ] ] > < / C u s t o m C o n t e n t > < / G e m i n i > 
</file>

<file path=customXml/item20.xml>��< ? x m l   v e r s i o n = " 1 . 0 "   e n c o d i n g = " U T F - 1 6 " ? > < G e m i n i   x m l n s = " h t t p : / / g e m i n i / p i v o t c u s t o m i z a t i o n / 1 5 4 1 5 2 4 4 - 9 f d 5 - 4 4 f a - a a 1 3 - 2 5 6 b b 3 8 3 e 6 1 5 " > < C u s t o m C o n t e n t > < ! [ C D A T A [ < ? x m l   v e r s i o n = " 1 . 0 "   e n c o d i n g = " u t f - 1 6 " ? > < S e t t i n g s > < C a l c u l a t e d F i e l d s > < 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 C u s t o d y   R a t e < / M e a s u r e N a m e > < D i s p l a y N a m e > C u s t o d y   R a t e < / D i s p l a y N a m e > < V i s i b l e > F a l s e < / V i s i b l e > < / i t e m > < i t e m > < M e a s u r e N a m e > A v e r a g e   f i n e   ( e x c l u d i n g   c o m p a n i e s ) < / M e a s u r e N a m e > < D i s p l a y N a m e > A v e r a g e   f i n e   ( e x c l u d i n g   c o m p a n i e s ) < / D i s p l a y N a m e > < V i s i b l e > F a l s e < / V i s i b l e > < / i t e m > < i t e m > < M e a s u r e N a m e > A v e r a g e   c o m p e n s a t i o n   ( � ) < / M e a s u r e N a m e > < D i s p l a y N a m e > A v e r a g e   c o m p e n s a t i o n   ( � ) < / D i s p l a y N a m e > < V i s i b l e > T r u e < / V i s i b l e > < / i t e m > < / C a l c u l a t e d F i e l d s > < S A H o s t H a s h > 0 < / S A H o s t H a s h > < G e m i n i F i e l d L i s t V i s i b l e > T r u e < / G e m i n i F i e l d L i s t V i s i b l e > < / S e t t i n g s > ] ] > < / C u s t o m C o n t e n t > < / G e m i n i > 
</file>

<file path=customXml/item21.xml>��< ? x m l   v e r s i o n = " 1 . 0 "   e n c o d i n g = " U T F - 1 6 " ? > < G e m i n i   x m l n s = " h t t p : / / g e m i n i / p i v o t c u s t o m i z a t i o n / S a n d b o x N o n E m p t y " > < C u s t o m C o n t e n t > < ! [ C D A T A [ 1 ] ] > < / C u s t o m C o n t e n t > < / G e m i n i > 
</file>

<file path=customXml/item22.xml>��< ? x m l   v e r s i o n = " 1 . 0 "   e n c o d i n g = " U T F - 1 6 " ? > < G e m i n i   x m l n s = " h t t p : / / g e m i n i / p i v o t c u s t o m i z a t i o n / I s S a n d b o x E m b e d d e d " > < C u s t o m C o n t e n t > < ! [ C D A T A [ y e s ] ] > < / C u s t o m C o n t e n t > < / G e m i n i > 
</file>

<file path=customXml/item23.xml>��< ? x m l   v e r s i o n = " 1 . 0 "   e n c o d i n g = " U T F - 1 6 " ? > < G e m i n i   x m l n s = " h t t p : / / g e m i n i / p i v o t c u s t o m i z a t i o n / P o w e r P i v o t V e r s i o n " > < C u s t o m C o n t e n t > < ! [ C D A T A [ 2 0 1 5 . 1 3 0 . 1 6 0 6 . 1 ] ] > < / C u s t o m C o n t e n t > < / G e m i n i > 
</file>

<file path=customXml/item24.xml>��< ? x m l   v e r s i o n = " 1 . 0 "   e n c o d i n g = " U T F - 1 6 " ? > < G e m i n i   x m l n s = " h t t p : / / g e m i n i / p i v o t c u s t o m i z a t i o n / R e l a t i o n s h i p A u t o D e t e c t i o n E n a b l e d " > < C u s t o m C o n t e n t > < ! [ C D A T A [ T r u e ] ] > < / C u s t o m C o n t e n t > < / G e m i n i > 
</file>

<file path=customXml/item2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 2 0 2 5 - 0 5 - 1 4 T 0 9 : 1 4 : 2 8 . 4 4 3 1 9 2 6 + 0 1 : 0 0 < / L a s t P r o c e s s e d T i m e > < / D a t a M o d e l i n g S a n d b o x . S e r i a l i z e d S a n d b o x E r r o r C a c h e > ] ] > < / C u s t o m C o n t e n t > < / G e m i n i > 
</file>

<file path=customXml/item3.xml>��< ? x m l   v e r s i o n = " 1 . 0 "   e n c o d i n g = " U T F - 1 6 " ? > < G e m i n i   x m l n s = " h t t p : / / g e m i n i / p i v o t c u s t o m i z a t i o n / T a b l e X M L _ s e n t e n c e _ o u t c o m e s _ 2 0 1 0 _ 2 0 1 6 _ 7 4 3 a a 7 5 a - 5 c 9 8 - 4 1 3 8 - 8 d 2 c - c d 1 4 6 3 2 3 f 1 5 c " > < 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 6 5 < / i n t > < / v a l u e > < / i t e m > < i t e m > < k e y > < s t r i n g > Q u a r t e r < / s t r i n g > < / k e y > < v a l u e > < i n t > 8 5 < / i n t > < / v a l u e > < / i t e m > < i t e m > < k e y > < s t r i n g > M o n t h < / s t r i n g > < / k e y > < v a l u e > < i n t > 7 7 < / i n t > < / v a l u e > < / i t e m > < i t e m > < k e y > < s t r i n g > P e r s o n / O t h e r < / s t r i n g > < / k e y > < v a l u e > < i n t > 1 2 4 < / i n t > < / v a l u e > < / i t e m > < i t e m > < k e y > < s t r i n g > S e x < / s t r i n g > < / k e y > < v a l u e > < i n t > 6 0 < / i n t > < / v a l u e > < / i t e m > < i t e m > < k e y > < s t r i n g > A g e   G r o u p < / s t r i n g > < / k e y > < v a l u e > < i n t > 1 0 6 < / i n t > < / v a l u e > < / i t e m > < i t e m > < k e y > < s t r i n g > A g e   R a n g e < / s t r i n g > < / k e y > < v a l u e > < i n t > 1 0 7 < / i n t > < / v a l u e > < / i t e m > < i t e m > < k e y > < s t r i n g > E t h n i c i t y < / s t r i n g > < / k e y > < v a l u e > < i n t > 9 0 < / i n t > < / v a l u e > < / i t e m > < i t e m > < k e y > < s t r i n g > D e t a i l e d   E t h n i c i t y < / s t r i n g > < / k e y > < v a l u e > < i n t > 1 4 7 < / i n t > < / v a l u e > < / i t e m > < i t e m > < k e y > < s t r i n g > P o l i c e   F o r c e   A r e a < / s t r i n g > < / k e y > < v a l u e > < i n t > 1 5 3 < / i n t > < / v a l u e > < / i t e m > < i t e m > < k e y > < s t r i n g > O f f e n c e   T y p e < / s t r i n g > < / k e y > < v a l u e > < i n t > 1 2 3 < / i n t > < / v a l u e > < / i t e m > < i t e m > < k e y > < s t r i n g > O f f e n c e   G r o u p < / s t r i n g > < / k e y > < v a l u e > < i n t > 1 3 3 < / i n t > < / v a l u e > < / i t e m > < i t e m > < k e y > < s t r i n g > O f f e n c e < / s t r i n g > < / k e y > < v a l u e > < i n t > 8 7 < / i n t > < / v a l u e > < / i t e m > < i t e m > < k e y > < s t r i n g > H O   O f f e n c e   C o d e < / s t r i n g > < / k e y > < v a l u e > < i n t > 1 5 4 < / i n t > < / v a l u e > < / i t e m > < i t e m > < k e y > < s t r i n g > S e n t e n c e   O u t c o m e < / s t r i n g > < / k e y > < v a l u e > < i n t > 1 6 3 < / i n t > < / v a l u e > < / i t e m > < i t e m > < k e y > < s t r i n g > D e t a i l e d   S e n t e n c e   O u t c o m e < / s t r i n g > < / k e y > < v a l u e > < i n t > 2 2 0 < / i n t > < / v a l u e > < / i t e m > < i t e m > < k e y > < s t r i n g > C u s t o d i a l   S e n t e n c e   L e n g t h < / s t r i n g > < / k e y > < v a l u e > < i n t > 2 1 1 < / i n t > < / v a l u e > < / i t e m > < i t e m > < k e y > < s t r i n g > F i n e   A m o u n t < / s t r i n g > < / k e y > < v a l u e > < i n t > 1 1 8 < / i n t > < / v a l u e > < / i t e m > < i t e m > < k e y > < s t r i n g > D r i v i n g   D i s p o s a l   T y p e < / s t r i n g > < / k e y > < v a l u e > < i n t > 1 7 8 < / i n t > < / v a l u e > < / i t e m > < i t e m > < k e y > < s t r i n g > P e r i o d   o f   D r i v i n g   D i s q u a l i f i c a t i o n < / s t r i n g > < / k e y > < v a l u e > < i n t > 2 4 7 < / i n t > < / v a l u e > < / i t e m > < i t e m > < k e y > < s t r i n g > M o t o r i n g   O f f e n c e   F l a g < / s t r i n g > < / k e y > < v a l u e > < i n t > 1 8 2 < / i n t > < / v a l u e > < / i t e m > < i t e m > < k e y > < s t r i n g > S e n t e n c e d < / s t r i n g > < / k e y > < v a l u e > < i n t > 1 0 5 < / i n t > < / v a l u e > < / i t e m > < i t e m > < k e y > < s t r i n g > c u s t o d y _ r a t e _ f i l t e r < / s t r i n g > < / k e y > < v a l u e > < i n t > 1 5 5 < / i n t > < / v a l u e > < / i t e m > < i t e m > < k e y > < s t r i n g > a c s l _ f i l t e r < / s t r i n g > < / k e y > < v a l u e > < i n t > 9 7 < / i n t > < / v a l u e > < / i t e m > < i t e m > < k e y > < s t r i n g > a c s l _ m o n t h s < / s t r i n g > < / k e y > < v a l u e > < i n t > 1 2 0 < / i n t > < / v a l u e > < / i t e m > < i t e m > < k e y > < s t r i n g > a v g _ f i n e _ f i l t e r _ p e r s o n s < / s t r i n g > < / k e y > < v a l u e > < i n t > 1 8 6 < / i n t > < / v a l u e > < / i t e m > < i t e m > < k e y > < s t r i n g > a v g _ f i n e _ f i l t e r _ c o m p a n i e s < / s t r i n g > < / k e y > < v a l u e > < i n t > 2 0 5 < / i n t > < / v a l u e > < / i t e m > < i t e m > < k e y > < s t r i n g > f i n e _ a m o u n t _ p e r s o n s < / s t r i n g > < / k e y > < v a l u e > < i n t > 1 7 8 < / i n t > < / v a l u e > < / i t e m > < i t e m > < k e y > < s t r i n g > f i n e _ a m o u n t _ c o m p a n i e s < / s t r i n g > < / k e y > < v a l u e > < i n t > 1 9 7 < / 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 S e n t e n c e   O u t c o m e < / s t r i n g > < / k e y > < v a l u e > < i n t > 1 4 < / i n t > < / v a l u e > < / i t e m > < i t e m > < k e y > < s t r i n g > D e t a i l e d   S e n t e n c e   O u t c o m e < / s t r i n g > < / k e y > < v a l u e > < i n t > 1 5 < / i n t > < / v a l u e > < / i t e m > < i t e m > < k e y > < s t r i n g > C u s t o d i a l   S e n t e n c e   L e n g t h < / s t r i n g > < / k e y > < v a l u e > < i n t > 1 6 < / i n t > < / v a l u e > < / i t e m > < i t e m > < k e y > < s t r i n g > F i n e   A m o u n t < / s t r i n g > < / k e y > < v a l u e > < i n t > 1 7 < / i n t > < / v a l u e > < / i t e m > < i t e m > < k e y > < s t r i n g > D r i v i n g   D i s p o s a l   T y p e < / s t r i n g > < / k e y > < v a l u e > < i n t > 1 8 < / i n t > < / v a l u e > < / i t e m > < i t e m > < k e y > < s t r i n g > P e r i o d   o f   D r i v i n g   D i s q u a l i f i c a t i o n < / s t r i n g > < / k e y > < v a l u e > < i n t > 1 9 < / i n t > < / v a l u e > < / i t e m > < i t e m > < k e y > < s t r i n g > M o t o r i n g   O f f e n c e   F l a g < / s t r i n g > < / k e y > < v a l u e > < i n t > 2 0 < / i n t > < / v a l u e > < / i t e m > < i t e m > < k e y > < s t r i n g > S e n t e n c e d < / s t r i n g > < / k e y > < v a l u e > < i n t > 2 1 < / i n t > < / v a l u e > < / i t e m > < i t e m > < k e y > < s t r i n g > c u s t o d y _ r a t e _ f i l t e r < / s t r i n g > < / k e y > < v a l u e > < i n t > 2 2 < / i n t > < / v a l u e > < / i t e m > < i t e m > < k e y > < s t r i n g > a c s l _ f i l t e r < / s t r i n g > < / k e y > < v a l u e > < i n t > 2 3 < / i n t > < / v a l u e > < / i t e m > < i t e m > < k e y > < s t r i n g > a c s l _ m o n t h s < / s t r i n g > < / k e y > < v a l u e > < i n t > 2 4 < / i n t > < / v a l u e > < / i t e m > < i t e m > < k e y > < s t r i n g > a v g _ f i n e _ f i l t e r _ p e r s o n s < / s t r i n g > < / k e y > < v a l u e > < i n t > 2 5 < / i n t > < / v a l u e > < / i t e m > < i t e m > < k e y > < s t r i n g > a v g _ f i n e _ f i l t e r _ c o m p a n i e s < / s t r i n g > < / k e y > < v a l u e > < i n t > 2 6 < / i n t > < / v a l u e > < / i t e m > < i t e m > < k e y > < s t r i n g > f i n e _ a m o u n t _ p e r s o n s < / s t r i n g > < / k e y > < v a l u e > < i n t > 2 7 < / i n t > < / v a l u e > < / i t e m > < i t e m > < k e y > < s t r i n g > f i n e _ a m o u n t _ c o m p a n i e s < / s t r i n g > < / k e y > < v a l u e > < i n t > 2 8 < / 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M a n u a l C a l c M o d e " > < C u s t o m C o n t e n t > < ! [ C D A T A [ F a l s e ] ] > < / C u s t o m C o n t e n t > < / G e m i n i > 
</file>

<file path=customXml/item5.xml>��< ? x m l   v e r s i o n = " 1 . 0 "   e n c o d i n g = " u t f - 1 6 " ? > < D a t a M a s h u p   s q m i d = " 3 e 9 e 3 4 d 1 - c b c f - 4 0 2 f - a b 6 6 - 9 a 6 a 8 8 2 d d f 7 e "   x m l n s = " h t t p : / / s c h e m a s . m i c r o s o f t . c o m / D a t a M a s h u p " > A A A A A M w F A A B Q S w M E F A A C A A g A M 0 K o W v h S W b C m A A A A 9 g A A A B I A H A B D b 2 5 m a W c v U G F j a 2 F n Z S 5 4 b W w g o h g A K K A U A A A A A A A A A A A A A A A A A A A A A A A A A A A A h Y 9 B D o I w F E S v Q r q n L Y i J I Z + S 6 M K N J C Y m x m 1 T K j T C x 9 A i 3 M 2 F R / I K Y h R 1 5 3 L e v M X M / X q D d K g r 7 6 J b a x p M S E A 5 8 T S q J j d Y J K R z R 3 9 B U g F b q U 6 y 0 N 4 o o 4 0 H m y e k d O 4 c M 9 b 3 P e 1 n t G k L F n I e s E O 2 2 a l S 1 5 J 8 Z P N f 9 g 1 a J 1 F p I m D / G i N C G k S c R n x O O b A J Q m b w K 4 T j 3 m f 7 A 2 H V V a 5 r t d D o r 5 f A p g j s / U E 8 A F B L A w Q U A A I A C A A z Q q 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0 K o W t H O U w / E A g A A v g 0 A A B M A H A B G b 3 J t d W x h c y 9 T Z W N 0 a W 9 u M S 5 t I K I Y A C i g F A A A A A A A A A A A A A A A A A A A A A A A A A A A A O 1 W T W / a Q B C 9 I / E f V u 4 F J I c C S t M v c U h N a B o 1 B W p 6 q O L K 2 q z H s N V 6 l + y u a V C U / 9 4 x m I b E d o K q X C L B g Y 9 5 b 8 c z s + + N M M A s V 5 L 4 6 8 / O x 3 q t X j M z q i E i c 6 1 M y J R c h A a k D b v t T j t 7 O y I 9 I s D W a w R f v k o 1 A 4 x 4 Z t H q K 5 Y m S G 0 M u I C W p 6 T F H 6 b h e B + C H w a 0 C X T 8 5 2 3 n d 3 D O J T d W L 4 m K y V l q L G c Q e J 7 f 9 8 k B 8 c 6 G m 4 9 g l F 4 K z m h W m A m 8 M 3 9 M x o e k 2 + 4 e B h O l h A m G q W U q A U M + L c k w j k F i n j 6 1 l G S l H m S l B l U 9 t J h Z O E 3 3 o g + C J 9 y C 7 j m u 4 x J P i T S R p t d 5 5 5 I T y V T E 5 b R 3 9 K b d 7 r h k n C o L v l 0 K 6 N 1 9 b X 1 T E n 4 1 3 f U 0 X j k j r R L E I n I K N M K W H R z N h F 4 i M U f y e G M 9 O J d c 5 P F j I X x G B d W m Z 3 W 6 n d K b U T n F j J P l H O 7 S T T S V J l Y 6 W Z e c g a Z R 8 n z 3 5 s b 5 C V R j c 1 + k P T p s Z c x b l 9 w 4 4 5 R q b B w B i y F i 4 d q u 4 u d 4 b 7 N C d I T J l H w 9 t L O S I z 5 c F 2 L H U y C f t U r n p c j 3 r K c C c m J n k j N u l w W k D 5 a i q C J S T R k p F A u Q g c o E e a y B F h i 5 R t a T r A L L a 8 7 R Q v x 0 u F E e a i c q 4 u f K K o 0 i + s c a C D o t l q 4 V A 4 i w P T q l X B p b v C 1 0 0 4 I z v N k i 5 E N m N P Y Q u m 3 W a 1 y W q m j b 5 S Y / H a r c T S / T 6 I + 0 8 Y T X u + / 3 X t 9 7 / R m 8 v v E h y e V a 3 d i T T A / N g o K k 4 o 7 6 F e S 0 5 K 4 G X O I E E p V K W 3 y e 5 o t s 9 / S 5 m S u D y U q H g b f N V Z R Z d I t / l V L B 4 9 y T / 7 n V K v Z S B r F V f 8 t Q U w t h z M V a m w 9 I l B n x O J h k 8 j U l 4 G K K B + U m d T h f C X o H I l 7 G n E o O J d Q V j a 4 G X Z 1 v m 1 S R a 8 e 1 n J 0 G a V b z f 5 k b u b y D p / 5 4 7 Z f x f h k / x z L 2 t t R X t R 9 3 W 2 P 3 M u W 6 J w 0 q B I n y v d o s X y z 3 D F C 1 x + 6 R 6 K b O H f f F X 1 B L A Q I t A B Q A A g A I A D N C q F r 4 U l m w p g A A A P Y A A A A S A A A A A A A A A A A A A A A A A A A A A A B D b 2 5 m a W c v U G F j a 2 F n Z S 5 4 b W x Q S w E C L Q A U A A I A C A A z Q q h a D 8 r p q 6 Q A A A D p A A A A E w A A A A A A A A A A A A A A A A D y A A A A W 0 N v b n R l b n R f V H l w Z X N d L n h t b F B L A Q I t A B Q A A g A I A D N C q F r R z l M P x A I A A L 4 N A A A T A A A A A A A A A A A A A A A A A O M B A A B G b 3 J t d W x h c y 9 T Z W N 0 a W 9 u M S 5 t U E s F B g A A A A A D A A M A w g A A A P Q 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J G A A A A A A A A 8 E U 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w c m 9 z X 2 N v b n Z f c 2 V u d F 8 y M D E w X z I w 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0 Y z d j M W J k N C 0 2 Y T F l L T Q z Z j M t Y W N k M S 0 x Z D M 3 M W J m N j A 5 O D Q 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Z p b G x D b 3 V u d C I g V m F s d W U 9 I m w y N j U 5 M j Q w I i A v P j x F b n R y e S B U e X B l P S J G a W x s R X J y b 3 J D b 2 R l I i B W Y W x 1 Z T 0 i c 1 V u a 2 5 v d 2 4 i I C 8 + P E V u d H J 5 I F R 5 c G U 9 I k Z p b G x F c n J v c k N v d W 5 0 I i B W Y W x 1 Z T 0 i b D A i I C 8 + P E V u d H J 5 I F R 5 c G U 9 I k Z p b G x M Y X N 0 V X B k Y X R l Z C I g V m F s d W U 9 I m Q y M D I 1 L T A 1 L T A 4 V D A 3 O j E 3 O j M 3 L j g z N j Y 0 O T J a I i A v P j x F b n R y e S B U e X B l P S J G a W x s Q 2 9 s d W 1 u V H l w Z X M i I F Z h b H V l P S J z Q X d Z R 0 J n W U d C Z 1 l H Q m d Z R 0 J n W U d B d 0 1 E 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N b 3 R v c m l u Z y B P Z m Z l b m N l I E Z s Y W c m c X V v d D s s J n F 1 b 3 Q 7 U H J v Y 2 V l Z G V k I G F n Y W l u c 3 Q m c X V v d D s s J n F 1 b 3 Q 7 Q 2 9 u d m l j d G V k J n F 1 b 3 Q 7 L C Z x d W 9 0 O 1 N l b n R l b m N l Z C Z x d W 9 0 O 1 0 i I C 8 + P E V u d H J 5 I F R 5 c G U 9 I k Z p b G x T d G F 0 d X M i I F Z h b H V l P S J z Q 2 9 t c G x l d G U i I C 8 + P E V u d H J 5 I F R 5 c G U 9 I l J l b G F 0 a W 9 u c 2 h p c E l u Z m 9 D b 2 5 0 Y W l u Z X I i I F Z h b H V l P S J z e y Z x d W 9 0 O 2 N v b H V t b k N v d W 5 0 J n F 1 b 3 Q 7 O j E 4 L C Z x d W 9 0 O 2 t l e U N v b H V t b k 5 h b W V z J n F 1 b 3 Q 7 O l t d L C Z x d W 9 0 O 3 F 1 Z X J 5 U m V s Y X R p b 2 5 z a G l w c y Z x d W 9 0 O z p b X S w m c X V v d D t j b 2 x 1 b W 5 J Z G V u d G l 0 a W V z J n F 1 b 3 Q 7 O l s m c X V v d D t T Z W N 0 a W 9 u M S 9 w c m 9 z X 2 N v b n Z f c 2 V u d F 8 y M D E w X z I w M T Y v Q 2 h h b m d l Z C B U e X B l L n t Z Z W F y L D B 9 J n F 1 b 3 Q 7 L C Z x d W 9 0 O 1 N l Y 3 R p b 2 4 x L 3 B y b 3 N f Y 2 9 u d l 9 z Z W 5 0 X z I w M T B f M j A x N i 9 D a G F u Z 2 V k I F R 5 c G U u e 1 F 1 Y X J 0 Z X I s M X 0 m c X V v d D s s J n F 1 b 3 Q 7 U 2 V j d G l v b j E v c H J v c 1 9 j b 2 5 2 X 3 N l b n R f M j A x M F 8 y M D E 2 L 0 N o Y W 5 n Z W Q g V H l w Z S 5 7 T W 9 u d G g s M n 0 m c X V v d D s s J n F 1 b 3 Q 7 U 2 V j d G l v b j E v c H J v c 1 9 j b 2 5 2 X 3 N l b n R f M j A x M F 8 y M D E 2 L 0 N o Y W 5 n Z W Q g V H l w Z S 5 7 U G V y c 2 9 u L 0 9 0 a G V y L D N 9 J n F 1 b 3 Q 7 L C Z x d W 9 0 O 1 N l Y 3 R p b 2 4 x L 3 B y b 3 N f Y 2 9 u d l 9 z Z W 5 0 X z I w M T B f M j A x N i 9 D a G F u Z 2 V k I F R 5 c G U u e 1 N l e C w 0 f S Z x d W 9 0 O y w m c X V v d D t T Z W N 0 a W 9 u M S 9 w c m 9 z X 2 N v b n Z f c 2 V u d F 8 y M D E w X z I w M T Y v Q 2 h h b m d l Z C B U e X B l L n t B Z 2 U g R 3 J v d X A s N X 0 m c X V v d D s s J n F 1 b 3 Q 7 U 2 V j d G l v b j E v c H J v c 1 9 j b 2 5 2 X 3 N l b n R f M j A x M F 8 y M D E 2 L 0 N o Y W 5 n Z W Q g V H l w Z S 5 7 Q W d l I F J h b m d l L D Z 9 J n F 1 b 3 Q 7 L C Z x d W 9 0 O 1 N l Y 3 R p b 2 4 x L 3 B y b 3 N f Y 2 9 u d l 9 z Z W 5 0 X z I w M T B f M j A x N i 9 D a G F u Z 2 V k I F R 5 c G U u e 0 V 0 a G 5 p Y 2 l 0 e S w 3 f S Z x d W 9 0 O y w m c X V v d D t T Z W N 0 a W 9 u M S 9 w c m 9 z X 2 N v b n Z f c 2 V u d F 8 y M D E w X z I w M T Y v Q 2 h h b m d l Z C B U e X B l L n t E Z X R h a W x l Z C B F d G h u a W N p d H k s O H 0 m c X V v d D s s J n F 1 b 3 Q 7 U 2 V j d G l v b j E v c H J v c 1 9 j b 2 5 2 X 3 N l b n R f M j A x M F 8 y M D E 2 L 0 N o Y W 5 n Z W Q g V H l w Z S 5 7 U G 9 s a W N l I E Z v c m N l I E F y Z W E s O X 0 m c X V v d D s s J n F 1 b 3 Q 7 U 2 V j d G l v b j E v c H J v c 1 9 j b 2 5 2 X 3 N l b n R f M j A x M F 8 y M D E 2 L 0 N o Y W 5 n Z W Q g V H l w Z S 5 7 T 2 Z m Z W 5 j Z S B U e X B l L D E w f S Z x d W 9 0 O y w m c X V v d D t T Z W N 0 a W 9 u M S 9 w c m 9 z X 2 N v b n Z f c 2 V u d F 8 y M D E w X z I w M T Y v Q 2 h h b m d l Z C B U e X B l L n t P Z m Z l b m N l I E d y b 3 V w L D E x f S Z x d W 9 0 O y w m c X V v d D t T Z W N 0 a W 9 u M S 9 w c m 9 z X 2 N v b n Z f c 2 V u d F 8 y M D E w X z I w M T Y v Q 2 h h b m d l Z C B U e X B l L n t P Z m Z l b m N l L D E y f S Z x d W 9 0 O y w m c X V v d D t T Z W N 0 a W 9 u M S 9 w c m 9 z X 2 N v b n Z f c 2 V u d F 8 y M D E w X z I w M T Y v Q 2 h h b m d l Z C B U e X B l L n t I T y B P Z m Z l b m N l I E N v Z G U s M T N 9 J n F 1 b 3 Q 7 L C Z x d W 9 0 O 1 N l Y 3 R p b 2 4 x L 3 B y b 3 N f Y 2 9 u d l 9 z Z W 5 0 X z I w M T B f M j A x N i 9 D a G F u Z 2 V k I F R 5 c G U u e 0 1 v d G 9 y a W 5 n I E 9 m Z m V u Y 2 U g R m x h Z y w x N H 0 m c X V v d D s s J n F 1 b 3 Q 7 U 2 V j d G l v b j E v c H J v c 1 9 j b 2 5 2 X 3 N l b n R f M j A x M F 8 y M D E 2 L 0 N o Y W 5 n Z W Q g V H l w Z S 5 7 U H J v Y 2 V l Z G V k I G F n Y W l u c 3 Q s M T V 9 J n F 1 b 3 Q 7 L C Z x d W 9 0 O 1 N l Y 3 R p b 2 4 x L 3 B y b 3 N f Y 2 9 u d l 9 z Z W 5 0 X z I w M T B f M j A x N i 9 D a G F u Z 2 V k I F R 5 c G U u e 0 N v b n Z p Y 3 R l Z C w x N n 0 m c X V v d D s s J n F 1 b 3 Q 7 U 2 V j d G l v b j E v c H J v c 1 9 j b 2 5 2 X 3 N l b n R f M j A x M F 8 y M D E 2 L 0 N o Y W 5 n Z W Q g V H l w Z S 5 7 U 2 V u d G V u Y 2 V k L D E 3 f S Z x d W 9 0 O 1 0 s J n F 1 b 3 Q 7 Q 2 9 s d W 1 u Q 2 9 1 b n Q m c X V v d D s 6 M T g s J n F 1 b 3 Q 7 S 2 V 5 Q 2 9 s d W 1 u T m F t Z X M m c X V v d D s 6 W 1 0 s J n F 1 b 3 Q 7 Q 2 9 s d W 1 u S W R l b n R p d G l l c y Z x d W 9 0 O z p b J n F 1 b 3 Q 7 U 2 V j d G l v b j E v c H J v c 1 9 j b 2 5 2 X 3 N l b n R f M j A x M F 8 y M D E 2 L 0 N o Y W 5 n Z W Q g V H l w Z S 5 7 W W V h c i w w f S Z x d W 9 0 O y w m c X V v d D t T Z W N 0 a W 9 u M S 9 w c m 9 z X 2 N v b n Z f c 2 V u d F 8 y M D E w X z I w M T Y v Q 2 h h b m d l Z C B U e X B l L n t R d W F y d G V y L D F 9 J n F 1 b 3 Q 7 L C Z x d W 9 0 O 1 N l Y 3 R p b 2 4 x L 3 B y b 3 N f Y 2 9 u d l 9 z Z W 5 0 X z I w M T B f M j A x N i 9 D a G F u Z 2 V k I F R 5 c G U u e 0 1 v b n R o L D J 9 J n F 1 b 3 Q 7 L C Z x d W 9 0 O 1 N l Y 3 R p b 2 4 x L 3 B y b 3 N f Y 2 9 u d l 9 z Z W 5 0 X z I w M T B f M j A x N i 9 D a G F u Z 2 V k I F R 5 c G U u e 1 B l c n N v b i 9 P d G h l c i w z f S Z x d W 9 0 O y w m c X V v d D t T Z W N 0 a W 9 u M S 9 w c m 9 z X 2 N v b n Z f c 2 V u d F 8 y M D E w X z I w M T Y v Q 2 h h b m d l Z C B U e X B l L n t T Z X g s N H 0 m c X V v d D s s J n F 1 b 3 Q 7 U 2 V j d G l v b j E v c H J v c 1 9 j b 2 5 2 X 3 N l b n R f M j A x M F 8 y M D E 2 L 0 N o Y W 5 n Z W Q g V H l w Z S 5 7 Q W d l I E d y b 3 V w L D V 9 J n F 1 b 3 Q 7 L C Z x d W 9 0 O 1 N l Y 3 R p b 2 4 x L 3 B y b 3 N f Y 2 9 u d l 9 z Z W 5 0 X z I w M T B f M j A x N i 9 D a G F u Z 2 V k I F R 5 c G U u e 0 F n Z S B S Y W 5 n Z S w 2 f S Z x d W 9 0 O y w m c X V v d D t T Z W N 0 a W 9 u M S 9 w c m 9 z X 2 N v b n Z f c 2 V u d F 8 y M D E w X z I w M T Y v Q 2 h h b m d l Z C B U e X B l L n t F d G h u a W N p d H k s N 3 0 m c X V v d D s s J n F 1 b 3 Q 7 U 2 V j d G l v b j E v c H J v c 1 9 j b 2 5 2 X 3 N l b n R f M j A x M F 8 y M D E 2 L 0 N o Y W 5 n Z W Q g V H l w Z S 5 7 R G V 0 Y W l s Z W Q g R X R o b m l j a X R 5 L D h 9 J n F 1 b 3 Q 7 L C Z x d W 9 0 O 1 N l Y 3 R p b 2 4 x L 3 B y b 3 N f Y 2 9 u d l 9 z Z W 5 0 X z I w M T B f M j A x N i 9 D a G F u Z 2 V k I F R 5 c G U u e 1 B v b G l j Z S B G b 3 J j Z S B B c m V h L D l 9 J n F 1 b 3 Q 7 L C Z x d W 9 0 O 1 N l Y 3 R p b 2 4 x L 3 B y b 3 N f Y 2 9 u d l 9 z Z W 5 0 X z I w M T B f M j A x N i 9 D a G F u Z 2 V k I F R 5 c G U u e 0 9 m Z m V u Y 2 U g V H l w Z S w x M H 0 m c X V v d D s s J n F 1 b 3 Q 7 U 2 V j d G l v b j E v c H J v c 1 9 j b 2 5 2 X 3 N l b n R f M j A x M F 8 y M D E 2 L 0 N o Y W 5 n Z W Q g V H l w Z S 5 7 T 2 Z m Z W 5 j Z S B H c m 9 1 c C w x M X 0 m c X V v d D s s J n F 1 b 3 Q 7 U 2 V j d G l v b j E v c H J v c 1 9 j b 2 5 2 X 3 N l b n R f M j A x M F 8 y M D E 2 L 0 N o Y W 5 n Z W Q g V H l w Z S 5 7 T 2 Z m Z W 5 j Z S w x M n 0 m c X V v d D s s J n F 1 b 3 Q 7 U 2 V j d G l v b j E v c H J v c 1 9 j b 2 5 2 X 3 N l b n R f M j A x M F 8 y M D E 2 L 0 N o Y W 5 n Z W Q g V H l w Z S 5 7 S E 8 g T 2 Z m Z W 5 j Z S B D b 2 R l L D E z f S Z x d W 9 0 O y w m c X V v d D t T Z W N 0 a W 9 u M S 9 w c m 9 z X 2 N v b n Z f c 2 V u d F 8 y M D E w X z I w M T Y v Q 2 h h b m d l Z C B U e X B l L n t N b 3 R v c m l u Z y B P Z m Z l b m N l I E Z s Y W c s M T R 9 J n F 1 b 3 Q 7 L C Z x d W 9 0 O 1 N l Y 3 R p b 2 4 x L 3 B y b 3 N f Y 2 9 u d l 9 z Z W 5 0 X z I w M T B f M j A x N i 9 D a G F u Z 2 V k I F R 5 c G U u e 1 B y b 2 N l Z W R l Z C B h Z 2 F p b n N 0 L D E 1 f S Z x d W 9 0 O y w m c X V v d D t T Z W N 0 a W 9 u M S 9 w c m 9 z X 2 N v b n Z f c 2 V u d F 8 y M D E w X z I w M T Y v Q 2 h h b m d l Z C B U e X B l L n t D b 2 5 2 a W N 0 Z W Q s M T Z 9 J n F 1 b 3 Q 7 L C Z x d W 9 0 O 1 N l Y 3 R p b 2 4 x L 3 B y b 3 N f Y 2 9 u d l 9 z Z W 5 0 X z I w M T B f M j A x N i 9 D a G F u Z 2 V k I F R 5 c G U u e 1 N l b n R l b m N l Z C w x N 3 0 m c X V v d D t d L C Z x d W 9 0 O 1 J l b G F 0 a W 9 u c 2 h p c E l u Z m 8 m c X V v d D s 6 W 1 1 9 I i A v P j x F b n R y e S B U e X B l P S J B Z G R l Z F R v R G F 0 Y U 1 v Z G V s I i B W Y W x 1 Z T 0 i b D E i I C 8 + P C 9 T d G F i b G V F b n R y a W V z P j w v S X R l b T 4 8 S X R l b T 4 8 S X R l b U x v Y 2 F 0 a W 9 u P j x J d G V t V H l w Z T 5 G b 3 J t d W x h P C 9 J d G V t V H l w Z T 4 8 S X R l b V B h d G g + U 2 V j d G l v b j E v c H J v c 1 9 j b 2 5 2 X 3 N l b n R f M j A x M F 8 y M D E 2 L 1 N v d X J j Z T w v S X R l b V B h d G g + P C 9 J d G V t T G 9 j Y X R p b 2 4 + P F N 0 Y W J s Z U V u d H J p Z X M g L z 4 8 L 0 l 0 Z W 0 + P E l 0 Z W 0 + P E l 0 Z W 1 M b 2 N h d G l v b j 4 8 S X R l b V R 5 c G U + R m 9 y b X V s Y T w v S X R l b V R 5 c G U + P E l 0 Z W 1 Q Y X R o P l N l Y 3 R p b 2 4 x L 3 B y b 3 N f Y 2 9 u d l 9 z Z W 5 0 X z I w M T B f M j A x N i 9 Q c m 9 t b 3 R l Z C U y M E h l Y W R l c n M 8 L 0 l 0 Z W 1 Q Y X R o P j w v S X R l b U x v Y 2 F 0 a W 9 u P j x T d G F i b G V F b n R y a W V z I C 8 + P C 9 J d G V t P j x J d G V t P j x J d G V t T G 9 j Y X R p b 2 4 + P E l 0 Z W 1 U e X B l P k Z v c m 1 1 b G E 8 L 0 l 0 Z W 1 U e X B l P j x J d G V t U G F 0 a D 5 T Z W N 0 a W 9 u M S 9 w c m 9 z X 2 N v b n Z f c 2 V u d F 8 y M D E w X z I w M T Y v Q 2 h h b m d l Z C U y M F R 5 c G U 8 L 0 l 0 Z W 1 Q Y X R o P j w v S X R l b U x v Y 2 F 0 a W 9 u P j x T d G F i b G V F b n R y a W V z I C 8 + P C 9 J d G V t P j x J d G V t P j x J d G V t T G 9 j Y X R p b 2 4 + P E l 0 Z W 1 U e X B l P k Z v c m 1 1 b G E 8 L 0 l 0 Z W 1 U e X B l P j x J d G V t U G F 0 a D 5 T Z W N 0 a W 9 u M S 9 z Z W 5 0 Z W 5 j Z V 9 v d X R j b 2 1 l c 1 8 y M D E w X z I w 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1 O D l k O W N j O S 1 i O T N i L T Q w Y j c t Y T V l Y y 1 m M T M w O G Q y Z W E y Z j Y 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Z p b G x D b 3 V u d C I g V m F s d W U 9 I m w z O T A z N z E y I i A v P j x F b n R y e S B U e X B l P S J G a W x s R X J y b 3 J D b 2 R l I i B W Y W x 1 Z T 0 i c 1 V u a 2 5 v d 2 4 i I C 8 + P E V u d H J 5 I F R 5 c G U 9 I k Z p b G x F c n J v c k N v d W 5 0 I i B W Y W x 1 Z T 0 i b D A i I C 8 + P E V u d H J 5 I F R 5 c G U 9 I k Z p b G x M Y X N 0 V X B k Y X R l Z C I g V m F s d W U 9 I m Q y M D I 1 L T A 1 L T A 4 V D A 3 O j E 3 O j M 3 L j g 1 N j k 2 M j N a I i A v P j x F b n R y e S B U e X B l P S J G a W x s Q 2 9 s d W 1 u V H l w Z X M i I F Z h b H V l P S J z Q X d Z R 0 J n W U d C Z 1 l H Q m d Z R 0 J n W U d C Z 1 l H Q m d Z R 0 F 3 T U R B d 0 1 E Q X d N P S I g L z 4 8 R W 5 0 c n k g V H l w Z T 0 i R m l s b E N v b H V t b k 5 h b W V z I i B W Y W x 1 Z T 0 i c 1 s m c X V v d D t Z Z W F y 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U 2 V u d G V u Y 2 U g T 3 V 0 Y 2 9 t Z S Z x d W 9 0 O y w m c X V v d D t E Z X R h a W x l Z C B T Z W 5 0 Z W 5 j Z S B P d X R j b 2 1 l J n F 1 b 3 Q 7 L C Z x d W 9 0 O 0 N 1 c 3 R v Z G l h b C B T Z W 5 0 Z W 5 j Z S B M Z W 5 n d G g m c X V v d D s s J n F 1 b 3 Q 7 R m l u Z S B B b W 9 1 b n Q m c X V v d D s s J n F 1 b 3 Q 7 R H J p d m l u Z y B E a X N w b 3 N h b C B U e X B l J n F 1 b 3 Q 7 L C Z x d W 9 0 O 1 B l c m l v Z C B v Z i B E c m l 2 a W 5 n I E R p c 3 F 1 Y W x p Z m l j Y X R p b 2 4 m c X V v d D s s J n F 1 b 3 Q 7 T W 9 0 b 3 J p b m c g T 2 Z m Z W 5 j Z S B G b G F n J n F 1 b 3 Q 7 L C Z x d W 9 0 O 1 N l b n R l b m N l Z C Z x d W 9 0 O y w m c X V v d D t j d X N 0 b 2 R 5 X 3 J h d G V f Z m l s d G V y J n F 1 b 3 Q 7 L C Z x d W 9 0 O 2 F j c 2 x f Z m l s d G V y J n F 1 b 3 Q 7 L C Z x d W 9 0 O 2 F j c 2 x f b W 9 u d G h z J n F 1 b 3 Q 7 L C Z x d W 9 0 O 2 F 2 Z 1 9 m a W 5 l X 2 Z p b H R l c l 9 w Z X J z b 2 5 z J n F 1 b 3 Q 7 L C Z x d W 9 0 O 2 F 2 Z 1 9 m a W 5 l X 2 Z p b H R l c l 9 j b 2 1 w Y W 5 p Z X M m c X V v d D s s J n F 1 b 3 Q 7 Z m l u Z V 9 h b W 9 1 b n R f c G V y c 2 9 u c y Z x d W 9 0 O y w m c X V v d D t m a W 5 l X 2 F t b 3 V u d F 9 j b 2 1 w Y W 5 p Z X M m c X V v d D t d I i A v P j x F b n R y e S B U e X B l P S J G a W x s U 3 R h d H V z I i B W Y W x 1 Z T 0 i c 0 N v b X B s Z X R l I i A v P j x F b n R y e S B U e X B l P S J S Z W x h d G l v b n N o a X B J b m Z v Q 2 9 u d G F p b m V y I i B W Y W x 1 Z T 0 i c 3 s m c X V v d D t j b 2 x 1 b W 5 D b 3 V u d C Z x d W 9 0 O z o y O S w m c X V v d D t r Z X l D b 2 x 1 b W 5 O Y W 1 l c y Z x d W 9 0 O z p b X S w m c X V v d D t x d W V y e V J l b G F 0 a W 9 u c 2 h p c H M m c X V v d D s 6 W 1 0 s J n F 1 b 3 Q 7 Y 2 9 s d W 1 u S W R l b n R p d G l l c y Z x d W 9 0 O z p b J n F 1 b 3 Q 7 U 2 V j d G l v b j E v c 2 V u d G V u Y 2 V f b 3 V 0 Y 2 9 t Z X N f M j A x M F 8 y M D E 2 L 0 N o Y W 5 n Z W Q g V H l w Z S 5 7 W W V h c i w w f S Z x d W 9 0 O y w m c X V v d D t T Z W N 0 a W 9 u M S 9 z Z W 5 0 Z W 5 j Z V 9 v d X R j b 2 1 l c 1 8 y M D E w X z I w M T Y v Q 2 h h b m d l Z C B U e X B l L n t R d W F y d G V y L D F 9 J n F 1 b 3 Q 7 L C Z x d W 9 0 O 1 N l Y 3 R p b 2 4 x L 3 N l b n R l b m N l X 2 9 1 d G N v b W V z X z I w M T B f M j A x N i 9 D a G F u Z 2 V k I F R 5 c G U u e 0 1 v b n R o L D J 9 J n F 1 b 3 Q 7 L C Z x d W 9 0 O 1 N l Y 3 R p b 2 4 x L 3 N l b n R l b m N l X 2 9 1 d G N v b W V z X z I w M T B f M j A x N i 9 D a G F u Z 2 V k I F R 5 c G U u e 1 B l c n N v b i 9 P d G h l c i w z f S Z x d W 9 0 O y w m c X V v d D t T Z W N 0 a W 9 u M S 9 z Z W 5 0 Z W 5 j Z V 9 v d X R j b 2 1 l c 1 8 y M D E w X z I w M T Y v Q 2 h h b m d l Z C B U e X B l L n t T Z X g s N H 0 m c X V v d D s s J n F 1 b 3 Q 7 U 2 V j d G l v b j E v c 2 V u d G V u Y 2 V f b 3 V 0 Y 2 9 t Z X N f M j A x M F 8 y M D E 2 L 0 N o Y W 5 n Z W Q g V H l w Z S 5 7 Q W d l I E d y b 3 V w L D V 9 J n F 1 b 3 Q 7 L C Z x d W 9 0 O 1 N l Y 3 R p b 2 4 x L 3 N l b n R l b m N l X 2 9 1 d G N v b W V z X z I w M T B f M j A x N i 9 D a G F u Z 2 V k I F R 5 c G U u e 0 F n Z S B S Y W 5 n Z S w 2 f S Z x d W 9 0 O y w m c X V v d D t T Z W N 0 a W 9 u M S 9 z Z W 5 0 Z W 5 j Z V 9 v d X R j b 2 1 l c 1 8 y M D E w X z I w M T Y v Q 2 h h b m d l Z C B U e X B l L n t F d G h u a W N p d H k s N 3 0 m c X V v d D s s J n F 1 b 3 Q 7 U 2 V j d G l v b j E v c 2 V u d G V u Y 2 V f b 3 V 0 Y 2 9 t Z X N f M j A x M F 8 y M D E 2 L 0 N o Y W 5 n Z W Q g V H l w Z S 5 7 R G V 0 Y W l s Z W Q g R X R o b m l j a X R 5 L D h 9 J n F 1 b 3 Q 7 L C Z x d W 9 0 O 1 N l Y 3 R p b 2 4 x L 3 N l b n R l b m N l X 2 9 1 d G N v b W V z X z I w M T B f M j A x N i 9 D a G F u Z 2 V k I F R 5 c G U u e 1 B v b G l j Z S B G b 3 J j Z S B B c m V h L D l 9 J n F 1 b 3 Q 7 L C Z x d W 9 0 O 1 N l Y 3 R p b 2 4 x L 3 N l b n R l b m N l X 2 9 1 d G N v b W V z X z I w M T B f M j A x N i 9 D a G F u Z 2 V k I F R 5 c G U u e 0 9 m Z m V u Y 2 U g V H l w Z S w x M H 0 m c X V v d D s s J n F 1 b 3 Q 7 U 2 V j d G l v b j E v c 2 V u d G V u Y 2 V f b 3 V 0 Y 2 9 t Z X N f M j A x M F 8 y M D E 2 L 0 N o Y W 5 n Z W Q g V H l w Z S 5 7 T 2 Z m Z W 5 j Z S B H c m 9 1 c C w x M X 0 m c X V v d D s s J n F 1 b 3 Q 7 U 2 V j d G l v b j E v c 2 V u d G V u Y 2 V f b 3 V 0 Y 2 9 t Z X N f M j A x M F 8 y M D E 2 L 0 N o Y W 5 n Z W Q g V H l w Z S 5 7 T 2 Z m Z W 5 j Z S w x M n 0 m c X V v d D s s J n F 1 b 3 Q 7 U 2 V j d G l v b j E v c 2 V u d G V u Y 2 V f b 3 V 0 Y 2 9 t Z X N f M j A x M F 8 y M D E 2 L 0 N o Y W 5 n Z W Q g V H l w Z S 5 7 S E 8 g T 2 Z m Z W 5 j Z S B D b 2 R l L D E z f S Z x d W 9 0 O y w m c X V v d D t T Z W N 0 a W 9 u M S 9 z Z W 5 0 Z W 5 j Z V 9 v d X R j b 2 1 l c 1 8 y M D E w X z I w M T Y v Q 2 h h b m d l Z C B U e X B l L n t T Z W 5 0 Z W 5 j Z S B P d X R j b 2 1 l L D E 0 f S Z x d W 9 0 O y w m c X V v d D t T Z W N 0 a W 9 u M S 9 z Z W 5 0 Z W 5 j Z V 9 v d X R j b 2 1 l c 1 8 y M D E w X z I w M T Y v Q 2 h h b m d l Z C B U e X B l L n t E Z X R h a W x l Z C B T Z W 5 0 Z W 5 j Z S B P d X R j b 2 1 l L D E 1 f S Z x d W 9 0 O y w m c X V v d D t T Z W N 0 a W 9 u M S 9 z Z W 5 0 Z W 5 j Z V 9 v d X R j b 2 1 l c 1 8 y M D E w X z I w M T Y v Q 2 h h b m d l Z C B U e X B l L n t D d X N 0 b 2 R p Y W w g U 2 V u d G V u Y 2 U g T G V u Z 3 R o L D E 2 f S Z x d W 9 0 O y w m c X V v d D t T Z W N 0 a W 9 u M S 9 z Z W 5 0 Z W 5 j Z V 9 v d X R j b 2 1 l c 1 8 y M D E w X z I w M T Y v Q 2 h h b m d l Z C B U e X B l L n t G a W 5 l I E F t b 3 V u d C w x N 3 0 m c X V v d D s s J n F 1 b 3 Q 7 U 2 V j d G l v b j E v c 2 V u d G V u Y 2 V f b 3 V 0 Y 2 9 t Z X N f M j A x M F 8 y M D E 2 L 0 N o Y W 5 n Z W Q g V H l w Z S 5 7 R H J p d m l u Z y B E a X N w b 3 N h b C B U e X B l L D E 4 f S Z x d W 9 0 O y w m c X V v d D t T Z W N 0 a W 9 u M S 9 z Z W 5 0 Z W 5 j Z V 9 v d X R j b 2 1 l c 1 8 y M D E w X z I w M T Y v Q 2 h h b m d l Z C B U e X B l L n t Q Z X J p b 2 Q g b 2 Y g R H J p d m l u Z y B E a X N x d W F s a W Z p Y 2 F 0 a W 9 u L D E 5 f S Z x d W 9 0 O y w m c X V v d D t T Z W N 0 a W 9 u M S 9 z Z W 5 0 Z W 5 j Z V 9 v d X R j b 2 1 l c 1 8 y M D E w X z I w M T Y v Q 2 h h b m d l Z C B U e X B l L n t N b 3 R v c m l u Z y B P Z m Z l b m N l I E Z s Y W c s M j B 9 J n F 1 b 3 Q 7 L C Z x d W 9 0 O 1 N l Y 3 R p b 2 4 x L 3 N l b n R l b m N l X 2 9 1 d G N v b W V z X z I w M T B f M j A x N i 9 D a G F u Z 2 V k I F R 5 c G U u e 1 N l b n R l b m N l Z C w y M X 0 m c X V v d D s s J n F 1 b 3 Q 7 U 2 V j d G l v b j E v c 2 V u d G V u Y 2 V f b 3 V 0 Y 2 9 t Z X N f M j A x M F 8 y M D E 2 L 0 N o Y W 5 n Z W Q g V H l w Z S 5 7 Y 3 V z d G 9 k e V 9 y Y X R l X 2 Z p b H R l c i w y M n 0 m c X V v d D s s J n F 1 b 3 Q 7 U 2 V j d G l v b j E v c 2 V u d G V u Y 2 V f b 3 V 0 Y 2 9 t Z X N f M j A x M F 8 y M D E 2 L 0 N o Y W 5 n Z W Q g V H l w Z S 5 7 Y W N z b F 9 m a W x 0 Z X I s M j N 9 J n F 1 b 3 Q 7 L C Z x d W 9 0 O 1 N l Y 3 R p b 2 4 x L 3 N l b n R l b m N l X 2 9 1 d G N v b W V z X z I w M T B f M j A x N i 9 D a G F u Z 2 V k I F R 5 c G U u e 2 F j c 2 x f b W 9 u d G h z L D I 0 f S Z x d W 9 0 O y w m c X V v d D t T Z W N 0 a W 9 u M S 9 z Z W 5 0 Z W 5 j Z V 9 v d X R j b 2 1 l c 1 8 y M D E w X z I w M T Y v Q 2 h h b m d l Z C B U e X B l L n t h d m d f Z m l u Z V 9 m a W x 0 Z X J f c G V y c 2 9 u c y w y N X 0 m c X V v d D s s J n F 1 b 3 Q 7 U 2 V j d G l v b j E v c 2 V u d G V u Y 2 V f b 3 V 0 Y 2 9 t Z X N f M j A x M F 8 y M D E 2 L 0 N o Y W 5 n Z W Q g V H l w Z S 5 7 Y X Z n X 2 Z p b m V f Z m l s d G V y X 2 N v b X B h b m l l c y w y N n 0 m c X V v d D s s J n F 1 b 3 Q 7 U 2 V j d G l v b j E v c 2 V u d G V u Y 2 V f b 3 V 0 Y 2 9 t Z X N f M j A x M F 8 y M D E 2 L 0 N o Y W 5 n Z W Q g V H l w Z S 5 7 Z m l u Z V 9 h b W 9 1 b n R f c G V y c 2 9 u c y w y N 3 0 m c X V v d D s s J n F 1 b 3 Q 7 U 2 V j d G l v b j E v c 2 V u d G V u Y 2 V f b 3 V 0 Y 2 9 t Z X N f M j A x M F 8 y M D E 2 L 0 N o Y W 5 n Z W Q g V H l w Z S 5 7 Z m l u Z V 9 h b W 9 1 b n R f Y 2 9 t c G F u a W V z L D I 4 f S Z x d W 9 0 O 1 0 s J n F 1 b 3 Q 7 Q 2 9 s d W 1 u Q 2 9 1 b n Q m c X V v d D s 6 M j k s J n F 1 b 3 Q 7 S 2 V 5 Q 2 9 s d W 1 u T m F t Z X M m c X V v d D s 6 W 1 0 s J n F 1 b 3 Q 7 Q 2 9 s d W 1 u S W R l b n R p d G l l c y Z x d W 9 0 O z p b J n F 1 b 3 Q 7 U 2 V j d G l v b j E v c 2 V u d G V u Y 2 V f b 3 V 0 Y 2 9 t Z X N f M j A x M F 8 y M D E 2 L 0 N o Y W 5 n Z W Q g V H l w Z S 5 7 W W V h c i w w f S Z x d W 9 0 O y w m c X V v d D t T Z W N 0 a W 9 u M S 9 z Z W 5 0 Z W 5 j Z V 9 v d X R j b 2 1 l c 1 8 y M D E w X z I w M T Y v Q 2 h h b m d l Z C B U e X B l L n t R d W F y d G V y L D F 9 J n F 1 b 3 Q 7 L C Z x d W 9 0 O 1 N l Y 3 R p b 2 4 x L 3 N l b n R l b m N l X 2 9 1 d G N v b W V z X z I w M T B f M j A x N i 9 D a G F u Z 2 V k I F R 5 c G U u e 0 1 v b n R o L D J 9 J n F 1 b 3 Q 7 L C Z x d W 9 0 O 1 N l Y 3 R p b 2 4 x L 3 N l b n R l b m N l X 2 9 1 d G N v b W V z X z I w M T B f M j A x N i 9 D a G F u Z 2 V k I F R 5 c G U u e 1 B l c n N v b i 9 P d G h l c i w z f S Z x d W 9 0 O y w m c X V v d D t T Z W N 0 a W 9 u M S 9 z Z W 5 0 Z W 5 j Z V 9 v d X R j b 2 1 l c 1 8 y M D E w X z I w M T Y v Q 2 h h b m d l Z C B U e X B l L n t T Z X g s N H 0 m c X V v d D s s J n F 1 b 3 Q 7 U 2 V j d G l v b j E v c 2 V u d G V u Y 2 V f b 3 V 0 Y 2 9 t Z X N f M j A x M F 8 y M D E 2 L 0 N o Y W 5 n Z W Q g V H l w Z S 5 7 Q W d l I E d y b 3 V w L D V 9 J n F 1 b 3 Q 7 L C Z x d W 9 0 O 1 N l Y 3 R p b 2 4 x L 3 N l b n R l b m N l X 2 9 1 d G N v b W V z X z I w M T B f M j A x N i 9 D a G F u Z 2 V k I F R 5 c G U u e 0 F n Z S B S Y W 5 n Z S w 2 f S Z x d W 9 0 O y w m c X V v d D t T Z W N 0 a W 9 u M S 9 z Z W 5 0 Z W 5 j Z V 9 v d X R j b 2 1 l c 1 8 y M D E w X z I w M T Y v Q 2 h h b m d l Z C B U e X B l L n t F d G h u a W N p d H k s N 3 0 m c X V v d D s s J n F 1 b 3 Q 7 U 2 V j d G l v b j E v c 2 V u d G V u Y 2 V f b 3 V 0 Y 2 9 t Z X N f M j A x M F 8 y M D E 2 L 0 N o Y W 5 n Z W Q g V H l w Z S 5 7 R G V 0 Y W l s Z W Q g R X R o b m l j a X R 5 L D h 9 J n F 1 b 3 Q 7 L C Z x d W 9 0 O 1 N l Y 3 R p b 2 4 x L 3 N l b n R l b m N l X 2 9 1 d G N v b W V z X z I w M T B f M j A x N i 9 D a G F u Z 2 V k I F R 5 c G U u e 1 B v b G l j Z S B G b 3 J j Z S B B c m V h L D l 9 J n F 1 b 3 Q 7 L C Z x d W 9 0 O 1 N l Y 3 R p b 2 4 x L 3 N l b n R l b m N l X 2 9 1 d G N v b W V z X z I w M T B f M j A x N i 9 D a G F u Z 2 V k I F R 5 c G U u e 0 9 m Z m V u Y 2 U g V H l w Z S w x M H 0 m c X V v d D s s J n F 1 b 3 Q 7 U 2 V j d G l v b j E v c 2 V u d G V u Y 2 V f b 3 V 0 Y 2 9 t Z X N f M j A x M F 8 y M D E 2 L 0 N o Y W 5 n Z W Q g V H l w Z S 5 7 T 2 Z m Z W 5 j Z S B H c m 9 1 c C w x M X 0 m c X V v d D s s J n F 1 b 3 Q 7 U 2 V j d G l v b j E v c 2 V u d G V u Y 2 V f b 3 V 0 Y 2 9 t Z X N f M j A x M F 8 y M D E 2 L 0 N o Y W 5 n Z W Q g V H l w Z S 5 7 T 2 Z m Z W 5 j Z S w x M n 0 m c X V v d D s s J n F 1 b 3 Q 7 U 2 V j d G l v b j E v c 2 V u d G V u Y 2 V f b 3 V 0 Y 2 9 t Z X N f M j A x M F 8 y M D E 2 L 0 N o Y W 5 n Z W Q g V H l w Z S 5 7 S E 8 g T 2 Z m Z W 5 j Z S B D b 2 R l L D E z f S Z x d W 9 0 O y w m c X V v d D t T Z W N 0 a W 9 u M S 9 z Z W 5 0 Z W 5 j Z V 9 v d X R j b 2 1 l c 1 8 y M D E w X z I w M T Y v Q 2 h h b m d l Z C B U e X B l L n t T Z W 5 0 Z W 5 j Z S B P d X R j b 2 1 l L D E 0 f S Z x d W 9 0 O y w m c X V v d D t T Z W N 0 a W 9 u M S 9 z Z W 5 0 Z W 5 j Z V 9 v d X R j b 2 1 l c 1 8 y M D E w X z I w M T Y v Q 2 h h b m d l Z C B U e X B l L n t E Z X R h a W x l Z C B T Z W 5 0 Z W 5 j Z S B P d X R j b 2 1 l L D E 1 f S Z x d W 9 0 O y w m c X V v d D t T Z W N 0 a W 9 u M S 9 z Z W 5 0 Z W 5 j Z V 9 v d X R j b 2 1 l c 1 8 y M D E w X z I w M T Y v Q 2 h h b m d l Z C B U e X B l L n t D d X N 0 b 2 R p Y W w g U 2 V u d G V u Y 2 U g T G V u Z 3 R o L D E 2 f S Z x d W 9 0 O y w m c X V v d D t T Z W N 0 a W 9 u M S 9 z Z W 5 0 Z W 5 j Z V 9 v d X R j b 2 1 l c 1 8 y M D E w X z I w M T Y v Q 2 h h b m d l Z C B U e X B l L n t G a W 5 l I E F t b 3 V u d C w x N 3 0 m c X V v d D s s J n F 1 b 3 Q 7 U 2 V j d G l v b j E v c 2 V u d G V u Y 2 V f b 3 V 0 Y 2 9 t Z X N f M j A x M F 8 y M D E 2 L 0 N o Y W 5 n Z W Q g V H l w Z S 5 7 R H J p d m l u Z y B E a X N w b 3 N h b C B U e X B l L D E 4 f S Z x d W 9 0 O y w m c X V v d D t T Z W N 0 a W 9 u M S 9 z Z W 5 0 Z W 5 j Z V 9 v d X R j b 2 1 l c 1 8 y M D E w X z I w M T Y v Q 2 h h b m d l Z C B U e X B l L n t Q Z X J p b 2 Q g b 2 Y g R H J p d m l u Z y B E a X N x d W F s a W Z p Y 2 F 0 a W 9 u L D E 5 f S Z x d W 9 0 O y w m c X V v d D t T Z W N 0 a W 9 u M S 9 z Z W 5 0 Z W 5 j Z V 9 v d X R j b 2 1 l c 1 8 y M D E w X z I w M T Y v Q 2 h h b m d l Z C B U e X B l L n t N b 3 R v c m l u Z y B P Z m Z l b m N l I E Z s Y W c s M j B 9 J n F 1 b 3 Q 7 L C Z x d W 9 0 O 1 N l Y 3 R p b 2 4 x L 3 N l b n R l b m N l X 2 9 1 d G N v b W V z X z I w M T B f M j A x N i 9 D a G F u Z 2 V k I F R 5 c G U u e 1 N l b n R l b m N l Z C w y M X 0 m c X V v d D s s J n F 1 b 3 Q 7 U 2 V j d G l v b j E v c 2 V u d G V u Y 2 V f b 3 V 0 Y 2 9 t Z X N f M j A x M F 8 y M D E 2 L 0 N o Y W 5 n Z W Q g V H l w Z S 5 7 Y 3 V z d G 9 k e V 9 y Y X R l X 2 Z p b H R l c i w y M n 0 m c X V v d D s s J n F 1 b 3 Q 7 U 2 V j d G l v b j E v c 2 V u d G V u Y 2 V f b 3 V 0 Y 2 9 t Z X N f M j A x M F 8 y M D E 2 L 0 N o Y W 5 n Z W Q g V H l w Z S 5 7 Y W N z b F 9 m a W x 0 Z X I s M j N 9 J n F 1 b 3 Q 7 L C Z x d W 9 0 O 1 N l Y 3 R p b 2 4 x L 3 N l b n R l b m N l X 2 9 1 d G N v b W V z X z I w M T B f M j A x N i 9 D a G F u Z 2 V k I F R 5 c G U u e 2 F j c 2 x f b W 9 u d G h z L D I 0 f S Z x d W 9 0 O y w m c X V v d D t T Z W N 0 a W 9 u M S 9 z Z W 5 0 Z W 5 j Z V 9 v d X R j b 2 1 l c 1 8 y M D E w X z I w M T Y v Q 2 h h b m d l Z C B U e X B l L n t h d m d f Z m l u Z V 9 m a W x 0 Z X J f c G V y c 2 9 u c y w y N X 0 m c X V v d D s s J n F 1 b 3 Q 7 U 2 V j d G l v b j E v c 2 V u d G V u Y 2 V f b 3 V 0 Y 2 9 t Z X N f M j A x M F 8 y M D E 2 L 0 N o Y W 5 n Z W Q g V H l w Z S 5 7 Y X Z n X 2 Z p b m V f Z m l s d G V y X 2 N v b X B h b m l l c y w y N n 0 m c X V v d D s s J n F 1 b 3 Q 7 U 2 V j d G l v b j E v c 2 V u d G V u Y 2 V f b 3 V 0 Y 2 9 t Z X N f M j A x M F 8 y M D E 2 L 0 N o Y W 5 n Z W Q g V H l w Z S 5 7 Z m l u Z V 9 h b W 9 1 b n R f c G V y c 2 9 u c y w y N 3 0 m c X V v d D s s J n F 1 b 3 Q 7 U 2 V j d G l v b j E v c 2 V u d G V u Y 2 V f b 3 V 0 Y 2 9 t Z X N f M j A x M F 8 y M D E 2 L 0 N o Y W 5 n Z W Q g V H l w Z S 5 7 Z m l u Z V 9 h b W 9 1 b n R f Y 2 9 t c G F u a W V z L D I 4 f S Z x d W 9 0 O 1 0 s J n F 1 b 3 Q 7 U m V s Y X R p b 2 5 z a G l w S W 5 m b y Z x d W 9 0 O z p b X X 0 i I C 8 + P E V u d H J 5 I F R 5 c G U 9 I k F k Z G V k V G 9 E Y X R h T W 9 k Z W w i I F Z h b H V l P S J s M S I g L z 4 8 L 1 N 0 Y W J s Z U V u d H J p Z X M + P C 9 J d G V t P j x J d G V t P j x J d G V t T G 9 j Y X R p b 2 4 + P E l 0 Z W 1 U e X B l P k Z v c m 1 1 b G E 8 L 0 l 0 Z W 1 U e X B l P j x J d G V t U G F 0 a D 5 T Z W N 0 a W 9 u M S 9 z Z W 5 0 Z W 5 j Z V 9 v d X R j b 2 1 l c 1 8 y M D E w X z I w M T Y v U 2 9 1 c m N l P C 9 J d G V t U G F 0 a D 4 8 L 0 l 0 Z W 1 M b 2 N h d G l v b j 4 8 U 3 R h Y m x l R W 5 0 c m l l c y A v P j w v S X R l b T 4 8 S X R l b T 4 8 S X R l b U x v Y 2 F 0 a W 9 u P j x J d G V t V H l w Z T 5 G b 3 J t d W x h P C 9 J d G V t V H l w Z T 4 8 S X R l b V B h d G g + U 2 V j d G l v b j E v c 2 V u d G V u Y 2 V f b 3 V 0 Y 2 9 t Z X N f M j A x M F 8 y M D E 2 L 1 B y b 2 1 v d G V k J T I w S G V h Z G V y c z w v S X R l b V B h d G g + P C 9 J d G V t T G 9 j Y X R p b 2 4 + P F N 0 Y W J s Z U V u d H J p Z X M g L z 4 8 L 0 l 0 Z W 0 + P E l 0 Z W 0 + P E l 0 Z W 1 M b 2 N h d G l v b j 4 8 S X R l b V R 5 c G U + R m 9 y b X V s Y T w v S X R l b V R 5 c G U + P E l 0 Z W 1 Q Y X R o P l N l Y 3 R p b 2 4 x L 3 N l b n R l b m N l X 2 9 1 d G N v b W V z X z I w M T B f M j A x N i 9 D a G F u Z 2 V k J T I w V H l w Z T w v S X R l b V B h d G g + P C 9 J d G V t T G 9 j Y X R p b 2 4 + P F N 0 Y W J s Z U V u d H J p Z X M g L z 4 8 L 0 l 0 Z W 0 + P E l 0 Z W 0 + P E l 0 Z W 1 M b 2 N h d G l v b j 4 8 S X R l b V R 5 c G U + R m 9 y b X V s Y T w v S X R l b V R 5 c G U + P E l 0 Z W 1 Q Y X R o P l N l Y 3 R p b 2 4 x L 2 N v b X B l b n N h d G l v b l 8 y M D E w X z I w 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N i O T c 4 M G V i O C 0 4 M D Q 2 L T Q 2 Y 2 M t Y T c 0 Y S 0 1 N j N i Y T c 2 Y W J i N z Y 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Z p b G x D b 3 V u d C I g V m F s d W U 9 I m w 1 M z k 2 N D I i I C 8 + P E V u d H J 5 I F R 5 c G U 9 I k Z p b G x F c n J v c k N v Z G U i I F Z h b H V l P S J z V W 5 r b m 9 3 b i I g L z 4 8 R W 5 0 c n k g V H l w Z T 0 i R m l s b E V y c m 9 y Q 2 9 1 b n Q i I F Z h b H V l P S J s M C I g L z 4 8 R W 5 0 c n k g V H l w Z T 0 i R m l s b E x h c 3 R V c G R h d G V k I i B W Y W x 1 Z T 0 i Z D I w M j U t M D U t M D h U M D c 6 M T c 6 M z c u O D k 1 N T E 4 M 1 o i I C 8 + P E V u d H J 5 I F R 5 c G U 9 I k Z p b G x D b 2 x 1 b W 5 U e X B l c y I g V m F s d W U 9 I n N B d 1 l H Q m d Z R 0 J n W U d C Z 1 l H Q m d Z R 0 J n T U R B d z 0 9 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D b 2 1 w Z W 5 z Y X R p b 2 4 g Q W 1 v d W 5 0 J n F 1 b 3 Q 7 L C Z x d W 9 0 O 0 1 v d G 9 y a W 5 n I E 9 m Z m V u Y 2 U g R m x h Z y Z x d W 9 0 O y w m c X V v d D t D b 2 1 w Z W 5 z Y X R p b 2 4 g T 3 V 0 Y 2 9 t Z S A o Y W x s I G R p c 3 B v c 2 F s K S Z x d W 9 0 O y w m c X V v d D t h d m d f Y 2 9 t c G V u c 2 F 0 a W 9 u X 2 Z p b H R l c i Z x d W 9 0 O y w m c X V v d D t j b 2 1 w Z W 5 z Y X R p b 2 5 f Y W 1 v d W 5 0 J n F 1 b 3 Q 7 X S I g L z 4 8 R W 5 0 c n k g V H l w Z T 0 i R m l s b F N 0 Y X R 1 c y I g V m F s d W U 9 I n N D b 2 1 w b G V 0 Z S I g L z 4 8 R W 5 0 c n k g V H l w Z T 0 i U m V s Y X R p b 2 5 z a G l w S W 5 m b 0 N v b n R h a W 5 l c i I g V m F s d W U 9 I n N 7 J n F 1 b 3 Q 7 Y 2 9 s d W 1 u Q 2 9 1 b n Q m c X V v d D s 6 M T k s J n F 1 b 3 Q 7 a 2 V 5 Q 2 9 s d W 1 u T m F t Z X M m c X V v d D s 6 W 1 0 s J n F 1 b 3 Q 7 c X V l c n l S Z W x h d G l v b n N o a X B z J n F 1 b 3 Q 7 O l t d L C Z x d W 9 0 O 2 N v b H V t b k l k Z W 5 0 a X R p Z X M m c X V v d D s 6 W y Z x d W 9 0 O 1 N l Y 3 R p b 2 4 x L 2 N v b X B l b n N h d G l v b l 8 y M D E w X z I w M T Y v Q 2 h h b m d l Z C B U e X B l L n t Z Z W F y L D B 9 J n F 1 b 3 Q 7 L C Z x d W 9 0 O 1 N l Y 3 R p b 2 4 x L 2 N v b X B l b n N h d G l v b l 8 y M D E w X z I w M T Y v Q 2 h h b m d l Z C B U e X B l L n t R d W F y d G V y L D F 9 J n F 1 b 3 Q 7 L C Z x d W 9 0 O 1 N l Y 3 R p b 2 4 x L 2 N v b X B l b n N h d G l v b l 8 y M D E w X z I w M T Y v Q 2 h h b m d l Z C B U e X B l L n t N b 2 5 0 a C w y f S Z x d W 9 0 O y w m c X V v d D t T Z W N 0 a W 9 u M S 9 j b 2 1 w Z W 5 z Y X R p b 2 5 f M j A x M F 8 y M D E 2 L 0 N o Y W 5 n Z W Q g V H l w Z S 5 7 U G V y c 2 9 u L 0 9 0 a G V y L D N 9 J n F 1 b 3 Q 7 L C Z x d W 9 0 O 1 N l Y 3 R p b 2 4 x L 2 N v b X B l b n N h d G l v b l 8 y M D E w X z I w M T Y v Q 2 h h b m d l Z C B U e X B l L n t T Z X g s N H 0 m c X V v d D s s J n F 1 b 3 Q 7 U 2 V j d G l v b j E v Y 2 9 t c G V u c 2 F 0 a W 9 u X z I w M T B f M j A x N i 9 D a G F u Z 2 V k I F R 5 c G U u e 0 F n Z S B H c m 9 1 c C w 1 f S Z x d W 9 0 O y w m c X V v d D t T Z W N 0 a W 9 u M S 9 j b 2 1 w Z W 5 z Y X R p b 2 5 f M j A x M F 8 y M D E 2 L 0 N o Y W 5 n Z W Q g V H l w Z S 5 7 Q W d l I F J h b m d l L D Z 9 J n F 1 b 3 Q 7 L C Z x d W 9 0 O 1 N l Y 3 R p b 2 4 x L 2 N v b X B l b n N h d G l v b l 8 y M D E w X z I w M T Y v Q 2 h h b m d l Z C B U e X B l L n t F d G h u a W N p d H k s N 3 0 m c X V v d D s s J n F 1 b 3 Q 7 U 2 V j d G l v b j E v Y 2 9 t c G V u c 2 F 0 a W 9 u X z I w M T B f M j A x N i 9 D a G F u Z 2 V k I F R 5 c G U u e 0 R l d G F p b G V k I E V 0 a G 5 p Y 2 l 0 e S w 4 f S Z x d W 9 0 O y w m c X V v d D t T Z W N 0 a W 9 u M S 9 j b 2 1 w Z W 5 z Y X R p b 2 5 f M j A x M F 8 y M D E 2 L 0 N o Y W 5 n Z W Q g V H l w Z S 5 7 U G 9 s a W N l I E Z v c m N l I E F y Z W E s O X 0 m c X V v d D s s J n F 1 b 3 Q 7 U 2 V j d G l v b j E v Y 2 9 t c G V u c 2 F 0 a W 9 u X z I w M T B f M j A x N i 9 D a G F u Z 2 V k I F R 5 c G U u e 0 9 m Z m V u Y 2 U g V H l w Z S w x M H 0 m c X V v d D s s J n F 1 b 3 Q 7 U 2 V j d G l v b j E v Y 2 9 t c G V u c 2 F 0 a W 9 u X z I w M T B f M j A x N i 9 D a G F u Z 2 V k I F R 5 c G U u e 0 9 m Z m V u Y 2 U g R 3 J v d X A s M T F 9 J n F 1 b 3 Q 7 L C Z x d W 9 0 O 1 N l Y 3 R p b 2 4 x L 2 N v b X B l b n N h d G l v b l 8 y M D E w X z I w M T Y v Q 2 h h b m d l Z C B U e X B l L n t P Z m Z l b m N l L D E y f S Z x d W 9 0 O y w m c X V v d D t T Z W N 0 a W 9 u M S 9 j b 2 1 w Z W 5 z Y X R p b 2 5 f M j A x M F 8 y M D E 2 L 0 N o Y W 5 n Z W Q g V H l w Z S 5 7 S E 8 g T 2 Z m Z W 5 j Z S B D b 2 R l L D E z f S Z x d W 9 0 O y w m c X V v d D t T Z W N 0 a W 9 u M S 9 j b 2 1 w Z W 5 z Y X R p b 2 5 f M j A x M F 8 y M D E 2 L 0 N o Y W 5 n Z W Q g V H l w Z S 5 7 Q 2 9 t c G V u c 2 F 0 a W 9 u I E F t b 3 V u d C w x N H 0 m c X V v d D s s J n F 1 b 3 Q 7 U 2 V j d G l v b j E v Y 2 9 t c G V u c 2 F 0 a W 9 u X z I w M T B f M j A x N i 9 D a G F u Z 2 V k I F R 5 c G U u e 0 1 v d G 9 y a W 5 n I E 9 m Z m V u Y 2 U g R m x h Z y w x N X 0 m c X V v d D s s J n F 1 b 3 Q 7 U 2 V j d G l v b j E v Y 2 9 t c G V u c 2 F 0 a W 9 u X z I w M T B f M j A x N i 9 D a G F u Z 2 V k I F R 5 c G U u e 0 N v b X B l b n N h d G l v b i B P d X R j b 2 1 l I C h h b G w g Z G l z c G 9 z Y W w p L D E 2 f S Z x d W 9 0 O y w m c X V v d D t T Z W N 0 a W 9 u M S 9 j b 2 1 w Z W 5 z Y X R p b 2 5 f M j A x M F 8 y M D E 2 L 0 N o Y W 5 n Z W Q g V H l w Z S 5 7 Y X Z n X 2 N v b X B l b n N h d G l v b l 9 m a W x 0 Z X I s M T d 9 J n F 1 b 3 Q 7 L C Z x d W 9 0 O 1 N l Y 3 R p b 2 4 x L 2 N v b X B l b n N h d G l v b l 8 y M D E w X z I w M T Y v Q 2 h h b m d l Z C B U e X B l L n t j b 2 1 w Z W 5 z Y X R p b 2 5 f Y W 1 v d W 5 0 L D E 4 f S Z x d W 9 0 O 1 0 s J n F 1 b 3 Q 7 Q 2 9 s d W 1 u Q 2 9 1 b n Q m c X V v d D s 6 M T k s J n F 1 b 3 Q 7 S 2 V 5 Q 2 9 s d W 1 u T m F t Z X M m c X V v d D s 6 W 1 0 s J n F 1 b 3 Q 7 Q 2 9 s d W 1 u S W R l b n R p d G l l c y Z x d W 9 0 O z p b J n F 1 b 3 Q 7 U 2 V j d G l v b j E v Y 2 9 t c G V u c 2 F 0 a W 9 u X z I w M T B f M j A x N i 9 D a G F u Z 2 V k I F R 5 c G U u e 1 l l Y X I s M H 0 m c X V v d D s s J n F 1 b 3 Q 7 U 2 V j d G l v b j E v Y 2 9 t c G V u c 2 F 0 a W 9 u X z I w M T B f M j A x N i 9 D a G F u Z 2 V k I F R 5 c G U u e 1 F 1 Y X J 0 Z X I s M X 0 m c X V v d D s s J n F 1 b 3 Q 7 U 2 V j d G l v b j E v Y 2 9 t c G V u c 2 F 0 a W 9 u X z I w M T B f M j A x N i 9 D a G F u Z 2 V k I F R 5 c G U u e 0 1 v b n R o L D J 9 J n F 1 b 3 Q 7 L C Z x d W 9 0 O 1 N l Y 3 R p b 2 4 x L 2 N v b X B l b n N h d G l v b l 8 y M D E w X z I w M T Y v Q 2 h h b m d l Z C B U e X B l L n t Q Z X J z b 2 4 v T 3 R o Z X I s M 3 0 m c X V v d D s s J n F 1 b 3 Q 7 U 2 V j d G l v b j E v Y 2 9 t c G V u c 2 F 0 a W 9 u X z I w M T B f M j A x N i 9 D a G F u Z 2 V k I F R 5 c G U u e 1 N l e C w 0 f S Z x d W 9 0 O y w m c X V v d D t T Z W N 0 a W 9 u M S 9 j b 2 1 w Z W 5 z Y X R p b 2 5 f M j A x M F 8 y M D E 2 L 0 N o Y W 5 n Z W Q g V H l w Z S 5 7 Q W d l I E d y b 3 V w L D V 9 J n F 1 b 3 Q 7 L C Z x d W 9 0 O 1 N l Y 3 R p b 2 4 x L 2 N v b X B l b n N h d G l v b l 8 y M D E w X z I w M T Y v Q 2 h h b m d l Z C B U e X B l L n t B Z 2 U g U m F u Z 2 U s N n 0 m c X V v d D s s J n F 1 b 3 Q 7 U 2 V j d G l v b j E v Y 2 9 t c G V u c 2 F 0 a W 9 u X z I w M T B f M j A x N i 9 D a G F u Z 2 V k I F R 5 c G U u e 0 V 0 a G 5 p Y 2 l 0 e S w 3 f S Z x d W 9 0 O y w m c X V v d D t T Z W N 0 a W 9 u M S 9 j b 2 1 w Z W 5 z Y X R p b 2 5 f M j A x M F 8 y M D E 2 L 0 N o Y W 5 n Z W Q g V H l w Z S 5 7 R G V 0 Y W l s Z W Q g R X R o b m l j a X R 5 L D h 9 J n F 1 b 3 Q 7 L C Z x d W 9 0 O 1 N l Y 3 R p b 2 4 x L 2 N v b X B l b n N h d G l v b l 8 y M D E w X z I w M T Y v Q 2 h h b m d l Z C B U e X B l L n t Q b 2 x p Y 2 U g R m 9 y Y 2 U g Q X J l Y S w 5 f S Z x d W 9 0 O y w m c X V v d D t T Z W N 0 a W 9 u M S 9 j b 2 1 w Z W 5 z Y X R p b 2 5 f M j A x M F 8 y M D E 2 L 0 N o Y W 5 n Z W Q g V H l w Z S 5 7 T 2 Z m Z W 5 j Z S B U e X B l L D E w f S Z x d W 9 0 O y w m c X V v d D t T Z W N 0 a W 9 u M S 9 j b 2 1 w Z W 5 z Y X R p b 2 5 f M j A x M F 8 y M D E 2 L 0 N o Y W 5 n Z W Q g V H l w Z S 5 7 T 2 Z m Z W 5 j Z S B H c m 9 1 c C w x M X 0 m c X V v d D s s J n F 1 b 3 Q 7 U 2 V j d G l v b j E v Y 2 9 t c G V u c 2 F 0 a W 9 u X z I w M T B f M j A x N i 9 D a G F u Z 2 V k I F R 5 c G U u e 0 9 m Z m V u Y 2 U s M T J 9 J n F 1 b 3 Q 7 L C Z x d W 9 0 O 1 N l Y 3 R p b 2 4 x L 2 N v b X B l b n N h d G l v b l 8 y M D E w X z I w M T Y v Q 2 h h b m d l Z C B U e X B l L n t I T y B P Z m Z l b m N l I E N v Z G U s M T N 9 J n F 1 b 3 Q 7 L C Z x d W 9 0 O 1 N l Y 3 R p b 2 4 x L 2 N v b X B l b n N h d G l v b l 8 y M D E w X z I w M T Y v Q 2 h h b m d l Z C B U e X B l L n t D b 2 1 w Z W 5 z Y X R p b 2 4 g Q W 1 v d W 5 0 L D E 0 f S Z x d W 9 0 O y w m c X V v d D t T Z W N 0 a W 9 u M S 9 j b 2 1 w Z W 5 z Y X R p b 2 5 f M j A x M F 8 y M D E 2 L 0 N o Y W 5 n Z W Q g V H l w Z S 5 7 T W 9 0 b 3 J p b m c g T 2 Z m Z W 5 j Z S B G b G F n L D E 1 f S Z x d W 9 0 O y w m c X V v d D t T Z W N 0 a W 9 u M S 9 j b 2 1 w Z W 5 z Y X R p b 2 5 f M j A x M F 8 y M D E 2 L 0 N o Y W 5 n Z W Q g V H l w Z S 5 7 Q 2 9 t c G V u c 2 F 0 a W 9 u I E 9 1 d G N v b W U g K G F s b C B k a X N w b 3 N h b C k s M T Z 9 J n F 1 b 3 Q 7 L C Z x d W 9 0 O 1 N l Y 3 R p b 2 4 x L 2 N v b X B l b n N h d G l v b l 8 y M D E w X z I w M T Y v Q 2 h h b m d l Z C B U e X B l L n t h d m d f Y 2 9 t c G V u c 2 F 0 a W 9 u X 2 Z p b H R l c i w x N 3 0 m c X V v d D s s J n F 1 b 3 Q 7 U 2 V j d G l v b j E v Y 2 9 t c G V u c 2 F 0 a W 9 u X z I w M T B f M j A x N i 9 D a G F u Z 2 V k I F R 5 c G U u e 2 N v b X B l b n N h d G l v b l 9 h b W 9 1 b n Q s M T h 9 J n F 1 b 3 Q 7 X S w m c X V v d D t S Z W x h d G l v b n N o a X B J b m Z v J n F 1 b 3 Q 7 O l t d f S I g L z 4 8 R W 5 0 c n k g V H l w Z T 0 i Q W R k Z W R U b 0 R h d G F N b 2 R l b C I g V m F s d W U 9 I m w x I i A v P j w v U 3 R h Y m x l R W 5 0 c m l l c z 4 8 L 0 l 0 Z W 0 + P E l 0 Z W 0 + P E l 0 Z W 1 M b 2 N h d G l v b j 4 8 S X R l b V R 5 c G U + R m 9 y b X V s Y T w v S X R l b V R 5 c G U + P E l 0 Z W 1 Q Y X R o P l N l Y 3 R p b 2 4 x L 2 N v b X B l b n N h d G l v b l 8 y M D E w X z I w M T Y v U 2 9 1 c m N l P C 9 J d G V t U G F 0 a D 4 8 L 0 l 0 Z W 1 M b 2 N h d G l v b j 4 8 U 3 R h Y m x l R W 5 0 c m l l c y A v P j w v S X R l b T 4 8 S X R l b T 4 8 S X R l b U x v Y 2 F 0 a W 9 u P j x J d G V t V H l w Z T 5 G b 3 J t d W x h P C 9 J d G V t V H l w Z T 4 8 S X R l b V B h d G g + U 2 V j d G l v b j E v Y 2 9 t c G V u c 2 F 0 a W 9 u X z I w M T B f M j A x N i 9 Q c m 9 t b 3 R l Z C U y M E h l Y W R l c n M 8 L 0 l 0 Z W 1 Q Y X R o P j w v S X R l b U x v Y 2 F 0 a W 9 u P j x T d G F i b G V F b n R y a W V z I C 8 + P C 9 J d G V t P j x J d G V t P j x J d G V t T G 9 j Y X R p b 2 4 + P E l 0 Z W 1 U e X B l P k Z v c m 1 1 b G E 8 L 0 l 0 Z W 1 U e X B l P j x J d G V t U G F 0 a D 5 T Z W N 0 a W 9 u M S 9 j b 2 1 w Z W 5 z Y X R p b 2 5 f M j A x M F 8 y M D E 2 L 0 N o Y W 5 n Z W Q l M j B U e X B l P C 9 J d G V t U G F 0 a D 4 8 L 0 l 0 Z W 1 M b 2 N h d G l v b j 4 8 U 3 R h Y m x l R W 5 0 c m l l c y A v P j w v S X R l b T 4 8 L 0 l 0 Z W 1 z P j w v T G 9 j Y W x Q Y W N r Y W d l T W V 0 Y W R h d G F G a W x l P h Y A A A B Q S w U G A A A A A A A A A A A A A A A A A A A A A A A A J g E A A A E A A A D Q j J 3 f A R X R E Y x 6 A M B P w p f r A Q A A A K b y + Y v o m F t F i O 1 9 z x A 0 i M c A A A A A A g A A A A A A E G Y A A A A B A A A g A A A A Y 2 Y l i m a 1 t z f o r y k J p D 2 s R F Y V X u 8 4 L D w m y m 3 7 V o 9 / e z I A A A A A D o A A A A A C A A A g A A A A J V n Z Y 9 k c 2 q H E f N 8 V o q m / y c e l D 7 v 2 5 3 n F n 9 4 s J I t H a / p Q A A A A D v L + l a 9 f 8 5 j u V + k X P B B U e F L P W O X u G c Y C a H U P E L U 3 q d 7 M w r l c / U t l U 1 U o + A n 9 F U 9 S f 4 A d r K T 9 r J g I I o n y F 3 o Z l J t B i V R l 8 p D C 8 w 1 1 J H f o S S t A A A A A w A D 5 U Y f x D V K a 8 P + X 8 N e C j P W N i c I m 0 X I U j n H G a G O D 0 l s n h B h + n B V x a t I 8 q e U D B T F d x i H Y A 4 V y 8 O Q 1 4 x A t E d Y l D w = = < / D a t a M a s h u p > 
</file>

<file path=customXml/item6.xml>��< ? x m l   v e r s i o n = " 1 . 0 "   e n c o d i n g = " U T F - 1 6 " ? > < G e m i n i   x m l n s = " h t t p : / / g e m i n i / p i v o t c u s t o m i z a t i o n / T a b l e X M L _ p r o s _ c o n v _ s e n t _ 2 0 1 0 _ 2 0 1 6 _ e d c f d 3 6 a - f 2 c 1 - 4 8 d 9 - b a 3 8 - 0 8 d d d 3 4 7 1 1 2 f " > < 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 6 5 < / i n t > < / v a l u e > < / i t e m > < i t e m > < k e y > < s t r i n g > Q u a r t e r < / s t r i n g > < / k e y > < v a l u e > < i n t > 8 5 < / i n t > < / v a l u e > < / i t e m > < i t e m > < k e y > < s t r i n g > M o n t h < / s t r i n g > < / k e y > < v a l u e > < i n t > 7 7 < / i n t > < / v a l u e > < / i t e m > < i t e m > < k e y > < s t r i n g > P e r s o n / O t h e r < / s t r i n g > < / k e y > < v a l u e > < i n t > 1 2 4 < / i n t > < / v a l u e > < / i t e m > < i t e m > < k e y > < s t r i n g > S e x < / s t r i n g > < / k e y > < v a l u e > < i n t > 6 0 < / i n t > < / v a l u e > < / i t e m > < i t e m > < k e y > < s t r i n g > A g e   G r o u p < / s t r i n g > < / k e y > < v a l u e > < i n t > 1 0 6 < / i n t > < / v a l u e > < / i t e m > < i t e m > < k e y > < s t r i n g > A g e   R a n g e < / s t r i n g > < / k e y > < v a l u e > < i n t > 1 0 7 < / i n t > < / v a l u e > < / i t e m > < i t e m > < k e y > < s t r i n g > E t h n i c i t y < / s t r i n g > < / k e y > < v a l u e > < i n t > 9 0 < / i n t > < / v a l u e > < / i t e m > < i t e m > < k e y > < s t r i n g > D e t a i l e d   E t h n i c i t y < / s t r i n g > < / k e y > < v a l u e > < i n t > 1 4 7 < / i n t > < / v a l u e > < / i t e m > < i t e m > < k e y > < s t r i n g > P o l i c e   F o r c e   A r e a < / s t r i n g > < / k e y > < v a l u e > < i n t > 1 5 3 < / i n t > < / v a l u e > < / i t e m > < i t e m > < k e y > < s t r i n g > O f f e n c e   T y p e < / s t r i n g > < / k e y > < v a l u e > < i n t > 1 2 3 < / i n t > < / v a l u e > < / i t e m > < i t e m > < k e y > < s t r i n g > O f f e n c e   G r o u p < / s t r i n g > < / k e y > < v a l u e > < i n t > 1 3 3 < / i n t > < / v a l u e > < / i t e m > < i t e m > < k e y > < s t r i n g > O f f e n c e < / s t r i n g > < / k e y > < v a l u e > < i n t > 8 7 < / i n t > < / v a l u e > < / i t e m > < i t e m > < k e y > < s t r i n g > H O   O f f e n c e   C o d e < / s t r i n g > < / k e y > < v a l u e > < i n t > 1 5 4 < / i n t > < / v a l u e > < / i t e m > < i t e m > < k e y > < s t r i n g > M o t o r i n g   O f f e n c e   F l a g < / s t r i n g > < / k e y > < v a l u e > < i n t > 1 8 2 < / i n t > < / v a l u e > < / i t e m > < i t e m > < k e y > < s t r i n g > P r o c e e d e d   a g a i n s t < / s t r i n g > < / k e y > < v a l u e > < i n t > 1 5 8 < / i n t > < / v a l u e > < / i t e m > < i t e m > < k e y > < s t r i n g > C o n v i c t e d < / s t r i n g > < / k e y > < v a l u e > < i n t > 1 0 1 < / i n t > < / v a l u e > < / i t e m > < i t e m > < k e y > < s t r i n g > S e n t e n c e d < / s t r i n g > < / k e y > < v a l u e > < i n t > 1 0 5 < / 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 M o t o r i n g   O f f e n c e   F l a g < / s t r i n g > < / k e y > < v a l u e > < i n t > 1 4 < / i n t > < / v a l u e > < / i t e m > < i t e m > < k e y > < s t r i n g > P r o c e e d e d   a g a i n s t < / s t r i n g > < / k e y > < v a l u e > < i n t > 1 5 < / i n t > < / v a l u e > < / i t e m > < i t e m > < k e y > < s t r i n g > C o n v i c t e d < / s t r i n g > < / k e y > < v a l u e > < i n t > 1 6 < / i n t > < / v a l u e > < / i t e m > < i t e m > < k e y > < s t r i n g > S e n t e n c e d < / s t r i n g > < / k e y > < v a l u e > < i n t > 1 7 < / i n t > < / v a l u e > < / i t e m > < / C o l u m n D i s p l a y I n d e x > < C o l u m n F r o z e n   / > < C o l u m n C h e c k e d   / > < C o l u m n F i l t e r   / > < S e l e c t i o n F i l t e r   / > < F i l t e r P a r a m e t e r s   / > < I s S o r t D e s c e n d i n g > f a l s e < / I s S o r t D e s c e n d i n g > < / T a b l e W i d g e t G r i d S e r i a l i z a t i o n > ] ] > < / C u s t o m C o n t e n t > < / G e m i n i > 
</file>

<file path=customXml/item7.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8.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9.xml>��< ? x m l   v e r s i o n = " 1 . 0 "   e n c o d i n g = " U T F - 1 6 " ? > < G e m i n i   x m l n s = " h t t p : / / g e m i n i / p i v o t c u s t o m i z a t i o n / T a b l e X M L _ c o m p e n s a t i o n _ 2 0 1 0 _ 2 0 1 6 _ c 2 8 9 7 c f 2 - 4 7 0 e - 4 b 5 c - a 9 c 8 - f c b b 0 f 8 9 d d 7 9 " > < 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 6 5 < / i n t > < / v a l u e > < / i t e m > < i t e m > < k e y > < s t r i n g > Q u a r t e r < / s t r i n g > < / k e y > < v a l u e > < i n t > 8 5 < / i n t > < / v a l u e > < / i t e m > < i t e m > < k e y > < s t r i n g > M o n t h < / s t r i n g > < / k e y > < v a l u e > < i n t > 7 7 < / i n t > < / v a l u e > < / i t e m > < i t e m > < k e y > < s t r i n g > P e r s o n / O t h e r < / s t r i n g > < / k e y > < v a l u e > < i n t > 1 2 4 < / i n t > < / v a l u e > < / i t e m > < i t e m > < k e y > < s t r i n g > S e x < / s t r i n g > < / k e y > < v a l u e > < i n t > 6 0 < / i n t > < / v a l u e > < / i t e m > < i t e m > < k e y > < s t r i n g > A g e   G r o u p < / s t r i n g > < / k e y > < v a l u e > < i n t > 1 0 6 < / i n t > < / v a l u e > < / i t e m > < i t e m > < k e y > < s t r i n g > A g e   R a n g e < / s t r i n g > < / k e y > < v a l u e > < i n t > 1 0 7 < / i n t > < / v a l u e > < / i t e m > < i t e m > < k e y > < s t r i n g > E t h n i c i t y < / s t r i n g > < / k e y > < v a l u e > < i n t > 9 0 < / i n t > < / v a l u e > < / i t e m > < i t e m > < k e y > < s t r i n g > D e t a i l e d   E t h n i c i t y < / s t r i n g > < / k e y > < v a l u e > < i n t > 1 4 7 < / i n t > < / v a l u e > < / i t e m > < i t e m > < k e y > < s t r i n g > P o l i c e   F o r c e   A r e a < / s t r i n g > < / k e y > < v a l u e > < i n t > 1 5 3 < / i n t > < / v a l u e > < / i t e m > < i t e m > < k e y > < s t r i n g > O f f e n c e   T y p e < / s t r i n g > < / k e y > < v a l u e > < i n t > 1 2 3 < / i n t > < / v a l u e > < / i t e m > < i t e m > < k e y > < s t r i n g > O f f e n c e   G r o u p < / s t r i n g > < / k e y > < v a l u e > < i n t > 1 3 3 < / i n t > < / v a l u e > < / i t e m > < i t e m > < k e y > < s t r i n g > O f f e n c e < / s t r i n g > < / k e y > < v a l u e > < i n t > 8 7 < / i n t > < / v a l u e > < / i t e m > < i t e m > < k e y > < s t r i n g > H O   O f f e n c e   C o d e < / s t r i n g > < / k e y > < v a l u e > < i n t > 1 5 4 < / i n t > < / v a l u e > < / i t e m > < i t e m > < k e y > < s t r i n g > C o m p e n s a t i o n   A m o u n t < / s t r i n g > < / k e y > < v a l u e > < i n t > 1 8 7 < / i n t > < / v a l u e > < / i t e m > < i t e m > < k e y > < s t r i n g > M o t o r i n g   O f f e n c e   F l a g < / s t r i n g > < / k e y > < v a l u e > < i n t > 1 8 2 < / i n t > < / v a l u e > < / i t e m > < i t e m > < k e y > < s t r i n g > C o m p e n s a t i o n   O u t c o m e   ( a l l   d i s p o s a l ) < / s t r i n g > < / k e y > < v a l u e > < i n t > 2 8 5 < / i n t > < / v a l u e > < / i t e m > < i t e m > < k e y > < s t r i n g > a v g _ c o m p e n s a t i o n _ f i l t e r < / s t r i n g > < / k e y > < v a l u e > < i n t > 1 9 5 < / i n t > < / v a l u e > < / i t e m > < i t e m > < k e y > < s t r i n g > c o m p e n s a t i o n _ a m o u n t < / s t r i n g > < / k e y > < v a l u e > < i n t > 1 8 7 < / 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 C o m p e n s a t i o n   A m o u n t < / s t r i n g > < / k e y > < v a l u e > < i n t > 1 4 < / i n t > < / v a l u e > < / i t e m > < i t e m > < k e y > < s t r i n g > M o t o r i n g   O f f e n c e   F l a g < / s t r i n g > < / k e y > < v a l u e > < i n t > 1 5 < / i n t > < / v a l u e > < / i t e m > < i t e m > < k e y > < s t r i n g > C o m p e n s a t i o n   O u t c o m e   ( a l l   d i s p o s a l ) < / s t r i n g > < / k e y > < v a l u e > < i n t > 1 6 < / i n t > < / v a l u e > < / i t e m > < i t e m > < k e y > < s t r i n g > a v g _ c o m p e n s a t i o n _ f i l t e r < / s t r i n g > < / k e y > < v a l u e > < i n t > 1 7 < / i n t > < / v a l u e > < / i t e m > < i t e m > < k e y > < s t r i n g > c o m p e n s a t i o n _ a m o u n t < / s t r i n g > < / k e y > < v a l u e > < i n t > 1 8 < / 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3A577D8B-450C-4041-9F41-875AB178226F}">
  <ds:schemaRefs>
    <ds:schemaRef ds:uri="http://schemas.microsoft.com/sharepoint/v3/contenttype/forms"/>
  </ds:schemaRefs>
</ds:datastoreItem>
</file>

<file path=customXml/itemProps10.xml><?xml version="1.0" encoding="utf-8"?>
<ds:datastoreItem xmlns:ds="http://schemas.openxmlformats.org/officeDocument/2006/customXml" ds:itemID="{A997DC51-0821-4CE1-9099-ABF5E815F2E9}">
  <ds:schemaRefs>
    <ds:schemaRef ds:uri="http://gemini/pivotcustomization/ShowImplicitMeasures"/>
  </ds:schemaRefs>
</ds:datastoreItem>
</file>

<file path=customXml/itemProps11.xml><?xml version="1.0" encoding="utf-8"?>
<ds:datastoreItem xmlns:ds="http://schemas.openxmlformats.org/officeDocument/2006/customXml" ds:itemID="{96B6CA1A-ED33-4019-BA71-FC5A2FF4FCA5}">
  <ds:schemaRefs>
    <ds:schemaRef ds:uri="http://gemini/pivotcustomization/ShowHidden"/>
  </ds:schemaRefs>
</ds:datastoreItem>
</file>

<file path=customXml/itemProps12.xml><?xml version="1.0" encoding="utf-8"?>
<ds:datastoreItem xmlns:ds="http://schemas.openxmlformats.org/officeDocument/2006/customXml" ds:itemID="{6ED024C1-2324-4349-8B42-9311C5904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3.xml><?xml version="1.0" encoding="utf-8"?>
<ds:datastoreItem xmlns:ds="http://schemas.openxmlformats.org/officeDocument/2006/customXml" ds:itemID="{B03E6C77-7A77-4482-B3A4-D504A24CF19C}">
  <ds:schemaRefs>
    <ds:schemaRef ds:uri="http://gemini/pivotcustomization/LinkedTableUpdateMode"/>
  </ds:schemaRefs>
</ds:datastoreItem>
</file>

<file path=customXml/itemProps14.xml><?xml version="1.0" encoding="utf-8"?>
<ds:datastoreItem xmlns:ds="http://schemas.openxmlformats.org/officeDocument/2006/customXml" ds:itemID="{DE82A086-FA39-4883-9226-712811F0F5EF}">
  <ds:schemaRefs/>
</ds:datastoreItem>
</file>

<file path=customXml/itemProps15.xml><?xml version="1.0" encoding="utf-8"?>
<ds:datastoreItem xmlns:ds="http://schemas.openxmlformats.org/officeDocument/2006/customXml" ds:itemID="{87FF9F35-CF26-4788-A9A3-E430F9CC7716}">
  <ds:schemaRefs/>
</ds:datastoreItem>
</file>

<file path=customXml/itemProps16.xml><?xml version="1.0" encoding="utf-8"?>
<ds:datastoreItem xmlns:ds="http://schemas.openxmlformats.org/officeDocument/2006/customXml" ds:itemID="{F39CCAA3-ED6E-4491-AB4A-A1C546BE7DD8}">
  <ds:schemaRefs/>
</ds:datastoreItem>
</file>

<file path=customXml/itemProps17.xml><?xml version="1.0" encoding="utf-8"?>
<ds:datastoreItem xmlns:ds="http://schemas.openxmlformats.org/officeDocument/2006/customXml" ds:itemID="{FB04A3A9-BF62-42A9-BDE5-D5E97DF282B5}">
  <ds:schemaRefs/>
</ds:datastoreItem>
</file>

<file path=customXml/itemProps18.xml><?xml version="1.0" encoding="utf-8"?>
<ds:datastoreItem xmlns:ds="http://schemas.openxmlformats.org/officeDocument/2006/customXml" ds:itemID="{70DB6BD7-28B9-49FD-830A-A76F675C4124}">
  <ds:schemaRefs/>
</ds:datastoreItem>
</file>

<file path=customXml/itemProps19.xml><?xml version="1.0" encoding="utf-8"?>
<ds:datastoreItem xmlns:ds="http://schemas.openxmlformats.org/officeDocument/2006/customXml" ds:itemID="{CE477DA6-1F51-4D18-B615-D754341C8B3B}">
  <ds:schemaRefs/>
</ds:datastoreItem>
</file>

<file path=customXml/itemProps2.xml><?xml version="1.0" encoding="utf-8"?>
<ds:datastoreItem xmlns:ds="http://schemas.openxmlformats.org/officeDocument/2006/customXml" ds:itemID="{9389D1E3-58AA-41E2-A1AF-0EB64F26E2D1}">
  <ds:schemaRefs>
    <ds:schemaRef ds:uri="http://gemini/pivotcustomization/TableOrder"/>
  </ds:schemaRefs>
</ds:datastoreItem>
</file>

<file path=customXml/itemProps20.xml><?xml version="1.0" encoding="utf-8"?>
<ds:datastoreItem xmlns:ds="http://schemas.openxmlformats.org/officeDocument/2006/customXml" ds:itemID="{5CEE3578-5952-45D2-BC57-CA24AE9DB5B3}">
  <ds:schemaRefs/>
</ds:datastoreItem>
</file>

<file path=customXml/itemProps21.xml><?xml version="1.0" encoding="utf-8"?>
<ds:datastoreItem xmlns:ds="http://schemas.openxmlformats.org/officeDocument/2006/customXml" ds:itemID="{FA63491D-D024-4405-9AC7-1364A5FA92D3}">
  <ds:schemaRefs/>
</ds:datastoreItem>
</file>

<file path=customXml/itemProps22.xml><?xml version="1.0" encoding="utf-8"?>
<ds:datastoreItem xmlns:ds="http://schemas.openxmlformats.org/officeDocument/2006/customXml" ds:itemID="{25F8E82F-58CA-4E34-944A-0D7BF467BA68}">
  <ds:schemaRefs/>
</ds:datastoreItem>
</file>

<file path=customXml/itemProps23.xml><?xml version="1.0" encoding="utf-8"?>
<ds:datastoreItem xmlns:ds="http://schemas.openxmlformats.org/officeDocument/2006/customXml" ds:itemID="{90A77880-4D9B-4847-8D23-B3A9FE928FD4}">
  <ds:schemaRefs/>
</ds:datastoreItem>
</file>

<file path=customXml/itemProps24.xml><?xml version="1.0" encoding="utf-8"?>
<ds:datastoreItem xmlns:ds="http://schemas.openxmlformats.org/officeDocument/2006/customXml" ds:itemID="{61D06F4E-3C44-43CC-ADE1-15D93BF35A33}">
  <ds:schemaRefs/>
</ds:datastoreItem>
</file>

<file path=customXml/itemProps25.xml><?xml version="1.0" encoding="utf-8"?>
<ds:datastoreItem xmlns:ds="http://schemas.openxmlformats.org/officeDocument/2006/customXml" ds:itemID="{F754E794-5598-4C99-A715-42368A3C5C83}">
  <ds:schemaRefs/>
</ds:datastoreItem>
</file>

<file path=customXml/itemProps3.xml><?xml version="1.0" encoding="utf-8"?>
<ds:datastoreItem xmlns:ds="http://schemas.openxmlformats.org/officeDocument/2006/customXml" ds:itemID="{93278F81-BDBD-4CEF-A411-0A6A5A002D43}">
  <ds:schemaRefs>
    <ds:schemaRef ds:uri="http://gemini/pivotcustomization/TableXML_sentence_outcomes_2010_2016_743aa75a-5c98-4138-8d2c-cd146323f15c"/>
  </ds:schemaRefs>
</ds:datastoreItem>
</file>

<file path=customXml/itemProps4.xml><?xml version="1.0" encoding="utf-8"?>
<ds:datastoreItem xmlns:ds="http://schemas.openxmlformats.org/officeDocument/2006/customXml" ds:itemID="{1C40B57F-DD41-485E-ADA8-BE16F04A83DB}">
  <ds:schemaRefs>
    <ds:schemaRef ds:uri="http://gemini/pivotcustomization/ManualCalcMode"/>
  </ds:schemaRefs>
</ds:datastoreItem>
</file>

<file path=customXml/itemProps5.xml><?xml version="1.0" encoding="utf-8"?>
<ds:datastoreItem xmlns:ds="http://schemas.openxmlformats.org/officeDocument/2006/customXml" ds:itemID="{73F273AF-398B-4530-8316-E5FBA92D87AF}">
  <ds:schemaRefs>
    <ds:schemaRef ds:uri="http://schemas.microsoft.com/DataMashup"/>
  </ds:schemaRefs>
</ds:datastoreItem>
</file>

<file path=customXml/itemProps6.xml><?xml version="1.0" encoding="utf-8"?>
<ds:datastoreItem xmlns:ds="http://schemas.openxmlformats.org/officeDocument/2006/customXml" ds:itemID="{20E12CF4-4B13-4EC9-B5F2-CEC8DA0EFC52}">
  <ds:schemaRefs>
    <ds:schemaRef ds:uri="http://gemini/pivotcustomization/TableXML_pros_conv_sent_2010_2016_edcfd36a-f2c1-48d9-ba38-08ddd347112f"/>
  </ds:schemaRefs>
</ds:datastoreItem>
</file>

<file path=customXml/itemProps7.xml><?xml version="1.0" encoding="utf-8"?>
<ds:datastoreItem xmlns:ds="http://schemas.openxmlformats.org/officeDocument/2006/customXml" ds:itemID="{350BBECA-0E05-45DE-AE45-1F6A2FDC5D43}">
  <ds:schemaRefs>
    <ds:schemaRef ds:uri="http://schemas.microsoft.com/office/2006/metadata/properties"/>
    <ds:schemaRef ds:uri="http://schemas.microsoft.com/office/infopath/2007/PartnerControls"/>
    <ds:schemaRef ds:uri="a766a688-9f67-4fa5-a62f-7bcabddf3ea3"/>
  </ds:schemaRefs>
</ds:datastoreItem>
</file>

<file path=customXml/itemProps8.xml><?xml version="1.0" encoding="utf-8"?>
<ds:datastoreItem xmlns:ds="http://schemas.openxmlformats.org/officeDocument/2006/customXml" ds:itemID="{466936C0-4D2E-417F-981D-2617913DDFA9}">
  <ds:schemaRefs>
    <ds:schemaRef ds:uri="http://gemini/pivotcustomization/FormulaBarState"/>
  </ds:schemaRefs>
</ds:datastoreItem>
</file>

<file path=customXml/itemProps9.xml><?xml version="1.0" encoding="utf-8"?>
<ds:datastoreItem xmlns:ds="http://schemas.openxmlformats.org/officeDocument/2006/customXml" ds:itemID="{0407D45C-6C0F-4EAF-9AA2-103FC8D76BCE}">
  <ds:schemaRefs>
    <ds:schemaRef ds:uri="http://gemini/pivotcustomization/TableXML_compensation_2010_2016_c2897cf2-470e-4b5c-a9c8-fcbb0f89dd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1. Overall Volumes</vt:lpstr>
      <vt:lpstr>2. Sentence Outcomes</vt:lpstr>
      <vt:lpstr>3. Compensation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Vyklicka, Barbora</dc:creator>
  <cp:keywords/>
  <dc:description/>
  <cp:lastModifiedBy>Vyklicka, Barbora</cp:lastModifiedBy>
  <cp:revision/>
  <dcterms:created xsi:type="dcterms:W3CDTF">2025-04-25T15:56:04Z</dcterms:created>
  <dcterms:modified xsi:type="dcterms:W3CDTF">2025-05-14T08:14:42Z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