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
    </mc:Choice>
  </mc:AlternateContent>
  <xr:revisionPtr revIDLastSave="188" documentId="8_{7C817520-5C9B-40FB-B2CC-DF2622121D96}" xr6:coauthVersionLast="47" xr6:coauthVersionMax="47" xr10:uidLastSave="{AB956DCA-68D0-43A1-9DEF-E8F0928DA4B3}"/>
  <bookViews>
    <workbookView xWindow="-9825" yWindow="-21720" windowWidth="38640" windowHeight="21120" xr2:uid="{4119C9A5-E0E1-4FA5-986F-4BD052C5B081}"/>
  </bookViews>
  <sheets>
    <sheet name="Contents" sheetId="1" r:id="rId1"/>
    <sheet name="Notes" sheetId="2" r:id="rId2"/>
    <sheet name="Calculations" sheetId="3" r:id="rId3"/>
    <sheet name="Pivot Table Help" sheetId="4" r:id="rId4"/>
    <sheet name="1. Prosecutions &amp; Convictions" sheetId="5" r:id="rId5"/>
    <sheet name="2. Sentence Outcomes" sheetId="6" r:id="rId6"/>
    <sheet name="3. Compensation" sheetId="7" r:id="rId7"/>
  </sheets>
  <calcPr calcId="191028"/>
  <pivotCaches>
    <pivotCache cacheId="101" r:id="rId8"/>
    <pivotCache cacheId="102" r:id="rId9"/>
    <pivotCache cacheId="103"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C_compensation_4f0af18d-13a9-4d7d-a196-57cde864aa2f" name="MC_compensation" connection="Query - MC_compensation"/>
          <x15:modelTable id="MC_pros_conv_sent_908581c4-c5b6-4411-b239-94525e04a39f" name="MC_pros_conv_sent" connection="Query - MC_pros_conv_sent"/>
          <x15:modelTable id="MC_sentence_outcomes_d1842b22-e833-4aa1-8eb0-9f23464988f7" name="MC_sentence_outcomes" connection="Query - MC_sentence_outcome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92ED5E-4A39-47E1-8042-5DA46CDF507D}" name="Query - MC_compensation" description="Connection to the 'MC_compensation' query in the workbook." type="100" refreshedVersion="8" minRefreshableVersion="5">
    <extLst>
      <ext xmlns:x15="http://schemas.microsoft.com/office/spreadsheetml/2010/11/main" uri="{DE250136-89BD-433C-8126-D09CA5730AF9}">
        <x15:connection id="d3c46835-9502-46c4-ac41-87f40d7b69d6"/>
      </ext>
    </extLst>
  </connection>
  <connection id="2" xr16:uid="{50E1CDD9-883B-4BBB-A3FD-C0B35BD804F4}" name="Query - MC_pros_conv_sent" description="Connection to the 'MC_pros_conv_sent' query in the workbook." type="100" refreshedVersion="8" minRefreshableVersion="5">
    <extLst>
      <ext xmlns:x15="http://schemas.microsoft.com/office/spreadsheetml/2010/11/main" uri="{DE250136-89BD-433C-8126-D09CA5730AF9}">
        <x15:connection id="fdf253f9-6fdc-468d-880f-921d36a2c744"/>
      </ext>
    </extLst>
  </connection>
  <connection id="3" xr16:uid="{288AB26A-8DB7-4DCE-93E5-17BB28965A9A}" name="Query - MC_sentence_outcomes" description="Connection to the 'MC_sentence_outcomes' query in the workbook." type="100" refreshedVersion="8" minRefreshableVersion="5">
    <extLst>
      <ext xmlns:x15="http://schemas.microsoft.com/office/spreadsheetml/2010/11/main" uri="{DE250136-89BD-433C-8126-D09CA5730AF9}">
        <x15:connection id="4480ee71-a394-4998-8ba5-6d32573c9208"/>
      </ext>
    </extLst>
  </connection>
  <connection id="4" xr16:uid="{C2E02309-EAC4-4894-A90C-E3252E04FA1E}"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1">
    <s v="ThisWorkbookDataModel"/>
    <s v="{[MC_pros_conv_sent].[Quarter].[All]}"/>
    <s v="{[MC_pros_conv_sent].[Month].[All]}"/>
    <s v="{[MC_pros_conv_sent].[Person/Other].[All]}"/>
    <s v="{[MC_pros_conv_sent].[Sex].[All]}"/>
    <s v="{[MC_pros_conv_sent].[Age Group].[All]}"/>
    <s v="{[MC_pros_conv_sent].[Age Range].[All]}"/>
    <s v="{[MC_pros_conv_sent].[Ethnicity].[All]}"/>
    <s v="{[MC_pros_conv_sent].[Detailed Ethnicity].[All]}"/>
    <s v="{[MC_pros_conv_sent].[Police Force Area].[All]}"/>
    <s v="{[MC_pros_conv_sent].[Offence Type].[All]}"/>
    <s v="{[MC_pros_conv_sent].[Offence Group].[All]}"/>
    <s v="{[MC_pros_conv_sent].[Offence].[All]}"/>
    <s v="{[MC_pros_conv_sent].[HO Offence Code].[All]}"/>
    <s v="{[MC_pros_conv_sent].[Outcome Without Conviction].[All]}"/>
    <s v="{[MC_pros_conv_sent].[Motoring Offence Flag].[All]}"/>
    <s v="{[MC_sentence_outcomes].[Quarter].[All]}"/>
    <s v="{[MC_sentence_outcomes].[Month].[All]}"/>
    <s v="{[MC_sentence_outcomes].[Person/Other].[All]}"/>
    <s v="{[MC_sentence_outcomes].[Sex].[All]}"/>
    <s v="{[MC_sentence_outcomes].[Age Group].[All]}"/>
    <s v="{[MC_sentence_outcomes].[Age Range].[All]}"/>
    <s v="{[MC_sentence_outcomes].[Ethnicity].[All]}"/>
    <s v="{[MC_sentence_outcomes].[Detailed Ethnicity].[All]}"/>
    <s v="{[MC_sentence_outcomes].[Police Force Area].[All]}"/>
    <s v="{[MC_sentence_outcomes].[Offence Type].[All]}"/>
    <s v="{[MC_sentence_outcomes].[Offence Group].[All]}"/>
    <s v="{[MC_sentence_outcomes].[Offence].[All]}"/>
    <s v="{[MC_sentence_outcomes].[HO Offence Code].[All]}"/>
    <s v="{[MC_sentence_outcomes].[Detailed Sentence Outcome].[All]}"/>
    <s v="{[MC_sentence_outcomes].[Custodial Sentence Length].[All]}"/>
    <s v="{[MC_sentence_outcomes].[Fine Amount].[All]}"/>
    <s v="{[MC_sentence_outcomes].[Driving Disposal Type].[All]}"/>
    <s v="{[MC_sentence_outcomes].[Period of Driving Disqualification].[All]}"/>
    <s v="{[MC_sentence_outcomes].[Motoring Offence Flag].[All]}"/>
    <s v="{[MC_compensation].[Quarter].[All]}"/>
    <s v="{[MC_compensation].[Month].[All]}"/>
    <s v="{[MC_compensation].[Person/Other].[All]}"/>
    <s v="{[MC_compensation].[Sex].[All]}"/>
    <s v="{[MC_compensation].[Age Group].[All]}"/>
    <s v="{[MC_compensation].[Age Range].[All]}"/>
    <s v="{[MC_compensation].[Ethnicity].[All]}"/>
    <s v="{[MC_compensation].[Detailed Ethnicity].[All]}"/>
    <s v="{[MC_compensation].[Police Force Area].[All]}"/>
    <s v="{[MC_compensation].[Offence Type].[All]}"/>
    <s v="{[MC_compensation].[Offence Group].[All]}"/>
    <s v="{[MC_compensation].[Offence].[All]}"/>
    <s v="{[MC_compensation].[HO Offence Code].[All]}"/>
    <s v="{[MC_compensation].[Compensation Amount].[All]}"/>
    <s v="{[MC_compensation].[Motoring Offence Flag].[All]}"/>
    <s v="{[MC_sentence_outcomes].[Sentence Outcome].[All]}"/>
  </metadataStrings>
  <mdxMetadata count="50">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Metadata>
  <valueMetadata count="5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valueMetadata>
</metadata>
</file>

<file path=xl/sharedStrings.xml><?xml version="1.0" encoding="utf-8"?>
<sst xmlns="http://schemas.openxmlformats.org/spreadsheetml/2006/main" count="236" uniqueCount="151">
  <si>
    <t xml:space="preserve">Criminal Justice System Statistics publication: Magistrates' court 2017 to 2025: Pivot Table Analytical Tool for England and Wales </t>
  </si>
  <si>
    <t>Time Period: 12 months ending December 2017 to 12 months ending December 2025</t>
  </si>
  <si>
    <t>Contents</t>
  </si>
  <si>
    <t xml:space="preserve">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Plea at Magistrates' Court, Outcome Without Conviction, for year ending June 2016 to year ending June 2025. </t>
  </si>
  <si>
    <t xml:space="preserve">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for year ending June 2016 to year ending June 2025. </t>
  </si>
  <si>
    <t xml:space="preserve">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Plea at Magistrates' Court, Compensation Amount, for year ending June 2016 to year ending June 2025. </t>
  </si>
  <si>
    <t>Source: Courts Proceedings database</t>
  </si>
  <si>
    <t xml:space="preserve">Statistics on prosecutions, convictions and sentencing are either derived from the LIBRA case management system, which holds the magistrates’ courts records, or the Crown Court’s CREST system (or Xhibit from March 2019) which holds the trial and sentencing data, and Common Platform data.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</si>
  <si>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</si>
  <si>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</si>
  <si>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</si>
  <si>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</si>
  <si>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r>
      <rPr>
        <u/>
        <sz val="11"/>
        <rFont val="Calibri"/>
        <family val="2"/>
      </rPr>
      <t>Date published:</t>
    </r>
    <r>
      <rPr>
        <sz val="11"/>
        <rFont val="Calibri"/>
        <family val="2"/>
      </rPr>
      <t xml:space="preserve"> 30 April 2026</t>
    </r>
  </si>
  <si>
    <t>Further information on data sources and definitions can be found in the guidance document produced alongside the main report - Guide to Criminal Justice Statistics at:</t>
  </si>
  <si>
    <t>https://www.gov.uk/government/statistics/criminal-justice-system-statistics-quarterly-december-2025</t>
  </si>
  <si>
    <t>Please also see the 'Data behind Interactive Data Tools' folder for the data underlying this tool in CSV format</t>
  </si>
  <si>
    <t>Note Number</t>
  </si>
  <si>
    <t>Note:</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</si>
  <si>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</si>
  <si>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</si>
  <si>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</si>
  <si>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</si>
  <si>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</si>
  <si>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The figures given in the pivot table relate to defendants for whom these offences were the principal offences for which they were dealt with.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</si>
  <si>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</si>
  <si>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</si>
  <si>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5</t>
  </si>
  <si>
    <t xml:space="preserve">If a value does not appear within a filter (for example, a specific HO code), this represents a nil return. </t>
  </si>
  <si>
    <t>Note 6</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</si>
  <si>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</si>
  <si>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7</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</si>
  <si>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</si>
  <si>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8</t>
  </si>
  <si>
    <t>Data are given on a principal disposal basis - i.e. reporting the most severe sentence for the principal offence.</t>
  </si>
  <si>
    <t>Note 9</t>
  </si>
  <si>
    <t>As a result of new processing from 2017 onwards, the methodology for principal offence and disposal is more robust and includes the broadest range of sentencing outcomes. We advise users to apply caution when comparing volumes of some disposals prior to 2017 with those after 2017 - the disposals most affected are: extended determinate sentences, special sentences for offenders of special concern, hospital orders, suspended sentences and community sentences.  Volumes of these have increased in the new system from 2017 onwards. This has also led to a decrease in offenders otherwise dealt with, receiving victim surcharge, compensation or crown court/police cells. Please see technical guide and detailed technical appendix for more details.</t>
  </si>
  <si>
    <t>Note 10</t>
  </si>
  <si>
    <t>Where a case is entered on the Common Platform, it is possible to count the prosecutions at magistrates’ court separately for trial and sentence cases that are sent to the Crown Court as well as for offences disposed at the magistrates’ court. This is because Common Platform is one streamlined system for both courts. This has led to a slight increase in the published number of prosecutions for indictable offence, however the number of cases where a defendant receives a disposal separately at magistrates’ court and Crown Court is small.</t>
  </si>
  <si>
    <t>Note 11</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</si>
  <si>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</si>
  <si>
    <t>Note 12</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</si>
  <si>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</si>
  <si>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13</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</si>
  <si>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</si>
  <si>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14</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</si>
  <si>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</si>
  <si>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15</t>
  </si>
  <si>
    <t>Ambiguity in the status of small business owners can occasionally lead to defendants recorded as companies receiving sentences only available to people, such as community or custodial sentence lengths.</t>
  </si>
  <si>
    <t>Note 16</t>
  </si>
  <si>
    <t xml:space="preserve">Following the introduction of Single Justice Procedure (SJP) offences in the Criminal Justice and Courts Act 2015, adults tried for summary non-imprisonable offences at the magistrates’ court can be dealt with remotely (the defendant does not need to physically attend court). Typical examples of these offences are ‘Television licence evasion’ and ‘Speeding’. Such records appear in the police force area data under ‘Not known’. Caution should be taken when interpreting trends by Police force area as particular courts may be allocated all the SJP offences for the entire region. 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</si>
  <si>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17</t>
  </si>
  <si>
    <t>Committal hearings were abolished in 2013 and defendants are now sent for trial at the Crown Court.</t>
  </si>
  <si>
    <t>Note 18</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</si>
  <si>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</si>
  <si>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19</t>
  </si>
  <si>
    <t>18+1 classification for ethnicity was published in data tools alongside the 2022 publication. Bringing 'Ethnicity' (5+1 classification) above 'Detailed ethnicity' (18+1 classification) in the rows of the pivot tool will show what is included in the 5+1 classification</t>
  </si>
  <si>
    <t>Note 20</t>
  </si>
  <si>
    <t xml:space="preserve">Adults are those offenders aged 21 and over, whilst children are aged under 18 and young adults are aged 18-20. </t>
  </si>
  <si>
    <t>Note 21</t>
  </si>
  <si>
    <t>Prior to 2017, data validations were applied to the age variable in the dataset. If there is an apparent anomaly in a defendant’s age, or date of birth was unknown, records may have been automatically assigned a default age of 25 for an adult or 17 for a juvenile, meaning that these ages were overcounted.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 Additionally, prior to 2017, 'unknown age' was applied to records over age 99, this is now valid up to age 120.</t>
  </si>
  <si>
    <t>Note 22</t>
  </si>
  <si>
    <t xml:space="preserve">Police Force Areas provide breakdowns of where offences were dealt with (not where they were committed). </t>
  </si>
  <si>
    <t>Note 23</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</si>
  <si>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</si>
  <si>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Note 24</t>
  </si>
  <si>
    <t xml:space="preserve">The number of defendants were their proceedings were discontinued, discharged, dismissed or withdrawn at magistrates' court have decreased due to a new processing system of criminal courts data from 2017 as the correct sentencing outcome is now prioritised as the principal offence. </t>
  </si>
  <si>
    <t>Note 25</t>
  </si>
  <si>
    <t>Due to previous processing of the data, fine amounts higher than values of £10,000 were omitted from the data before 2017. These are now included in the data as investigations showed these values were possible for companies.</t>
  </si>
  <si>
    <t>Note 26</t>
  </si>
  <si>
    <t>As a result of new processing from 2017 onwards, we are now able to capture additional records where the case has concluded but the disposal given is not known. This has led to an increase in the disposal not known category.</t>
  </si>
  <si>
    <t>Note 27</t>
  </si>
  <si>
    <t xml:space="preserve">The number of defendants sentenced to compensation orders on all disposal basis at magistrates’ court has increased in the new system due to an increase in the offence ‘17000 – keeping a motor vehicle on highway without a current vehicle excise licence (MOT)’. We advise users to apply caution when comparing trends for the number of compensation orders on all disposal basis before 2017. </t>
  </si>
  <si>
    <t>Note 28</t>
  </si>
  <si>
    <t>Average calculations for custodial sentence length, fines and compensation exclude records where amounts are zero, e.g. 0 months in custody or £0 ordered under fine or compensation. Total volumes presented include these records, including  "Compensation (All disposal)" and relevant breakdowns of the 'Sentence outcome' and 'Detailed sentence outcome' filters.</t>
  </si>
  <si>
    <t>Note 29</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</si>
  <si>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</si>
  <si>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30</t>
  </si>
  <si>
    <t xml:space="preserve">The offence code for Bribery of foreign public officials, 09909, is known to be commonly used as a miscellaneous code by courts as well as for its intended purpose. </t>
  </si>
  <si>
    <t>Note 31</t>
  </si>
  <si>
    <t xml:space="preserve">There are known issues with the disqualification data; for example, there are cases where an offender is not recorded as having been disqualified for an offence where a disqualification should be mandatory. </t>
  </si>
  <si>
    <t>Note 32</t>
  </si>
  <si>
    <t xml:space="preserve">Offenders endorsed (issued with penalty points on their driving licence) without being being disqualified for the specific offence for which they were endorsed. Please note this the number of offenders endorsed, rather than the total number of points awarded. Offenders may still be disqualified under section 35 of the Road Traffic Offenders Act 1988 (penalty point system) if they have accumulated enough points. </t>
  </si>
  <si>
    <t>Note 33</t>
  </si>
  <si>
    <t>Type and period of disqualification for motoring offences, alongside a motoring offence flag, have been added to the Outcomes by Offence, magistrates' and Crown Court data tools in 2022 following the discontinuation of the motoring data tool.</t>
  </si>
  <si>
    <t>Note 34</t>
  </si>
  <si>
    <t>The motoring data tables and tools now include driving disqualification lengths for those disqualified due to accumulating 12 or more penalty points for motoring offences  under section 35 of the Road Traffic Offenders Act 1988. This has led to an increase in the number of defendants receiving a disqualification of six months, which is the minimum length of a disqualification under this section. For consistency, this type of disqualification is separated out in the tables and tools as 'points disqualification'.</t>
  </si>
  <si>
    <t>Note 35</t>
  </si>
  <si>
    <t>Youth Courts are categorised as magistrates' courts in the data. This will impact the figures for indictable only defendants at the magistrates' court which will include a high volume of juveniles.</t>
  </si>
  <si>
    <t>Measure</t>
  </si>
  <si>
    <t>Description:</t>
  </si>
  <si>
    <t>Average Custodial Sentence Length (ACSL)</t>
  </si>
  <si>
    <t xml:space="preserve">The average custodial sentence length is the number of months divided by the number of offenders sentenced. ACSL is suppressed when the number of persons who received a determinate sentence for an offence is less than 5. Excludes life and other indeterminate sentences. </t>
  </si>
  <si>
    <t>Average Fine</t>
  </si>
  <si>
    <t xml:space="preserve">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 The calculation is split into two categories: average fine (companies) where defendant type is company and average fine (excluding company) where defendant type is either person or not known.  </t>
  </si>
  <si>
    <t>Average Compensation</t>
  </si>
  <si>
    <t>Average compensation is calculated as an arithmetic mean. It is the total compensation amount divided by the number given a compensation disposal and is suppressed when the number of persons sentenced to compensation for an offence is less than 5.</t>
  </si>
  <si>
    <t>Custody Rate</t>
  </si>
  <si>
    <t>Custody rate represents the proportion of offenders who receive an immediate custodial sentence among all those sentenced. It is calculated by dividing the number of offenders given immediate custody, by the total number of offenders sentenced. Custody rate is supressed when the number of persons sentenced for an offence is less than 5.</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</si>
  <si>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</si>
  <si>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</si>
  <si>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</si>
  <si>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</si>
  <si>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</si>
  <si>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</si>
  <si>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</si>
  <si>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</si>
  <si>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</si>
  <si>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</si>
  <si>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</si>
  <si>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</si>
  <si>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</si>
  <si>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</si>
  <si>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</si>
  <si>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</si>
  <si>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</si>
  <si>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</si>
  <si>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</si>
  <si>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</si>
  <si>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</si>
  <si>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</si>
  <si>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</si>
  <si>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</si>
  <si>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</si>
  <si>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</si>
  <si>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</si>
  <si>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Outcome Without Conviction</t>
  </si>
  <si>
    <t>Motoring Offence Flag</t>
  </si>
  <si>
    <t>Column Labels</t>
  </si>
  <si>
    <t>Values</t>
  </si>
  <si>
    <t>Proceeded against</t>
  </si>
  <si>
    <t>Proceedings discontinued or discharged</t>
  </si>
  <si>
    <t>Charge withdrawn or dismissed</t>
  </si>
  <si>
    <t>Other disposal without conviction</t>
  </si>
  <si>
    <t>Committed for trial at Crown Court</t>
  </si>
  <si>
    <t>Convicted at magistrates' court</t>
  </si>
  <si>
    <t>Committed for sentence at Crown Court</t>
  </si>
  <si>
    <t>Sentenced at magistrates' court</t>
  </si>
  <si>
    <t>Sentence Outcome</t>
  </si>
  <si>
    <t>Detailed Sentence Outcome</t>
  </si>
  <si>
    <t>Custodial Sentence Length</t>
  </si>
  <si>
    <t>Fine Amount</t>
  </si>
  <si>
    <t>Driving Disposal Type</t>
  </si>
  <si>
    <t>Period of Driving Disqualification</t>
  </si>
  <si>
    <t>Sentenced</t>
  </si>
  <si>
    <t>Custody rate</t>
  </si>
  <si>
    <t>Average custodial sentence length (months)</t>
  </si>
  <si>
    <t>Average fine (companies)</t>
  </si>
  <si>
    <t>Average fine (excluding companies)</t>
  </si>
  <si>
    <t>Compensation Amount</t>
  </si>
  <si>
    <t>Compensation Outcome (all disposal)</t>
  </si>
  <si>
    <t>Average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</si>
</sst>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64" formatCode="_-* #,##0_-;\-* #,##0_-;_-* &quot;-&quot;??_-;_-@_-"/>
    <numFmt numFmtId="165" formatCode="0.0%;\-0.0%;0.0%"/>
    <numFmt numFmtId="166" formatCode="0.0"/>
  </numFmts>
  <fonts count="25"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b/>
      <sz val="10"/>
      <color rgb="FFFF0000"/>
      <name val="Arial"/>
      <family val="2"/>
    </font>
    <font>
      <b/>
      <sz val="11"/>
      <name val="Calibri"/>
      <family val="2"/>
    </font>
    <font>
      <b/>
      <u/>
      <sz val="11"/>
      <name val="Calibri"/>
      <family val="2"/>
    </font>
    <font>
      <u/>
      <sz val="11"/>
      <name val="Calibri"/>
      <family val="2"/>
    </font>
    <font>
      <sz val="11"/>
      <name val="Calibri"/>
      <family val="2"/>
    </font>
    <font>
      <i/>
      <sz val="10"/>
      <color indexed="8"/>
      <name val="Arial"/>
      <family val="2"/>
    </font>
    <font>
      <sz val="11"/>
      <color indexed="8"/>
      <name val="Calibri"/>
      <family val="2"/>
    </font>
    <font>
      <i/>
      <sz val="11"/>
      <name val="Calibri"/>
      <family val="2"/>
    </font>
    <font>
      <i/>
      <sz val="11"/>
      <color indexed="8"/>
      <name val="Calibri"/>
      <family val="2"/>
    </font>
    <font>
      <sz val="10"/>
      <color indexed="8"/>
      <name val="Arial"/>
      <family val="2"/>
    </font>
    <font>
      <u/>
      <sz val="10"/>
      <color indexed="12"/>
      <name val="Arial"/>
      <family val="2"/>
    </font>
    <font>
      <sz val="10"/>
      <color theme="1"/>
      <name val="Arial"/>
      <family val="2"/>
    </font>
    <font>
      <sz val="11"/>
      <color rgb="FFFF0000"/>
      <name val="Calibri"/>
      <family val="2"/>
    </font>
    <font>
      <sz val="11"/>
      <color theme="1"/>
      <name val="Calibri"/>
      <family val="2"/>
    </font>
    <font>
      <i/>
      <sz val="11"/>
      <name val="Aptos Narrow"/>
      <family val="2"/>
      <scheme val="minor"/>
    </font>
    <font>
      <sz val="11"/>
      <name val="Aptos Narrow"/>
      <family val="2"/>
      <scheme val="minor"/>
    </font>
    <font>
      <b/>
      <sz val="11"/>
      <color rgb="FFFF0000"/>
      <name val="Calibri"/>
      <family val="2"/>
    </font>
    <font>
      <b/>
      <sz val="11"/>
      <color indexed="8"/>
      <name val="Calibri"/>
      <family val="2"/>
    </font>
    <font>
      <b/>
      <sz val="11"/>
      <color rgb="FF000000"/>
      <name val="Calibri"/>
      <family val="2"/>
    </font>
    <font>
      <i/>
      <sz val="11"/>
      <color rgb="FF000000"/>
      <name val="Calibri"/>
      <family val="2"/>
    </font>
    <font>
      <i/>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indexed="9"/>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3" fillId="0" borderId="0"/>
    <xf numFmtId="0" fontId="10" fillId="0" borderId="0"/>
    <xf numFmtId="0" fontId="14" fillId="0" borderId="0" applyNumberFormat="0" applyFill="0" applyBorder="0" applyAlignment="0" applyProtection="0">
      <alignment vertical="top"/>
      <protection locked="0"/>
    </xf>
    <xf numFmtId="0" fontId="1" fillId="0" borderId="0"/>
  </cellStyleXfs>
  <cellXfs count="96">
    <xf numFmtId="0" fontId="0" fillId="0" borderId="0" xfId="0"/>
    <xf numFmtId="0" fontId="3" fillId="2" borderId="1" xfId="2" applyFill="1" applyBorder="1"/>
    <xf numFmtId="0" fontId="3" fillId="2" borderId="2" xfId="2" applyFill="1" applyBorder="1"/>
    <xf numFmtId="0" fontId="3" fillId="2" borderId="3" xfId="2" applyFill="1" applyBorder="1"/>
    <xf numFmtId="0" fontId="3" fillId="2" borderId="0" xfId="2" applyFill="1"/>
    <xf numFmtId="0" fontId="3" fillId="2" borderId="4" xfId="2" applyFill="1" applyBorder="1"/>
    <xf numFmtId="0" fontId="3" fillId="2" borderId="5" xfId="2" applyFill="1" applyBorder="1"/>
    <xf numFmtId="0" fontId="4" fillId="2" borderId="0" xfId="2" applyFont="1" applyFill="1"/>
    <xf numFmtId="0" fontId="5" fillId="2" borderId="0" xfId="2" applyFont="1" applyFill="1"/>
    <xf numFmtId="0" fontId="6" fillId="2" borderId="0" xfId="2" applyFont="1" applyFill="1"/>
    <xf numFmtId="0" fontId="7" fillId="2" borderId="0" xfId="2" applyFont="1" applyFill="1"/>
    <xf numFmtId="0" fontId="8" fillId="2" borderId="0" xfId="2" applyFont="1" applyFill="1"/>
    <xf numFmtId="11" fontId="3" fillId="2" borderId="5" xfId="2" applyNumberFormat="1" applyFill="1" applyBorder="1" applyAlignment="1">
      <alignment horizontal="left"/>
    </xf>
    <xf numFmtId="49" fontId="3" fillId="2" borderId="0" xfId="2" applyNumberFormat="1" applyFill="1" applyAlignment="1">
      <alignment vertical="top" wrapText="1"/>
    </xf>
    <xf numFmtId="11" fontId="3" fillId="2" borderId="4" xfId="2" applyNumberFormat="1" applyFill="1" applyBorder="1" applyAlignment="1">
      <alignment horizontal="left"/>
    </xf>
    <xf numFmtId="0" fontId="9" fillId="2" borderId="4" xfId="2" applyFont="1" applyFill="1" applyBorder="1"/>
    <xf numFmtId="0" fontId="11" fillId="2" borderId="0" xfId="3" applyFont="1" applyFill="1"/>
    <xf numFmtId="0" fontId="12" fillId="2" borderId="0" xfId="3" applyFont="1" applyFill="1"/>
    <xf numFmtId="0" fontId="10" fillId="2" borderId="0" xfId="3" applyFill="1"/>
    <xf numFmtId="0" fontId="13" fillId="2" borderId="5" xfId="3" applyFont="1" applyFill="1" applyBorder="1"/>
    <xf numFmtId="0" fontId="5" fillId="2" borderId="0" xfId="4" applyFont="1" applyFill="1" applyBorder="1" applyAlignment="1" applyProtection="1"/>
    <xf numFmtId="0" fontId="15" fillId="2" borderId="5" xfId="5" applyFont="1" applyFill="1" applyBorder="1"/>
    <xf numFmtId="0" fontId="3" fillId="2" borderId="4" xfId="4" applyNumberFormat="1" applyFont="1" applyFill="1" applyBorder="1" applyAlignment="1" applyProtection="1">
      <alignment wrapText="1"/>
    </xf>
    <xf numFmtId="0" fontId="15" fillId="2" borderId="5" xfId="5" applyFont="1" applyFill="1" applyBorder="1" applyAlignment="1">
      <alignment wrapText="1"/>
    </xf>
    <xf numFmtId="0" fontId="3" fillId="2" borderId="5" xfId="3" applyFont="1" applyFill="1" applyBorder="1"/>
    <xf numFmtId="0" fontId="8" fillId="2" borderId="0" xfId="3" applyFont="1" applyFill="1"/>
    <xf numFmtId="0" fontId="8" fillId="2" borderId="0" xfId="4" applyFont="1" applyFill="1" applyBorder="1" applyAlignment="1" applyProtection="1"/>
    <xf numFmtId="0" fontId="16" fillId="2" borderId="0" xfId="2" applyFont="1" applyFill="1"/>
    <xf numFmtId="0" fontId="3" fillId="2" borderId="6" xfId="2" applyFill="1" applyBorder="1"/>
    <xf numFmtId="0" fontId="3" fillId="2" borderId="7" xfId="2" applyFill="1" applyBorder="1"/>
    <xf numFmtId="0" fontId="5" fillId="0" borderId="8" xfId="0" applyFont="1" applyBorder="1" applyAlignment="1">
      <alignment vertical="top"/>
    </xf>
    <xf numFmtId="0" fontId="5" fillId="0" borderId="9" xfId="0" applyFont="1" applyBorder="1" applyAlignment="1">
      <alignment vertical="top" wrapText="1"/>
    </xf>
    <xf numFmtId="0" fontId="8" fillId="0" borderId="0" xfId="0" applyFont="1"/>
    <xf numFmtId="0" fontId="8" fillId="3" borderId="10" xfId="0" applyFont="1" applyFill="1" applyBorder="1"/>
    <xf numFmtId="0" fontId="8" fillId="3" borderId="11" xfId="0" applyFont="1" applyFill="1" applyBorder="1" applyAlignment="1">
      <alignment vertical="top" wrapText="1"/>
    </xf>
    <xf numFmtId="0" fontId="8" fillId="0" borderId="0" xfId="0" applyFont="1" applyAlignment="1">
      <alignment horizontal="left" vertical="top"/>
    </xf>
    <xf numFmtId="0" fontId="8" fillId="2" borderId="10" xfId="0" applyFont="1" applyFill="1" applyBorder="1"/>
    <xf numFmtId="0" fontId="8" fillId="2" borderId="11"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2" borderId="11" xfId="0" applyFont="1" applyFill="1" applyBorder="1" applyAlignment="1">
      <alignment vertical="top" wrapText="1"/>
    </xf>
    <xf numFmtId="0" fontId="8" fillId="2" borderId="11" xfId="5" applyFont="1" applyFill="1" applyBorder="1" applyAlignment="1">
      <alignment horizontal="left" vertical="top" wrapText="1"/>
    </xf>
    <xf numFmtId="0" fontId="8" fillId="3" borderId="11" xfId="5" applyFont="1" applyFill="1" applyBorder="1" applyAlignment="1">
      <alignment horizontal="left" vertical="top" wrapText="1"/>
    </xf>
    <xf numFmtId="0" fontId="8" fillId="3" borderId="12" xfId="0" applyFont="1" applyFill="1" applyBorder="1"/>
    <xf numFmtId="0" fontId="8" fillId="3" borderId="13" xfId="0" applyFont="1" applyFill="1" applyBorder="1" applyAlignment="1">
      <alignment horizontal="left" vertical="top" wrapText="1"/>
    </xf>
    <xf numFmtId="0" fontId="18" fillId="0" borderId="0" xfId="5" applyFont="1" applyAlignment="1">
      <alignment horizontal="left" vertical="top" wrapText="1"/>
    </xf>
    <xf numFmtId="0" fontId="8" fillId="0" borderId="0" xfId="0" applyFont="1" applyAlignment="1">
      <alignment vertical="top" wrapText="1"/>
    </xf>
    <xf numFmtId="0" fontId="5" fillId="2" borderId="8" xfId="5" applyFont="1" applyFill="1" applyBorder="1" applyAlignment="1">
      <alignment vertical="top"/>
    </xf>
    <xf numFmtId="0" fontId="5" fillId="2" borderId="9" xfId="5" applyFont="1" applyFill="1" applyBorder="1" applyAlignment="1">
      <alignment vertical="top" wrapText="1"/>
    </xf>
    <xf numFmtId="0" fontId="0" fillId="4" borderId="10" xfId="0" applyFill="1" applyBorder="1"/>
    <xf numFmtId="0" fontId="19" fillId="3" borderId="11" xfId="5" applyFont="1" applyFill="1" applyBorder="1" applyAlignment="1">
      <alignment vertical="top" wrapText="1"/>
    </xf>
    <xf numFmtId="0" fontId="0" fillId="0" borderId="10" xfId="0" applyBorder="1"/>
    <xf numFmtId="0" fontId="19" fillId="2" borderId="11" xfId="5" applyFont="1" applyFill="1" applyBorder="1" applyAlignment="1">
      <alignment vertical="top" wrapText="1"/>
    </xf>
    <xf numFmtId="0" fontId="0" fillId="0" borderId="12" xfId="0" applyBorder="1"/>
    <xf numFmtId="0" fontId="19" fillId="2" borderId="13" xfId="5" applyFont="1" applyFill="1" applyBorder="1" applyAlignment="1">
      <alignment vertical="top" wrapText="1"/>
    </xf>
    <xf numFmtId="0" fontId="20" fillId="2" borderId="0" xfId="2" applyFont="1" applyFill="1" applyAlignment="1">
      <alignment horizontal="left" vertical="top"/>
    </xf>
    <xf numFmtId="0" fontId="10" fillId="5" borderId="0" xfId="0" applyFont="1" applyFill="1"/>
    <xf numFmtId="0" fontId="21" fillId="5" borderId="0" xfId="0" applyFont="1" applyFill="1" applyAlignment="1">
      <alignment vertical="top"/>
    </xf>
    <xf numFmtId="0" fontId="10" fillId="5" borderId="0" xfId="0" applyFont="1" applyFill="1" applyAlignment="1">
      <alignment vertical="top" wrapText="1"/>
    </xf>
    <xf numFmtId="0" fontId="10" fillId="5" borderId="0" xfId="0" applyFont="1" applyFill="1" applyAlignment="1">
      <alignment horizontal="left" vertical="top"/>
    </xf>
    <xf numFmtId="0" fontId="10"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applyAlignment="1">
      <alignment vertical="top"/>
    </xf>
    <xf numFmtId="0" fontId="10" fillId="5" borderId="0" xfId="0" applyFont="1" applyFill="1" applyAlignment="1">
      <alignment vertical="center" wrapText="1"/>
    </xf>
    <xf numFmtId="0" fontId="10" fillId="5" borderId="0" xfId="0" applyFont="1" applyFill="1" applyAlignment="1">
      <alignment vertical="center"/>
    </xf>
    <xf numFmtId="0" fontId="0" fillId="0" borderId="0" xfId="0" pivotButton="1"/>
    <xf numFmtId="0" fontId="0" fillId="0" borderId="0" xfId="0" applyAlignment="1">
      <alignment horizontal="left"/>
    </xf>
    <xf numFmtId="164" fontId="0" fillId="0" borderId="0" xfId="0" applyNumberFormat="1"/>
    <xf numFmtId="0" fontId="0" fillId="2" borderId="16" xfId="0" applyFill="1" applyBorder="1"/>
    <xf numFmtId="0" fontId="0" fillId="2" borderId="15" xfId="0" applyFill="1" applyBorder="1"/>
    <xf numFmtId="0" fontId="0" fillId="2" borderId="17" xfId="0" applyFill="1" applyBorder="1"/>
    <xf numFmtId="0" fontId="24" fillId="2" borderId="10" xfId="0" applyFont="1" applyFill="1" applyBorder="1"/>
    <xf numFmtId="0" fontId="0" fillId="2" borderId="0" xfId="0" applyFill="1"/>
    <xf numFmtId="0" fontId="0" fillId="2" borderId="11" xfId="0" applyFill="1" applyBorder="1"/>
    <xf numFmtId="0" fontId="24" fillId="2" borderId="10" xfId="0" applyFont="1" applyFill="1" applyBorder="1" applyAlignment="1">
      <alignment horizontal="left" vertical="top"/>
    </xf>
    <xf numFmtId="0" fontId="0" fillId="2" borderId="12" xfId="0" applyFill="1" applyBorder="1"/>
    <xf numFmtId="0" fontId="0" fillId="2" borderId="14" xfId="0" applyFill="1" applyBorder="1"/>
    <xf numFmtId="0" fontId="0" fillId="2" borderId="13" xfId="0" applyFill="1" applyBorder="1"/>
    <xf numFmtId="0" fontId="7" fillId="2" borderId="0" xfId="3" applyFont="1" applyFill="1"/>
    <xf numFmtId="165" fontId="0" fillId="0" borderId="0" xfId="0" applyNumberFormat="1"/>
    <xf numFmtId="166" fontId="0" fillId="0" borderId="0" xfId="0" applyNumberFormat="1"/>
    <xf numFmtId="5" fontId="0" fillId="0" borderId="0" xfId="0" applyNumberFormat="1"/>
    <xf numFmtId="0" fontId="2" fillId="2" borderId="0" xfId="1" applyFill="1" applyBorder="1" applyAlignment="1" applyProtection="1">
      <alignment wrapText="1"/>
    </xf>
    <xf numFmtId="0" fontId="2" fillId="2" borderId="0" xfId="1" applyFill="1" applyAlignment="1" applyProtection="1"/>
    <xf numFmtId="0" fontId="11" fillId="2" borderId="0" xfId="3" applyFont="1" applyFill="1" applyAlignment="1">
      <alignment wrapText="1"/>
    </xf>
    <xf numFmtId="0" fontId="17" fillId="2" borderId="0" xfId="5" applyFont="1" applyFill="1"/>
    <xf numFmtId="11" fontId="2" fillId="2" borderId="0" xfId="1" applyNumberFormat="1" applyFill="1" applyAlignment="1">
      <alignment horizontal="left" vertical="top" wrapText="1"/>
    </xf>
    <xf numFmtId="11" fontId="2" fillId="2" borderId="0" xfId="1" applyNumberFormat="1" applyFill="1" applyAlignment="1">
      <alignment horizontal="left" wrapText="1"/>
    </xf>
    <xf numFmtId="0" fontId="8" fillId="2" borderId="0" xfId="4" applyNumberFormat="1" applyFont="1" applyFill="1" applyBorder="1" applyAlignment="1" applyProtection="1">
      <alignment horizontal="left" vertical="top" wrapText="1"/>
    </xf>
    <xf numFmtId="0" fontId="10" fillId="5" borderId="0" xfId="0" applyFont="1" applyFill="1" applyAlignment="1">
      <alignment horizontal="center" wrapText="1"/>
    </xf>
    <xf numFmtId="0" fontId="10" fillId="5" borderId="0" xfId="0" applyFont="1" applyFill="1" applyAlignment="1">
      <alignment horizontal="center" vertical="center" wrapText="1"/>
    </xf>
    <xf numFmtId="0" fontId="10" fillId="5" borderId="0" xfId="0" applyFont="1" applyFill="1" applyAlignment="1">
      <alignment horizontal="center" vertical="top" wrapText="1"/>
    </xf>
    <xf numFmtId="0" fontId="10" fillId="5" borderId="0" xfId="0" applyFont="1" applyFill="1" applyAlignment="1">
      <alignment wrapText="1"/>
    </xf>
    <xf numFmtId="0" fontId="21" fillId="5" borderId="0" xfId="0" applyFont="1" applyFill="1" applyAlignment="1">
      <alignment horizontal="center" vertical="top"/>
    </xf>
    <xf numFmtId="0" fontId="10" fillId="5" borderId="0" xfId="0" applyFont="1" applyFill="1" applyAlignment="1">
      <alignment horizontal="left" vertical="top" wrapText="1"/>
    </xf>
    <xf numFmtId="0" fontId="17" fillId="0" borderId="0" xfId="0" applyFont="1" applyAlignment="1">
      <alignment wrapText="1"/>
    </xf>
    <xf numFmtId="0" fontId="10" fillId="5" borderId="0" xfId="0" applyFont="1" applyFill="1" applyAlignment="1">
      <alignment horizontal="left" wrapText="1"/>
    </xf>
  </cellXfs>
  <cellStyles count="6">
    <cellStyle name="Hyperlink" xfId="1" builtinId="8"/>
    <cellStyle name="Hyperlink_Analysis Tool mid-2013 UK" xfId="4" xr:uid="{80156EBF-FE3E-4B75-8518-17D37C2A5B48}"/>
    <cellStyle name="Normal" xfId="0" builtinId="0"/>
    <cellStyle name="Normal 2 2 2" xfId="2" xr:uid="{C046AC38-8ED3-4B2D-BABA-0F9457CF37C5}"/>
    <cellStyle name="Normal 3" xfId="5" xr:uid="{ED171E31-2971-417F-A8EC-6818A45B70E2}"/>
    <cellStyle name="Normal_Analysis Tool mid-2013 UK" xfId="3" xr:uid="{35B3D155-E039-469E-8D84-D8312489315E}"/>
  </cellStyles>
  <dxfs count="3">
    <dxf>
      <numFmt numFmtId="164" formatCode="_-* #,##0_-;\-* #,##0_-;_-* &quot;-&quot;??_-;_-@_-"/>
    </dxf>
    <dxf>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30755" cy="534035"/>
    <xdr:pic>
      <xdr:nvPicPr>
        <xdr:cNvPr id="2" name="Picture 7">
          <a:extLst>
            <a:ext uri="{FF2B5EF4-FFF2-40B4-BE49-F238E27FC236}">
              <a16:creationId xmlns:a16="http://schemas.microsoft.com/office/drawing/2014/main" id="{E67D2CF8-DAF7-4246-9DE4-056C6CF20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30755" cy="53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71EDB0F6-76D7-4FCD-A7B1-45A0FA17F253}"/>
            </a:ext>
          </a:extLst>
        </xdr:cNvPr>
        <xdr:cNvPicPr>
          <a:picLocks noChangeAspect="1"/>
        </xdr:cNvPicPr>
      </xdr:nvPicPr>
      <xdr:blipFill rotWithShape="1">
        <a:blip xmlns:r="http://schemas.openxmlformats.org/officeDocument/2006/relationships" r:embed="rId1"/>
        <a:srcRect b="798"/>
        <a:stretch/>
      </xdr:blipFill>
      <xdr:spPr>
        <a:xfrm>
          <a:off x="52276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E82A9D3A-2274-4206-BA78-E13242590BE1}"/>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A0B23F8B-646F-45F4-A376-960EB99AACC5}"/>
            </a:ext>
          </a:extLst>
        </xdr:cNvPr>
        <xdr:cNvCxnSpPr/>
      </xdr:nvCxnSpPr>
      <xdr:spPr>
        <a:xfrm>
          <a:off x="5227637" y="611981"/>
          <a:ext cx="2279650" cy="21375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9334F2FB-2A74-42FE-9398-03381FA9C751}"/>
            </a:ext>
          </a:extLst>
        </xdr:cNvPr>
        <xdr:cNvCxnSpPr/>
      </xdr:nvCxnSpPr>
      <xdr:spPr>
        <a:xfrm>
          <a:off x="5215731" y="1770062"/>
          <a:ext cx="2267743" cy="962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C63CCC54-B3D4-471E-AAA4-D5954FA72B14}"/>
            </a:ext>
          </a:extLst>
        </xdr:cNvPr>
        <xdr:cNvCxnSpPr/>
      </xdr:nvCxnSpPr>
      <xdr:spPr>
        <a:xfrm flipV="1">
          <a:off x="5215731" y="27320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A0045A2C-2A1C-4A67-9701-889869E7B09B}"/>
            </a:ext>
          </a:extLst>
        </xdr:cNvPr>
        <xdr:cNvPicPr>
          <a:picLocks noChangeAspect="1"/>
        </xdr:cNvPicPr>
      </xdr:nvPicPr>
      <xdr:blipFill>
        <a:blip xmlns:r="http://schemas.openxmlformats.org/officeDocument/2006/relationships" r:embed="rId3"/>
        <a:stretch>
          <a:fillRect/>
        </a:stretch>
      </xdr:blipFill>
      <xdr:spPr>
        <a:xfrm>
          <a:off x="4062571" y="684811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43450749-52B3-417D-BAA8-58792DA09BA4}"/>
            </a:ext>
          </a:extLst>
        </xdr:cNvPr>
        <xdr:cNvSpPr/>
      </xdr:nvSpPr>
      <xdr:spPr>
        <a:xfrm>
          <a:off x="297656" y="545695"/>
          <a:ext cx="2085976" cy="20911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59CF15B1-1332-49AE-9EBC-769F65DDFF4A}"/>
            </a:ext>
          </a:extLst>
        </xdr:cNvPr>
        <xdr:cNvSpPr/>
      </xdr:nvSpPr>
      <xdr:spPr>
        <a:xfrm>
          <a:off x="17342009" y="4914497"/>
          <a:ext cx="35288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7980D8DD-0BA3-4C00-B5AD-ABE3685B88A5}"/>
            </a:ext>
          </a:extLst>
        </xdr:cNvPr>
        <xdr:cNvSpPr/>
      </xdr:nvSpPr>
      <xdr:spPr>
        <a:xfrm>
          <a:off x="64627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CBC9CAB0-7EE8-4FC0-8DA5-78B07280BE9A}"/>
            </a:ext>
          </a:extLst>
        </xdr:cNvPr>
        <xdr:cNvSpPr/>
      </xdr:nvSpPr>
      <xdr:spPr>
        <a:xfrm>
          <a:off x="115816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6BA47C30-00BF-4065-BCB3-CF6AD7509254}"/>
            </a:ext>
          </a:extLst>
        </xdr:cNvPr>
        <xdr:cNvSpPr/>
      </xdr:nvSpPr>
      <xdr:spPr>
        <a:xfrm>
          <a:off x="17330578" y="3569970"/>
          <a:ext cx="22706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78396162-F044-4EDD-BBDA-EE8D9801B163}"/>
            </a:ext>
          </a:extLst>
        </xdr:cNvPr>
        <xdr:cNvSpPr/>
      </xdr:nvSpPr>
      <xdr:spPr>
        <a:xfrm>
          <a:off x="17406144" y="1847690"/>
          <a:ext cx="4747418" cy="156146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328B0C4C-F3FF-46ED-A3E3-1B129E575BFD}"/>
            </a:ext>
          </a:extLst>
        </xdr:cNvPr>
        <xdr:cNvCxnSpPr/>
      </xdr:nvCxnSpPr>
      <xdr:spPr>
        <a:xfrm rot="5400000" flipH="1" flipV="1">
          <a:off x="14880434" y="6458744"/>
          <a:ext cx="59848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FC56278A-FD41-4722-B1B2-991847DEAE3C}"/>
            </a:ext>
          </a:extLst>
        </xdr:cNvPr>
        <xdr:cNvCxnSpPr/>
      </xdr:nvCxnSpPr>
      <xdr:spPr>
        <a:xfrm rot="5400000">
          <a:off x="16706451" y="453747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3718D00D-CC10-4146-B747-581B42A06979}"/>
            </a:ext>
          </a:extLst>
        </xdr:cNvPr>
        <xdr:cNvCxnSpPr/>
      </xdr:nvCxnSpPr>
      <xdr:spPr>
        <a:xfrm rot="10800000" flipV="1">
          <a:off x="16236321" y="23756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DD206605-6B57-4C82-9D19-80678906CEAE}"/>
            </a:ext>
          </a:extLst>
        </xdr:cNvPr>
        <xdr:cNvSpPr/>
      </xdr:nvSpPr>
      <xdr:spPr>
        <a:xfrm>
          <a:off x="17406143" y="1171099"/>
          <a:ext cx="47474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DBFE530B-A223-47C3-9173-C972347C8D0F}"/>
            </a:ext>
          </a:extLst>
        </xdr:cNvPr>
        <xdr:cNvCxnSpPr/>
      </xdr:nvCxnSpPr>
      <xdr:spPr>
        <a:xfrm rot="10800000">
          <a:off x="16426658" y="55300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69631BD4-A26E-4EEB-A614-1647DCC5E2F6}"/>
            </a:ext>
          </a:extLst>
        </xdr:cNvPr>
        <xdr:cNvPicPr>
          <a:picLocks noChangeAspect="1"/>
        </xdr:cNvPicPr>
      </xdr:nvPicPr>
      <xdr:blipFill rotWithShape="1">
        <a:blip xmlns:r="http://schemas.openxmlformats.org/officeDocument/2006/relationships" r:embed="rId4"/>
        <a:srcRect t="44143"/>
        <a:stretch/>
      </xdr:blipFill>
      <xdr:spPr>
        <a:xfrm>
          <a:off x="15725777" y="739695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D137293B-13FB-4551-B720-1DCFAC90E904}"/>
            </a:ext>
          </a:extLst>
        </xdr:cNvPr>
        <xdr:cNvSpPr/>
      </xdr:nvSpPr>
      <xdr:spPr>
        <a:xfrm>
          <a:off x="19420681" y="7108827"/>
          <a:ext cx="3290889" cy="11676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4A97FA61-4548-4D63-BE33-C1B219A92766}"/>
            </a:ext>
          </a:extLst>
        </xdr:cNvPr>
        <xdr:cNvCxnSpPr>
          <a:endCxn id="20" idx="0"/>
        </xdr:cNvCxnSpPr>
      </xdr:nvCxnSpPr>
      <xdr:spPr>
        <a:xfrm>
          <a:off x="19969162" y="6627812"/>
          <a:ext cx="1098154" cy="48101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32EE6DDF-1377-49F1-85D1-DCEE3FE6E799}"/>
            </a:ext>
          </a:extLst>
        </xdr:cNvPr>
        <xdr:cNvCxnSpPr/>
      </xdr:nvCxnSpPr>
      <xdr:spPr>
        <a:xfrm rot="5400000">
          <a:off x="18721007" y="8487539"/>
          <a:ext cx="1137797" cy="6917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0B42A400-262A-4BF7-8208-B04FDC170062}"/>
            </a:ext>
          </a:extLst>
        </xdr:cNvPr>
        <xdr:cNvSpPr/>
      </xdr:nvSpPr>
      <xdr:spPr>
        <a:xfrm>
          <a:off x="12596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75B5318C-34E2-4034-AF99-5E7831AD1A7D}"/>
            </a:ext>
          </a:extLst>
        </xdr:cNvPr>
        <xdr:cNvCxnSpPr/>
      </xdr:nvCxnSpPr>
      <xdr:spPr>
        <a:xfrm flipV="1">
          <a:off x="4775199" y="3569494"/>
          <a:ext cx="500063" cy="2786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21311226851" createdVersion="5" refreshedVersion="8" minRefreshableVersion="3" recordCount="0" supportSubquery="1" supportAdvancedDrill="1" xr:uid="{4ECCDAF6-E872-4FFC-9B11-607B88C40E00}">
  <cacheSource type="external" connectionId="4"/>
  <cacheFields count="18">
    <cacheField name="[MC_compensation].[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C_compensation].[Year].&amp;[2017]"/>
            <x15:cachedUniqueName index="1" name="[MC_compensation].[Year].&amp;[2018]"/>
            <x15:cachedUniqueName index="2" name="[MC_compensation].[Year].&amp;[2019]"/>
            <x15:cachedUniqueName index="3" name="[MC_compensation].[Year].&amp;[2020]"/>
            <x15:cachedUniqueName index="4" name="[MC_compensation].[Year].&amp;[2021]"/>
            <x15:cachedUniqueName index="5" name="[MC_compensation].[Year].&amp;[2022]"/>
            <x15:cachedUniqueName index="6" name="[MC_compensation].[Year].&amp;[2023]"/>
            <x15:cachedUniqueName index="7" name="[MC_compensation].[Year].&amp;[2024]"/>
            <x15:cachedUniqueName index="8" name="[MC_compensation].[Year].&amp;[2025]"/>
          </x15:cachedUniqueNames>
        </ext>
      </extLst>
    </cacheField>
    <cacheField name="[MC_compensation].[Quarter].[Quarter]" caption="Quarter" numFmtId="0" hierarchy="1" level="1">
      <sharedItems containsSemiMixedTypes="0" containsNonDate="0" containsString="0"/>
    </cacheField>
    <cacheField name="[MC_compensation].[Month].[Month]" caption="Month" numFmtId="0" hierarchy="2" level="1">
      <sharedItems containsSemiMixedTypes="0" containsNonDate="0" containsString="0"/>
    </cacheField>
    <cacheField name="[MC_compensation].[Person/Other].[Person/Other]" caption="Person/Other" numFmtId="0" hierarchy="3" level="1">
      <sharedItems containsSemiMixedTypes="0" containsNonDate="0" containsString="0"/>
    </cacheField>
    <cacheField name="[MC_compensation].[Sex].[Sex]" caption="Sex" numFmtId="0" hierarchy="4" level="1">
      <sharedItems containsSemiMixedTypes="0" containsNonDate="0" containsString="0"/>
    </cacheField>
    <cacheField name="[MC_compensation].[Age Group].[Age Group]" caption="Age Group" numFmtId="0" hierarchy="5" level="1">
      <sharedItems containsSemiMixedTypes="0" containsNonDate="0" containsString="0"/>
    </cacheField>
    <cacheField name="[MC_compensation].[Age Range].[Age Range]" caption="Age Range" numFmtId="0" hierarchy="6" level="1">
      <sharedItems containsSemiMixedTypes="0" containsNonDate="0" containsString="0"/>
    </cacheField>
    <cacheField name="[MC_compensation].[Ethnicity].[Ethnicity]" caption="Ethnicity" numFmtId="0" hierarchy="7" level="1">
      <sharedItems containsSemiMixedTypes="0" containsNonDate="0" containsString="0"/>
    </cacheField>
    <cacheField name="[MC_compensation].[Detailed Ethnicity].[Detailed Ethnicity]" caption="Detailed Ethnicity" numFmtId="0" hierarchy="8" level="1">
      <sharedItems containsSemiMixedTypes="0" containsNonDate="0" containsString="0"/>
    </cacheField>
    <cacheField name="[MC_compensation].[Police Force Area].[Police Force Area]" caption="Police Force Area" numFmtId="0" hierarchy="9" level="1">
      <sharedItems containsSemiMixedTypes="0" containsNonDate="0" containsString="0"/>
    </cacheField>
    <cacheField name="[MC_compensation].[Offence Type].[Offence Type]" caption="Offence Type" numFmtId="0" hierarchy="10" level="1">
      <sharedItems containsSemiMixedTypes="0" containsNonDate="0" containsString="0"/>
    </cacheField>
    <cacheField name="[MC_compensation].[Offence Group].[Offence Group]" caption="Offence Group" numFmtId="0" hierarchy="11" level="1">
      <sharedItems containsSemiMixedTypes="0" containsNonDate="0" containsString="0"/>
    </cacheField>
    <cacheField name="[MC_compensation].[Offence].[Offence]" caption="Offence" numFmtId="0" hierarchy="12" level="1">
      <sharedItems containsSemiMixedTypes="0" containsNonDate="0" containsString="0"/>
    </cacheField>
    <cacheField name="[MC_compensation].[HO Offence Code].[HO Offence Code]" caption="HO Offence Code" numFmtId="0" hierarchy="13" level="1">
      <sharedItems containsSemiMixedTypes="0" containsNonDate="0" containsString="0"/>
    </cacheField>
    <cacheField name="[MC_compensation].[Compensation Amount].[Compensation Amount]" caption="Compensation Amount" numFmtId="0" hierarchy="14" level="1">
      <sharedItems containsSemiMixedTypes="0" containsNonDate="0" containsString="0"/>
    </cacheField>
    <cacheField name="[MC_compensation].[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81" level="32767"/>
    <cacheField name="[Measures].[Average compensation (£)]" caption="Average compensation (£)" numFmtId="0" hierarchy="86" level="32767"/>
  </cacheFields>
  <cacheHierarchies count="91">
    <cacheHierarchy uniqueName="[MC_compensation].[Year]" caption="Year" attribute="1" defaultMemberUniqueName="[MC_compensation].[Year].[All]" allUniqueName="[MC_compensation].[Year].[All]" dimensionUniqueName="[MC_compensation]" displayFolder="" count="2" memberValueDatatype="20" unbalanced="0">
      <fieldsUsage count="2">
        <fieldUsage x="-1"/>
        <fieldUsage x="0"/>
      </fieldsUsage>
    </cacheHierarchy>
    <cacheHierarchy uniqueName="[MC_compensation].[Quarter]" caption="Quarter" attribute="1" defaultMemberUniqueName="[MC_compensation].[Quarter].[All]" allUniqueName="[MC_compensation].[Quarter].[All]" dimensionUniqueName="[MC_compensation]" displayFolder="" count="2" memberValueDatatype="130" unbalanced="0">
      <fieldsUsage count="2">
        <fieldUsage x="-1"/>
        <fieldUsage x="1"/>
      </fieldsUsage>
    </cacheHierarchy>
    <cacheHierarchy uniqueName="[MC_compensation].[Month]" caption="Month" attribute="1" defaultMemberUniqueName="[MC_compensation].[Month].[All]" allUniqueName="[MC_compensation].[Month].[All]" dimensionUniqueName="[MC_compensation]" displayFolder="" count="2" memberValueDatatype="130" unbalanced="0">
      <fieldsUsage count="2">
        <fieldUsage x="-1"/>
        <fieldUsage x="2"/>
      </fieldsUsage>
    </cacheHierarchy>
    <cacheHierarchy uniqueName="[MC_compensation].[Person/Other]" caption="Person/Other" attribute="1" defaultMemberUniqueName="[MC_compensation].[Person/Other].[All]" allUniqueName="[MC_compensation].[Person/Other].[All]" dimensionUniqueName="[MC_compensation]" displayFolder="" count="2" memberValueDatatype="130" unbalanced="0">
      <fieldsUsage count="2">
        <fieldUsage x="-1"/>
        <fieldUsage x="3"/>
      </fieldsUsage>
    </cacheHierarchy>
    <cacheHierarchy uniqueName="[MC_compensation].[Sex]" caption="Sex" attribute="1" defaultMemberUniqueName="[MC_compensation].[Sex].[All]" allUniqueName="[MC_compensation].[Sex].[All]" dimensionUniqueName="[MC_compensation]" displayFolder="" count="2" memberValueDatatype="130" unbalanced="0">
      <fieldsUsage count="2">
        <fieldUsage x="-1"/>
        <fieldUsage x="4"/>
      </fieldsUsage>
    </cacheHierarchy>
    <cacheHierarchy uniqueName="[MC_compensation].[Age Group]" caption="Age Group" attribute="1" defaultMemberUniqueName="[MC_compensation].[Age Group].[All]" allUniqueName="[MC_compensation].[Age Group].[All]" dimensionUniqueName="[MC_compensation]" displayFolder="" count="2" memberValueDatatype="130" unbalanced="0">
      <fieldsUsage count="2">
        <fieldUsage x="-1"/>
        <fieldUsage x="5"/>
      </fieldsUsage>
    </cacheHierarchy>
    <cacheHierarchy uniqueName="[MC_compensation].[Age Range]" caption="Age Range" attribute="1" defaultMemberUniqueName="[MC_compensation].[Age Range].[All]" allUniqueName="[MC_compensation].[Age Range].[All]" dimensionUniqueName="[MC_compensation]" displayFolder="" count="2" memberValueDatatype="130" unbalanced="0">
      <fieldsUsage count="2">
        <fieldUsage x="-1"/>
        <fieldUsage x="6"/>
      </fieldsUsage>
    </cacheHierarchy>
    <cacheHierarchy uniqueName="[MC_compensation].[Ethnicity]" caption="Ethnicity" attribute="1" defaultMemberUniqueName="[MC_compensation].[Ethnicity].[All]" allUniqueName="[MC_compensation].[Ethnicity].[All]" dimensionUniqueName="[MC_compensation]" displayFolder="" count="2" memberValueDatatype="130" unbalanced="0">
      <fieldsUsage count="2">
        <fieldUsage x="-1"/>
        <fieldUsage x="7"/>
      </fieldsUsage>
    </cacheHierarchy>
    <cacheHierarchy uniqueName="[MC_compensation].[Detailed Ethnicity]" caption="Detailed Ethnicity" attribute="1" defaultMemberUniqueName="[MC_compensation].[Detailed Ethnicity].[All]" allUniqueName="[MC_compensation].[Detailed Ethnicity].[All]" dimensionUniqueName="[MC_compensation]" displayFolder="" count="2" memberValueDatatype="130" unbalanced="0">
      <fieldsUsage count="2">
        <fieldUsage x="-1"/>
        <fieldUsage x="8"/>
      </fieldsUsage>
    </cacheHierarchy>
    <cacheHierarchy uniqueName="[MC_compensation].[Police Force Area]" caption="Police Force Area" attribute="1" defaultMemberUniqueName="[MC_compensation].[Police Force Area].[All]" allUniqueName="[MC_compensation].[Police Force Area].[All]" dimensionUniqueName="[MC_compensation]" displayFolder="" count="2" memberValueDatatype="130" unbalanced="0">
      <fieldsUsage count="2">
        <fieldUsage x="-1"/>
        <fieldUsage x="9"/>
      </fieldsUsage>
    </cacheHierarchy>
    <cacheHierarchy uniqueName="[MC_compensation].[Offence Type]" caption="Offence Type" attribute="1" defaultMemberUniqueName="[MC_compensation].[Offence Type].[All]" allUniqueName="[MC_compensation].[Offence Type].[All]" dimensionUniqueName="[MC_compensation]" displayFolder="" count="2" memberValueDatatype="130" unbalanced="0">
      <fieldsUsage count="2">
        <fieldUsage x="-1"/>
        <fieldUsage x="10"/>
      </fieldsUsage>
    </cacheHierarchy>
    <cacheHierarchy uniqueName="[MC_compensation].[Offence Group]" caption="Offence Group" attribute="1" defaultMemberUniqueName="[MC_compensation].[Offence Group].[All]" allUniqueName="[MC_compensation].[Offence Group].[All]" dimensionUniqueName="[MC_compensation]" displayFolder="" count="2" memberValueDatatype="130" unbalanced="0">
      <fieldsUsage count="2">
        <fieldUsage x="-1"/>
        <fieldUsage x="11"/>
      </fieldsUsage>
    </cacheHierarchy>
    <cacheHierarchy uniqueName="[MC_compensation].[Offence]" caption="Offence" attribute="1" defaultMemberUniqueName="[MC_compensation].[Offence].[All]" allUniqueName="[MC_compensation].[Offence].[All]" dimensionUniqueName="[MC_compensation]" displayFolder="" count="2" memberValueDatatype="130" unbalanced="0">
      <fieldsUsage count="2">
        <fieldUsage x="-1"/>
        <fieldUsage x="12"/>
      </fieldsUsage>
    </cacheHierarchy>
    <cacheHierarchy uniqueName="[MC_compensation].[HO Offence Code]" caption="HO Offence Code" attribute="1" defaultMemberUniqueName="[MC_compensation].[HO Offence Code].[All]" allUniqueName="[MC_compensation].[HO Offence Code].[All]" dimensionUniqueName="[MC_compensation]" displayFolder="" count="2" memberValueDatatype="130" unbalanced="0">
      <fieldsUsage count="2">
        <fieldUsage x="-1"/>
        <fieldUsage x="13"/>
      </fieldsUsage>
    </cacheHierarchy>
    <cacheHierarchy uniqueName="[MC_compensation].[Compensation Amount]" caption="Compensation Amount" attribute="1" defaultMemberUniqueName="[MC_compensation].[Compensation Amount].[All]" allUniqueName="[MC_compensation].[Compensation Amount].[All]" dimensionUniqueName="[MC_compensation]" displayFolder="" count="2" memberValueDatatype="130" unbalanced="0">
      <fieldsUsage count="2">
        <fieldUsage x="-1"/>
        <fieldUsage x="14"/>
      </fieldsUsage>
    </cacheHierarchy>
    <cacheHierarchy uniqueName="[MC_compensation].[Motoring Offence Flag]" caption="Motoring Offence Flag" attribute="1" defaultMemberUniqueName="[MC_compensation].[Motoring Offence Flag].[All]" allUniqueName="[MC_compensation].[Motoring Offence Flag].[All]" dimensionUniqueName="[MC_compensation]" displayFolder="" count="2" memberValueDatatype="130" unbalanced="0">
      <fieldsUsage count="2">
        <fieldUsage x="-1"/>
        <fieldUsage x="15"/>
      </fieldsUsage>
    </cacheHierarchy>
    <cacheHierarchy uniqueName="[MC_compensation].[Compensation Outcome (all disposal)]" caption="Compensation Outcome (all disposal)" attribute="1" defaultMemberUniqueName="[MC_compensation].[Compensation Outcome (all disposal)].[All]" allUniqueName="[MC_compensation].[Compensation Outcome (all disposal)].[All]" dimensionUniqueName="[MC_compensation]" displayFolder="" count="0" memberValueDatatype="20" unbalanced="0"/>
    <cacheHierarchy uniqueName="[MC_compensation].[avg_compensation_filter]" caption="avg_compensation_filter" attribute="1" defaultMemberUniqueName="[MC_compensation].[avg_compensation_filter].[All]" allUniqueName="[MC_compensation].[avg_compensation_filter].[All]" dimensionUniqueName="[MC_compensation]" displayFolder="" count="0" memberValueDatatype="20" unbalanced="0"/>
    <cacheHierarchy uniqueName="[MC_compensation].[compensation_amount]" caption="compensation_amount" attribute="1" defaultMemberUniqueName="[MC_compensation].[compensation_amount].[All]" allUniqueName="[MC_compensation].[compensation_amount].[All]" dimensionUniqueName="[MC_compensation]" displayFolder="" count="0" memberValueDatatype="20" unbalanced="0"/>
    <cacheHierarchy uniqueName="[MC_pros_conv_sent].[Year]" caption="Year" attribute="1" defaultMemberUniqueName="[MC_pros_conv_sent].[Year].[All]" allUniqueName="[MC_pros_conv_sent].[Year].[All]" dimensionUniqueName="[MC_pros_conv_sent]" displayFolder="" count="0" memberValueDatatype="20" unbalanced="0"/>
    <cacheHierarchy uniqueName="[MC_pros_conv_sent].[Quarter]" caption="Quarter" attribute="1" defaultMemberUniqueName="[MC_pros_conv_sent].[Quarter].[All]" allUniqueName="[MC_pros_conv_sent].[Quarter].[All]" dimensionUniqueName="[MC_pros_conv_sent]" displayFolder="" count="0" memberValueDatatype="130" unbalanced="0"/>
    <cacheHierarchy uniqueName="[MC_pros_conv_sent].[Month]" caption="Month" attribute="1" defaultMemberUniqueName="[MC_pros_conv_sent].[Month].[All]" allUniqueName="[MC_pros_conv_sent].[Month].[All]" dimensionUniqueName="[MC_pros_conv_sent]" displayFolder="" count="0" memberValueDatatype="130" unbalanced="0"/>
    <cacheHierarchy uniqueName="[MC_pros_conv_sent].[Person/Other]" caption="Person/Other" attribute="1" defaultMemberUniqueName="[MC_pros_conv_sent].[Person/Other].[All]" allUniqueName="[MC_pros_conv_sent].[Person/Other].[All]" dimensionUniqueName="[MC_pros_conv_sent]" displayFolder="" count="0" memberValueDatatype="130" unbalanced="0"/>
    <cacheHierarchy uniqueName="[MC_pros_conv_sent].[Sex]" caption="Sex" attribute="1" defaultMemberUniqueName="[MC_pros_conv_sent].[Sex].[All]" allUniqueName="[MC_pros_conv_sent].[Sex].[All]" dimensionUniqueName="[MC_pros_conv_sent]" displayFolder="" count="0" memberValueDatatype="130" unbalanced="0"/>
    <cacheHierarchy uniqueName="[MC_pros_conv_sent].[Age Group]" caption="Age Group" attribute="1" defaultMemberUniqueName="[MC_pros_conv_sent].[Age Group].[All]" allUniqueName="[MC_pros_conv_sent].[Age Group].[All]" dimensionUniqueName="[MC_pros_conv_sent]" displayFolder="" count="0" memberValueDatatype="130" unbalanced="0"/>
    <cacheHierarchy uniqueName="[MC_pros_conv_sent].[Age Range]" caption="Age Range" attribute="1" defaultMemberUniqueName="[MC_pros_conv_sent].[Age Range].[All]" allUniqueName="[MC_pros_conv_sent].[Age Range].[All]" dimensionUniqueName="[MC_pros_conv_sent]" displayFolder="" count="0" memberValueDatatype="130" unbalanced="0"/>
    <cacheHierarchy uniqueName="[MC_pros_conv_sent].[Ethnicity]" caption="Ethnicity" attribute="1" defaultMemberUniqueName="[MC_pros_conv_sent].[Ethnicity].[All]" allUniqueName="[MC_pros_conv_sent].[Ethnicity].[All]" dimensionUniqueName="[MC_pros_conv_sent]" displayFolder="" count="0" memberValueDatatype="130" unbalanced="0"/>
    <cacheHierarchy uniqueName="[MC_pros_conv_sent].[Detailed Ethnicity]" caption="Detailed Ethnicity" attribute="1" defaultMemberUniqueName="[MC_pros_conv_sent].[Detailed Ethnicity].[All]" allUniqueName="[MC_pros_conv_sent].[Detailed Ethnicity].[All]" dimensionUniqueName="[MC_pros_conv_sent]" displayFolder="" count="0" memberValueDatatype="130" unbalanced="0"/>
    <cacheHierarchy uniqueName="[MC_pros_conv_sent].[Police Force Area]" caption="Police Force Area" attribute="1" defaultMemberUniqueName="[MC_pros_conv_sent].[Police Force Area].[All]" allUniqueName="[MC_pros_conv_sent].[Police Force Area].[All]" dimensionUniqueName="[MC_pros_conv_sent]" displayFolder="" count="0" memberValueDatatype="130" unbalanced="0"/>
    <cacheHierarchy uniqueName="[MC_pros_conv_sent].[Offence Type]" caption="Offence Type" attribute="1" defaultMemberUniqueName="[MC_pros_conv_sent].[Offence Type].[All]" allUniqueName="[MC_pros_conv_sent].[Offence Type].[All]" dimensionUniqueName="[MC_pros_conv_sent]" displayFolder="" count="0" memberValueDatatype="130" unbalanced="0"/>
    <cacheHierarchy uniqueName="[MC_pros_conv_sent].[Offence Group]" caption="Offence Group" attribute="1" defaultMemberUniqueName="[MC_pros_conv_sent].[Offence Group].[All]" allUniqueName="[MC_pros_conv_sent].[Offence Group].[All]" dimensionUniqueName="[MC_pros_conv_sent]" displayFolder="" count="0" memberValueDatatype="130" unbalanced="0"/>
    <cacheHierarchy uniqueName="[MC_pros_conv_sent].[Offence]" caption="Offence" attribute="1" defaultMemberUniqueName="[MC_pros_conv_sent].[Offence].[All]" allUniqueName="[MC_pros_conv_sent].[Offence].[All]" dimensionUniqueName="[MC_pros_conv_sent]" displayFolder="" count="0" memberValueDatatype="130" unbalanced="0"/>
    <cacheHierarchy uniqueName="[MC_pros_conv_sent].[HO Offence Code]" caption="HO Offence Code" attribute="1" defaultMemberUniqueName="[MC_pros_conv_sent].[HO Offence Code].[All]" allUniqueName="[MC_pros_conv_sent].[HO Offence Code].[All]" dimensionUniqueName="[MC_pros_conv_sent]" displayFolder="" count="0" memberValueDatatype="130" unbalanced="0"/>
    <cacheHierarchy uniqueName="[MC_pros_conv_sent].[Outcome Without Conviction]" caption="Outcome Without Conviction" attribute="1" defaultMemberUniqueName="[MC_pros_conv_sent].[Outcome Without Conviction].[All]" allUniqueName="[MC_pros_conv_sent].[Outcome Without Conviction].[All]" dimensionUniqueName="[MC_pros_conv_sent]" displayFolder="" count="0" memberValueDatatype="130" unbalanced="0"/>
    <cacheHierarchy uniqueName="[MC_pros_conv_sent].[Motoring Offence Flag]" caption="Motoring Offence Flag" attribute="1" defaultMemberUniqueName="[MC_pros_conv_sent].[Motoring Offence Flag].[All]" allUniqueName="[MC_pros_conv_sent].[Motoring Offence Flag].[All]" dimensionUniqueName="[MC_pros_conv_sent]" displayFolder="" count="0" memberValueDatatype="130" unbalanced="0"/>
    <cacheHierarchy uniqueName="[MC_pros_conv_sent].[Proceeded against]" caption="Proceeded against" attribute="1" defaultMemberUniqueName="[MC_pros_conv_sent].[Proceeded against].[All]" allUniqueName="[MC_pros_conv_sent].[Proceeded against].[All]" dimensionUniqueName="[MC_pros_conv_sent]" displayFolder="" count="0" memberValueDatatype="20" unbalanced="0"/>
    <cacheHierarchy uniqueName="[MC_pros_conv_sent].[Proceedings discontinued or discharged]" caption="Proceedings discontinued or discharged" attribute="1" defaultMemberUniqueName="[MC_pros_conv_sent].[Proceedings discontinued or discharged].[All]" allUniqueName="[MC_pros_conv_sent].[Proceedings discontinued or discharged].[All]" dimensionUniqueName="[MC_pros_conv_sent]" displayFolder="" count="0" memberValueDatatype="20" unbalanced="0"/>
    <cacheHierarchy uniqueName="[MC_pros_conv_sent].[Charge withdrawn or dismissed]" caption="Charge withdrawn or dismissed" attribute="1" defaultMemberUniqueName="[MC_pros_conv_sent].[Charge withdrawn or dismissed].[All]" allUniqueName="[MC_pros_conv_sent].[Charge withdrawn or dismissed].[All]" dimensionUniqueName="[MC_pros_conv_sent]" displayFolder="" count="0" memberValueDatatype="20" unbalanced="0"/>
    <cacheHierarchy uniqueName="[MC_pros_conv_sent].[Other disposal without conviction]" caption="Other disposal without conviction" attribute="1" defaultMemberUniqueName="[MC_pros_conv_sent].[Other disposal without conviction].[All]" allUniqueName="[MC_pros_conv_sent].[Other disposal without conviction].[All]" dimensionUniqueName="[MC_pros_conv_sent]" displayFolder="" count="0" memberValueDatatype="20" unbalanced="0"/>
    <cacheHierarchy uniqueName="[MC_pros_conv_sent].[Committed for trial at Crown Court]" caption="Committed for trial at Crown Court" attribute="1" defaultMemberUniqueName="[MC_pros_conv_sent].[Committed for trial at Crown Court].[All]" allUniqueName="[MC_pros_conv_sent].[Committed for trial at Crown Court].[All]" dimensionUniqueName="[MC_pros_conv_sent]" displayFolder="" count="0" memberValueDatatype="20" unbalanced="0"/>
    <cacheHierarchy uniqueName="[MC_pros_conv_sent].[Convicted at magistrates' court]" caption="Convicted at magistrates' court" attribute="1" defaultMemberUniqueName="[MC_pros_conv_sent].[Convicted at magistrates' court].[All]" allUniqueName="[MC_pros_conv_sent].[Convicted at magistrates' court].[All]" dimensionUniqueName="[MC_pros_conv_sent]" displayFolder="" count="0" memberValueDatatype="20" unbalanced="0"/>
    <cacheHierarchy uniqueName="[MC_pros_conv_sent].[Committed for sentence at Crown Court]" caption="Committed for sentence at Crown Court" attribute="1" defaultMemberUniqueName="[MC_pros_conv_sent].[Committed for sentence at Crown Court].[All]" allUniqueName="[MC_pros_conv_sent].[Committed for sentence at Crown Court].[All]" dimensionUniqueName="[MC_pros_conv_sent]" displayFolder="" count="0" memberValueDatatype="20" unbalanced="0"/>
    <cacheHierarchy uniqueName="[MC_pros_conv_sent].[Sentenced at magistrates' court]" caption="Sentenced at magistrates' court" attribute="1" defaultMemberUniqueName="[MC_pros_conv_sent].[Sentenced at magistrates' court].[All]" allUniqueName="[MC_pros_conv_sent].[Sentenced at magistrates' court].[All]" dimensionUniqueName="[MC_pros_conv_sent]" displayFolder="" count="0" memberValueDatatype="20" unbalanced="0"/>
    <cacheHierarchy uniqueName="[MC_sentence_outcomes].[Year]" caption="Year" attribute="1" defaultMemberUniqueName="[MC_sentence_outcomes].[Year].[All]" allUniqueName="[MC_sentence_outcomes].[Year].[All]" dimensionUniqueName="[MC_sentence_outcomes]" displayFolder="" count="0" memberValueDatatype="20" unbalanced="0"/>
    <cacheHierarchy uniqueName="[MC_sentence_outcomes].[Quarter]" caption="Quarter" attribute="1" defaultMemberUniqueName="[MC_sentence_outcomes].[Quarter].[All]" allUniqueName="[MC_sentence_outcomes].[Quarter].[All]" dimensionUniqueName="[MC_sentence_outcomes]" displayFolder="" count="0" memberValueDatatype="130" unbalanced="0"/>
    <cacheHierarchy uniqueName="[MC_sentence_outcomes].[Month]" caption="Month" attribute="1" defaultMemberUniqueName="[MC_sentence_outcomes].[Month].[All]" allUniqueName="[MC_sentence_outcomes].[Month].[All]" dimensionUniqueName="[MC_sentence_outcomes]" displayFolder="" count="0" memberValueDatatype="130" unbalanced="0"/>
    <cacheHierarchy uniqueName="[MC_sentence_outcomes].[Person/Other]" caption="Person/Other" attribute="1" defaultMemberUniqueName="[MC_sentence_outcomes].[Person/Other].[All]" allUniqueName="[MC_sentence_outcomes].[Person/Other].[All]" dimensionUniqueName="[MC_sentence_outcomes]" displayFolder="" count="0" memberValueDatatype="130" unbalanced="0"/>
    <cacheHierarchy uniqueName="[MC_sentence_outcomes].[Sex]" caption="Sex" attribute="1" defaultMemberUniqueName="[MC_sentence_outcomes].[Sex].[All]" allUniqueName="[MC_sentence_outcomes].[Sex].[All]" dimensionUniqueName="[MC_sentence_outcomes]" displayFolder="" count="0" memberValueDatatype="130" unbalanced="0"/>
    <cacheHierarchy uniqueName="[MC_sentence_outcomes].[Age Group]" caption="Age Group" attribute="1" defaultMemberUniqueName="[MC_sentence_outcomes].[Age Group].[All]" allUniqueName="[MC_sentence_outcomes].[Age Group].[All]" dimensionUniqueName="[MC_sentence_outcomes]" displayFolder="" count="0" memberValueDatatype="130" unbalanced="0"/>
    <cacheHierarchy uniqueName="[MC_sentence_outcomes].[Age Range]" caption="Age Range" attribute="1" defaultMemberUniqueName="[MC_sentence_outcomes].[Age Range].[All]" allUniqueName="[MC_sentence_outcomes].[Age Range].[All]" dimensionUniqueName="[MC_sentence_outcomes]" displayFolder="" count="0" memberValueDatatype="130" unbalanced="0"/>
    <cacheHierarchy uniqueName="[MC_sentence_outcomes].[Ethnicity]" caption="Ethnicity" attribute="1" defaultMemberUniqueName="[MC_sentence_outcomes].[Ethnicity].[All]" allUniqueName="[MC_sentence_outcomes].[Ethnicity].[All]" dimensionUniqueName="[MC_sentence_outcomes]" displayFolder="" count="0" memberValueDatatype="130" unbalanced="0"/>
    <cacheHierarchy uniqueName="[MC_sentence_outcomes].[Detailed Ethnicity]" caption="Detailed Ethnicity" attribute="1" defaultMemberUniqueName="[MC_sentence_outcomes].[Detailed Ethnicity].[All]" allUniqueName="[MC_sentence_outcomes].[Detailed Ethnicity].[All]" dimensionUniqueName="[MC_sentence_outcomes]" displayFolder="" count="0" memberValueDatatype="130" unbalanced="0"/>
    <cacheHierarchy uniqueName="[MC_sentence_outcomes].[Police Force Area]" caption="Police Force Area" attribute="1" defaultMemberUniqueName="[MC_sentence_outcomes].[Police Force Area].[All]" allUniqueName="[MC_sentence_outcomes].[Police Force Area].[All]" dimensionUniqueName="[MC_sentence_outcomes]" displayFolder="" count="0" memberValueDatatype="130" unbalanced="0"/>
    <cacheHierarchy uniqueName="[MC_sentence_outcomes].[Offence Type]" caption="Offence Type" attribute="1" defaultMemberUniqueName="[MC_sentence_outcomes].[Offence Type].[All]" allUniqueName="[MC_sentence_outcomes].[Offence Type].[All]" dimensionUniqueName="[MC_sentence_outcomes]" displayFolder="" count="0" memberValueDatatype="130" unbalanced="0"/>
    <cacheHierarchy uniqueName="[MC_sentence_outcomes].[Offence Group]" caption="Offence Group" attribute="1" defaultMemberUniqueName="[MC_sentence_outcomes].[Offence Group].[All]" allUniqueName="[MC_sentence_outcomes].[Offence Group].[All]" dimensionUniqueName="[MC_sentence_outcomes]" displayFolder="" count="0" memberValueDatatype="130" unbalanced="0"/>
    <cacheHierarchy uniqueName="[MC_sentence_outcomes].[Offence]" caption="Offence" attribute="1" defaultMemberUniqueName="[MC_sentence_outcomes].[Offence].[All]" allUniqueName="[MC_sentence_outcomes].[Offence].[All]" dimensionUniqueName="[MC_sentence_outcomes]" displayFolder="" count="0" memberValueDatatype="130" unbalanced="0"/>
    <cacheHierarchy uniqueName="[MC_sentence_outcomes].[HO Offence Code]" caption="HO Offence Code" attribute="1" defaultMemberUniqueName="[MC_sentence_outcomes].[HO Offence Code].[All]" allUniqueName="[MC_sentence_outcomes].[HO Offence Code].[All]" dimensionUniqueName="[MC_sentence_outcomes]" displayFolder="" count="0" memberValueDatatype="130" unbalanced="0"/>
    <cacheHierarchy uniqueName="[MC_sentence_outcomes].[Sentence Outcome]" caption="Sentence Outcome" attribute="1" defaultMemberUniqueName="[MC_sentence_outcomes].[Sentence Outcome].[All]" allUniqueName="[MC_sentence_outcomes].[Sentence Outcome].[All]" dimensionUniqueName="[MC_sentence_outcomes]" displayFolder="" count="0" memberValueDatatype="130" unbalanced="0"/>
    <cacheHierarchy uniqueName="[MC_sentence_outcomes].[Detailed Sentence Outcome]" caption="Detailed Sentence Outcome" attribute="1" defaultMemberUniqueName="[MC_sentence_outcomes].[Detailed Sentence Outcome].[All]" allUniqueName="[MC_sentence_outcomes].[Detailed Sentence Outcome].[All]" dimensionUniqueName="[MC_sentence_outcomes]" displayFolder="" count="0" memberValueDatatype="130" unbalanced="0"/>
    <cacheHierarchy uniqueName="[MC_sentence_outcomes].[Custodial Sentence Length]" caption="Custodial Sentence Length" attribute="1" defaultMemberUniqueName="[MC_sentence_outcomes].[Custodial Sentence Length].[All]" allUniqueName="[MC_sentence_outcomes].[Custodial Sentence Length].[All]" dimensionUniqueName="[MC_sentence_outcomes]" displayFolder="" count="0" memberValueDatatype="130" unbalanced="0"/>
    <cacheHierarchy uniqueName="[MC_sentence_outcomes].[Fine Amount]" caption="Fine Amount" attribute="1" defaultMemberUniqueName="[MC_sentence_outcomes].[Fine Amount].[All]" allUniqueName="[MC_sentence_outcomes].[Fine Amount].[All]" dimensionUniqueName="[MC_sentence_outcomes]" displayFolder="" count="0" memberValueDatatype="130" unbalanced="0"/>
    <cacheHierarchy uniqueName="[MC_sentence_outcomes].[Driving Disposal Type]" caption="Driving Disposal Type" attribute="1" defaultMemberUniqueName="[MC_sentence_outcomes].[Driving Disposal Type].[All]" allUniqueName="[MC_sentence_outcomes].[Driving Disposal Type].[All]" dimensionUniqueName="[MC_sentence_outcomes]" displayFolder="" count="0" memberValueDatatype="130" unbalanced="0"/>
    <cacheHierarchy uniqueName="[MC_sentence_outcomes].[Period of Driving Disqualification]" caption="Period of Driving Disqualification" attribute="1" defaultMemberUniqueName="[MC_sentence_outcomes].[Period of Driving Disqualification].[All]" allUniqueName="[MC_sentence_outcomes].[Period of Driving Disqualification].[All]" dimensionUniqueName="[MC_sentence_outcomes]" displayFolder="" count="0" memberValueDatatype="130" unbalanced="0"/>
    <cacheHierarchy uniqueName="[MC_sentence_outcomes].[Motoring Offence Flag]" caption="Motoring Offence Flag" attribute="1" defaultMemberUniqueName="[MC_sentence_outcomes].[Motoring Offence Flag].[All]" allUniqueName="[MC_sentence_outcomes].[Motoring Offence Flag].[All]" dimensionUniqueName="[MC_sentence_outcomes]" displayFolder="" count="0" memberValueDatatype="130" unbalanced="0"/>
    <cacheHierarchy uniqueName="[MC_sentence_outcomes].[Sentenced]" caption="Sentenced" attribute="1" defaultMemberUniqueName="[MC_sentence_outcomes].[Sentenced].[All]" allUniqueName="[MC_sentence_outcomes].[Sentenced].[All]" dimensionUniqueName="[MC_sentence_outcomes]" displayFolder="" count="0" memberValueDatatype="20" unbalanced="0"/>
    <cacheHierarchy uniqueName="[MC_sentence_outcomes].[custody_rate_filter]" caption="custody_rate_filter" attribute="1" defaultMemberUniqueName="[MC_sentence_outcomes].[custody_rate_filter].[All]" allUniqueName="[MC_sentence_outcomes].[custody_rate_filter].[All]" dimensionUniqueName="[MC_sentence_outcomes]" displayFolder="" count="0" memberValueDatatype="20" unbalanced="0"/>
    <cacheHierarchy uniqueName="[MC_sentence_outcomes].[acsl_filter]" caption="acsl_filter" attribute="1" defaultMemberUniqueName="[MC_sentence_outcomes].[acsl_filter].[All]" allUniqueName="[MC_sentence_outcomes].[acsl_filter].[All]" dimensionUniqueName="[MC_sentence_outcomes]" displayFolder="" count="0" memberValueDatatype="20" unbalanced="0"/>
    <cacheHierarchy uniqueName="[MC_sentence_outcomes].[acsl_months]" caption="acsl_months" attribute="1" defaultMemberUniqueName="[MC_sentence_outcomes].[acsl_months].[All]" allUniqueName="[MC_sentence_outcomes].[acsl_months].[All]" dimensionUniqueName="[MC_sentence_outcomes]" displayFolder="" count="0" memberValueDatatype="20" unbalanced="0"/>
    <cacheHierarchy uniqueName="[MC_sentence_outcomes].[avg_fine_filter_persons]" caption="avg_fine_filter_persons" attribute="1" defaultMemberUniqueName="[MC_sentence_outcomes].[avg_fine_filter_persons].[All]" allUniqueName="[MC_sentence_outcomes].[avg_fine_filter_persons].[All]" dimensionUniqueName="[MC_sentence_outcomes]" displayFolder="" count="0" memberValueDatatype="20" unbalanced="0"/>
    <cacheHierarchy uniqueName="[MC_sentence_outcomes].[avg_fine_filter_companies]" caption="avg_fine_filter_companies" attribute="1" defaultMemberUniqueName="[MC_sentence_outcomes].[avg_fine_filter_companies].[All]" allUniqueName="[MC_sentence_outcomes].[avg_fine_filter_companies].[All]" dimensionUniqueName="[MC_sentence_outcomes]" displayFolder="" count="0" memberValueDatatype="20" unbalanced="0"/>
    <cacheHierarchy uniqueName="[MC_sentence_outcomes].[fine_amount_persons]" caption="fine_amount_persons" attribute="1" defaultMemberUniqueName="[MC_sentence_outcomes].[fine_amount_persons].[All]" allUniqueName="[MC_sentence_outcomes].[fine_amount_persons].[All]" dimensionUniqueName="[MC_sentence_outcomes]" displayFolder="" count="0" memberValueDatatype="20" unbalanced="0"/>
    <cacheHierarchy uniqueName="[MC_sentence_outcomes].[fine_amount_companies]" caption="fine_amount_companies" attribute="1" defaultMemberUniqueName="[MC_sentence_outcomes].[fine_amount_companies].[All]" allUniqueName="[MC_sentence_outcomes].[fine_amount_companies].[All]" dimensionUniqueName="[MC_sentence_outcomes]" displayFolder="" count="0" memberValueDatatype="20" unbalanced="0"/>
    <cacheHierarchy uniqueName="[Measures].[Sum of Proceeded against]" caption="Sum of Proceeded against" measure="1" displayFolder="" measureGroup="MC_pros_conv_sent"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_sent"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_sent"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_sent"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_sent"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_sent"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_sent"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_sent"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ence_outcomes"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ensation" count="0" oneField="1">
      <fieldsUsage count="1">
        <fieldUsage x="16"/>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ence_outcomes" count="0"/>
    <cacheHierarchy uniqueName="[Measures].[Average custodial sentence length (months)]" caption="Average custodial sentence length (months)" measure="1" displayFolder="" measureGroup="MC_sentence_outcomes" count="0"/>
    <cacheHierarchy uniqueName="[Measures].[Average fine (companies)]" caption="Average fine (companies)" measure="1" displayFolder="" measureGroup="MC_sentence_outcomes" count="0"/>
    <cacheHierarchy uniqueName="[Measures].[Average fine (excluding companies)]" caption="Average fine (excluding companies)" measure="1" displayFolder="" measureGroup="MC_sentence_outcomes" count="0"/>
    <cacheHierarchy uniqueName="[Measures].[Average compensation (£)]" caption="Average compensation (£)" measure="1" displayFolder="" measureGroup="MC_compensation" count="0" oneField="1">
      <fieldsUsage count="1">
        <fieldUsage x="17"/>
      </fieldsUsage>
    </cacheHierarchy>
    <cacheHierarchy uniqueName="[Measures].[__XL_Count MC_compensation]" caption="__XL_Count MC_compensation" measure="1" displayFolder="" measureGroup="MC_compensation" count="0" hidden="1"/>
    <cacheHierarchy uniqueName="[Measures].[__XL_Count MC_pros_conv_sent]" caption="__XL_Count MC_pros_conv_sent" measure="1" displayFolder="" measureGroup="MC_pros_conv_sent" count="0" hidden="1"/>
    <cacheHierarchy uniqueName="[Measures].[__XL_Count MC_sentence_outcomes]" caption="__XL_Count MC_sentence_outcomes" measure="1" displayFolder="" measureGroup="MC_sentence_outcomes" count="0" hidden="1"/>
    <cacheHierarchy uniqueName="[Measures].[__No measures defined]" caption="__No measures defined" measure="1" displayFolder="" count="0" hidden="1"/>
  </cacheHierarchies>
  <kpis count="0"/>
  <dimensions count="4">
    <dimension name="MC_compensation" uniqueName="[MC_compensation]" caption="MC_compensation"/>
    <dimension name="MC_pros_conv_sent" uniqueName="[MC_pros_conv_sent]" caption="MC_pros_conv_sent"/>
    <dimension name="MC_sentence_outcomes" uniqueName="[MC_sentence_outcomes]" caption="MC_sentence_outcomes"/>
    <dimension measure="1" name="Measures" uniqueName="[Measures]" caption="Measures"/>
  </dimensions>
  <measureGroups count="3">
    <measureGroup name="MC_compensation" caption="MC_compensation"/>
    <measureGroup name="MC_pros_conv_sent" caption="MC_pros_conv_sent"/>
    <measureGroup name="MC_sentence_outcomes" caption="M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23243287037" createdVersion="5" refreshedVersion="8" minRefreshableVersion="3" recordCount="0" supportSubquery="1" supportAdvancedDrill="1" xr:uid="{04A09344-F70D-48E8-AFFC-F4B83993561F}">
  <cacheSource type="external" connectionId="4"/>
  <cacheFields count="24">
    <cacheField name="[MC_pros_conv_sent].[Year].[Year]" caption="Year" numFmtId="0" hierarchy="19"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C_pros_conv_sent].[Year].&amp;[2017]"/>
            <x15:cachedUniqueName index="1" name="[MC_pros_conv_sent].[Year].&amp;[2018]"/>
            <x15:cachedUniqueName index="2" name="[MC_pros_conv_sent].[Year].&amp;[2019]"/>
            <x15:cachedUniqueName index="3" name="[MC_pros_conv_sent].[Year].&amp;[2020]"/>
            <x15:cachedUniqueName index="4" name="[MC_pros_conv_sent].[Year].&amp;[2021]"/>
            <x15:cachedUniqueName index="5" name="[MC_pros_conv_sent].[Year].&amp;[2022]"/>
            <x15:cachedUniqueName index="6" name="[MC_pros_conv_sent].[Year].&amp;[2023]"/>
            <x15:cachedUniqueName index="7" name="[MC_pros_conv_sent].[Year].&amp;[2024]"/>
            <x15:cachedUniqueName index="8" name="[MC_pros_conv_sent].[Year].&amp;[2025]"/>
          </x15:cachedUniqueNames>
        </ext>
      </extLst>
    </cacheField>
    <cacheField name="[MC_pros_conv_sent].[Quarter].[Quarter]" caption="Quarter" numFmtId="0" hierarchy="20" level="1">
      <sharedItems containsSemiMixedTypes="0" containsNonDate="0" containsString="0"/>
    </cacheField>
    <cacheField name="[MC_pros_conv_sent].[Month].[Month]" caption="Month" numFmtId="0" hierarchy="21" level="1">
      <sharedItems containsSemiMixedTypes="0" containsNonDate="0" containsString="0"/>
    </cacheField>
    <cacheField name="[MC_pros_conv_sent].[Person/Other].[Person/Other]" caption="Person/Other" numFmtId="0" hierarchy="22" level="1">
      <sharedItems containsSemiMixedTypes="0" containsNonDate="0" containsString="0"/>
    </cacheField>
    <cacheField name="[MC_pros_conv_sent].[Sex].[Sex]" caption="Sex" numFmtId="0" hierarchy="23" level="1">
      <sharedItems containsSemiMixedTypes="0" containsNonDate="0" containsString="0"/>
    </cacheField>
    <cacheField name="[MC_pros_conv_sent].[Age Group].[Age Group]" caption="Age Group" numFmtId="0" hierarchy="24" level="1">
      <sharedItems containsSemiMixedTypes="0" containsNonDate="0" containsString="0"/>
    </cacheField>
    <cacheField name="[MC_pros_conv_sent].[Age Range].[Age Range]" caption="Age Range" numFmtId="0" hierarchy="25" level="1">
      <sharedItems containsSemiMixedTypes="0" containsNonDate="0" containsString="0"/>
    </cacheField>
    <cacheField name="[MC_pros_conv_sent].[Ethnicity].[Ethnicity]" caption="Ethnicity" numFmtId="0" hierarchy="26" level="1">
      <sharedItems containsSemiMixedTypes="0" containsNonDate="0" containsString="0"/>
    </cacheField>
    <cacheField name="[MC_pros_conv_sent].[Detailed Ethnicity].[Detailed Ethnicity]" caption="Detailed Ethnicity" numFmtId="0" hierarchy="27" level="1">
      <sharedItems containsSemiMixedTypes="0" containsNonDate="0" containsString="0"/>
    </cacheField>
    <cacheField name="[MC_pros_conv_sent].[Police Force Area].[Police Force Area]" caption="Police Force Area" numFmtId="0" hierarchy="28" level="1">
      <sharedItems containsSemiMixedTypes="0" containsNonDate="0" containsString="0"/>
    </cacheField>
    <cacheField name="[MC_pros_conv_sent].[Offence Type].[Offence Type]" caption="Offence Type" numFmtId="0" hierarchy="29" level="1">
      <sharedItems containsSemiMixedTypes="0" containsNonDate="0" containsString="0"/>
    </cacheField>
    <cacheField name="[MC_pros_conv_sent].[Offence Group].[Offence Group]" caption="Offence Group" numFmtId="0" hierarchy="30" level="1">
      <sharedItems containsSemiMixedTypes="0" containsNonDate="0" containsString="0"/>
    </cacheField>
    <cacheField name="[MC_pros_conv_sent].[Offence].[Offence]" caption="Offence" numFmtId="0" hierarchy="31" level="1">
      <sharedItems containsSemiMixedTypes="0" containsNonDate="0" containsString="0"/>
    </cacheField>
    <cacheField name="[MC_pros_conv_sent].[HO Offence Code].[HO Offence Code]" caption="HO Offence Code" numFmtId="0" hierarchy="32" level="1">
      <sharedItems containsSemiMixedTypes="0" containsNonDate="0" containsString="0"/>
    </cacheField>
    <cacheField name="[MC_pros_conv_sent].[Outcome Without Conviction].[Outcome Without Conviction]" caption="Outcome Without Conviction" numFmtId="0" hierarchy="33" level="1">
      <sharedItems containsSemiMixedTypes="0" containsNonDate="0" containsString="0"/>
    </cacheField>
    <cacheField name="[MC_pros_conv_sent].[Motoring Offence Flag].[Motoring Offence Flag]" caption="Motoring Offence Flag" numFmtId="0" hierarchy="34" level="1">
      <sharedItems containsSemiMixedTypes="0" containsNonDate="0" containsString="0"/>
    </cacheField>
    <cacheField name="[Measures].[Sum of Proceeded against]" caption="Sum of Proceeded against" numFmtId="0" hierarchy="72" level="32767"/>
    <cacheField name="[Measures].[Sum of Proceedings discontinued or discharged]" caption="Sum of Proceedings discontinued or discharged" numFmtId="0" hierarchy="73" level="32767"/>
    <cacheField name="[Measures].[Sum of Charge withdrawn or dismissed]" caption="Sum of Charge withdrawn or dismissed" numFmtId="0" hierarchy="74" level="32767"/>
    <cacheField name="[Measures].[Sum of Other disposal without conviction]" caption="Sum of Other disposal without conviction" numFmtId="0" hierarchy="75" level="32767"/>
    <cacheField name="[Measures].[Sum of Committed for trial at Crown Court]" caption="Sum of Committed for trial at Crown Court" numFmtId="0" hierarchy="76" level="32767"/>
    <cacheField name="[Measures].[Sum of Convicted at magistrates' court]" caption="Sum of Convicted at magistrates' court" numFmtId="0" hierarchy="77" level="32767"/>
    <cacheField name="[Measures].[Sum of Committed for sentence at Crown Court]" caption="Sum of Committed for sentence at Crown Court" numFmtId="0" hierarchy="78" level="32767"/>
    <cacheField name="[Measures].[Sum of Sentenced at magistrates' court]" caption="Sum of Sentenced at magistrates' court" numFmtId="0" hierarchy="79" level="32767"/>
  </cacheFields>
  <cacheHierarchies count="91">
    <cacheHierarchy uniqueName="[MC_compensation].[Year]" caption="Year" attribute="1" defaultMemberUniqueName="[MC_compensation].[Year].[All]" allUniqueName="[MC_compensation].[Year].[All]" dimensionUniqueName="[MC_compensation]" displayFolder="" count="0" memberValueDatatype="20" unbalanced="0"/>
    <cacheHierarchy uniqueName="[MC_compensation].[Quarter]" caption="Quarter" attribute="1" defaultMemberUniqueName="[MC_compensation].[Quarter].[All]" allUniqueName="[MC_compensation].[Quarter].[All]" dimensionUniqueName="[MC_compensation]" displayFolder="" count="0" memberValueDatatype="130" unbalanced="0"/>
    <cacheHierarchy uniqueName="[MC_compensation].[Month]" caption="Month" attribute="1" defaultMemberUniqueName="[MC_compensation].[Month].[All]" allUniqueName="[MC_compensation].[Month].[All]" dimensionUniqueName="[MC_compensation]" displayFolder="" count="0" memberValueDatatype="130" unbalanced="0"/>
    <cacheHierarchy uniqueName="[MC_compensation].[Person/Other]" caption="Person/Other" attribute="1" defaultMemberUniqueName="[MC_compensation].[Person/Other].[All]" allUniqueName="[MC_compensation].[Person/Other].[All]" dimensionUniqueName="[MC_compensation]" displayFolder="" count="0" memberValueDatatype="130" unbalanced="0"/>
    <cacheHierarchy uniqueName="[MC_compensation].[Sex]" caption="Sex" attribute="1" defaultMemberUniqueName="[MC_compensation].[Sex].[All]" allUniqueName="[MC_compensation].[Sex].[All]" dimensionUniqueName="[MC_compensation]" displayFolder="" count="0" memberValueDatatype="130" unbalanced="0"/>
    <cacheHierarchy uniqueName="[MC_compensation].[Age Group]" caption="Age Group" attribute="1" defaultMemberUniqueName="[MC_compensation].[Age Group].[All]" allUniqueName="[MC_compensation].[Age Group].[All]" dimensionUniqueName="[MC_compensation]" displayFolder="" count="0" memberValueDatatype="130" unbalanced="0"/>
    <cacheHierarchy uniqueName="[MC_compensation].[Age Range]" caption="Age Range" attribute="1" defaultMemberUniqueName="[MC_compensation].[Age Range].[All]" allUniqueName="[MC_compensation].[Age Range].[All]" dimensionUniqueName="[MC_compensation]" displayFolder="" count="0" memberValueDatatype="130" unbalanced="0"/>
    <cacheHierarchy uniqueName="[MC_compensation].[Ethnicity]" caption="Ethnicity" attribute="1" defaultMemberUniqueName="[MC_compensation].[Ethnicity].[All]" allUniqueName="[MC_compensation].[Ethnicity].[All]" dimensionUniqueName="[MC_compensation]" displayFolder="" count="0" memberValueDatatype="130" unbalanced="0"/>
    <cacheHierarchy uniqueName="[MC_compensation].[Detailed Ethnicity]" caption="Detailed Ethnicity" attribute="1" defaultMemberUniqueName="[MC_compensation].[Detailed Ethnicity].[All]" allUniqueName="[MC_compensation].[Detailed Ethnicity].[All]" dimensionUniqueName="[MC_compensation]" displayFolder="" count="0" memberValueDatatype="130" unbalanced="0"/>
    <cacheHierarchy uniqueName="[MC_compensation].[Police Force Area]" caption="Police Force Area" attribute="1" defaultMemberUniqueName="[MC_compensation].[Police Force Area].[All]" allUniqueName="[MC_compensation].[Police Force Area].[All]" dimensionUniqueName="[MC_compensation]" displayFolder="" count="0" memberValueDatatype="130" unbalanced="0"/>
    <cacheHierarchy uniqueName="[MC_compensation].[Offence Type]" caption="Offence Type" attribute="1" defaultMemberUniqueName="[MC_compensation].[Offence Type].[All]" allUniqueName="[MC_compensation].[Offence Type].[All]" dimensionUniqueName="[MC_compensation]" displayFolder="" count="0" memberValueDatatype="130" unbalanced="0"/>
    <cacheHierarchy uniqueName="[MC_compensation].[Offence Group]" caption="Offence Group" attribute="1" defaultMemberUniqueName="[MC_compensation].[Offence Group].[All]" allUniqueName="[MC_compensation].[Offence Group].[All]" dimensionUniqueName="[MC_compensation]" displayFolder="" count="0" memberValueDatatype="130" unbalanced="0"/>
    <cacheHierarchy uniqueName="[MC_compensation].[Offence]" caption="Offence" attribute="1" defaultMemberUniqueName="[MC_compensation].[Offence].[All]" allUniqueName="[MC_compensation].[Offence].[All]" dimensionUniqueName="[MC_compensation]" displayFolder="" count="0" memberValueDatatype="130" unbalanced="0"/>
    <cacheHierarchy uniqueName="[MC_compensation].[HO Offence Code]" caption="HO Offence Code" attribute="1" defaultMemberUniqueName="[MC_compensation].[HO Offence Code].[All]" allUniqueName="[MC_compensation].[HO Offence Code].[All]" dimensionUniqueName="[MC_compensation]" displayFolder="" count="0" memberValueDatatype="130" unbalanced="0"/>
    <cacheHierarchy uniqueName="[MC_compensation].[Compensation Amount]" caption="Compensation Amount" attribute="1" defaultMemberUniqueName="[MC_compensation].[Compensation Amount].[All]" allUniqueName="[MC_compensation].[Compensation Amount].[All]" dimensionUniqueName="[MC_compensation]" displayFolder="" count="0" memberValueDatatype="130" unbalanced="0"/>
    <cacheHierarchy uniqueName="[MC_compensation].[Motoring Offence Flag]" caption="Motoring Offence Flag" attribute="1" defaultMemberUniqueName="[MC_compensation].[Motoring Offence Flag].[All]" allUniqueName="[MC_compensation].[Motoring Offence Flag].[All]" dimensionUniqueName="[MC_compensation]" displayFolder="" count="0" memberValueDatatype="130" unbalanced="0"/>
    <cacheHierarchy uniqueName="[MC_compensation].[Compensation Outcome (all disposal)]" caption="Compensation Outcome (all disposal)" attribute="1" defaultMemberUniqueName="[MC_compensation].[Compensation Outcome (all disposal)].[All]" allUniqueName="[MC_compensation].[Compensation Outcome (all disposal)].[All]" dimensionUniqueName="[MC_compensation]" displayFolder="" count="0" memberValueDatatype="20" unbalanced="0"/>
    <cacheHierarchy uniqueName="[MC_compensation].[avg_compensation_filter]" caption="avg_compensation_filter" attribute="1" defaultMemberUniqueName="[MC_compensation].[avg_compensation_filter].[All]" allUniqueName="[MC_compensation].[avg_compensation_filter].[All]" dimensionUniqueName="[MC_compensation]" displayFolder="" count="0" memberValueDatatype="20" unbalanced="0"/>
    <cacheHierarchy uniqueName="[MC_compensation].[compensation_amount]" caption="compensation_amount" attribute="1" defaultMemberUniqueName="[MC_compensation].[compensation_amount].[All]" allUniqueName="[MC_compensation].[compensation_amount].[All]" dimensionUniqueName="[MC_compensation]" displayFolder="" count="0" memberValueDatatype="20" unbalanced="0"/>
    <cacheHierarchy uniqueName="[MC_pros_conv_sent].[Year]" caption="Year" attribute="1" defaultMemberUniqueName="[MC_pros_conv_sent].[Year].[All]" allUniqueName="[MC_pros_conv_sent].[Year].[All]" dimensionUniqueName="[MC_pros_conv_sent]" displayFolder="" count="2" memberValueDatatype="20" unbalanced="0">
      <fieldsUsage count="2">
        <fieldUsage x="-1"/>
        <fieldUsage x="0"/>
      </fieldsUsage>
    </cacheHierarchy>
    <cacheHierarchy uniqueName="[MC_pros_conv_sent].[Quarter]" caption="Quarter" attribute="1" defaultMemberUniqueName="[MC_pros_conv_sent].[Quarter].[All]" allUniqueName="[MC_pros_conv_sent].[Quarter].[All]" dimensionUniqueName="[MC_pros_conv_sent]" displayFolder="" count="2" memberValueDatatype="130" unbalanced="0">
      <fieldsUsage count="2">
        <fieldUsage x="-1"/>
        <fieldUsage x="1"/>
      </fieldsUsage>
    </cacheHierarchy>
    <cacheHierarchy uniqueName="[MC_pros_conv_sent].[Month]" caption="Month" attribute="1" defaultMemberUniqueName="[MC_pros_conv_sent].[Month].[All]" allUniqueName="[MC_pros_conv_sent].[Month].[All]" dimensionUniqueName="[MC_pros_conv_sent]" displayFolder="" count="2" memberValueDatatype="130" unbalanced="0">
      <fieldsUsage count="2">
        <fieldUsage x="-1"/>
        <fieldUsage x="2"/>
      </fieldsUsage>
    </cacheHierarchy>
    <cacheHierarchy uniqueName="[MC_pros_conv_sent].[Person/Other]" caption="Person/Other" attribute="1" defaultMemberUniqueName="[MC_pros_conv_sent].[Person/Other].[All]" allUniqueName="[MC_pros_conv_sent].[Person/Other].[All]" dimensionUniqueName="[MC_pros_conv_sent]" displayFolder="" count="2" memberValueDatatype="130" unbalanced="0">
      <fieldsUsage count="2">
        <fieldUsage x="-1"/>
        <fieldUsage x="3"/>
      </fieldsUsage>
    </cacheHierarchy>
    <cacheHierarchy uniqueName="[MC_pros_conv_sent].[Sex]" caption="Sex" attribute="1" defaultMemberUniqueName="[MC_pros_conv_sent].[Sex].[All]" allUniqueName="[MC_pros_conv_sent].[Sex].[All]" dimensionUniqueName="[MC_pros_conv_sent]" displayFolder="" count="2" memberValueDatatype="130" unbalanced="0">
      <fieldsUsage count="2">
        <fieldUsage x="-1"/>
        <fieldUsage x="4"/>
      </fieldsUsage>
    </cacheHierarchy>
    <cacheHierarchy uniqueName="[MC_pros_conv_sent].[Age Group]" caption="Age Group" attribute="1" defaultMemberUniqueName="[MC_pros_conv_sent].[Age Group].[All]" allUniqueName="[MC_pros_conv_sent].[Age Group].[All]" dimensionUniqueName="[MC_pros_conv_sent]" displayFolder="" count="2" memberValueDatatype="130" unbalanced="0">
      <fieldsUsage count="2">
        <fieldUsage x="-1"/>
        <fieldUsage x="5"/>
      </fieldsUsage>
    </cacheHierarchy>
    <cacheHierarchy uniqueName="[MC_pros_conv_sent].[Age Range]" caption="Age Range" attribute="1" defaultMemberUniqueName="[MC_pros_conv_sent].[Age Range].[All]" allUniqueName="[MC_pros_conv_sent].[Age Range].[All]" dimensionUniqueName="[MC_pros_conv_sent]" displayFolder="" count="2" memberValueDatatype="130" unbalanced="0">
      <fieldsUsage count="2">
        <fieldUsage x="-1"/>
        <fieldUsage x="6"/>
      </fieldsUsage>
    </cacheHierarchy>
    <cacheHierarchy uniqueName="[MC_pros_conv_sent].[Ethnicity]" caption="Ethnicity" attribute="1" defaultMemberUniqueName="[MC_pros_conv_sent].[Ethnicity].[All]" allUniqueName="[MC_pros_conv_sent].[Ethnicity].[All]" dimensionUniqueName="[MC_pros_conv_sent]" displayFolder="" count="2" memberValueDatatype="130" unbalanced="0">
      <fieldsUsage count="2">
        <fieldUsage x="-1"/>
        <fieldUsage x="7"/>
      </fieldsUsage>
    </cacheHierarchy>
    <cacheHierarchy uniqueName="[MC_pros_conv_sent].[Detailed Ethnicity]" caption="Detailed Ethnicity" attribute="1" defaultMemberUniqueName="[MC_pros_conv_sent].[Detailed Ethnicity].[All]" allUniqueName="[MC_pros_conv_sent].[Detailed Ethnicity].[All]" dimensionUniqueName="[MC_pros_conv_sent]" displayFolder="" count="2" memberValueDatatype="130" unbalanced="0">
      <fieldsUsage count="2">
        <fieldUsage x="-1"/>
        <fieldUsage x="8"/>
      </fieldsUsage>
    </cacheHierarchy>
    <cacheHierarchy uniqueName="[MC_pros_conv_sent].[Police Force Area]" caption="Police Force Area" attribute="1" defaultMemberUniqueName="[MC_pros_conv_sent].[Police Force Area].[All]" allUniqueName="[MC_pros_conv_sent].[Police Force Area].[All]" dimensionUniqueName="[MC_pros_conv_sent]" displayFolder="" count="2" memberValueDatatype="130" unbalanced="0">
      <fieldsUsage count="2">
        <fieldUsage x="-1"/>
        <fieldUsage x="9"/>
      </fieldsUsage>
    </cacheHierarchy>
    <cacheHierarchy uniqueName="[MC_pros_conv_sent].[Offence Type]" caption="Offence Type" attribute="1" defaultMemberUniqueName="[MC_pros_conv_sent].[Offence Type].[All]" allUniqueName="[MC_pros_conv_sent].[Offence Type].[All]" dimensionUniqueName="[MC_pros_conv_sent]" displayFolder="" count="2" memberValueDatatype="130" unbalanced="0">
      <fieldsUsage count="2">
        <fieldUsage x="-1"/>
        <fieldUsage x="10"/>
      </fieldsUsage>
    </cacheHierarchy>
    <cacheHierarchy uniqueName="[MC_pros_conv_sent].[Offence Group]" caption="Offence Group" attribute="1" defaultMemberUniqueName="[MC_pros_conv_sent].[Offence Group].[All]" allUniqueName="[MC_pros_conv_sent].[Offence Group].[All]" dimensionUniqueName="[MC_pros_conv_sent]" displayFolder="" count="2" memberValueDatatype="130" unbalanced="0">
      <fieldsUsage count="2">
        <fieldUsage x="-1"/>
        <fieldUsage x="11"/>
      </fieldsUsage>
    </cacheHierarchy>
    <cacheHierarchy uniqueName="[MC_pros_conv_sent].[Offence]" caption="Offence" attribute="1" defaultMemberUniqueName="[MC_pros_conv_sent].[Offence].[All]" allUniqueName="[MC_pros_conv_sent].[Offence].[All]" dimensionUniqueName="[MC_pros_conv_sent]" displayFolder="" count="2" memberValueDatatype="130" unbalanced="0">
      <fieldsUsage count="2">
        <fieldUsage x="-1"/>
        <fieldUsage x="12"/>
      </fieldsUsage>
    </cacheHierarchy>
    <cacheHierarchy uniqueName="[MC_pros_conv_sent].[HO Offence Code]" caption="HO Offence Code" attribute="1" defaultMemberUniqueName="[MC_pros_conv_sent].[HO Offence Code].[All]" allUniqueName="[MC_pros_conv_sent].[HO Offence Code].[All]" dimensionUniqueName="[MC_pros_conv_sent]" displayFolder="" count="2" memberValueDatatype="130" unbalanced="0">
      <fieldsUsage count="2">
        <fieldUsage x="-1"/>
        <fieldUsage x="13"/>
      </fieldsUsage>
    </cacheHierarchy>
    <cacheHierarchy uniqueName="[MC_pros_conv_sent].[Outcome Without Conviction]" caption="Outcome Without Conviction" attribute="1" defaultMemberUniqueName="[MC_pros_conv_sent].[Outcome Without Conviction].[All]" allUniqueName="[MC_pros_conv_sent].[Outcome Without Conviction].[All]" dimensionUniqueName="[MC_pros_conv_sent]" displayFolder="" count="2" memberValueDatatype="130" unbalanced="0">
      <fieldsUsage count="2">
        <fieldUsage x="-1"/>
        <fieldUsage x="14"/>
      </fieldsUsage>
    </cacheHierarchy>
    <cacheHierarchy uniqueName="[MC_pros_conv_sent].[Motoring Offence Flag]" caption="Motoring Offence Flag" attribute="1" defaultMemberUniqueName="[MC_pros_conv_sent].[Motoring Offence Flag].[All]" allUniqueName="[MC_pros_conv_sent].[Motoring Offence Flag].[All]" dimensionUniqueName="[MC_pros_conv_sent]" displayFolder="" count="2" memberValueDatatype="130" unbalanced="0">
      <fieldsUsage count="2">
        <fieldUsage x="-1"/>
        <fieldUsage x="15"/>
      </fieldsUsage>
    </cacheHierarchy>
    <cacheHierarchy uniqueName="[MC_pros_conv_sent].[Proceeded against]" caption="Proceeded against" attribute="1" defaultMemberUniqueName="[MC_pros_conv_sent].[Proceeded against].[All]" allUniqueName="[MC_pros_conv_sent].[Proceeded against].[All]" dimensionUniqueName="[MC_pros_conv_sent]" displayFolder="" count="0" memberValueDatatype="20" unbalanced="0"/>
    <cacheHierarchy uniqueName="[MC_pros_conv_sent].[Proceedings discontinued or discharged]" caption="Proceedings discontinued or discharged" attribute="1" defaultMemberUniqueName="[MC_pros_conv_sent].[Proceedings discontinued or discharged].[All]" allUniqueName="[MC_pros_conv_sent].[Proceedings discontinued or discharged].[All]" dimensionUniqueName="[MC_pros_conv_sent]" displayFolder="" count="0" memberValueDatatype="20" unbalanced="0"/>
    <cacheHierarchy uniqueName="[MC_pros_conv_sent].[Charge withdrawn or dismissed]" caption="Charge withdrawn or dismissed" attribute="1" defaultMemberUniqueName="[MC_pros_conv_sent].[Charge withdrawn or dismissed].[All]" allUniqueName="[MC_pros_conv_sent].[Charge withdrawn or dismissed].[All]" dimensionUniqueName="[MC_pros_conv_sent]" displayFolder="" count="0" memberValueDatatype="20" unbalanced="0"/>
    <cacheHierarchy uniqueName="[MC_pros_conv_sent].[Other disposal without conviction]" caption="Other disposal without conviction" attribute="1" defaultMemberUniqueName="[MC_pros_conv_sent].[Other disposal without conviction].[All]" allUniqueName="[MC_pros_conv_sent].[Other disposal without conviction].[All]" dimensionUniqueName="[MC_pros_conv_sent]" displayFolder="" count="0" memberValueDatatype="20" unbalanced="0"/>
    <cacheHierarchy uniqueName="[MC_pros_conv_sent].[Committed for trial at Crown Court]" caption="Committed for trial at Crown Court" attribute="1" defaultMemberUniqueName="[MC_pros_conv_sent].[Committed for trial at Crown Court].[All]" allUniqueName="[MC_pros_conv_sent].[Committed for trial at Crown Court].[All]" dimensionUniqueName="[MC_pros_conv_sent]" displayFolder="" count="0" memberValueDatatype="20" unbalanced="0"/>
    <cacheHierarchy uniqueName="[MC_pros_conv_sent].[Convicted at magistrates' court]" caption="Convicted at magistrates' court" attribute="1" defaultMemberUniqueName="[MC_pros_conv_sent].[Convicted at magistrates' court].[All]" allUniqueName="[MC_pros_conv_sent].[Convicted at magistrates' court].[All]" dimensionUniqueName="[MC_pros_conv_sent]" displayFolder="" count="0" memberValueDatatype="20" unbalanced="0"/>
    <cacheHierarchy uniqueName="[MC_pros_conv_sent].[Committed for sentence at Crown Court]" caption="Committed for sentence at Crown Court" attribute="1" defaultMemberUniqueName="[MC_pros_conv_sent].[Committed for sentence at Crown Court].[All]" allUniqueName="[MC_pros_conv_sent].[Committed for sentence at Crown Court].[All]" dimensionUniqueName="[MC_pros_conv_sent]" displayFolder="" count="0" memberValueDatatype="20" unbalanced="0"/>
    <cacheHierarchy uniqueName="[MC_pros_conv_sent].[Sentenced at magistrates' court]" caption="Sentenced at magistrates' court" attribute="1" defaultMemberUniqueName="[MC_pros_conv_sent].[Sentenced at magistrates' court].[All]" allUniqueName="[MC_pros_conv_sent].[Sentenced at magistrates' court].[All]" dimensionUniqueName="[MC_pros_conv_sent]" displayFolder="" count="0" memberValueDatatype="20" unbalanced="0"/>
    <cacheHierarchy uniqueName="[MC_sentence_outcomes].[Year]" caption="Year" attribute="1" defaultMemberUniqueName="[MC_sentence_outcomes].[Year].[All]" allUniqueName="[MC_sentence_outcomes].[Year].[All]" dimensionUniqueName="[MC_sentence_outcomes]" displayFolder="" count="0" memberValueDatatype="20" unbalanced="0"/>
    <cacheHierarchy uniqueName="[MC_sentence_outcomes].[Quarter]" caption="Quarter" attribute="1" defaultMemberUniqueName="[MC_sentence_outcomes].[Quarter].[All]" allUniqueName="[MC_sentence_outcomes].[Quarter].[All]" dimensionUniqueName="[MC_sentence_outcomes]" displayFolder="" count="0" memberValueDatatype="130" unbalanced="0"/>
    <cacheHierarchy uniqueName="[MC_sentence_outcomes].[Month]" caption="Month" attribute="1" defaultMemberUniqueName="[MC_sentence_outcomes].[Month].[All]" allUniqueName="[MC_sentence_outcomes].[Month].[All]" dimensionUniqueName="[MC_sentence_outcomes]" displayFolder="" count="0" memberValueDatatype="130" unbalanced="0"/>
    <cacheHierarchy uniqueName="[MC_sentence_outcomes].[Person/Other]" caption="Person/Other" attribute="1" defaultMemberUniqueName="[MC_sentence_outcomes].[Person/Other].[All]" allUniqueName="[MC_sentence_outcomes].[Person/Other].[All]" dimensionUniqueName="[MC_sentence_outcomes]" displayFolder="" count="0" memberValueDatatype="130" unbalanced="0"/>
    <cacheHierarchy uniqueName="[MC_sentence_outcomes].[Sex]" caption="Sex" attribute="1" defaultMemberUniqueName="[MC_sentence_outcomes].[Sex].[All]" allUniqueName="[MC_sentence_outcomes].[Sex].[All]" dimensionUniqueName="[MC_sentence_outcomes]" displayFolder="" count="0" memberValueDatatype="130" unbalanced="0"/>
    <cacheHierarchy uniqueName="[MC_sentence_outcomes].[Age Group]" caption="Age Group" attribute="1" defaultMemberUniqueName="[MC_sentence_outcomes].[Age Group].[All]" allUniqueName="[MC_sentence_outcomes].[Age Group].[All]" dimensionUniqueName="[MC_sentence_outcomes]" displayFolder="" count="0" memberValueDatatype="130" unbalanced="0"/>
    <cacheHierarchy uniqueName="[MC_sentence_outcomes].[Age Range]" caption="Age Range" attribute="1" defaultMemberUniqueName="[MC_sentence_outcomes].[Age Range].[All]" allUniqueName="[MC_sentence_outcomes].[Age Range].[All]" dimensionUniqueName="[MC_sentence_outcomes]" displayFolder="" count="0" memberValueDatatype="130" unbalanced="0"/>
    <cacheHierarchy uniqueName="[MC_sentence_outcomes].[Ethnicity]" caption="Ethnicity" attribute="1" defaultMemberUniqueName="[MC_sentence_outcomes].[Ethnicity].[All]" allUniqueName="[MC_sentence_outcomes].[Ethnicity].[All]" dimensionUniqueName="[MC_sentence_outcomes]" displayFolder="" count="0" memberValueDatatype="130" unbalanced="0"/>
    <cacheHierarchy uniqueName="[MC_sentence_outcomes].[Detailed Ethnicity]" caption="Detailed Ethnicity" attribute="1" defaultMemberUniqueName="[MC_sentence_outcomes].[Detailed Ethnicity].[All]" allUniqueName="[MC_sentence_outcomes].[Detailed Ethnicity].[All]" dimensionUniqueName="[MC_sentence_outcomes]" displayFolder="" count="0" memberValueDatatype="130" unbalanced="0"/>
    <cacheHierarchy uniqueName="[MC_sentence_outcomes].[Police Force Area]" caption="Police Force Area" attribute="1" defaultMemberUniqueName="[MC_sentence_outcomes].[Police Force Area].[All]" allUniqueName="[MC_sentence_outcomes].[Police Force Area].[All]" dimensionUniqueName="[MC_sentence_outcomes]" displayFolder="" count="0" memberValueDatatype="130" unbalanced="0"/>
    <cacheHierarchy uniqueName="[MC_sentence_outcomes].[Offence Type]" caption="Offence Type" attribute="1" defaultMemberUniqueName="[MC_sentence_outcomes].[Offence Type].[All]" allUniqueName="[MC_sentence_outcomes].[Offence Type].[All]" dimensionUniqueName="[MC_sentence_outcomes]" displayFolder="" count="0" memberValueDatatype="130" unbalanced="0"/>
    <cacheHierarchy uniqueName="[MC_sentence_outcomes].[Offence Group]" caption="Offence Group" attribute="1" defaultMemberUniqueName="[MC_sentence_outcomes].[Offence Group].[All]" allUniqueName="[MC_sentence_outcomes].[Offence Group].[All]" dimensionUniqueName="[MC_sentence_outcomes]" displayFolder="" count="0" memberValueDatatype="130" unbalanced="0"/>
    <cacheHierarchy uniqueName="[MC_sentence_outcomes].[Offence]" caption="Offence" attribute="1" defaultMemberUniqueName="[MC_sentence_outcomes].[Offence].[All]" allUniqueName="[MC_sentence_outcomes].[Offence].[All]" dimensionUniqueName="[MC_sentence_outcomes]" displayFolder="" count="0" memberValueDatatype="130" unbalanced="0"/>
    <cacheHierarchy uniqueName="[MC_sentence_outcomes].[HO Offence Code]" caption="HO Offence Code" attribute="1" defaultMemberUniqueName="[MC_sentence_outcomes].[HO Offence Code].[All]" allUniqueName="[MC_sentence_outcomes].[HO Offence Code].[All]" dimensionUniqueName="[MC_sentence_outcomes]" displayFolder="" count="0" memberValueDatatype="130" unbalanced="0"/>
    <cacheHierarchy uniqueName="[MC_sentence_outcomes].[Sentence Outcome]" caption="Sentence Outcome" attribute="1" defaultMemberUniqueName="[MC_sentence_outcomes].[Sentence Outcome].[All]" allUniqueName="[MC_sentence_outcomes].[Sentence Outcome].[All]" dimensionUniqueName="[MC_sentence_outcomes]" displayFolder="" count="0" memberValueDatatype="130" unbalanced="0"/>
    <cacheHierarchy uniqueName="[MC_sentence_outcomes].[Detailed Sentence Outcome]" caption="Detailed Sentence Outcome" attribute="1" defaultMemberUniqueName="[MC_sentence_outcomes].[Detailed Sentence Outcome].[All]" allUniqueName="[MC_sentence_outcomes].[Detailed Sentence Outcome].[All]" dimensionUniqueName="[MC_sentence_outcomes]" displayFolder="" count="0" memberValueDatatype="130" unbalanced="0"/>
    <cacheHierarchy uniqueName="[MC_sentence_outcomes].[Custodial Sentence Length]" caption="Custodial Sentence Length" attribute="1" defaultMemberUniqueName="[MC_sentence_outcomes].[Custodial Sentence Length].[All]" allUniqueName="[MC_sentence_outcomes].[Custodial Sentence Length].[All]" dimensionUniqueName="[MC_sentence_outcomes]" displayFolder="" count="0" memberValueDatatype="130" unbalanced="0"/>
    <cacheHierarchy uniqueName="[MC_sentence_outcomes].[Fine Amount]" caption="Fine Amount" attribute="1" defaultMemberUniqueName="[MC_sentence_outcomes].[Fine Amount].[All]" allUniqueName="[MC_sentence_outcomes].[Fine Amount].[All]" dimensionUniqueName="[MC_sentence_outcomes]" displayFolder="" count="0" memberValueDatatype="130" unbalanced="0"/>
    <cacheHierarchy uniqueName="[MC_sentence_outcomes].[Driving Disposal Type]" caption="Driving Disposal Type" attribute="1" defaultMemberUniqueName="[MC_sentence_outcomes].[Driving Disposal Type].[All]" allUniqueName="[MC_sentence_outcomes].[Driving Disposal Type].[All]" dimensionUniqueName="[MC_sentence_outcomes]" displayFolder="" count="0" memberValueDatatype="130" unbalanced="0"/>
    <cacheHierarchy uniqueName="[MC_sentence_outcomes].[Period of Driving Disqualification]" caption="Period of Driving Disqualification" attribute="1" defaultMemberUniqueName="[MC_sentence_outcomes].[Period of Driving Disqualification].[All]" allUniqueName="[MC_sentence_outcomes].[Period of Driving Disqualification].[All]" dimensionUniqueName="[MC_sentence_outcomes]" displayFolder="" count="0" memberValueDatatype="130" unbalanced="0"/>
    <cacheHierarchy uniqueName="[MC_sentence_outcomes].[Motoring Offence Flag]" caption="Motoring Offence Flag" attribute="1" defaultMemberUniqueName="[MC_sentence_outcomes].[Motoring Offence Flag].[All]" allUniqueName="[MC_sentence_outcomes].[Motoring Offence Flag].[All]" dimensionUniqueName="[MC_sentence_outcomes]" displayFolder="" count="0" memberValueDatatype="130" unbalanced="0"/>
    <cacheHierarchy uniqueName="[MC_sentence_outcomes].[Sentenced]" caption="Sentenced" attribute="1" defaultMemberUniqueName="[MC_sentence_outcomes].[Sentenced].[All]" allUniqueName="[MC_sentence_outcomes].[Sentenced].[All]" dimensionUniqueName="[MC_sentence_outcomes]" displayFolder="" count="0" memberValueDatatype="20" unbalanced="0"/>
    <cacheHierarchy uniqueName="[MC_sentence_outcomes].[custody_rate_filter]" caption="custody_rate_filter" attribute="1" defaultMemberUniqueName="[MC_sentence_outcomes].[custody_rate_filter].[All]" allUniqueName="[MC_sentence_outcomes].[custody_rate_filter].[All]" dimensionUniqueName="[MC_sentence_outcomes]" displayFolder="" count="0" memberValueDatatype="20" unbalanced="0"/>
    <cacheHierarchy uniqueName="[MC_sentence_outcomes].[acsl_filter]" caption="acsl_filter" attribute="1" defaultMemberUniqueName="[MC_sentence_outcomes].[acsl_filter].[All]" allUniqueName="[MC_sentence_outcomes].[acsl_filter].[All]" dimensionUniqueName="[MC_sentence_outcomes]" displayFolder="" count="0" memberValueDatatype="20" unbalanced="0"/>
    <cacheHierarchy uniqueName="[MC_sentence_outcomes].[acsl_months]" caption="acsl_months" attribute="1" defaultMemberUniqueName="[MC_sentence_outcomes].[acsl_months].[All]" allUniqueName="[MC_sentence_outcomes].[acsl_months].[All]" dimensionUniqueName="[MC_sentence_outcomes]" displayFolder="" count="0" memberValueDatatype="20" unbalanced="0"/>
    <cacheHierarchy uniqueName="[MC_sentence_outcomes].[avg_fine_filter_persons]" caption="avg_fine_filter_persons" attribute="1" defaultMemberUniqueName="[MC_sentence_outcomes].[avg_fine_filter_persons].[All]" allUniqueName="[MC_sentence_outcomes].[avg_fine_filter_persons].[All]" dimensionUniqueName="[MC_sentence_outcomes]" displayFolder="" count="0" memberValueDatatype="20" unbalanced="0"/>
    <cacheHierarchy uniqueName="[MC_sentence_outcomes].[avg_fine_filter_companies]" caption="avg_fine_filter_companies" attribute="1" defaultMemberUniqueName="[MC_sentence_outcomes].[avg_fine_filter_companies].[All]" allUniqueName="[MC_sentence_outcomes].[avg_fine_filter_companies].[All]" dimensionUniqueName="[MC_sentence_outcomes]" displayFolder="" count="0" memberValueDatatype="20" unbalanced="0"/>
    <cacheHierarchy uniqueName="[MC_sentence_outcomes].[fine_amount_persons]" caption="fine_amount_persons" attribute="1" defaultMemberUniqueName="[MC_sentence_outcomes].[fine_amount_persons].[All]" allUniqueName="[MC_sentence_outcomes].[fine_amount_persons].[All]" dimensionUniqueName="[MC_sentence_outcomes]" displayFolder="" count="0" memberValueDatatype="20" unbalanced="0"/>
    <cacheHierarchy uniqueName="[MC_sentence_outcomes].[fine_amount_companies]" caption="fine_amount_companies" attribute="1" defaultMemberUniqueName="[MC_sentence_outcomes].[fine_amount_companies].[All]" allUniqueName="[MC_sentence_outcomes].[fine_amount_companies].[All]" dimensionUniqueName="[MC_sentence_outcomes]" displayFolder="" count="0" memberValueDatatype="20" unbalanced="0"/>
    <cacheHierarchy uniqueName="[Measures].[Sum of Proceeded against]" caption="Sum of Proceeded against" measure="1" displayFolder="" measureGroup="MC_pros_conv_sent" count="0" oneField="1">
      <fieldsUsage count="1">
        <fieldUsage x="16"/>
      </fieldsUsage>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_sent" count="0" oneField="1">
      <fieldsUsage count="1">
        <fieldUsage x="17"/>
      </fieldsUsage>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_sent" count="0" oneField="1">
      <fieldsUsage count="1">
        <fieldUsage x="18"/>
      </fieldsUsage>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_sent" count="0" oneField="1">
      <fieldsUsage count="1">
        <fieldUsage x="19"/>
      </fieldsUsage>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_sent" count="0" oneField="1">
      <fieldsUsage count="1">
        <fieldUsage x="20"/>
      </fieldsUsage>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_sent" count="0" oneField="1">
      <fieldsUsage count="1">
        <fieldUsage x="21"/>
      </fieldsUsage>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_sent" count="0" oneField="1">
      <fieldsUsage count="1">
        <fieldUsage x="22"/>
      </fieldsUsage>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_sent" count="0" oneField="1">
      <fieldsUsage count="1">
        <fieldUsage x="23"/>
      </fieldsUsage>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ence_outcomes"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ensation"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ence_outcomes" count="0"/>
    <cacheHierarchy uniqueName="[Measures].[Average custodial sentence length (months)]" caption="Average custodial sentence length (months)" measure="1" displayFolder="" measureGroup="MC_sentence_outcomes" count="0"/>
    <cacheHierarchy uniqueName="[Measures].[Average fine (companies)]" caption="Average fine (companies)" measure="1" displayFolder="" measureGroup="MC_sentence_outcomes" count="0"/>
    <cacheHierarchy uniqueName="[Measures].[Average fine (excluding companies)]" caption="Average fine (excluding companies)" measure="1" displayFolder="" measureGroup="MC_sentence_outcomes" count="0"/>
    <cacheHierarchy uniqueName="[Measures].[Average compensation (£)]" caption="Average compensation (£)" measure="1" displayFolder="" measureGroup="MC_compensation" count="0"/>
    <cacheHierarchy uniqueName="[Measures].[__XL_Count MC_compensation]" caption="__XL_Count MC_compensation" measure="1" displayFolder="" measureGroup="MC_compensation" count="0" hidden="1"/>
    <cacheHierarchy uniqueName="[Measures].[__XL_Count MC_pros_conv_sent]" caption="__XL_Count MC_pros_conv_sent" measure="1" displayFolder="" measureGroup="MC_pros_conv_sent" count="0" hidden="1"/>
    <cacheHierarchy uniqueName="[Measures].[__XL_Count MC_sentence_outcomes]" caption="__XL_Count MC_sentence_outcomes" measure="1" displayFolder="" measureGroup="MC_sentence_outcomes" count="0" hidden="1"/>
    <cacheHierarchy uniqueName="[Measures].[__No measures defined]" caption="__No measures defined" measure="1" displayFolder="" count="0" hidden="1"/>
  </cacheHierarchies>
  <kpis count="0"/>
  <dimensions count="4">
    <dimension name="MC_compensation" uniqueName="[MC_compensation]" caption="MC_compensation"/>
    <dimension name="MC_pros_conv_sent" uniqueName="[MC_pros_conv_sent]" caption="MC_pros_conv_sent"/>
    <dimension name="MC_sentence_outcomes" uniqueName="[MC_sentence_outcomes]" caption="MC_sentence_outcomes"/>
    <dimension measure="1" name="Measures" uniqueName="[Measures]" caption="Measures"/>
  </dimensions>
  <measureGroups count="3">
    <measureGroup name="MC_compensation" caption="MC_compensation"/>
    <measureGroup name="MC_pros_conv_sent" caption="MC_pros_conv_sent"/>
    <measureGroup name="MC_sentence_outcomes" caption="M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Services" refreshedDate="46108.342521643521" createdVersion="5" refreshedVersion="8" minRefreshableVersion="3" recordCount="0" supportSubquery="1" supportAdvancedDrill="1" xr:uid="{DE634F51-4C28-4B18-8ACD-3B9114B73175}">
  <cacheSource type="external" connectionId="4"/>
  <cacheFields count="26">
    <cacheField name="[MC_sentence_outcomes].[Year].[Year]" caption="Year" numFmtId="0" hierarchy="43"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C_sentence_outcomes].[Year].&amp;[2017]"/>
            <x15:cachedUniqueName index="1" name="[MC_sentence_outcomes].[Year].&amp;[2018]"/>
            <x15:cachedUniqueName index="2" name="[MC_sentence_outcomes].[Year].&amp;[2019]"/>
            <x15:cachedUniqueName index="3" name="[MC_sentence_outcomes].[Year].&amp;[2020]"/>
            <x15:cachedUniqueName index="4" name="[MC_sentence_outcomes].[Year].&amp;[2021]"/>
            <x15:cachedUniqueName index="5" name="[MC_sentence_outcomes].[Year].&amp;[2022]"/>
            <x15:cachedUniqueName index="6" name="[MC_sentence_outcomes].[Year].&amp;[2023]"/>
            <x15:cachedUniqueName index="7" name="[MC_sentence_outcomes].[Year].&amp;[2024]"/>
            <x15:cachedUniqueName index="8" name="[MC_sentence_outcomes].[Year].&amp;[2025]"/>
          </x15:cachedUniqueNames>
        </ext>
      </extLst>
    </cacheField>
    <cacheField name="[MC_sentence_outcomes].[Quarter].[Quarter]" caption="Quarter" numFmtId="0" hierarchy="44" level="1">
      <sharedItems containsSemiMixedTypes="0" containsNonDate="0" containsString="0"/>
    </cacheField>
    <cacheField name="[MC_sentence_outcomes].[Month].[Month]" caption="Month" numFmtId="0" hierarchy="45" level="1">
      <sharedItems containsSemiMixedTypes="0" containsNonDate="0" containsString="0"/>
    </cacheField>
    <cacheField name="[MC_sentence_outcomes].[Person/Other].[Person/Other]" caption="Person/Other" numFmtId="0" hierarchy="46" level="1">
      <sharedItems containsSemiMixedTypes="0" containsNonDate="0" containsString="0"/>
    </cacheField>
    <cacheField name="[MC_sentence_outcomes].[Sex].[Sex]" caption="Sex" numFmtId="0" hierarchy="47" level="1">
      <sharedItems containsSemiMixedTypes="0" containsNonDate="0" containsString="0"/>
    </cacheField>
    <cacheField name="[MC_sentence_outcomes].[Age Group].[Age Group]" caption="Age Group" numFmtId="0" hierarchy="48" level="1">
      <sharedItems containsSemiMixedTypes="0" containsNonDate="0" containsString="0"/>
    </cacheField>
    <cacheField name="[MC_sentence_outcomes].[Age Range].[Age Range]" caption="Age Range" numFmtId="0" hierarchy="49" level="1">
      <sharedItems containsSemiMixedTypes="0" containsNonDate="0" containsString="0"/>
    </cacheField>
    <cacheField name="[MC_sentence_outcomes].[Ethnicity].[Ethnicity]" caption="Ethnicity" numFmtId="0" hierarchy="50" level="1">
      <sharedItems containsSemiMixedTypes="0" containsNonDate="0" containsString="0"/>
    </cacheField>
    <cacheField name="[MC_sentence_outcomes].[Detailed Ethnicity].[Detailed Ethnicity]" caption="Detailed Ethnicity" numFmtId="0" hierarchy="51" level="1">
      <sharedItems containsSemiMixedTypes="0" containsNonDate="0" containsString="0"/>
    </cacheField>
    <cacheField name="[MC_sentence_outcomes].[Police Force Area].[Police Force Area]" caption="Police Force Area" numFmtId="0" hierarchy="52" level="1">
      <sharedItems containsSemiMixedTypes="0" containsNonDate="0" containsString="0"/>
    </cacheField>
    <cacheField name="[MC_sentence_outcomes].[Offence Type].[Offence Type]" caption="Offence Type" numFmtId="0" hierarchy="53" level="1">
      <sharedItems containsSemiMixedTypes="0" containsNonDate="0" containsString="0"/>
    </cacheField>
    <cacheField name="[MC_sentence_outcomes].[Offence Group].[Offence Group]" caption="Offence Group" numFmtId="0" hierarchy="54" level="1">
      <sharedItems containsSemiMixedTypes="0" containsNonDate="0" containsString="0"/>
    </cacheField>
    <cacheField name="[MC_sentence_outcomes].[Offence].[Offence]" caption="Offence" numFmtId="0" hierarchy="55" level="1">
      <sharedItems containsSemiMixedTypes="0" containsNonDate="0" containsString="0"/>
    </cacheField>
    <cacheField name="[MC_sentence_outcomes].[HO Offence Code].[HO Offence Code]" caption="HO Offence Code" numFmtId="0" hierarchy="56" level="1">
      <sharedItems containsSemiMixedTypes="0" containsNonDate="0" containsString="0"/>
    </cacheField>
    <cacheField name="[MC_sentence_outcomes].[Detailed Sentence Outcome].[Detailed Sentence Outcome]" caption="Detailed Sentence Outcome" numFmtId="0" hierarchy="58" level="1">
      <sharedItems containsSemiMixedTypes="0" containsNonDate="0" containsString="0"/>
    </cacheField>
    <cacheField name="[MC_sentence_outcomes].[Custodial Sentence Length].[Custodial Sentence Length]" caption="Custodial Sentence Length" numFmtId="0" hierarchy="59" level="1">
      <sharedItems containsSemiMixedTypes="0" containsNonDate="0" containsString="0"/>
    </cacheField>
    <cacheField name="[MC_sentence_outcomes].[Fine Amount].[Fine Amount]" caption="Fine Amount" numFmtId="0" hierarchy="60" level="1">
      <sharedItems containsSemiMixedTypes="0" containsNonDate="0" containsString="0"/>
    </cacheField>
    <cacheField name="[MC_sentence_outcomes].[Driving Disposal Type].[Driving Disposal Type]" caption="Driving Disposal Type" numFmtId="0" hierarchy="61" level="1">
      <sharedItems containsSemiMixedTypes="0" containsNonDate="0" containsString="0"/>
    </cacheField>
    <cacheField name="[MC_sentence_outcomes].[Period of Driving Disqualification].[Period of Driving Disqualification]" caption="Period of Driving Disqualification" numFmtId="0" hierarchy="62" level="1">
      <sharedItems containsSemiMixedTypes="0" containsNonDate="0" containsString="0"/>
    </cacheField>
    <cacheField name="[MC_sentence_outcomes].[Motoring Offence Flag].[Motoring Offence Flag]" caption="Motoring Offence Flag" numFmtId="0" hierarchy="63" level="1">
      <sharedItems containsSemiMixedTypes="0" containsNonDate="0" containsString="0"/>
    </cacheField>
    <cacheField name="[Measures].[Sum of Sentenced]" caption="Sum of Sentenced" numFmtId="0" hierarchy="80" level="32767"/>
    <cacheField name="[MC_sentence_outcomes].[Sentence Outcome].[Sentence Outcome]" caption="Sentence Outcome" numFmtId="0" hierarchy="57" level="1">
      <sharedItems containsSemiMixedTypes="0" containsNonDate="0" containsString="0"/>
    </cacheField>
    <cacheField name="[Measures].[Custody rate]" caption="Custody rate" numFmtId="0" hierarchy="82" level="32767"/>
    <cacheField name="[Measures].[Average custodial sentence length (months)]" caption="Average custodial sentence length (months)" numFmtId="0" hierarchy="83" level="32767"/>
    <cacheField name="[Measures].[Average fine (companies)]" caption="Average fine (companies)" numFmtId="0" hierarchy="84" level="32767"/>
    <cacheField name="[Measures].[Average fine (excluding companies)]" caption="Average fine (excluding companies)" numFmtId="0" hierarchy="85" level="32767"/>
  </cacheFields>
  <cacheHierarchies count="91">
    <cacheHierarchy uniqueName="[MC_compensation].[Year]" caption="Year" attribute="1" defaultMemberUniqueName="[MC_compensation].[Year].[All]" allUniqueName="[MC_compensation].[Year].[All]" dimensionUniqueName="[MC_compensation]" displayFolder="" count="0" memberValueDatatype="20" unbalanced="0"/>
    <cacheHierarchy uniqueName="[MC_compensation].[Quarter]" caption="Quarter" attribute="1" defaultMemberUniqueName="[MC_compensation].[Quarter].[All]" allUniqueName="[MC_compensation].[Quarter].[All]" dimensionUniqueName="[MC_compensation]" displayFolder="" count="0" memberValueDatatype="130" unbalanced="0"/>
    <cacheHierarchy uniqueName="[MC_compensation].[Month]" caption="Month" attribute="1" defaultMemberUniqueName="[MC_compensation].[Month].[All]" allUniqueName="[MC_compensation].[Month].[All]" dimensionUniqueName="[MC_compensation]" displayFolder="" count="0" memberValueDatatype="130" unbalanced="0"/>
    <cacheHierarchy uniqueName="[MC_compensation].[Person/Other]" caption="Person/Other" attribute="1" defaultMemberUniqueName="[MC_compensation].[Person/Other].[All]" allUniqueName="[MC_compensation].[Person/Other].[All]" dimensionUniqueName="[MC_compensation]" displayFolder="" count="0" memberValueDatatype="130" unbalanced="0"/>
    <cacheHierarchy uniqueName="[MC_compensation].[Sex]" caption="Sex" attribute="1" defaultMemberUniqueName="[MC_compensation].[Sex].[All]" allUniqueName="[MC_compensation].[Sex].[All]" dimensionUniqueName="[MC_compensation]" displayFolder="" count="0" memberValueDatatype="130" unbalanced="0"/>
    <cacheHierarchy uniqueName="[MC_compensation].[Age Group]" caption="Age Group" attribute="1" defaultMemberUniqueName="[MC_compensation].[Age Group].[All]" allUniqueName="[MC_compensation].[Age Group].[All]" dimensionUniqueName="[MC_compensation]" displayFolder="" count="0" memberValueDatatype="130" unbalanced="0"/>
    <cacheHierarchy uniqueName="[MC_compensation].[Age Range]" caption="Age Range" attribute="1" defaultMemberUniqueName="[MC_compensation].[Age Range].[All]" allUniqueName="[MC_compensation].[Age Range].[All]" dimensionUniqueName="[MC_compensation]" displayFolder="" count="0" memberValueDatatype="130" unbalanced="0"/>
    <cacheHierarchy uniqueName="[MC_compensation].[Ethnicity]" caption="Ethnicity" attribute="1" defaultMemberUniqueName="[MC_compensation].[Ethnicity].[All]" allUniqueName="[MC_compensation].[Ethnicity].[All]" dimensionUniqueName="[MC_compensation]" displayFolder="" count="0" memberValueDatatype="130" unbalanced="0"/>
    <cacheHierarchy uniqueName="[MC_compensation].[Detailed Ethnicity]" caption="Detailed Ethnicity" attribute="1" defaultMemberUniqueName="[MC_compensation].[Detailed Ethnicity].[All]" allUniqueName="[MC_compensation].[Detailed Ethnicity].[All]" dimensionUniqueName="[MC_compensation]" displayFolder="" count="0" memberValueDatatype="130" unbalanced="0"/>
    <cacheHierarchy uniqueName="[MC_compensation].[Police Force Area]" caption="Police Force Area" attribute="1" defaultMemberUniqueName="[MC_compensation].[Police Force Area].[All]" allUniqueName="[MC_compensation].[Police Force Area].[All]" dimensionUniqueName="[MC_compensation]" displayFolder="" count="0" memberValueDatatype="130" unbalanced="0"/>
    <cacheHierarchy uniqueName="[MC_compensation].[Offence Type]" caption="Offence Type" attribute="1" defaultMemberUniqueName="[MC_compensation].[Offence Type].[All]" allUniqueName="[MC_compensation].[Offence Type].[All]" dimensionUniqueName="[MC_compensation]" displayFolder="" count="0" memberValueDatatype="130" unbalanced="0"/>
    <cacheHierarchy uniqueName="[MC_compensation].[Offence Group]" caption="Offence Group" attribute="1" defaultMemberUniqueName="[MC_compensation].[Offence Group].[All]" allUniqueName="[MC_compensation].[Offence Group].[All]" dimensionUniqueName="[MC_compensation]" displayFolder="" count="0" memberValueDatatype="130" unbalanced="0"/>
    <cacheHierarchy uniqueName="[MC_compensation].[Offence]" caption="Offence" attribute="1" defaultMemberUniqueName="[MC_compensation].[Offence].[All]" allUniqueName="[MC_compensation].[Offence].[All]" dimensionUniqueName="[MC_compensation]" displayFolder="" count="0" memberValueDatatype="130" unbalanced="0"/>
    <cacheHierarchy uniqueName="[MC_compensation].[HO Offence Code]" caption="HO Offence Code" attribute="1" defaultMemberUniqueName="[MC_compensation].[HO Offence Code].[All]" allUniqueName="[MC_compensation].[HO Offence Code].[All]" dimensionUniqueName="[MC_compensation]" displayFolder="" count="2" memberValueDatatype="130" unbalanced="0"/>
    <cacheHierarchy uniqueName="[MC_compensation].[Compensation Amount]" caption="Compensation Amount" attribute="1" defaultMemberUniqueName="[MC_compensation].[Compensation Amount].[All]" allUniqueName="[MC_compensation].[Compensation Amount].[All]" dimensionUniqueName="[MC_compensation]" displayFolder="" count="0" memberValueDatatype="130" unbalanced="0"/>
    <cacheHierarchy uniqueName="[MC_compensation].[Motoring Offence Flag]" caption="Motoring Offence Flag" attribute="1" defaultMemberUniqueName="[MC_compensation].[Motoring Offence Flag].[All]" allUniqueName="[MC_compensation].[Motoring Offence Flag].[All]" dimensionUniqueName="[MC_compensation]" displayFolder="" count="0" memberValueDatatype="130" unbalanced="0"/>
    <cacheHierarchy uniqueName="[MC_compensation].[Compensation Outcome (all disposal)]" caption="Compensation Outcome (all disposal)" attribute="1" defaultMemberUniqueName="[MC_compensation].[Compensation Outcome (all disposal)].[All]" allUniqueName="[MC_compensation].[Compensation Outcome (all disposal)].[All]" dimensionUniqueName="[MC_compensation]" displayFolder="" count="0" memberValueDatatype="20" unbalanced="0"/>
    <cacheHierarchy uniqueName="[MC_compensation].[avg_compensation_filter]" caption="avg_compensation_filter" attribute="1" defaultMemberUniqueName="[MC_compensation].[avg_compensation_filter].[All]" allUniqueName="[MC_compensation].[avg_compensation_filter].[All]" dimensionUniqueName="[MC_compensation]" displayFolder="" count="0" memberValueDatatype="20" unbalanced="0"/>
    <cacheHierarchy uniqueName="[MC_compensation].[compensation_amount]" caption="compensation_amount" attribute="1" defaultMemberUniqueName="[MC_compensation].[compensation_amount].[All]" allUniqueName="[MC_compensation].[compensation_amount].[All]" dimensionUniqueName="[MC_compensation]" displayFolder="" count="0" memberValueDatatype="20" unbalanced="0"/>
    <cacheHierarchy uniqueName="[MC_pros_conv_sent].[Year]" caption="Year" attribute="1" defaultMemberUniqueName="[MC_pros_conv_sent].[Year].[All]" allUniqueName="[MC_pros_conv_sent].[Year].[All]" dimensionUniqueName="[MC_pros_conv_sent]" displayFolder="" count="0" memberValueDatatype="20" unbalanced="0"/>
    <cacheHierarchy uniqueName="[MC_pros_conv_sent].[Quarter]" caption="Quarter" attribute="1" defaultMemberUniqueName="[MC_pros_conv_sent].[Quarter].[All]" allUniqueName="[MC_pros_conv_sent].[Quarter].[All]" dimensionUniqueName="[MC_pros_conv_sent]" displayFolder="" count="0" memberValueDatatype="130" unbalanced="0"/>
    <cacheHierarchy uniqueName="[MC_pros_conv_sent].[Month]" caption="Month" attribute="1" defaultMemberUniqueName="[MC_pros_conv_sent].[Month].[All]" allUniqueName="[MC_pros_conv_sent].[Month].[All]" dimensionUniqueName="[MC_pros_conv_sent]" displayFolder="" count="0" memberValueDatatype="130" unbalanced="0"/>
    <cacheHierarchy uniqueName="[MC_pros_conv_sent].[Person/Other]" caption="Person/Other" attribute="1" defaultMemberUniqueName="[MC_pros_conv_sent].[Person/Other].[All]" allUniqueName="[MC_pros_conv_sent].[Person/Other].[All]" dimensionUniqueName="[MC_pros_conv_sent]" displayFolder="" count="0" memberValueDatatype="130" unbalanced="0"/>
    <cacheHierarchy uniqueName="[MC_pros_conv_sent].[Sex]" caption="Sex" attribute="1" defaultMemberUniqueName="[MC_pros_conv_sent].[Sex].[All]" allUniqueName="[MC_pros_conv_sent].[Sex].[All]" dimensionUniqueName="[MC_pros_conv_sent]" displayFolder="" count="0" memberValueDatatype="130" unbalanced="0"/>
    <cacheHierarchy uniqueName="[MC_pros_conv_sent].[Age Group]" caption="Age Group" attribute="1" defaultMemberUniqueName="[MC_pros_conv_sent].[Age Group].[All]" allUniqueName="[MC_pros_conv_sent].[Age Group].[All]" dimensionUniqueName="[MC_pros_conv_sent]" displayFolder="" count="0" memberValueDatatype="130" unbalanced="0"/>
    <cacheHierarchy uniqueName="[MC_pros_conv_sent].[Age Range]" caption="Age Range" attribute="1" defaultMemberUniqueName="[MC_pros_conv_sent].[Age Range].[All]" allUniqueName="[MC_pros_conv_sent].[Age Range].[All]" dimensionUniqueName="[MC_pros_conv_sent]" displayFolder="" count="0" memberValueDatatype="130" unbalanced="0"/>
    <cacheHierarchy uniqueName="[MC_pros_conv_sent].[Ethnicity]" caption="Ethnicity" attribute="1" defaultMemberUniqueName="[MC_pros_conv_sent].[Ethnicity].[All]" allUniqueName="[MC_pros_conv_sent].[Ethnicity].[All]" dimensionUniqueName="[MC_pros_conv_sent]" displayFolder="" count="0" memberValueDatatype="130" unbalanced="0"/>
    <cacheHierarchy uniqueName="[MC_pros_conv_sent].[Detailed Ethnicity]" caption="Detailed Ethnicity" attribute="1" defaultMemberUniqueName="[MC_pros_conv_sent].[Detailed Ethnicity].[All]" allUniqueName="[MC_pros_conv_sent].[Detailed Ethnicity].[All]" dimensionUniqueName="[MC_pros_conv_sent]" displayFolder="" count="0" memberValueDatatype="130" unbalanced="0"/>
    <cacheHierarchy uniqueName="[MC_pros_conv_sent].[Police Force Area]" caption="Police Force Area" attribute="1" defaultMemberUniqueName="[MC_pros_conv_sent].[Police Force Area].[All]" allUniqueName="[MC_pros_conv_sent].[Police Force Area].[All]" dimensionUniqueName="[MC_pros_conv_sent]" displayFolder="" count="0" memberValueDatatype="130" unbalanced="0"/>
    <cacheHierarchy uniqueName="[MC_pros_conv_sent].[Offence Type]" caption="Offence Type" attribute="1" defaultMemberUniqueName="[MC_pros_conv_sent].[Offence Type].[All]" allUniqueName="[MC_pros_conv_sent].[Offence Type].[All]" dimensionUniqueName="[MC_pros_conv_sent]" displayFolder="" count="0" memberValueDatatype="130" unbalanced="0"/>
    <cacheHierarchy uniqueName="[MC_pros_conv_sent].[Offence Group]" caption="Offence Group" attribute="1" defaultMemberUniqueName="[MC_pros_conv_sent].[Offence Group].[All]" allUniqueName="[MC_pros_conv_sent].[Offence Group].[All]" dimensionUniqueName="[MC_pros_conv_sent]" displayFolder="" count="0" memberValueDatatype="130" unbalanced="0"/>
    <cacheHierarchy uniqueName="[MC_pros_conv_sent].[Offence]" caption="Offence" attribute="1" defaultMemberUniqueName="[MC_pros_conv_sent].[Offence].[All]" allUniqueName="[MC_pros_conv_sent].[Offence].[All]" dimensionUniqueName="[MC_pros_conv_sent]" displayFolder="" count="0" memberValueDatatype="130" unbalanced="0"/>
    <cacheHierarchy uniqueName="[MC_pros_conv_sent].[HO Offence Code]" caption="HO Offence Code" attribute="1" defaultMemberUniqueName="[MC_pros_conv_sent].[HO Offence Code].[All]" allUniqueName="[MC_pros_conv_sent].[HO Offence Code].[All]" dimensionUniqueName="[MC_pros_conv_sent]" displayFolder="" count="0" memberValueDatatype="130" unbalanced="0"/>
    <cacheHierarchy uniqueName="[MC_pros_conv_sent].[Outcome Without Conviction]" caption="Outcome Without Conviction" attribute="1" defaultMemberUniqueName="[MC_pros_conv_sent].[Outcome Without Conviction].[All]" allUniqueName="[MC_pros_conv_sent].[Outcome Without Conviction].[All]" dimensionUniqueName="[MC_pros_conv_sent]" displayFolder="" count="0" memberValueDatatype="130" unbalanced="0"/>
    <cacheHierarchy uniqueName="[MC_pros_conv_sent].[Motoring Offence Flag]" caption="Motoring Offence Flag" attribute="1" defaultMemberUniqueName="[MC_pros_conv_sent].[Motoring Offence Flag].[All]" allUniqueName="[MC_pros_conv_sent].[Motoring Offence Flag].[All]" dimensionUniqueName="[MC_pros_conv_sent]" displayFolder="" count="0" memberValueDatatype="130" unbalanced="0"/>
    <cacheHierarchy uniqueName="[MC_pros_conv_sent].[Proceeded against]" caption="Proceeded against" attribute="1" defaultMemberUniqueName="[MC_pros_conv_sent].[Proceeded against].[All]" allUniqueName="[MC_pros_conv_sent].[Proceeded against].[All]" dimensionUniqueName="[MC_pros_conv_sent]" displayFolder="" count="0" memberValueDatatype="20" unbalanced="0"/>
    <cacheHierarchy uniqueName="[MC_pros_conv_sent].[Proceedings discontinued or discharged]" caption="Proceedings discontinued or discharged" attribute="1" defaultMemberUniqueName="[MC_pros_conv_sent].[Proceedings discontinued or discharged].[All]" allUniqueName="[MC_pros_conv_sent].[Proceedings discontinued or discharged].[All]" dimensionUniqueName="[MC_pros_conv_sent]" displayFolder="" count="0" memberValueDatatype="20" unbalanced="0"/>
    <cacheHierarchy uniqueName="[MC_pros_conv_sent].[Charge withdrawn or dismissed]" caption="Charge withdrawn or dismissed" attribute="1" defaultMemberUniqueName="[MC_pros_conv_sent].[Charge withdrawn or dismissed].[All]" allUniqueName="[MC_pros_conv_sent].[Charge withdrawn or dismissed].[All]" dimensionUniqueName="[MC_pros_conv_sent]" displayFolder="" count="0" memberValueDatatype="20" unbalanced="0"/>
    <cacheHierarchy uniqueName="[MC_pros_conv_sent].[Other disposal without conviction]" caption="Other disposal without conviction" attribute="1" defaultMemberUniqueName="[MC_pros_conv_sent].[Other disposal without conviction].[All]" allUniqueName="[MC_pros_conv_sent].[Other disposal without conviction].[All]" dimensionUniqueName="[MC_pros_conv_sent]" displayFolder="" count="0" memberValueDatatype="20" unbalanced="0"/>
    <cacheHierarchy uniqueName="[MC_pros_conv_sent].[Committed for trial at Crown Court]" caption="Committed for trial at Crown Court" attribute="1" defaultMemberUniqueName="[MC_pros_conv_sent].[Committed for trial at Crown Court].[All]" allUniqueName="[MC_pros_conv_sent].[Committed for trial at Crown Court].[All]" dimensionUniqueName="[MC_pros_conv_sent]" displayFolder="" count="0" memberValueDatatype="20" unbalanced="0"/>
    <cacheHierarchy uniqueName="[MC_pros_conv_sent].[Convicted at magistrates' court]" caption="Convicted at magistrates' court" attribute="1" defaultMemberUniqueName="[MC_pros_conv_sent].[Convicted at magistrates' court].[All]" allUniqueName="[MC_pros_conv_sent].[Convicted at magistrates' court].[All]" dimensionUniqueName="[MC_pros_conv_sent]" displayFolder="" count="0" memberValueDatatype="20" unbalanced="0"/>
    <cacheHierarchy uniqueName="[MC_pros_conv_sent].[Committed for sentence at Crown Court]" caption="Committed for sentence at Crown Court" attribute="1" defaultMemberUniqueName="[MC_pros_conv_sent].[Committed for sentence at Crown Court].[All]" allUniqueName="[MC_pros_conv_sent].[Committed for sentence at Crown Court].[All]" dimensionUniqueName="[MC_pros_conv_sent]" displayFolder="" count="0" memberValueDatatype="20" unbalanced="0"/>
    <cacheHierarchy uniqueName="[MC_pros_conv_sent].[Sentenced at magistrates' court]" caption="Sentenced at magistrates' court" attribute="1" defaultMemberUniqueName="[MC_pros_conv_sent].[Sentenced at magistrates' court].[All]" allUniqueName="[MC_pros_conv_sent].[Sentenced at magistrates' court].[All]" dimensionUniqueName="[MC_pros_conv_sent]" displayFolder="" count="0" memberValueDatatype="20" unbalanced="0"/>
    <cacheHierarchy uniqueName="[MC_sentence_outcomes].[Year]" caption="Year" attribute="1" defaultMemberUniqueName="[MC_sentence_outcomes].[Year].[All]" allUniqueName="[MC_sentence_outcomes].[Year].[All]" dimensionUniqueName="[MC_sentence_outcomes]" displayFolder="" count="2" memberValueDatatype="20" unbalanced="0">
      <fieldsUsage count="2">
        <fieldUsage x="-1"/>
        <fieldUsage x="0"/>
      </fieldsUsage>
    </cacheHierarchy>
    <cacheHierarchy uniqueName="[MC_sentence_outcomes].[Quarter]" caption="Quarter" attribute="1" defaultMemberUniqueName="[MC_sentence_outcomes].[Quarter].[All]" allUniqueName="[MC_sentence_outcomes].[Quarter].[All]" dimensionUniqueName="[MC_sentence_outcomes]" displayFolder="" count="2" memberValueDatatype="130" unbalanced="0">
      <fieldsUsage count="2">
        <fieldUsage x="-1"/>
        <fieldUsage x="1"/>
      </fieldsUsage>
    </cacheHierarchy>
    <cacheHierarchy uniqueName="[MC_sentence_outcomes].[Month]" caption="Month" attribute="1" defaultMemberUniqueName="[MC_sentence_outcomes].[Month].[All]" allUniqueName="[MC_sentence_outcomes].[Month].[All]" dimensionUniqueName="[MC_sentence_outcomes]" displayFolder="" count="2" memberValueDatatype="130" unbalanced="0">
      <fieldsUsage count="2">
        <fieldUsage x="-1"/>
        <fieldUsage x="2"/>
      </fieldsUsage>
    </cacheHierarchy>
    <cacheHierarchy uniqueName="[MC_sentence_outcomes].[Person/Other]" caption="Person/Other" attribute="1" defaultMemberUniqueName="[MC_sentence_outcomes].[Person/Other].[All]" allUniqueName="[MC_sentence_outcomes].[Person/Other].[All]" dimensionUniqueName="[MC_sentence_outcomes]" displayFolder="" count="2" memberValueDatatype="130" unbalanced="0">
      <fieldsUsage count="2">
        <fieldUsage x="-1"/>
        <fieldUsage x="3"/>
      </fieldsUsage>
    </cacheHierarchy>
    <cacheHierarchy uniqueName="[MC_sentence_outcomes].[Sex]" caption="Sex" attribute="1" defaultMemberUniqueName="[MC_sentence_outcomes].[Sex].[All]" allUniqueName="[MC_sentence_outcomes].[Sex].[All]" dimensionUniqueName="[MC_sentence_outcomes]" displayFolder="" count="2" memberValueDatatype="130" unbalanced="0">
      <fieldsUsage count="2">
        <fieldUsage x="-1"/>
        <fieldUsage x="4"/>
      </fieldsUsage>
    </cacheHierarchy>
    <cacheHierarchy uniqueName="[MC_sentence_outcomes].[Age Group]" caption="Age Group" attribute="1" defaultMemberUniqueName="[MC_sentence_outcomes].[Age Group].[All]" allUniqueName="[MC_sentence_outcomes].[Age Group].[All]" dimensionUniqueName="[MC_sentence_outcomes]" displayFolder="" count="2" memberValueDatatype="130" unbalanced="0">
      <fieldsUsage count="2">
        <fieldUsage x="-1"/>
        <fieldUsage x="5"/>
      </fieldsUsage>
    </cacheHierarchy>
    <cacheHierarchy uniqueName="[MC_sentence_outcomes].[Age Range]" caption="Age Range" attribute="1" defaultMemberUniqueName="[MC_sentence_outcomes].[Age Range].[All]" allUniqueName="[MC_sentence_outcomes].[Age Range].[All]" dimensionUniqueName="[MC_sentence_outcomes]" displayFolder="" count="2" memberValueDatatype="130" unbalanced="0">
      <fieldsUsage count="2">
        <fieldUsage x="-1"/>
        <fieldUsage x="6"/>
      </fieldsUsage>
    </cacheHierarchy>
    <cacheHierarchy uniqueName="[MC_sentence_outcomes].[Ethnicity]" caption="Ethnicity" attribute="1" defaultMemberUniqueName="[MC_sentence_outcomes].[Ethnicity].[All]" allUniqueName="[MC_sentence_outcomes].[Ethnicity].[All]" dimensionUniqueName="[MC_sentence_outcomes]" displayFolder="" count="2" memberValueDatatype="130" unbalanced="0">
      <fieldsUsage count="2">
        <fieldUsage x="-1"/>
        <fieldUsage x="7"/>
      </fieldsUsage>
    </cacheHierarchy>
    <cacheHierarchy uniqueName="[MC_sentence_outcomes].[Detailed Ethnicity]" caption="Detailed Ethnicity" attribute="1" defaultMemberUniqueName="[MC_sentence_outcomes].[Detailed Ethnicity].[All]" allUniqueName="[MC_sentence_outcomes].[Detailed Ethnicity].[All]" dimensionUniqueName="[MC_sentence_outcomes]" displayFolder="" count="2" memberValueDatatype="130" unbalanced="0">
      <fieldsUsage count="2">
        <fieldUsage x="-1"/>
        <fieldUsage x="8"/>
      </fieldsUsage>
    </cacheHierarchy>
    <cacheHierarchy uniqueName="[MC_sentence_outcomes].[Police Force Area]" caption="Police Force Area" attribute="1" defaultMemberUniqueName="[MC_sentence_outcomes].[Police Force Area].[All]" allUniqueName="[MC_sentence_outcomes].[Police Force Area].[All]" dimensionUniqueName="[MC_sentence_outcomes]" displayFolder="" count="2" memberValueDatatype="130" unbalanced="0">
      <fieldsUsage count="2">
        <fieldUsage x="-1"/>
        <fieldUsage x="9"/>
      </fieldsUsage>
    </cacheHierarchy>
    <cacheHierarchy uniqueName="[MC_sentence_outcomes].[Offence Type]" caption="Offence Type" attribute="1" defaultMemberUniqueName="[MC_sentence_outcomes].[Offence Type].[All]" allUniqueName="[MC_sentence_outcomes].[Offence Type].[All]" dimensionUniqueName="[MC_sentence_outcomes]" displayFolder="" count="2" memberValueDatatype="130" unbalanced="0">
      <fieldsUsage count="2">
        <fieldUsage x="-1"/>
        <fieldUsage x="10"/>
      </fieldsUsage>
    </cacheHierarchy>
    <cacheHierarchy uniqueName="[MC_sentence_outcomes].[Offence Group]" caption="Offence Group" attribute="1" defaultMemberUniqueName="[MC_sentence_outcomes].[Offence Group].[All]" allUniqueName="[MC_sentence_outcomes].[Offence Group].[All]" dimensionUniqueName="[MC_sentence_outcomes]" displayFolder="" count="2" memberValueDatatype="130" unbalanced="0">
      <fieldsUsage count="2">
        <fieldUsage x="-1"/>
        <fieldUsage x="11"/>
      </fieldsUsage>
    </cacheHierarchy>
    <cacheHierarchy uniqueName="[MC_sentence_outcomes].[Offence]" caption="Offence" attribute="1" defaultMemberUniqueName="[MC_sentence_outcomes].[Offence].[All]" allUniqueName="[MC_sentence_outcomes].[Offence].[All]" dimensionUniqueName="[MC_sentence_outcomes]" displayFolder="" count="2" memberValueDatatype="130" unbalanced="0">
      <fieldsUsage count="2">
        <fieldUsage x="-1"/>
        <fieldUsage x="12"/>
      </fieldsUsage>
    </cacheHierarchy>
    <cacheHierarchy uniqueName="[MC_sentence_outcomes].[HO Offence Code]" caption="HO Offence Code" attribute="1" defaultMemberUniqueName="[MC_sentence_outcomes].[HO Offence Code].[All]" allUniqueName="[MC_sentence_outcomes].[HO Offence Code].[All]" dimensionUniqueName="[MC_sentence_outcomes]" displayFolder="" count="2" memberValueDatatype="130" unbalanced="0">
      <fieldsUsage count="2">
        <fieldUsage x="-1"/>
        <fieldUsage x="13"/>
      </fieldsUsage>
    </cacheHierarchy>
    <cacheHierarchy uniqueName="[MC_sentence_outcomes].[Sentence Outcome]" caption="Sentence Outcome" attribute="1" defaultMemberUniqueName="[MC_sentence_outcomes].[Sentence Outcome].[All]" allUniqueName="[MC_sentence_outcomes].[Sentence Outcome].[All]" dimensionUniqueName="[MC_sentence_outcomes]" displayFolder="" count="2" memberValueDatatype="130" unbalanced="0">
      <fieldsUsage count="2">
        <fieldUsage x="-1"/>
        <fieldUsage x="21"/>
      </fieldsUsage>
    </cacheHierarchy>
    <cacheHierarchy uniqueName="[MC_sentence_outcomes].[Detailed Sentence Outcome]" caption="Detailed Sentence Outcome" attribute="1" defaultMemberUniqueName="[MC_sentence_outcomes].[Detailed Sentence Outcome].[All]" allUniqueName="[MC_sentence_outcomes].[Detailed Sentence Outcome].[All]" dimensionUniqueName="[MC_sentence_outcomes]" displayFolder="" count="2" memberValueDatatype="130" unbalanced="0">
      <fieldsUsage count="2">
        <fieldUsage x="-1"/>
        <fieldUsage x="14"/>
      </fieldsUsage>
    </cacheHierarchy>
    <cacheHierarchy uniqueName="[MC_sentence_outcomes].[Custodial Sentence Length]" caption="Custodial Sentence Length" attribute="1" defaultMemberUniqueName="[MC_sentence_outcomes].[Custodial Sentence Length].[All]" allUniqueName="[MC_sentence_outcomes].[Custodial Sentence Length].[All]" dimensionUniqueName="[MC_sentence_outcomes]" displayFolder="" count="2" memberValueDatatype="130" unbalanced="0">
      <fieldsUsage count="2">
        <fieldUsage x="-1"/>
        <fieldUsage x="15"/>
      </fieldsUsage>
    </cacheHierarchy>
    <cacheHierarchy uniqueName="[MC_sentence_outcomes].[Fine Amount]" caption="Fine Amount" attribute="1" defaultMemberUniqueName="[MC_sentence_outcomes].[Fine Amount].[All]" allUniqueName="[MC_sentence_outcomes].[Fine Amount].[All]" dimensionUniqueName="[MC_sentence_outcomes]" displayFolder="" count="2" memberValueDatatype="130" unbalanced="0">
      <fieldsUsage count="2">
        <fieldUsage x="-1"/>
        <fieldUsage x="16"/>
      </fieldsUsage>
    </cacheHierarchy>
    <cacheHierarchy uniqueName="[MC_sentence_outcomes].[Driving Disposal Type]" caption="Driving Disposal Type" attribute="1" defaultMemberUniqueName="[MC_sentence_outcomes].[Driving Disposal Type].[All]" allUniqueName="[MC_sentence_outcomes].[Driving Disposal Type].[All]" dimensionUniqueName="[MC_sentence_outcomes]" displayFolder="" count="2" memberValueDatatype="130" unbalanced="0">
      <fieldsUsage count="2">
        <fieldUsage x="-1"/>
        <fieldUsage x="17"/>
      </fieldsUsage>
    </cacheHierarchy>
    <cacheHierarchy uniqueName="[MC_sentence_outcomes].[Period of Driving Disqualification]" caption="Period of Driving Disqualification" attribute="1" defaultMemberUniqueName="[MC_sentence_outcomes].[Period of Driving Disqualification].[All]" allUniqueName="[MC_sentence_outcomes].[Period of Driving Disqualification].[All]" dimensionUniqueName="[MC_sentence_outcomes]" displayFolder="" count="2" memberValueDatatype="130" unbalanced="0">
      <fieldsUsage count="2">
        <fieldUsage x="-1"/>
        <fieldUsage x="18"/>
      </fieldsUsage>
    </cacheHierarchy>
    <cacheHierarchy uniqueName="[MC_sentence_outcomes].[Motoring Offence Flag]" caption="Motoring Offence Flag" attribute="1" defaultMemberUniqueName="[MC_sentence_outcomes].[Motoring Offence Flag].[All]" allUniqueName="[MC_sentence_outcomes].[Motoring Offence Flag].[All]" dimensionUniqueName="[MC_sentence_outcomes]" displayFolder="" count="2" memberValueDatatype="130" unbalanced="0">
      <fieldsUsage count="2">
        <fieldUsage x="-1"/>
        <fieldUsage x="19"/>
      </fieldsUsage>
    </cacheHierarchy>
    <cacheHierarchy uniqueName="[MC_sentence_outcomes].[Sentenced]" caption="Sentenced" attribute="1" defaultMemberUniqueName="[MC_sentence_outcomes].[Sentenced].[All]" allUniqueName="[MC_sentence_outcomes].[Sentenced].[All]" dimensionUniqueName="[MC_sentence_outcomes]" displayFolder="" count="0" memberValueDatatype="20" unbalanced="0"/>
    <cacheHierarchy uniqueName="[MC_sentence_outcomes].[custody_rate_filter]" caption="custody_rate_filter" attribute="1" defaultMemberUniqueName="[MC_sentence_outcomes].[custody_rate_filter].[All]" allUniqueName="[MC_sentence_outcomes].[custody_rate_filter].[All]" dimensionUniqueName="[MC_sentence_outcomes]" displayFolder="" count="0" memberValueDatatype="20" unbalanced="0"/>
    <cacheHierarchy uniqueName="[MC_sentence_outcomes].[acsl_filter]" caption="acsl_filter" attribute="1" defaultMemberUniqueName="[MC_sentence_outcomes].[acsl_filter].[All]" allUniqueName="[MC_sentence_outcomes].[acsl_filter].[All]" dimensionUniqueName="[MC_sentence_outcomes]" displayFolder="" count="0" memberValueDatatype="20" unbalanced="0"/>
    <cacheHierarchy uniqueName="[MC_sentence_outcomes].[acsl_months]" caption="acsl_months" attribute="1" defaultMemberUniqueName="[MC_sentence_outcomes].[acsl_months].[All]" allUniqueName="[MC_sentence_outcomes].[acsl_months].[All]" dimensionUniqueName="[MC_sentence_outcomes]" displayFolder="" count="0" memberValueDatatype="20" unbalanced="0"/>
    <cacheHierarchy uniqueName="[MC_sentence_outcomes].[avg_fine_filter_persons]" caption="avg_fine_filter_persons" attribute="1" defaultMemberUniqueName="[MC_sentence_outcomes].[avg_fine_filter_persons].[All]" allUniqueName="[MC_sentence_outcomes].[avg_fine_filter_persons].[All]" dimensionUniqueName="[MC_sentence_outcomes]" displayFolder="" count="0" memberValueDatatype="20" unbalanced="0"/>
    <cacheHierarchy uniqueName="[MC_sentence_outcomes].[avg_fine_filter_companies]" caption="avg_fine_filter_companies" attribute="1" defaultMemberUniqueName="[MC_sentence_outcomes].[avg_fine_filter_companies].[All]" allUniqueName="[MC_sentence_outcomes].[avg_fine_filter_companies].[All]" dimensionUniqueName="[MC_sentence_outcomes]" displayFolder="" count="0" memberValueDatatype="20" unbalanced="0"/>
    <cacheHierarchy uniqueName="[MC_sentence_outcomes].[fine_amount_persons]" caption="fine_amount_persons" attribute="1" defaultMemberUniqueName="[MC_sentence_outcomes].[fine_amount_persons].[All]" allUniqueName="[MC_sentence_outcomes].[fine_amount_persons].[All]" dimensionUniqueName="[MC_sentence_outcomes]" displayFolder="" count="0" memberValueDatatype="20" unbalanced="0"/>
    <cacheHierarchy uniqueName="[MC_sentence_outcomes].[fine_amount_companies]" caption="fine_amount_companies" attribute="1" defaultMemberUniqueName="[MC_sentence_outcomes].[fine_amount_companies].[All]" allUniqueName="[MC_sentence_outcomes].[fine_amount_companies].[All]" dimensionUniqueName="[MC_sentence_outcomes]" displayFolder="" count="0" memberValueDatatype="20" unbalanced="0"/>
    <cacheHierarchy uniqueName="[Measures].[Sum of Proceeded against]" caption="Sum of Proceeded against" measure="1" displayFolder="" measureGroup="MC_pros_conv_sent"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_sent"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_sent"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_sent"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_sent"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_sent"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_sent"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_sent"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ence_outcomes" count="0" oneField="1">
      <fieldsUsage count="1">
        <fieldUsage x="20"/>
      </fieldsUsage>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ensation"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ence_outcomes" count="0" oneField="1">
      <fieldsUsage count="1">
        <fieldUsage x="22"/>
      </fieldsUsage>
    </cacheHierarchy>
    <cacheHierarchy uniqueName="[Measures].[Average custodial sentence length (months)]" caption="Average custodial sentence length (months)" measure="1" displayFolder="" measureGroup="MC_sentence_outcomes" count="0" oneField="1">
      <fieldsUsage count="1">
        <fieldUsage x="23"/>
      </fieldsUsage>
    </cacheHierarchy>
    <cacheHierarchy uniqueName="[Measures].[Average fine (companies)]" caption="Average fine (companies)" measure="1" displayFolder="" measureGroup="MC_sentence_outcomes" count="0" oneField="1">
      <fieldsUsage count="1">
        <fieldUsage x="24"/>
      </fieldsUsage>
    </cacheHierarchy>
    <cacheHierarchy uniqueName="[Measures].[Average fine (excluding companies)]" caption="Average fine (excluding companies)" measure="1" displayFolder="" measureGroup="MC_sentence_outcomes" count="0" oneField="1">
      <fieldsUsage count="1">
        <fieldUsage x="25"/>
      </fieldsUsage>
    </cacheHierarchy>
    <cacheHierarchy uniqueName="[Measures].[Average compensation (£)]" caption="Average compensation (£)" measure="1" displayFolder="" measureGroup="MC_compensation" count="0"/>
    <cacheHierarchy uniqueName="[Measures].[__XL_Count MC_compensation]" caption="__XL_Count MC_compensation" measure="1" displayFolder="" measureGroup="MC_compensation" count="0" hidden="1"/>
    <cacheHierarchy uniqueName="[Measures].[__XL_Count MC_pros_conv_sent]" caption="__XL_Count MC_pros_conv_sent" measure="1" displayFolder="" measureGroup="MC_pros_conv_sent" count="0" hidden="1"/>
    <cacheHierarchy uniqueName="[Measures].[__XL_Count MC_sentence_outcomes]" caption="__XL_Count MC_sentence_outcomes" measure="1" displayFolder="" measureGroup="MC_sentence_outcomes" count="0" hidden="1"/>
    <cacheHierarchy uniqueName="[Measures].[__No measures defined]" caption="__No measures defined" measure="1" displayFolder="" count="0" hidden="1"/>
  </cacheHierarchies>
  <kpis count="0"/>
  <dimensions count="4">
    <dimension name="MC_compensation" uniqueName="[MC_compensation]" caption="MC_compensation"/>
    <dimension name="MC_pros_conv_sent" uniqueName="[MC_pros_conv_sent]" caption="MC_pros_conv_sent"/>
    <dimension name="MC_sentence_outcomes" uniqueName="[MC_sentence_outcomes]" caption="MC_sentence_outcomes"/>
    <dimension measure="1" name="Measures" uniqueName="[Measures]" caption="Measures"/>
  </dimensions>
  <measureGroups count="3">
    <measureGroup name="MC_compensation" caption="MC_compensation"/>
    <measureGroup name="MC_pros_conv_sent" caption="MC_pros_conv_sent"/>
    <measureGroup name="MC_sentence_outcomes" caption="M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4EC18C-32C0-4995-A4CC-B9480F90874B}" name="PivotTable1" cacheId="102" dataOnRows="1" applyNumberFormats="0" applyBorderFormats="0" applyFontFormats="0" applyPatternFormats="0" applyAlignmentFormats="0" applyWidthHeightFormats="1" dataCaption="Values" tag="22ced249-3fb6-49aa-97b9-d2da5ca21ca3" updatedVersion="8" minRefreshableVersion="3" useAutoFormatting="1" colGrandTotals="0" itemPrintTitles="1" createdVersion="5" indent="0" outline="1" outlineData="1" multipleFieldFilters="0">
  <location ref="A23:J32" firstHeaderRow="1" firstDataRow="2" firstDataCol="1" rowPageCount="15"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8">
    <i>
      <x/>
    </i>
    <i i="1">
      <x v="1"/>
    </i>
    <i i="2">
      <x v="2"/>
    </i>
    <i i="3">
      <x v="3"/>
    </i>
    <i i="4">
      <x v="4"/>
    </i>
    <i i="5">
      <x v="5"/>
    </i>
    <i i="6">
      <x v="6"/>
    </i>
    <i i="7">
      <x v="7"/>
    </i>
  </rowItems>
  <colFields count="1">
    <field x="0"/>
  </colFields>
  <colItems count="9">
    <i>
      <x/>
    </i>
    <i>
      <x v="1"/>
    </i>
    <i>
      <x v="2"/>
    </i>
    <i>
      <x v="3"/>
    </i>
    <i>
      <x v="4"/>
    </i>
    <i>
      <x v="5"/>
    </i>
    <i>
      <x v="6"/>
    </i>
    <i>
      <x v="7"/>
    </i>
    <i>
      <x v="8"/>
    </i>
  </colItems>
  <pageFields count="15">
    <pageField fld="1" hier="20" name="[MC_pros_conv_sent].[Quarter].[All]" cap="All"/>
    <pageField fld="2" hier="21" name="[MC_pros_conv_sent].[Month].[All]" cap="All"/>
    <pageField fld="3" hier="22" name="[MC_pros_conv_sent].[Person/Other].[All]" cap="All"/>
    <pageField fld="4" hier="23" name="[MC_pros_conv_sent].[Sex].[All]" cap="All"/>
    <pageField fld="5" hier="24" name="[MC_pros_conv_sent].[Age Group].[All]" cap="All"/>
    <pageField fld="6" hier="25" name="[MC_pros_conv_sent].[Age Range].[All]" cap="All"/>
    <pageField fld="7" hier="26" name="[MC_pros_conv_sent].[Ethnicity].[All]" cap="All"/>
    <pageField fld="8" hier="27" name="[MC_pros_conv_sent].[Detailed Ethnicity].[All]" cap="All"/>
    <pageField fld="9" hier="28" name="[MC_pros_conv_sent].[Police Force Area].[All]" cap="All"/>
    <pageField fld="10" hier="29" name="[MC_pros_conv_sent].[Offence Type].[All]" cap="All"/>
    <pageField fld="11" hier="30" name="[MC_pros_conv_sent].[Offence Group].[All]" cap="All"/>
    <pageField fld="12" hier="31" name="[MC_pros_conv_sent].[Offence].[All]" cap="All"/>
    <pageField fld="13" hier="32" name="[MC_pros_conv_sent].[HO Offence Code].[All]" cap="All"/>
    <pageField fld="14" hier="33" name="[MC_pros_conv_sent].[Outcome Without Conviction].[All]" cap="All"/>
    <pageField fld="15" hier="34" name="[MC_pros_conv_sent].[Motoring Offence Flag].[All]" cap="All"/>
  </pageFields>
  <dataFields count="8">
    <dataField name="Proceeded against" fld="16" baseField="0" baseItem="0"/>
    <dataField name="Proceedings discontinued or discharged" fld="17" baseField="0" baseItem="0"/>
    <dataField name="Charge withdrawn or dismissed" fld="18" baseField="0" baseItem="0"/>
    <dataField name="Other disposal without conviction" fld="19" baseField="0" baseItem="0"/>
    <dataField name="Committed for trial at Crown Court" fld="20" baseField="0" baseItem="0"/>
    <dataField name="Convicted at magistrates' court" fld="21" baseField="0" baseItem="0"/>
    <dataField name="Committed for sentence at Crown Court" fld="22" baseField="0" baseItem="0"/>
    <dataField name="Sentenced at magistrates' court" fld="23" baseField="0" baseItem="0"/>
  </dataFields>
  <formats count="1">
    <format dxfId="2">
      <pivotArea outline="0" collapsedLevelsAreSubtotals="1" fieldPosition="0"/>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Proceedings discontinued or discharged"/>
    <pivotHierarchy dragToData="1" caption="Charge withdrawn or dismissed"/>
    <pivotHierarchy dragToData="1" caption="Other disposal without conviction"/>
    <pivotHierarchy dragToData="1" caption="Committed for trial at Crown Court"/>
    <pivotHierarchy dragToData="1" caption="Convicted at magistrates' court"/>
    <pivotHierarchy dragToData="1" caption="Committed for sentence at Crown Court"/>
    <pivotHierarchy dragToData="1" caption="Sentenced at magistrates'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pros_conv_sen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9BE4C9-82D5-4FC6-A1EE-16EE04339616}" name="PivotTable2" cacheId="103" dataOnRows="1" dataPosition="0" applyNumberFormats="0" applyBorderFormats="0" applyFontFormats="0" applyPatternFormats="0" applyAlignmentFormats="0" applyWidthHeightFormats="1" dataCaption="Values" tag="20e79520-2120-44b1-8385-8b17ce4c8fb8" updatedVersion="8" minRefreshableVersion="3" useAutoFormatting="1" colGrandTotals="0" itemPrintTitles="1" createdVersion="5" indent="0" outline="1" outlineData="1" multipleFieldFilters="0">
  <location ref="A28:J34" firstHeaderRow="1" firstDataRow="2" firstDataCol="1" rowPageCount="20" colPageCount="1"/>
  <pivotFields count="26">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0">
    <pageField fld="1" hier="44" name="[MC_sentence_outcomes].[Quarter].[All]" cap="All"/>
    <pageField fld="2" hier="45" name="[MC_sentence_outcomes].[Month].[All]" cap="All"/>
    <pageField fld="3" hier="46" name="[MC_sentence_outcomes].[Person/Other].[All]" cap="All"/>
    <pageField fld="4" hier="47" name="[MC_sentence_outcomes].[Sex].[All]" cap="All"/>
    <pageField fld="5" hier="48" name="[MC_sentence_outcomes].[Age Group].[All]" cap="All"/>
    <pageField fld="6" hier="49" name="[MC_sentence_outcomes].[Age Range].[All]" cap="All"/>
    <pageField fld="7" hier="50" name="[MC_sentence_outcomes].[Ethnicity].[All]" cap="All"/>
    <pageField fld="8" hier="51" name="[MC_sentence_outcomes].[Detailed Ethnicity].[All]" cap="All"/>
    <pageField fld="9" hier="52" name="[MC_sentence_outcomes].[Police Force Area].[All]" cap="All"/>
    <pageField fld="10" hier="53" name="[MC_sentence_outcomes].[Offence Type].[All]" cap="All"/>
    <pageField fld="11" hier="54" name="[MC_sentence_outcomes].[Offence Group].[All]" cap="All"/>
    <pageField fld="12" hier="55" name="[MC_sentence_outcomes].[Offence].[All]" cap="All"/>
    <pageField fld="13" hier="56" name="[MC_sentence_outcomes].[HO Offence Code].[All]" cap="All"/>
    <pageField fld="21" hier="57" name="[MC_sentence_outcomes].[Sentence Outcome].[All]" cap="All"/>
    <pageField fld="14" hier="58" name="[MC_sentence_outcomes].[Detailed Sentence Outcome].[All]" cap="All"/>
    <pageField fld="15" hier="59" name="[MC_sentence_outcomes].[Custodial Sentence Length].[All]" cap="All"/>
    <pageField fld="16" hier="60" name="[MC_sentence_outcomes].[Fine Amount].[All]" cap="All"/>
    <pageField fld="17" hier="61" name="[MC_sentence_outcomes].[Driving Disposal Type].[All]" cap="All"/>
    <pageField fld="18" hier="62" name="[MC_sentence_outcomes].[Period of Driving Disqualification].[All]" cap="All"/>
    <pageField fld="19" hier="63" name="[MC_sentence_outcomes].[Motoring Offence Flag].[All]" cap="All"/>
  </pageFields>
  <dataFields count="5">
    <dataField name="Sentenced" fld="20" baseField="0" baseItem="0"/>
    <dataField fld="22" subtotal="count" baseField="0" baseItem="0"/>
    <dataField fld="23" subtotal="count" baseField="0" baseItem="0"/>
    <dataField fld="24" subtotal="count" baseField="0" baseItem="0"/>
    <dataField fld="25" subtotal="count" baseField="0" baseItem="0"/>
  </dataFields>
  <formats count="1">
    <format dxfId="1">
      <pivotArea collapsedLevelsAreSubtotals="1" fieldPosition="0">
        <references count="1">
          <reference field="4294967294" count="1">
            <x v="0"/>
          </reference>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sentence_outcom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EFE629D-8801-4951-9837-E4200F447E34}" name="PivotTable3" cacheId="101" dataOnRows="1" applyNumberFormats="0" applyBorderFormats="0" applyFontFormats="0" applyPatternFormats="0" applyAlignmentFormats="0" applyWidthHeightFormats="1" dataCaption="Values" tag="0bbd1f5c-d0fd-48e6-82e6-ee7600b237b8" updatedVersion="8" minRefreshableVersion="3" useAutoFormatting="1" colGrandTotals="0" itemPrintTitles="1" createdVersion="5" indent="0" outline="1" outlineData="1" multipleFieldFilters="0">
  <location ref="A23:J26" firstHeaderRow="1" firstDataRow="2" firstDataCol="1" rowPageCount="15"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5">
    <pageField fld="1" hier="1" name="[MC_compensation].[Quarter].[All]" cap="All"/>
    <pageField fld="2" hier="2" name="[MC_compensation].[Month].[All]" cap="All"/>
    <pageField fld="3" hier="3" name="[MC_compensation].[Person/Other].[All]" cap="All"/>
    <pageField fld="4" hier="4" name="[MC_compensation].[Sex].[All]" cap="All"/>
    <pageField fld="5" hier="5" name="[MC_compensation].[Age Group].[All]" cap="All"/>
    <pageField fld="6" hier="6" name="[MC_compensation].[Age Range].[All]" cap="All"/>
    <pageField fld="7" hier="7" name="[MC_compensation].[Ethnicity].[All]" cap="All"/>
    <pageField fld="8" hier="8" name="[MC_compensation].[Detailed Ethnicity].[All]" cap="All"/>
    <pageField fld="9" hier="9" name="[MC_compensation].[Police Force Area].[All]" cap="All"/>
    <pageField fld="10" hier="10" name="[MC_compensation].[Offence Type].[All]" cap="All"/>
    <pageField fld="11" hier="11" name="[MC_compensation].[Offence Group].[All]" cap="All"/>
    <pageField fld="12" hier="12" name="[MC_compensation].[Offence].[All]" cap="All"/>
    <pageField fld="13" hier="13" name="[MC_compensation].[HO Offence Code].[All]" cap="All"/>
    <pageField fld="14" hier="14" name="[MC_compensation].[Compensation Amount].[All]" cap="All"/>
    <pageField fld="15" hier="15" name="[MC_compensation].[Motoring Offence Flag].[All]" cap="All"/>
  </pageFields>
  <dataFields count="2">
    <dataField name="Compensation Outcome (all disposal)" fld="16" baseField="0" baseItem="0"/>
    <dataField fld="17" subtotal="count" baseField="0" baseItem="0"/>
  </dataFields>
  <formats count="1">
    <format dxfId="0">
      <pivotArea collapsedLevelsAreSubtotals="1" fieldPosition="0">
        <references count="1">
          <reference field="4294967294" count="1">
            <x v="0"/>
          </reference>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compensation]"/>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7D7F-8A4A-49AF-B272-1E934A46C8A3}">
  <dimension ref="A1:Q31"/>
  <sheetViews>
    <sheetView tabSelected="1" workbookViewId="0"/>
  </sheetViews>
  <sheetFormatPr defaultRowHeight="12.5" x14ac:dyDescent="0.25"/>
  <cols>
    <col min="1" max="1" width="4.1796875" style="4" customWidth="1"/>
    <col min="2" max="14" width="11.81640625" style="4" customWidth="1"/>
    <col min="15" max="15" width="8.7265625" style="4"/>
    <col min="16" max="16" width="19.7265625" style="4" customWidth="1"/>
    <col min="17" max="256" width="8.7265625" style="4"/>
    <col min="257" max="270" width="11.81640625" style="4" customWidth="1"/>
    <col min="271" max="512" width="8.7265625" style="4"/>
    <col min="513" max="526" width="11.81640625" style="4" customWidth="1"/>
    <col min="527" max="768" width="8.7265625" style="4"/>
    <col min="769" max="782" width="11.81640625" style="4" customWidth="1"/>
    <col min="783" max="1024" width="8.7265625" style="4"/>
    <col min="1025" max="1038" width="11.81640625" style="4" customWidth="1"/>
    <col min="1039" max="1280" width="8.7265625" style="4"/>
    <col min="1281" max="1294" width="11.81640625" style="4" customWidth="1"/>
    <col min="1295" max="1536" width="8.7265625" style="4"/>
    <col min="1537" max="1550" width="11.81640625" style="4" customWidth="1"/>
    <col min="1551" max="1792" width="8.7265625" style="4"/>
    <col min="1793" max="1806" width="11.81640625" style="4" customWidth="1"/>
    <col min="1807" max="2048" width="8.7265625" style="4"/>
    <col min="2049" max="2062" width="11.81640625" style="4" customWidth="1"/>
    <col min="2063" max="2304" width="8.7265625" style="4"/>
    <col min="2305" max="2318" width="11.81640625" style="4" customWidth="1"/>
    <col min="2319" max="2560" width="8.7265625" style="4"/>
    <col min="2561" max="2574" width="11.81640625" style="4" customWidth="1"/>
    <col min="2575" max="2816" width="8.7265625" style="4"/>
    <col min="2817" max="2830" width="11.81640625" style="4" customWidth="1"/>
    <col min="2831" max="3072" width="8.7265625" style="4"/>
    <col min="3073" max="3086" width="11.81640625" style="4" customWidth="1"/>
    <col min="3087" max="3328" width="8.7265625" style="4"/>
    <col min="3329" max="3342" width="11.81640625" style="4" customWidth="1"/>
    <col min="3343" max="3584" width="8.7265625" style="4"/>
    <col min="3585" max="3598" width="11.81640625" style="4" customWidth="1"/>
    <col min="3599" max="3840" width="8.7265625" style="4"/>
    <col min="3841" max="3854" width="11.81640625" style="4" customWidth="1"/>
    <col min="3855" max="4096" width="8.7265625" style="4"/>
    <col min="4097" max="4110" width="11.81640625" style="4" customWidth="1"/>
    <col min="4111" max="4352" width="8.7265625" style="4"/>
    <col min="4353" max="4366" width="11.81640625" style="4" customWidth="1"/>
    <col min="4367" max="4608" width="8.7265625" style="4"/>
    <col min="4609" max="4622" width="11.81640625" style="4" customWidth="1"/>
    <col min="4623" max="4864" width="8.7265625" style="4"/>
    <col min="4865" max="4878" width="11.81640625" style="4" customWidth="1"/>
    <col min="4879" max="5120" width="8.7265625" style="4"/>
    <col min="5121" max="5134" width="11.81640625" style="4" customWidth="1"/>
    <col min="5135" max="5376" width="8.7265625" style="4"/>
    <col min="5377" max="5390" width="11.81640625" style="4" customWidth="1"/>
    <col min="5391" max="5632" width="8.7265625" style="4"/>
    <col min="5633" max="5646" width="11.81640625" style="4" customWidth="1"/>
    <col min="5647" max="5888" width="8.7265625" style="4"/>
    <col min="5889" max="5902" width="11.81640625" style="4" customWidth="1"/>
    <col min="5903" max="6144" width="8.7265625" style="4"/>
    <col min="6145" max="6158" width="11.81640625" style="4" customWidth="1"/>
    <col min="6159" max="6400" width="8.7265625" style="4"/>
    <col min="6401" max="6414" width="11.81640625" style="4" customWidth="1"/>
    <col min="6415" max="6656" width="8.7265625" style="4"/>
    <col min="6657" max="6670" width="11.81640625" style="4" customWidth="1"/>
    <col min="6671" max="6912" width="8.7265625" style="4"/>
    <col min="6913" max="6926" width="11.81640625" style="4" customWidth="1"/>
    <col min="6927" max="7168" width="8.7265625" style="4"/>
    <col min="7169" max="7182" width="11.81640625" style="4" customWidth="1"/>
    <col min="7183" max="7424" width="8.7265625" style="4"/>
    <col min="7425" max="7438" width="11.81640625" style="4" customWidth="1"/>
    <col min="7439" max="7680" width="8.7265625" style="4"/>
    <col min="7681" max="7694" width="11.81640625" style="4" customWidth="1"/>
    <col min="7695" max="7936" width="8.7265625" style="4"/>
    <col min="7937" max="7950" width="11.81640625" style="4" customWidth="1"/>
    <col min="7951" max="8192" width="8.7265625" style="4"/>
    <col min="8193" max="8206" width="11.81640625" style="4" customWidth="1"/>
    <col min="8207" max="8448" width="8.7265625" style="4"/>
    <col min="8449" max="8462" width="11.81640625" style="4" customWidth="1"/>
    <col min="8463" max="8704" width="8.7265625" style="4"/>
    <col min="8705" max="8718" width="11.81640625" style="4" customWidth="1"/>
    <col min="8719" max="8960" width="8.7265625" style="4"/>
    <col min="8961" max="8974" width="11.81640625" style="4" customWidth="1"/>
    <col min="8975" max="9216" width="8.7265625" style="4"/>
    <col min="9217" max="9230" width="11.81640625" style="4" customWidth="1"/>
    <col min="9231" max="9472" width="8.7265625" style="4"/>
    <col min="9473" max="9486" width="11.81640625" style="4" customWidth="1"/>
    <col min="9487" max="9728" width="8.7265625" style="4"/>
    <col min="9729" max="9742" width="11.81640625" style="4" customWidth="1"/>
    <col min="9743" max="9984" width="8.7265625" style="4"/>
    <col min="9985" max="9998" width="11.81640625" style="4" customWidth="1"/>
    <col min="9999" max="10240" width="8.7265625" style="4"/>
    <col min="10241" max="10254" width="11.81640625" style="4" customWidth="1"/>
    <col min="10255" max="10496" width="8.7265625" style="4"/>
    <col min="10497" max="10510" width="11.81640625" style="4" customWidth="1"/>
    <col min="10511" max="10752" width="8.7265625" style="4"/>
    <col min="10753" max="10766" width="11.81640625" style="4" customWidth="1"/>
    <col min="10767" max="11008" width="8.7265625" style="4"/>
    <col min="11009" max="11022" width="11.81640625" style="4" customWidth="1"/>
    <col min="11023" max="11264" width="8.7265625" style="4"/>
    <col min="11265" max="11278" width="11.81640625" style="4" customWidth="1"/>
    <col min="11279" max="11520" width="8.7265625" style="4"/>
    <col min="11521" max="11534" width="11.81640625" style="4" customWidth="1"/>
    <col min="11535" max="11776" width="8.7265625" style="4"/>
    <col min="11777" max="11790" width="11.81640625" style="4" customWidth="1"/>
    <col min="11791" max="12032" width="8.7265625" style="4"/>
    <col min="12033" max="12046" width="11.81640625" style="4" customWidth="1"/>
    <col min="12047" max="12288" width="8.7265625" style="4"/>
    <col min="12289" max="12302" width="11.81640625" style="4" customWidth="1"/>
    <col min="12303" max="12544" width="8.7265625" style="4"/>
    <col min="12545" max="12558" width="11.81640625" style="4" customWidth="1"/>
    <col min="12559" max="12800" width="8.7265625" style="4"/>
    <col min="12801" max="12814" width="11.81640625" style="4" customWidth="1"/>
    <col min="12815" max="13056" width="8.7265625" style="4"/>
    <col min="13057" max="13070" width="11.81640625" style="4" customWidth="1"/>
    <col min="13071" max="13312" width="8.7265625" style="4"/>
    <col min="13313" max="13326" width="11.81640625" style="4" customWidth="1"/>
    <col min="13327" max="13568" width="8.7265625" style="4"/>
    <col min="13569" max="13582" width="11.81640625" style="4" customWidth="1"/>
    <col min="13583" max="13824" width="8.7265625" style="4"/>
    <col min="13825" max="13838" width="11.81640625" style="4" customWidth="1"/>
    <col min="13839" max="14080" width="8.7265625" style="4"/>
    <col min="14081" max="14094" width="11.81640625" style="4" customWidth="1"/>
    <col min="14095" max="14336" width="8.7265625" style="4"/>
    <col min="14337" max="14350" width="11.81640625" style="4" customWidth="1"/>
    <col min="14351" max="14592" width="8.7265625" style="4"/>
    <col min="14593" max="14606" width="11.81640625" style="4" customWidth="1"/>
    <col min="14607" max="14848" width="8.7265625" style="4"/>
    <col min="14849" max="14862" width="11.81640625" style="4" customWidth="1"/>
    <col min="14863" max="15104" width="8.7265625" style="4"/>
    <col min="15105" max="15118" width="11.81640625" style="4" customWidth="1"/>
    <col min="15119" max="15360" width="8.7265625" style="4"/>
    <col min="15361" max="15374" width="11.81640625" style="4" customWidth="1"/>
    <col min="15375" max="15616" width="8.7265625" style="4"/>
    <col min="15617" max="15630" width="11.81640625" style="4" customWidth="1"/>
    <col min="15631" max="15872" width="8.7265625" style="4"/>
    <col min="15873" max="15886" width="11.81640625" style="4" customWidth="1"/>
    <col min="15887" max="16128" width="8.7265625" style="4"/>
    <col min="16129" max="16142" width="11.81640625" style="4" customWidth="1"/>
    <col min="16143" max="16384" width="8.7265625" style="4"/>
  </cols>
  <sheetData>
    <row r="1" spans="1:17" x14ac:dyDescent="0.25">
      <c r="A1" s="1"/>
      <c r="B1" s="2"/>
      <c r="C1" s="2"/>
      <c r="D1" s="2"/>
      <c r="E1" s="2"/>
      <c r="F1" s="2"/>
      <c r="G1" s="2"/>
      <c r="H1" s="2"/>
      <c r="I1" s="2"/>
      <c r="J1" s="2"/>
      <c r="K1" s="2"/>
      <c r="L1" s="2"/>
      <c r="M1" s="2"/>
      <c r="N1" s="3"/>
    </row>
    <row r="2" spans="1:17" x14ac:dyDescent="0.25">
      <c r="A2" s="5"/>
      <c r="N2" s="6"/>
    </row>
    <row r="3" spans="1:17" x14ac:dyDescent="0.25">
      <c r="A3" s="5"/>
      <c r="N3" s="6"/>
    </row>
    <row r="4" spans="1:17" x14ac:dyDescent="0.25">
      <c r="A4" s="5"/>
      <c r="N4" s="6"/>
    </row>
    <row r="5" spans="1:17" x14ac:dyDescent="0.25">
      <c r="A5" s="5"/>
      <c r="N5" s="6"/>
    </row>
    <row r="6" spans="1:17" x14ac:dyDescent="0.25">
      <c r="A6" s="5"/>
      <c r="N6" s="6"/>
    </row>
    <row r="7" spans="1:17" ht="13" x14ac:dyDescent="0.3">
      <c r="A7" s="5"/>
      <c r="B7" s="7"/>
      <c r="N7" s="6"/>
    </row>
    <row r="8" spans="1:17" ht="14.5" x14ac:dyDescent="0.35">
      <c r="B8" s="8" t="s">
        <v>0</v>
      </c>
      <c r="C8" s="9"/>
      <c r="D8" s="9"/>
      <c r="E8" s="10"/>
      <c r="F8" s="10"/>
      <c r="G8" s="10"/>
      <c r="H8" s="10"/>
      <c r="I8" s="10"/>
      <c r="J8" s="10"/>
      <c r="K8" s="10"/>
      <c r="L8" s="10"/>
      <c r="M8" s="10"/>
      <c r="N8" s="6"/>
    </row>
    <row r="9" spans="1:17" ht="14.5" x14ac:dyDescent="0.35">
      <c r="B9" s="8" t="s">
        <v>1</v>
      </c>
      <c r="C9" s="9"/>
      <c r="D9" s="9"/>
      <c r="E9" s="9"/>
      <c r="F9" s="9"/>
      <c r="G9" s="9"/>
      <c r="H9" s="10"/>
      <c r="I9" s="10"/>
      <c r="J9" s="10"/>
      <c r="K9" s="10"/>
      <c r="L9" s="10"/>
      <c r="M9" s="10"/>
      <c r="N9" s="6"/>
    </row>
    <row r="10" spans="1:17" ht="14.5" x14ac:dyDescent="0.35">
      <c r="B10" s="11"/>
      <c r="C10" s="11"/>
      <c r="D10" s="11"/>
      <c r="E10" s="11"/>
      <c r="F10" s="11"/>
      <c r="G10" s="11"/>
      <c r="H10" s="11"/>
      <c r="I10" s="11"/>
      <c r="J10" s="11"/>
      <c r="K10" s="11"/>
      <c r="L10" s="11"/>
      <c r="M10" s="11"/>
      <c r="N10" s="6"/>
    </row>
    <row r="11" spans="1:17" ht="14.5" x14ac:dyDescent="0.35">
      <c r="B11" s="8" t="s">
        <v>2</v>
      </c>
      <c r="C11" s="11"/>
      <c r="D11" s="11"/>
      <c r="E11" s="11"/>
      <c r="F11" s="11"/>
      <c r="G11" s="11"/>
      <c r="H11" s="11"/>
      <c r="I11" s="11"/>
      <c r="J11" s="11"/>
      <c r="K11" s="11"/>
      <c r="L11" s="11"/>
      <c r="M11" s="11"/>
      <c r="N11" s="6"/>
    </row>
    <row r="12" spans="1:17" ht="14.5" x14ac:dyDescent="0.25">
      <c r="B12" s="85" t="s">
        <v>3</v>
      </c>
      <c r="C12" s="85"/>
      <c r="D12" s="85"/>
      <c r="E12" s="85"/>
      <c r="F12" s="85"/>
      <c r="G12" s="85"/>
      <c r="H12" s="85"/>
      <c r="I12" s="85"/>
      <c r="J12" s="85"/>
      <c r="K12" s="85"/>
      <c r="L12" s="85"/>
      <c r="M12" s="85"/>
      <c r="N12" s="12"/>
      <c r="O12" s="13"/>
      <c r="Q12" s="13"/>
    </row>
    <row r="13" spans="1:17" ht="14.5" x14ac:dyDescent="0.35">
      <c r="A13" s="14"/>
      <c r="B13" s="86" t="s">
        <v>4</v>
      </c>
      <c r="C13" s="86"/>
      <c r="D13" s="86"/>
      <c r="E13" s="86"/>
      <c r="F13" s="86"/>
      <c r="G13" s="86"/>
      <c r="H13" s="86"/>
      <c r="I13" s="86"/>
      <c r="J13" s="86"/>
      <c r="K13" s="86"/>
      <c r="L13" s="86"/>
      <c r="M13" s="86"/>
      <c r="N13" s="12"/>
      <c r="O13" s="13"/>
      <c r="Q13" s="13"/>
    </row>
    <row r="14" spans="1:17" ht="14.5" x14ac:dyDescent="0.35">
      <c r="A14" s="14"/>
      <c r="B14" s="86" t="s">
        <v>5</v>
      </c>
      <c r="C14" s="86"/>
      <c r="D14" s="86"/>
      <c r="E14" s="86"/>
      <c r="F14" s="86"/>
      <c r="G14" s="86"/>
      <c r="H14" s="86"/>
      <c r="I14" s="86"/>
      <c r="J14" s="86"/>
      <c r="K14" s="86"/>
      <c r="L14" s="86"/>
      <c r="M14" s="86"/>
      <c r="N14" s="12"/>
      <c r="O14" s="13"/>
      <c r="Q14" s="13"/>
    </row>
    <row r="15" spans="1:17" ht="14.5" x14ac:dyDescent="0.35">
      <c r="A15" s="15"/>
      <c r="B15" s="16"/>
      <c r="C15" s="16"/>
      <c r="D15" s="16"/>
      <c r="E15" s="17"/>
      <c r="F15" s="17"/>
      <c r="G15" s="17"/>
      <c r="H15" s="18"/>
      <c r="I15" s="18"/>
      <c r="J15" s="18"/>
      <c r="K15" s="18"/>
      <c r="L15" s="18"/>
      <c r="M15" s="18"/>
      <c r="N15" s="19"/>
    </row>
    <row r="16" spans="1:17" ht="14.5" x14ac:dyDescent="0.35">
      <c r="B16" s="20" t="s">
        <v>6</v>
      </c>
      <c r="C16" s="18"/>
      <c r="D16" s="18"/>
      <c r="E16" s="18"/>
      <c r="F16" s="18"/>
      <c r="G16" s="18"/>
      <c r="H16" s="18"/>
      <c r="I16" s="18"/>
      <c r="J16" s="18"/>
      <c r="K16" s="18"/>
      <c r="L16" s="18"/>
      <c r="M16" s="18"/>
      <c r="N16" s="19"/>
    </row>
    <row r="17" spans="1:14" ht="12.65" customHeight="1" x14ac:dyDescent="0.25">
      <c r="B17" s="87" t="s">
        <v>7</v>
      </c>
      <c r="C17" s="87"/>
      <c r="D17" s="87"/>
      <c r="E17" s="87"/>
      <c r="F17" s="87"/>
      <c r="G17" s="87"/>
      <c r="H17" s="87"/>
      <c r="I17" s="87"/>
      <c r="J17" s="87"/>
      <c r="K17" s="87"/>
      <c r="L17" s="87"/>
      <c r="M17" s="87"/>
      <c r="N17" s="21"/>
    </row>
    <row r="18" spans="1:14" ht="12.65" customHeight="1" x14ac:dyDescent="0.25">
      <c r="A18" s="22"/>
      <c r="B18" s="87"/>
      <c r="C18" s="87"/>
      <c r="D18" s="87"/>
      <c r="E18" s="87"/>
      <c r="F18" s="87"/>
      <c r="G18" s="87"/>
      <c r="H18" s="87"/>
      <c r="I18" s="87"/>
      <c r="J18" s="87"/>
      <c r="K18" s="87"/>
      <c r="L18" s="87"/>
      <c r="M18" s="87"/>
      <c r="N18" s="23"/>
    </row>
    <row r="19" spans="1:14" ht="22.5" customHeight="1" x14ac:dyDescent="0.25">
      <c r="B19" s="87"/>
      <c r="C19" s="87"/>
      <c r="D19" s="87"/>
      <c r="E19" s="87"/>
      <c r="F19" s="87"/>
      <c r="G19" s="87"/>
      <c r="H19" s="87"/>
      <c r="I19" s="87"/>
      <c r="J19" s="87"/>
      <c r="K19" s="87"/>
      <c r="L19" s="87"/>
      <c r="M19" s="87"/>
      <c r="N19" s="24"/>
    </row>
    <row r="20" spans="1:14" ht="14.5" x14ac:dyDescent="0.35">
      <c r="B20" s="11"/>
      <c r="C20" s="25"/>
      <c r="D20" s="25"/>
      <c r="E20" s="25"/>
      <c r="F20" s="25"/>
      <c r="G20" s="25"/>
      <c r="H20" s="25"/>
      <c r="I20" s="25"/>
      <c r="J20" s="25"/>
      <c r="K20" s="25"/>
      <c r="L20" s="25"/>
      <c r="M20" s="25"/>
      <c r="N20" s="24"/>
    </row>
    <row r="21" spans="1:14" ht="14.5" x14ac:dyDescent="0.35">
      <c r="B21" s="77" t="s">
        <v>8</v>
      </c>
      <c r="C21" s="25"/>
      <c r="D21" s="25"/>
      <c r="E21" s="25"/>
      <c r="F21" s="25"/>
      <c r="G21" s="25"/>
      <c r="H21" s="25"/>
      <c r="I21" s="25"/>
      <c r="J21" s="25"/>
      <c r="K21" s="25"/>
      <c r="L21" s="25"/>
      <c r="M21" s="25"/>
      <c r="N21" s="24"/>
    </row>
    <row r="22" spans="1:14" ht="14.5" x14ac:dyDescent="0.35">
      <c r="B22" s="25" t="s">
        <v>9</v>
      </c>
      <c r="C22" s="25"/>
      <c r="D22" s="25"/>
      <c r="E22" s="25"/>
      <c r="F22" s="25"/>
      <c r="G22" s="25"/>
      <c r="H22" s="25"/>
      <c r="I22" s="25"/>
      <c r="J22" s="25"/>
      <c r="K22" s="25"/>
      <c r="L22" s="25"/>
      <c r="M22" s="25"/>
      <c r="N22" s="24"/>
    </row>
    <row r="23" spans="1:14" ht="14.5" x14ac:dyDescent="0.35">
      <c r="B23" s="25" t="s">
        <v>10</v>
      </c>
      <c r="C23" s="25"/>
      <c r="D23" s="25"/>
      <c r="E23" s="25"/>
      <c r="F23" s="25"/>
      <c r="G23" s="25"/>
      <c r="H23" s="25"/>
      <c r="I23" s="25"/>
      <c r="J23" s="25"/>
      <c r="K23" s="25"/>
      <c r="L23" s="25"/>
      <c r="M23" s="25"/>
      <c r="N23" s="24"/>
    </row>
    <row r="24" spans="1:14" ht="14.5" x14ac:dyDescent="0.35">
      <c r="B24" s="25" t="s">
        <v>11</v>
      </c>
      <c r="C24" s="25"/>
      <c r="D24" s="25"/>
      <c r="E24" s="25"/>
      <c r="F24" s="25"/>
      <c r="G24" s="25"/>
      <c r="H24" s="25"/>
      <c r="I24" s="25"/>
      <c r="J24" s="25"/>
      <c r="K24" s="25"/>
      <c r="L24" s="25"/>
      <c r="M24" s="25"/>
      <c r="N24" s="24"/>
    </row>
    <row r="25" spans="1:14" ht="14.5" x14ac:dyDescent="0.35">
      <c r="B25" s="26" t="s">
        <v>12</v>
      </c>
      <c r="C25" s="25"/>
      <c r="D25" s="25"/>
      <c r="E25" s="25"/>
      <c r="F25" s="25"/>
      <c r="G25" s="25"/>
      <c r="H25" s="25"/>
      <c r="I25" s="25"/>
      <c r="J25" s="25"/>
      <c r="K25" s="18"/>
      <c r="L25" s="18"/>
      <c r="M25" s="18"/>
      <c r="N25" s="19"/>
    </row>
    <row r="26" spans="1:14" ht="14.5" x14ac:dyDescent="0.35">
      <c r="B26" s="26"/>
      <c r="C26" s="25"/>
      <c r="D26" s="25"/>
      <c r="E26" s="25"/>
      <c r="F26" s="25"/>
      <c r="G26" s="25"/>
      <c r="H26" s="25"/>
      <c r="I26" s="25"/>
      <c r="J26" s="25"/>
      <c r="K26" s="18"/>
      <c r="L26" s="18"/>
      <c r="M26" s="18"/>
      <c r="N26" s="19"/>
    </row>
    <row r="27" spans="1:14" ht="14.5" x14ac:dyDescent="0.35">
      <c r="B27" s="83" t="s">
        <v>13</v>
      </c>
      <c r="C27" s="83"/>
      <c r="D27" s="83"/>
      <c r="E27" s="83"/>
      <c r="F27" s="83"/>
      <c r="G27" s="83"/>
      <c r="H27" s="83"/>
      <c r="I27" s="83"/>
      <c r="J27" s="83"/>
      <c r="K27" s="18"/>
      <c r="L27" s="18"/>
      <c r="M27" s="18"/>
      <c r="N27" s="19"/>
    </row>
    <row r="28" spans="1:14" ht="14.5" x14ac:dyDescent="0.35">
      <c r="B28" s="83"/>
      <c r="C28" s="83"/>
      <c r="D28" s="83"/>
      <c r="E28" s="83"/>
      <c r="F28" s="83"/>
      <c r="G28" s="83"/>
      <c r="H28" s="83"/>
      <c r="I28" s="83"/>
      <c r="J28" s="83"/>
      <c r="K28" s="27"/>
      <c r="L28" s="11"/>
      <c r="M28" s="11"/>
      <c r="N28" s="6"/>
    </row>
    <row r="29" spans="1:14" ht="14.5" x14ac:dyDescent="0.35">
      <c r="B29" s="81" t="s">
        <v>14</v>
      </c>
      <c r="C29" s="82"/>
      <c r="D29" s="82"/>
      <c r="E29" s="82"/>
      <c r="F29" s="82"/>
      <c r="G29" s="82"/>
      <c r="H29" s="82"/>
      <c r="I29" s="82"/>
      <c r="J29" s="82"/>
      <c r="K29" s="27"/>
      <c r="L29" s="11"/>
      <c r="M29" s="11"/>
      <c r="N29" s="6"/>
    </row>
    <row r="30" spans="1:14" ht="14.5" x14ac:dyDescent="0.35">
      <c r="B30" s="83" t="s">
        <v>15</v>
      </c>
      <c r="C30" s="84"/>
      <c r="D30" s="84"/>
      <c r="E30" s="84"/>
      <c r="F30" s="84"/>
      <c r="G30" s="84"/>
      <c r="H30" s="84"/>
      <c r="I30" s="84"/>
      <c r="J30" s="84"/>
      <c r="K30" s="27"/>
      <c r="L30" s="11"/>
      <c r="M30" s="11"/>
      <c r="N30" s="6"/>
    </row>
    <row r="31" spans="1:14" x14ac:dyDescent="0.25">
      <c r="A31" s="28"/>
      <c r="B31" s="28"/>
      <c r="C31" s="28"/>
      <c r="D31" s="28"/>
      <c r="E31" s="28"/>
      <c r="F31" s="28"/>
      <c r="G31" s="28"/>
      <c r="H31" s="28"/>
      <c r="I31" s="28"/>
      <c r="J31" s="28"/>
      <c r="K31" s="28"/>
      <c r="L31" s="28"/>
      <c r="M31" s="28"/>
      <c r="N31" s="29"/>
    </row>
  </sheetData>
  <mergeCells count="7">
    <mergeCell ref="B29:J29"/>
    <mergeCell ref="B30:J30"/>
    <mergeCell ref="B12:M12"/>
    <mergeCell ref="B13:M13"/>
    <mergeCell ref="B14:M14"/>
    <mergeCell ref="B17:M19"/>
    <mergeCell ref="B27:J28"/>
  </mergeCells>
  <hyperlinks>
    <hyperlink ref="B12:M12" location="'Prosecutions &amp; Convictions'!R1C1" display="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SJP flag (ATCM only) , Plea at Magistrates' Court, Outcome Without Conviction, for years December 2017 to December 2024. " xr:uid="{8A8D1CFC-C854-4B66-B0C3-A85A51001DB6}"/>
    <hyperlink ref="B13:M13" location="'Sentence Outcomes'!R1C1" display="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SJP flag (ATCM only), for years December 2017 to December 2024. " xr:uid="{5DE8DCA2-D986-49E8-8FA4-848DFC3A4F45}"/>
    <hyperlink ref="B14:M14" location="Compensation!R1C1" display="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SJP flag (ATCM only), Plea at Magistrates' Court, Compensation Amount, for years December 2017 to December 2024. " xr:uid="{58B7048B-9CCB-4466-9253-3DEB0B7C15A6}"/>
    <hyperlink ref="B29" r:id="rId1" xr:uid="{18E2A356-0378-46E7-81B6-AC1899205FBC}"/>
    <hyperlink ref="B29:J29" r:id="rId2" display="https://www.gov.uk/government/statistics/criminal-justice-system-statistics-quarterly-december-2023" xr:uid="{EFC4EC7D-6E8F-4021-96E5-46B15246A0C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6844-CF83-4295-B754-6C2BE1BCECF8}">
  <dimension ref="A1:C38"/>
  <sheetViews>
    <sheetView workbookViewId="0"/>
  </sheetViews>
  <sheetFormatPr defaultColWidth="8.7265625" defaultRowHeight="14.5" x14ac:dyDescent="0.35"/>
  <cols>
    <col min="1" max="1" width="15.26953125" style="32" customWidth="1"/>
    <col min="2" max="2" width="113.7265625" style="45" customWidth="1"/>
    <col min="3" max="16384" width="8.7265625" style="32"/>
  </cols>
  <sheetData>
    <row r="1" spans="1:3" x14ac:dyDescent="0.35">
      <c r="A1" s="30" t="s">
        <v>16</v>
      </c>
      <c r="B1" s="31" t="s">
        <v>17</v>
      </c>
    </row>
    <row r="2" spans="1:3" ht="72.5" x14ac:dyDescent="0.35">
      <c r="A2" s="33" t="s">
        <v>18</v>
      </c>
      <c r="B2" s="34" t="s">
        <v>19</v>
      </c>
      <c r="C2" s="35"/>
    </row>
    <row r="3" spans="1:3" ht="29" x14ac:dyDescent="0.35">
      <c r="A3" s="36" t="s">
        <v>20</v>
      </c>
      <c r="B3" s="37" t="s">
        <v>21</v>
      </c>
      <c r="C3" s="35"/>
    </row>
    <row r="4" spans="1:3" ht="58" x14ac:dyDescent="0.35">
      <c r="A4" s="33" t="s">
        <v>22</v>
      </c>
      <c r="B4" s="38" t="s">
        <v>23</v>
      </c>
      <c r="C4" s="35"/>
    </row>
    <row r="5" spans="1:3" ht="43.5" x14ac:dyDescent="0.35">
      <c r="A5" s="36" t="s">
        <v>24</v>
      </c>
      <c r="B5" s="37" t="s">
        <v>25</v>
      </c>
      <c r="C5" s="35"/>
    </row>
    <row r="6" spans="1:3" x14ac:dyDescent="0.35">
      <c r="A6" s="33" t="s">
        <v>26</v>
      </c>
      <c r="B6" s="38" t="s">
        <v>27</v>
      </c>
      <c r="C6" s="35"/>
    </row>
    <row r="7" spans="1:3" ht="72.5" x14ac:dyDescent="0.35">
      <c r="A7" s="36" t="s">
        <v>28</v>
      </c>
      <c r="B7" s="39" t="s">
        <v>29</v>
      </c>
      <c r="C7" s="35"/>
    </row>
    <row r="8" spans="1:3" ht="72.5" x14ac:dyDescent="0.35">
      <c r="A8" s="33" t="s">
        <v>30</v>
      </c>
      <c r="B8" s="38" t="s">
        <v>31</v>
      </c>
      <c r="C8" s="35"/>
    </row>
    <row r="9" spans="1:3" x14ac:dyDescent="0.35">
      <c r="A9" s="36" t="s">
        <v>32</v>
      </c>
      <c r="B9" s="37" t="s">
        <v>33</v>
      </c>
      <c r="C9" s="35"/>
    </row>
    <row r="10" spans="1:3" ht="87" x14ac:dyDescent="0.35">
      <c r="A10" s="33" t="s">
        <v>34</v>
      </c>
      <c r="B10" s="38" t="s">
        <v>35</v>
      </c>
      <c r="C10" s="35"/>
    </row>
    <row r="11" spans="1:3" ht="72.5" x14ac:dyDescent="0.35">
      <c r="A11" s="36" t="s">
        <v>36</v>
      </c>
      <c r="B11" s="39" t="s">
        <v>37</v>
      </c>
      <c r="C11" s="35"/>
    </row>
    <row r="12" spans="1:3" ht="58" x14ac:dyDescent="0.35">
      <c r="A12" s="33" t="s">
        <v>38</v>
      </c>
      <c r="B12" s="38" t="s">
        <v>39</v>
      </c>
      <c r="C12" s="35"/>
    </row>
    <row r="13" spans="1:3" ht="58" x14ac:dyDescent="0.35">
      <c r="A13" s="36" t="s">
        <v>40</v>
      </c>
      <c r="B13" s="37" t="s">
        <v>41</v>
      </c>
      <c r="C13" s="35"/>
    </row>
    <row r="14" spans="1:3" ht="58" x14ac:dyDescent="0.35">
      <c r="A14" s="33" t="s">
        <v>42</v>
      </c>
      <c r="B14" s="34" t="s">
        <v>43</v>
      </c>
      <c r="C14" s="35"/>
    </row>
    <row r="15" spans="1:3" ht="58" x14ac:dyDescent="0.35">
      <c r="A15" s="36" t="s">
        <v>44</v>
      </c>
      <c r="B15" s="37" t="s">
        <v>45</v>
      </c>
      <c r="C15" s="35"/>
    </row>
    <row r="16" spans="1:3" ht="29" x14ac:dyDescent="0.35">
      <c r="A16" s="33" t="s">
        <v>46</v>
      </c>
      <c r="B16" s="34" t="s">
        <v>47</v>
      </c>
      <c r="C16" s="35"/>
    </row>
    <row r="17" spans="1:3" ht="145" x14ac:dyDescent="0.35">
      <c r="A17" s="36" t="s">
        <v>48</v>
      </c>
      <c r="B17" s="37" t="s">
        <v>49</v>
      </c>
      <c r="C17" s="35"/>
    </row>
    <row r="18" spans="1:3" x14ac:dyDescent="0.35">
      <c r="A18" s="33" t="s">
        <v>50</v>
      </c>
      <c r="B18" s="34" t="s">
        <v>51</v>
      </c>
      <c r="C18" s="35"/>
    </row>
    <row r="19" spans="1:3" ht="72.5" x14ac:dyDescent="0.35">
      <c r="A19" s="36" t="s">
        <v>52</v>
      </c>
      <c r="B19" s="40" t="s">
        <v>53</v>
      </c>
    </row>
    <row r="20" spans="1:3" ht="29" x14ac:dyDescent="0.35">
      <c r="A20" s="33" t="s">
        <v>54</v>
      </c>
      <c r="B20" s="41" t="s">
        <v>55</v>
      </c>
    </row>
    <row r="21" spans="1:3" x14ac:dyDescent="0.35">
      <c r="A21" s="36" t="s">
        <v>56</v>
      </c>
      <c r="B21" s="40" t="s">
        <v>57</v>
      </c>
    </row>
    <row r="22" spans="1:3" ht="87" x14ac:dyDescent="0.35">
      <c r="A22" s="33" t="s">
        <v>58</v>
      </c>
      <c r="B22" s="38" t="s">
        <v>59</v>
      </c>
    </row>
    <row r="23" spans="1:3" x14ac:dyDescent="0.35">
      <c r="A23" s="36" t="s">
        <v>60</v>
      </c>
      <c r="B23" s="40" t="s">
        <v>61</v>
      </c>
    </row>
    <row r="24" spans="1:3" ht="275.5" x14ac:dyDescent="0.35">
      <c r="A24" s="33" t="s">
        <v>62</v>
      </c>
      <c r="B24" s="41" t="s">
        <v>63</v>
      </c>
    </row>
    <row r="25" spans="1:3" ht="43.5" x14ac:dyDescent="0.35">
      <c r="A25" s="36" t="s">
        <v>64</v>
      </c>
      <c r="B25" s="37" t="s">
        <v>65</v>
      </c>
    </row>
    <row r="26" spans="1:3" ht="29" x14ac:dyDescent="0.35">
      <c r="A26" s="33" t="s">
        <v>66</v>
      </c>
      <c r="B26" s="41" t="s">
        <v>67</v>
      </c>
    </row>
    <row r="27" spans="1:3" ht="29" x14ac:dyDescent="0.35">
      <c r="A27" s="36" t="s">
        <v>68</v>
      </c>
      <c r="B27" s="40" t="s">
        <v>69</v>
      </c>
    </row>
    <row r="28" spans="1:3" ht="58" x14ac:dyDescent="0.35">
      <c r="A28" s="33" t="s">
        <v>70</v>
      </c>
      <c r="B28" s="41" t="s">
        <v>71</v>
      </c>
    </row>
    <row r="29" spans="1:3" ht="43.5" x14ac:dyDescent="0.35">
      <c r="A29" s="36" t="s">
        <v>72</v>
      </c>
      <c r="B29" s="40" t="s">
        <v>73</v>
      </c>
    </row>
    <row r="30" spans="1:3" ht="43.5" x14ac:dyDescent="0.35">
      <c r="A30" s="33" t="s">
        <v>74</v>
      </c>
      <c r="B30" s="41" t="s">
        <v>75</v>
      </c>
    </row>
    <row r="31" spans="1:3" ht="29" x14ac:dyDescent="0.35">
      <c r="A31" s="36" t="s">
        <v>76</v>
      </c>
      <c r="B31" s="40" t="s">
        <v>77</v>
      </c>
    </row>
    <row r="32" spans="1:3" ht="29" x14ac:dyDescent="0.35">
      <c r="A32" s="33" t="s">
        <v>78</v>
      </c>
      <c r="B32" s="41" t="s">
        <v>79</v>
      </c>
    </row>
    <row r="33" spans="1:2" ht="58" x14ac:dyDescent="0.35">
      <c r="A33" s="36" t="s">
        <v>80</v>
      </c>
      <c r="B33" s="40" t="s">
        <v>81</v>
      </c>
    </row>
    <row r="34" spans="1:2" ht="29" x14ac:dyDescent="0.35">
      <c r="A34" s="33" t="s">
        <v>82</v>
      </c>
      <c r="B34" s="41" t="s">
        <v>83</v>
      </c>
    </row>
    <row r="35" spans="1:2" ht="58" x14ac:dyDescent="0.35">
      <c r="A35" s="36" t="s">
        <v>84</v>
      </c>
      <c r="B35" s="40" t="s">
        <v>85</v>
      </c>
    </row>
    <row r="36" spans="1:2" ht="29" x14ac:dyDescent="0.35">
      <c r="A36" s="42" t="s">
        <v>86</v>
      </c>
      <c r="B36" s="43" t="s">
        <v>87</v>
      </c>
    </row>
    <row r="38" spans="1:2" x14ac:dyDescent="0.35">
      <c r="B38"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390C-EFD4-4046-BD6E-ACC5D51075AE}">
  <dimension ref="A1:B5"/>
  <sheetViews>
    <sheetView workbookViewId="0">
      <selection activeCell="A2" sqref="A2"/>
    </sheetView>
  </sheetViews>
  <sheetFormatPr defaultRowHeight="14.5" x14ac:dyDescent="0.35"/>
  <cols>
    <col min="1" max="1" width="38" customWidth="1"/>
    <col min="2" max="2" width="97.54296875" customWidth="1"/>
  </cols>
  <sheetData>
    <row r="1" spans="1:2" x14ac:dyDescent="0.35">
      <c r="A1" s="46" t="s">
        <v>88</v>
      </c>
      <c r="B1" s="47" t="s">
        <v>89</v>
      </c>
    </row>
    <row r="2" spans="1:2" ht="43.5" x14ac:dyDescent="0.35">
      <c r="A2" s="48" t="s">
        <v>90</v>
      </c>
      <c r="B2" s="49" t="s">
        <v>91</v>
      </c>
    </row>
    <row r="3" spans="1:2" ht="72.5" x14ac:dyDescent="0.35">
      <c r="A3" s="50" t="s">
        <v>92</v>
      </c>
      <c r="B3" s="51" t="s">
        <v>93</v>
      </c>
    </row>
    <row r="4" spans="1:2" ht="43.5" x14ac:dyDescent="0.35">
      <c r="A4" s="48" t="s">
        <v>94</v>
      </c>
      <c r="B4" s="49" t="s">
        <v>95</v>
      </c>
    </row>
    <row r="5" spans="1:2" ht="43.5" x14ac:dyDescent="0.35">
      <c r="A5" s="52" t="s">
        <v>96</v>
      </c>
      <c r="B5" s="53"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94A5-0D08-4B45-98FA-68C2667B938D}">
  <dimension ref="A1:AK53"/>
  <sheetViews>
    <sheetView workbookViewId="0"/>
  </sheetViews>
  <sheetFormatPr defaultColWidth="9.1796875" defaultRowHeight="14.5" x14ac:dyDescent="0.35"/>
  <cols>
    <col min="1" max="1" width="6.26953125" style="55" customWidth="1"/>
    <col min="2" max="3" width="12.81640625" style="55" customWidth="1"/>
    <col min="4" max="4" width="7.54296875" style="55" customWidth="1"/>
    <col min="5" max="29" width="9.1796875" style="55"/>
    <col min="30" max="30" width="9.7265625" style="55" customWidth="1"/>
    <col min="31" max="16384" width="9.1796875" style="55"/>
  </cols>
  <sheetData>
    <row r="1" spans="1:34" x14ac:dyDescent="0.35">
      <c r="A1" s="54"/>
    </row>
    <row r="2" spans="1:34" x14ac:dyDescent="0.35">
      <c r="A2" s="56"/>
      <c r="B2" s="56"/>
      <c r="C2" s="56"/>
      <c r="D2" s="56"/>
      <c r="E2" s="56"/>
      <c r="F2" s="56"/>
      <c r="G2" s="92" t="s">
        <v>98</v>
      </c>
      <c r="H2" s="92"/>
      <c r="I2" s="92"/>
      <c r="J2" s="92"/>
      <c r="K2" s="92"/>
      <c r="L2" s="92"/>
      <c r="M2" s="92"/>
      <c r="N2" s="92"/>
      <c r="O2" s="92"/>
      <c r="P2" s="92"/>
      <c r="Q2" s="92"/>
      <c r="R2" s="92"/>
      <c r="S2" s="92"/>
      <c r="T2" s="92"/>
      <c r="U2" s="92"/>
      <c r="V2" s="92"/>
      <c r="W2" s="92"/>
      <c r="X2" s="92"/>
      <c r="Y2" s="92"/>
      <c r="Z2" s="92"/>
      <c r="AA2" s="56"/>
      <c r="AB2" s="56"/>
      <c r="AC2" s="56"/>
      <c r="AD2" s="56"/>
    </row>
    <row r="3" spans="1:34" x14ac:dyDescent="0.35">
      <c r="A3" s="57"/>
      <c r="B3" s="57"/>
      <c r="C3" s="57"/>
      <c r="E3" s="58"/>
      <c r="I3" s="93" t="s">
        <v>99</v>
      </c>
      <c r="J3" s="93"/>
      <c r="K3" s="93"/>
      <c r="L3" s="93"/>
      <c r="M3" s="93"/>
      <c r="N3" s="93"/>
      <c r="O3" s="93"/>
      <c r="P3" s="93"/>
      <c r="Q3" s="93"/>
      <c r="R3" s="93"/>
      <c r="S3" s="93"/>
      <c r="T3" s="93"/>
      <c r="U3" s="93"/>
      <c r="V3" s="93"/>
      <c r="W3" s="93"/>
      <c r="X3" s="59"/>
      <c r="Y3" s="59"/>
      <c r="Z3" s="59"/>
    </row>
    <row r="4" spans="1:34" x14ac:dyDescent="0.35">
      <c r="B4" s="90" t="s">
        <v>100</v>
      </c>
      <c r="C4" s="90"/>
      <c r="D4" s="93"/>
      <c r="E4" s="94"/>
      <c r="F4" s="57"/>
      <c r="I4" s="95"/>
      <c r="J4" s="95"/>
      <c r="K4" s="95"/>
      <c r="L4" s="95"/>
      <c r="M4" s="95"/>
      <c r="N4" s="95"/>
      <c r="O4" s="95"/>
      <c r="P4" s="95"/>
      <c r="Q4" s="95"/>
      <c r="R4" s="95"/>
    </row>
    <row r="5" spans="1:34" x14ac:dyDescent="0.35">
      <c r="A5" s="57"/>
      <c r="B5" s="90"/>
      <c r="C5" s="90"/>
      <c r="D5" s="94"/>
      <c r="E5" s="94"/>
      <c r="F5" s="57"/>
    </row>
    <row r="6" spans="1:34" x14ac:dyDescent="0.35">
      <c r="A6" s="57"/>
      <c r="B6" s="90"/>
      <c r="C6" s="90"/>
      <c r="D6" s="94"/>
      <c r="E6" s="94"/>
      <c r="F6" s="57"/>
      <c r="L6" s="90"/>
      <c r="M6" s="90"/>
      <c r="N6" s="90"/>
      <c r="O6" s="90"/>
      <c r="P6" s="90"/>
    </row>
    <row r="7" spans="1:34" x14ac:dyDescent="0.35">
      <c r="A7" s="57"/>
      <c r="B7" s="90"/>
      <c r="C7" s="90"/>
      <c r="D7" s="94"/>
      <c r="E7" s="94"/>
      <c r="F7" s="57"/>
    </row>
    <row r="8" spans="1:34" ht="14.25" customHeight="1" x14ac:dyDescent="0.35">
      <c r="A8" s="57"/>
      <c r="B8" s="90"/>
      <c r="C8" s="90"/>
      <c r="D8" s="94"/>
      <c r="E8" s="94"/>
      <c r="F8" s="57"/>
      <c r="AB8" s="90" t="s">
        <v>101</v>
      </c>
      <c r="AC8" s="90"/>
      <c r="AD8" s="90"/>
      <c r="AE8" s="90"/>
      <c r="AF8" s="90"/>
      <c r="AG8" s="90"/>
      <c r="AH8" s="90"/>
    </row>
    <row r="9" spans="1:34" x14ac:dyDescent="0.35">
      <c r="A9" s="57"/>
      <c r="B9" s="90"/>
      <c r="C9" s="90"/>
      <c r="D9" s="94"/>
      <c r="E9" s="94"/>
      <c r="F9" s="57"/>
      <c r="AA9" s="57"/>
      <c r="AB9" s="90"/>
      <c r="AC9" s="90"/>
      <c r="AD9" s="90"/>
      <c r="AE9" s="90"/>
      <c r="AF9" s="90"/>
      <c r="AG9" s="90"/>
      <c r="AH9" s="90"/>
    </row>
    <row r="10" spans="1:34" x14ac:dyDescent="0.35">
      <c r="A10" s="57"/>
      <c r="B10" s="90"/>
      <c r="C10" s="90"/>
      <c r="D10" s="94"/>
      <c r="E10" s="94"/>
      <c r="F10" s="57"/>
      <c r="AA10" s="57"/>
      <c r="AB10" s="90"/>
      <c r="AC10" s="90"/>
      <c r="AD10" s="90"/>
      <c r="AE10" s="90"/>
      <c r="AF10" s="90"/>
      <c r="AG10" s="90"/>
      <c r="AH10" s="90"/>
    </row>
    <row r="11" spans="1:34" x14ac:dyDescent="0.35">
      <c r="A11" s="57"/>
      <c r="B11" s="90"/>
      <c r="C11" s="90"/>
      <c r="D11" s="94"/>
      <c r="E11" s="94"/>
      <c r="AB11" s="57"/>
      <c r="AC11" s="57"/>
      <c r="AD11" s="57"/>
      <c r="AE11" s="57"/>
      <c r="AF11" s="57"/>
      <c r="AG11" s="57"/>
    </row>
    <row r="12" spans="1:34" ht="14.25" customHeight="1" x14ac:dyDescent="0.35">
      <c r="A12" s="57"/>
      <c r="B12" s="90"/>
      <c r="C12" s="90"/>
      <c r="D12" s="94"/>
      <c r="E12" s="94"/>
      <c r="AB12" s="90" t="s">
        <v>102</v>
      </c>
      <c r="AC12" s="90"/>
      <c r="AD12" s="90"/>
      <c r="AE12" s="90"/>
      <c r="AF12" s="90"/>
      <c r="AG12" s="90"/>
      <c r="AH12" s="90"/>
    </row>
    <row r="13" spans="1:34" x14ac:dyDescent="0.35">
      <c r="A13" s="57"/>
      <c r="B13" s="90"/>
      <c r="C13" s="90"/>
      <c r="AA13" s="57"/>
      <c r="AB13" s="90"/>
      <c r="AC13" s="90"/>
      <c r="AD13" s="90"/>
      <c r="AE13" s="90"/>
      <c r="AF13" s="90"/>
      <c r="AG13" s="90"/>
      <c r="AH13" s="90"/>
    </row>
    <row r="14" spans="1:34" x14ac:dyDescent="0.35">
      <c r="A14" s="57"/>
      <c r="B14" s="90"/>
      <c r="C14" s="90"/>
      <c r="AA14" s="57"/>
      <c r="AB14" s="90"/>
      <c r="AC14" s="90"/>
      <c r="AD14" s="90"/>
      <c r="AE14" s="90"/>
      <c r="AF14" s="90"/>
      <c r="AG14" s="90"/>
      <c r="AH14" s="90"/>
    </row>
    <row r="15" spans="1:34" x14ac:dyDescent="0.35">
      <c r="B15" s="90"/>
      <c r="C15" s="90"/>
      <c r="AA15" s="57"/>
      <c r="AB15" s="90"/>
      <c r="AC15" s="90"/>
      <c r="AD15" s="90"/>
      <c r="AE15" s="90"/>
      <c r="AF15" s="90"/>
      <c r="AG15" s="90"/>
      <c r="AH15" s="90"/>
    </row>
    <row r="16" spans="1:34" x14ac:dyDescent="0.35">
      <c r="AA16" s="57"/>
      <c r="AB16" s="90"/>
      <c r="AC16" s="90"/>
      <c r="AD16" s="90"/>
      <c r="AE16" s="90"/>
      <c r="AF16" s="90"/>
      <c r="AG16" s="90"/>
      <c r="AH16" s="90"/>
    </row>
    <row r="17" spans="2:34" x14ac:dyDescent="0.35">
      <c r="B17" s="60"/>
      <c r="C17" s="60"/>
      <c r="D17" s="60"/>
      <c r="AA17" s="57"/>
      <c r="AB17" s="90"/>
      <c r="AC17" s="90"/>
      <c r="AD17" s="90"/>
      <c r="AE17" s="90"/>
      <c r="AF17" s="90"/>
      <c r="AG17" s="90"/>
      <c r="AH17" s="90"/>
    </row>
    <row r="18" spans="2:34" x14ac:dyDescent="0.35">
      <c r="B18" s="60"/>
      <c r="C18" s="60"/>
      <c r="D18" s="60"/>
      <c r="AA18" s="57"/>
      <c r="AB18" s="90"/>
      <c r="AC18" s="90"/>
      <c r="AD18" s="90"/>
      <c r="AE18" s="90"/>
      <c r="AF18" s="90"/>
      <c r="AG18" s="90"/>
      <c r="AH18" s="90"/>
    </row>
    <row r="19" spans="2:34" x14ac:dyDescent="0.35">
      <c r="B19" s="60"/>
      <c r="C19" s="60"/>
      <c r="D19" s="60"/>
      <c r="AA19" s="61"/>
      <c r="AB19" s="61"/>
      <c r="AC19" s="61"/>
      <c r="AD19" s="61"/>
      <c r="AE19" s="61"/>
      <c r="AF19" s="61"/>
      <c r="AG19" s="61"/>
    </row>
    <row r="20" spans="2:34" x14ac:dyDescent="0.35">
      <c r="B20" s="60"/>
      <c r="C20" s="60"/>
      <c r="D20" s="60"/>
      <c r="AA20" s="61"/>
      <c r="AB20" s="61"/>
      <c r="AC20" s="61"/>
      <c r="AD20" s="61"/>
      <c r="AE20" s="61"/>
      <c r="AF20" s="61"/>
      <c r="AG20" s="61"/>
    </row>
    <row r="21" spans="2:34" ht="14.25" customHeight="1" x14ac:dyDescent="0.35">
      <c r="B21" s="60"/>
      <c r="C21" s="88" t="s">
        <v>103</v>
      </c>
      <c r="D21" s="88"/>
      <c r="E21" s="88"/>
      <c r="F21" s="88"/>
      <c r="G21" s="88"/>
      <c r="AB21" s="89" t="s">
        <v>104</v>
      </c>
      <c r="AC21" s="89"/>
      <c r="AD21" s="89"/>
      <c r="AE21" s="61"/>
      <c r="AF21" s="61"/>
      <c r="AG21" s="61"/>
    </row>
    <row r="22" spans="2:34" x14ac:dyDescent="0.35">
      <c r="B22" s="60"/>
      <c r="C22" s="88"/>
      <c r="D22" s="88"/>
      <c r="E22" s="88"/>
      <c r="F22" s="88"/>
      <c r="G22" s="88"/>
      <c r="AA22" s="62"/>
      <c r="AB22" s="89"/>
      <c r="AC22" s="89"/>
      <c r="AD22" s="89"/>
    </row>
    <row r="23" spans="2:34" x14ac:dyDescent="0.35">
      <c r="B23" s="60"/>
      <c r="C23" s="88"/>
      <c r="D23" s="88"/>
      <c r="E23" s="88"/>
      <c r="F23" s="88"/>
      <c r="G23" s="88"/>
      <c r="AA23" s="62"/>
      <c r="AB23" s="89"/>
      <c r="AC23" s="89"/>
      <c r="AD23" s="89"/>
    </row>
    <row r="24" spans="2:34" x14ac:dyDescent="0.35">
      <c r="B24" s="60"/>
      <c r="C24" s="88"/>
      <c r="D24" s="88"/>
      <c r="E24" s="88"/>
      <c r="F24" s="88"/>
      <c r="G24" s="88"/>
      <c r="AA24" s="62"/>
      <c r="AB24" s="89"/>
      <c r="AC24" s="89"/>
      <c r="AD24" s="89"/>
    </row>
    <row r="25" spans="2:34" x14ac:dyDescent="0.35">
      <c r="C25" s="88"/>
      <c r="D25" s="88"/>
      <c r="E25" s="88"/>
      <c r="F25" s="88"/>
      <c r="G25" s="88"/>
      <c r="AA25" s="62"/>
      <c r="AB25" s="89"/>
      <c r="AC25" s="89"/>
      <c r="AD25" s="89"/>
    </row>
    <row r="26" spans="2:34" x14ac:dyDescent="0.35">
      <c r="C26" s="88"/>
      <c r="D26" s="88"/>
      <c r="E26" s="88"/>
      <c r="F26" s="88"/>
      <c r="G26" s="88"/>
      <c r="AA26" s="63"/>
      <c r="AB26" s="63"/>
      <c r="AC26" s="63"/>
      <c r="AD26" s="62"/>
    </row>
    <row r="27" spans="2:34" x14ac:dyDescent="0.35">
      <c r="D27" s="60"/>
      <c r="AA27" s="63"/>
      <c r="AB27" s="63"/>
      <c r="AC27" s="63"/>
    </row>
    <row r="28" spans="2:34" x14ac:dyDescent="0.35">
      <c r="AA28" s="63"/>
      <c r="AB28" s="63"/>
      <c r="AC28" s="63"/>
    </row>
    <row r="29" spans="2:34" ht="14.25" customHeight="1" x14ac:dyDescent="0.35">
      <c r="AB29" s="90" t="s">
        <v>105</v>
      </c>
      <c r="AC29" s="90"/>
      <c r="AD29" s="90"/>
      <c r="AE29" s="90"/>
      <c r="AF29" s="90"/>
    </row>
    <row r="30" spans="2:34" x14ac:dyDescent="0.35">
      <c r="AA30" s="57"/>
      <c r="AB30" s="90"/>
      <c r="AC30" s="90"/>
      <c r="AD30" s="90"/>
      <c r="AE30" s="90"/>
      <c r="AF30" s="90"/>
    </row>
    <row r="31" spans="2:34" x14ac:dyDescent="0.35">
      <c r="AA31" s="57"/>
      <c r="AB31" s="90"/>
      <c r="AC31" s="90"/>
      <c r="AD31" s="90"/>
      <c r="AE31" s="90"/>
      <c r="AF31" s="90"/>
    </row>
    <row r="32" spans="2:34" x14ac:dyDescent="0.35">
      <c r="AA32" s="57"/>
      <c r="AB32" s="90"/>
      <c r="AC32" s="90"/>
      <c r="AD32" s="90"/>
      <c r="AE32" s="90"/>
      <c r="AF32" s="90"/>
    </row>
    <row r="33" spans="2:37" x14ac:dyDescent="0.35">
      <c r="B33" s="91"/>
      <c r="C33" s="91"/>
      <c r="D33" s="91"/>
      <c r="AA33" s="57"/>
      <c r="AB33" s="90"/>
      <c r="AC33" s="90"/>
      <c r="AD33" s="90"/>
      <c r="AE33" s="90"/>
      <c r="AF33" s="90"/>
    </row>
    <row r="34" spans="2:37" x14ac:dyDescent="0.35">
      <c r="B34" s="91"/>
      <c r="C34" s="91"/>
      <c r="D34" s="91"/>
      <c r="AA34" s="57"/>
      <c r="AB34" s="90"/>
      <c r="AC34" s="90"/>
      <c r="AD34" s="90"/>
      <c r="AE34" s="90"/>
      <c r="AF34" s="90"/>
    </row>
    <row r="35" spans="2:37" x14ac:dyDescent="0.35">
      <c r="B35" s="91"/>
      <c r="C35" s="91"/>
      <c r="D35" s="91"/>
      <c r="AA35" s="57"/>
      <c r="AB35" s="90"/>
      <c r="AC35" s="90"/>
      <c r="AD35" s="90"/>
      <c r="AE35" s="90"/>
      <c r="AF35" s="90"/>
    </row>
    <row r="36" spans="2:37" x14ac:dyDescent="0.35">
      <c r="B36" s="91"/>
      <c r="C36" s="91"/>
      <c r="D36" s="91"/>
      <c r="V36" s="57"/>
      <c r="W36" s="57"/>
      <c r="X36" s="57"/>
      <c r="Y36" s="57"/>
      <c r="AA36" s="57"/>
      <c r="AB36" s="90"/>
      <c r="AC36" s="90"/>
      <c r="AD36" s="90"/>
      <c r="AE36" s="90"/>
      <c r="AF36" s="90"/>
    </row>
    <row r="37" spans="2:37" ht="14.25" customHeight="1" x14ac:dyDescent="0.35">
      <c r="B37" s="91"/>
      <c r="C37" s="91"/>
      <c r="D37" s="91"/>
      <c r="E37" s="60"/>
      <c r="F37" s="60"/>
      <c r="T37" s="57"/>
      <c r="U37" s="57"/>
      <c r="V37" s="57"/>
      <c r="W37" s="57"/>
      <c r="X37" s="61"/>
      <c r="Y37" s="61"/>
      <c r="AA37" s="61"/>
      <c r="AB37" s="61"/>
      <c r="AC37" s="61"/>
      <c r="AD37" s="61"/>
      <c r="AE37" s="61"/>
      <c r="AH37" s="60"/>
      <c r="AI37" s="60"/>
      <c r="AJ37" s="60"/>
      <c r="AK37" s="60"/>
    </row>
    <row r="38" spans="2:37" x14ac:dyDescent="0.35">
      <c r="R38" s="60"/>
      <c r="S38" s="57"/>
      <c r="T38" s="57"/>
      <c r="U38" s="57"/>
      <c r="V38" s="57"/>
      <c r="W38" s="57"/>
      <c r="X38" s="61"/>
      <c r="Y38" s="61"/>
      <c r="AA38" s="61"/>
      <c r="AB38" s="61"/>
      <c r="AC38" s="61"/>
      <c r="AD38" s="61"/>
      <c r="AE38" s="61"/>
      <c r="AG38" s="60"/>
      <c r="AH38" s="60"/>
      <c r="AI38" s="60"/>
      <c r="AJ38" s="60"/>
      <c r="AK38" s="60"/>
    </row>
    <row r="39" spans="2:37" ht="18.75" customHeight="1" x14ac:dyDescent="0.35">
      <c r="R39" s="60"/>
      <c r="S39" s="90" t="s">
        <v>106</v>
      </c>
      <c r="T39" s="90"/>
      <c r="U39" s="90"/>
      <c r="V39" s="90"/>
      <c r="W39" s="90"/>
      <c r="X39" s="61"/>
      <c r="Y39" s="61"/>
      <c r="AA39" s="61"/>
      <c r="AB39" s="61"/>
      <c r="AC39" s="61"/>
      <c r="AD39" s="61"/>
      <c r="AE39" s="61"/>
      <c r="AH39" s="60"/>
      <c r="AI39" s="60"/>
      <c r="AJ39" s="60"/>
      <c r="AK39" s="60"/>
    </row>
    <row r="40" spans="2:37" x14ac:dyDescent="0.35">
      <c r="R40" s="60"/>
      <c r="S40" s="90"/>
      <c r="T40" s="90"/>
      <c r="U40" s="90"/>
      <c r="V40" s="90"/>
      <c r="W40" s="90"/>
      <c r="X40" s="61"/>
      <c r="Y40" s="61"/>
      <c r="AA40" s="61"/>
      <c r="AB40" s="61"/>
      <c r="AC40" s="61"/>
      <c r="AD40" s="61"/>
      <c r="AE40" s="88" t="s">
        <v>107</v>
      </c>
      <c r="AF40" s="88"/>
      <c r="AG40" s="88"/>
      <c r="AH40" s="88"/>
      <c r="AI40" s="88"/>
      <c r="AJ40" s="60"/>
      <c r="AK40" s="60"/>
    </row>
    <row r="41" spans="2:37" x14ac:dyDescent="0.35">
      <c r="K41" s="90" t="s">
        <v>108</v>
      </c>
      <c r="L41" s="90"/>
      <c r="M41" s="90"/>
      <c r="N41" s="90"/>
      <c r="S41" s="90"/>
      <c r="T41" s="90"/>
      <c r="U41" s="90"/>
      <c r="V41" s="90"/>
      <c r="W41" s="90"/>
      <c r="AA41" s="61"/>
      <c r="AB41" s="61"/>
      <c r="AC41" s="61"/>
      <c r="AD41" s="61"/>
      <c r="AE41" s="88"/>
      <c r="AF41" s="88"/>
      <c r="AG41" s="88"/>
      <c r="AH41" s="88"/>
      <c r="AI41" s="88"/>
      <c r="AJ41" s="60"/>
      <c r="AK41" s="60"/>
    </row>
    <row r="42" spans="2:37" x14ac:dyDescent="0.35">
      <c r="K42" s="90"/>
      <c r="L42" s="90"/>
      <c r="M42" s="90"/>
      <c r="N42" s="90"/>
      <c r="S42" s="90"/>
      <c r="T42" s="90"/>
      <c r="U42" s="90"/>
      <c r="V42" s="90"/>
      <c r="W42" s="90"/>
      <c r="AA42" s="57"/>
      <c r="AB42" s="57"/>
      <c r="AC42" s="57"/>
      <c r="AE42" s="88"/>
      <c r="AF42" s="88"/>
      <c r="AG42" s="88"/>
      <c r="AH42" s="88"/>
      <c r="AI42" s="88"/>
      <c r="AJ42" s="60"/>
      <c r="AK42" s="60"/>
    </row>
    <row r="43" spans="2:37" x14ac:dyDescent="0.35">
      <c r="K43" s="90"/>
      <c r="L43" s="90"/>
      <c r="M43" s="90"/>
      <c r="N43" s="90"/>
      <c r="AA43" s="57"/>
      <c r="AB43" s="57"/>
      <c r="AC43" s="57"/>
      <c r="AE43" s="88"/>
      <c r="AF43" s="88"/>
      <c r="AG43" s="88"/>
      <c r="AH43" s="88"/>
      <c r="AI43" s="88"/>
      <c r="AK43" s="60"/>
    </row>
    <row r="44" spans="2:37" x14ac:dyDescent="0.35">
      <c r="K44" s="90"/>
      <c r="L44" s="90"/>
      <c r="M44" s="90"/>
      <c r="N44" s="90"/>
      <c r="AE44" s="88"/>
      <c r="AF44" s="88"/>
      <c r="AG44" s="88"/>
      <c r="AH44" s="88"/>
      <c r="AI44" s="88"/>
      <c r="AK44" s="60"/>
    </row>
    <row r="45" spans="2:37" x14ac:dyDescent="0.35">
      <c r="K45" s="90"/>
      <c r="L45" s="90"/>
      <c r="M45" s="90"/>
      <c r="N45" s="90"/>
      <c r="AK45" s="60"/>
    </row>
    <row r="46" spans="2:37" x14ac:dyDescent="0.35">
      <c r="K46" s="90"/>
      <c r="L46" s="90"/>
      <c r="M46" s="90"/>
      <c r="N46" s="90"/>
      <c r="AK46" s="60"/>
    </row>
    <row r="47" spans="2:37" x14ac:dyDescent="0.35">
      <c r="K47" s="90"/>
      <c r="L47" s="90"/>
      <c r="M47" s="90"/>
      <c r="N47" s="90"/>
      <c r="AK47" s="60"/>
    </row>
    <row r="48" spans="2:37" x14ac:dyDescent="0.35">
      <c r="K48" s="90"/>
      <c r="L48" s="90"/>
      <c r="M48" s="90"/>
      <c r="N48" s="90"/>
      <c r="AK48" s="60"/>
    </row>
    <row r="49" spans="11:14" x14ac:dyDescent="0.35">
      <c r="K49" s="90"/>
      <c r="L49" s="90"/>
      <c r="M49" s="90"/>
      <c r="N49" s="90"/>
    </row>
    <row r="50" spans="11:14" x14ac:dyDescent="0.35">
      <c r="K50" s="90"/>
      <c r="L50" s="90"/>
      <c r="M50" s="90"/>
      <c r="N50" s="90"/>
    </row>
    <row r="51" spans="11:14" x14ac:dyDescent="0.35">
      <c r="K51" s="90"/>
      <c r="L51" s="90"/>
      <c r="M51" s="90"/>
      <c r="N51" s="90"/>
    </row>
    <row r="52" spans="11:14" x14ac:dyDescent="0.35">
      <c r="K52" s="90"/>
      <c r="L52" s="90"/>
      <c r="M52" s="90"/>
      <c r="N52" s="90"/>
    </row>
    <row r="53" spans="11:14" x14ac:dyDescent="0.35">
      <c r="K53" s="90"/>
      <c r="L53" s="90"/>
      <c r="M53" s="90"/>
      <c r="N53" s="90"/>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06A7-F09B-4F02-BDBD-718E8DEE74D1}">
  <dimension ref="A2:J32"/>
  <sheetViews>
    <sheetView workbookViewId="0"/>
  </sheetViews>
  <sheetFormatPr defaultRowHeight="14.5" x14ac:dyDescent="0.35"/>
  <cols>
    <col min="1" max="1" width="35.54296875" bestFit="1" customWidth="1"/>
    <col min="2" max="2" width="16.1796875" bestFit="1" customWidth="1"/>
    <col min="3" max="4" width="10.1796875" bestFit="1" customWidth="1"/>
    <col min="5" max="5" width="8.54296875" bestFit="1" customWidth="1"/>
    <col min="6" max="10" width="10.1796875" bestFit="1" customWidth="1"/>
    <col min="11" max="11" width="10.7265625" bestFit="1" customWidth="1"/>
    <col min="12" max="36" width="42.81640625" bestFit="1" customWidth="1"/>
    <col min="37" max="37" width="28.453125" bestFit="1" customWidth="1"/>
    <col min="38" max="38" width="47.54296875" bestFit="1" customWidth="1"/>
    <col min="39" max="39" width="39.81640625" bestFit="1" customWidth="1"/>
    <col min="40" max="40" width="42" bestFit="1" customWidth="1"/>
  </cols>
  <sheetData>
    <row r="2" spans="1:7" x14ac:dyDescent="0.35">
      <c r="A2" s="67"/>
      <c r="B2" s="68"/>
      <c r="C2" s="68"/>
      <c r="D2" s="68"/>
      <c r="E2" s="68"/>
      <c r="F2" s="68"/>
      <c r="G2" s="69"/>
    </row>
    <row r="3" spans="1:7" x14ac:dyDescent="0.35">
      <c r="A3" s="70" t="s">
        <v>109</v>
      </c>
      <c r="B3" s="71"/>
      <c r="C3" s="71"/>
      <c r="D3" s="71"/>
      <c r="E3" s="71"/>
      <c r="F3" s="71"/>
      <c r="G3" s="72"/>
    </row>
    <row r="4" spans="1:7" x14ac:dyDescent="0.35">
      <c r="A4" s="73" t="s">
        <v>110</v>
      </c>
      <c r="B4" s="71"/>
      <c r="C4" s="71"/>
      <c r="D4" s="71"/>
      <c r="E4" s="71"/>
      <c r="F4" s="71"/>
      <c r="G4" s="72"/>
    </row>
    <row r="5" spans="1:7" x14ac:dyDescent="0.35">
      <c r="A5" s="74"/>
      <c r="B5" s="75"/>
      <c r="C5" s="75"/>
      <c r="D5" s="75"/>
      <c r="E5" s="75"/>
      <c r="F5" s="75"/>
      <c r="G5" s="76"/>
    </row>
    <row r="7" spans="1:7" x14ac:dyDescent="0.35">
      <c r="A7" s="64" t="s">
        <v>111</v>
      </c>
      <c r="B7" t="s" vm="1">
        <v>112</v>
      </c>
    </row>
    <row r="8" spans="1:7" x14ac:dyDescent="0.35">
      <c r="A8" s="64" t="s">
        <v>113</v>
      </c>
      <c r="B8" t="s" vm="2">
        <v>112</v>
      </c>
    </row>
    <row r="9" spans="1:7" x14ac:dyDescent="0.35">
      <c r="A9" s="64" t="s">
        <v>114</v>
      </c>
      <c r="B9" t="s" vm="3">
        <v>112</v>
      </c>
    </row>
    <row r="10" spans="1:7" x14ac:dyDescent="0.35">
      <c r="A10" s="64" t="s">
        <v>115</v>
      </c>
      <c r="B10" t="s" vm="4">
        <v>112</v>
      </c>
    </row>
    <row r="11" spans="1:7" x14ac:dyDescent="0.35">
      <c r="A11" s="64" t="s">
        <v>116</v>
      </c>
      <c r="B11" t="s" vm="5">
        <v>112</v>
      </c>
    </row>
    <row r="12" spans="1:7" x14ac:dyDescent="0.35">
      <c r="A12" s="64" t="s">
        <v>117</v>
      </c>
      <c r="B12" t="s" vm="6">
        <v>112</v>
      </c>
    </row>
    <row r="13" spans="1:7" x14ac:dyDescent="0.35">
      <c r="A13" s="64" t="s">
        <v>118</v>
      </c>
      <c r="B13" t="s" vm="7">
        <v>112</v>
      </c>
    </row>
    <row r="14" spans="1:7" x14ac:dyDescent="0.35">
      <c r="A14" s="64" t="s">
        <v>119</v>
      </c>
      <c r="B14" t="s" vm="8">
        <v>112</v>
      </c>
    </row>
    <row r="15" spans="1:7" x14ac:dyDescent="0.35">
      <c r="A15" s="64" t="s">
        <v>120</v>
      </c>
      <c r="B15" t="s" vm="9">
        <v>112</v>
      </c>
    </row>
    <row r="16" spans="1:7" x14ac:dyDescent="0.35">
      <c r="A16" s="64" t="s">
        <v>121</v>
      </c>
      <c r="B16" t="s" vm="10">
        <v>112</v>
      </c>
    </row>
    <row r="17" spans="1:10" x14ac:dyDescent="0.35">
      <c r="A17" s="64" t="s">
        <v>122</v>
      </c>
      <c r="B17" t="s" vm="11">
        <v>112</v>
      </c>
    </row>
    <row r="18" spans="1:10" x14ac:dyDescent="0.35">
      <c r="A18" s="64" t="s">
        <v>123</v>
      </c>
      <c r="B18" t="s" vm="12">
        <v>112</v>
      </c>
    </row>
    <row r="19" spans="1:10" x14ac:dyDescent="0.35">
      <c r="A19" s="64" t="s">
        <v>124</v>
      </c>
      <c r="B19" t="s" vm="13">
        <v>112</v>
      </c>
    </row>
    <row r="20" spans="1:10" x14ac:dyDescent="0.35">
      <c r="A20" s="64" t="s">
        <v>125</v>
      </c>
      <c r="B20" t="s" vm="14">
        <v>112</v>
      </c>
    </row>
    <row r="21" spans="1:10" x14ac:dyDescent="0.35">
      <c r="A21" s="64" t="s">
        <v>126</v>
      </c>
      <c r="B21" t="s" vm="15">
        <v>112</v>
      </c>
    </row>
    <row r="23" spans="1:10" x14ac:dyDescent="0.35">
      <c r="B23" s="64" t="s">
        <v>127</v>
      </c>
    </row>
    <row r="24" spans="1:10" x14ac:dyDescent="0.35">
      <c r="A24" s="64" t="s">
        <v>128</v>
      </c>
      <c r="B24">
        <v>2017</v>
      </c>
      <c r="C24">
        <v>2018</v>
      </c>
      <c r="D24">
        <v>2019</v>
      </c>
      <c r="E24">
        <v>2020</v>
      </c>
      <c r="F24">
        <v>2021</v>
      </c>
      <c r="G24">
        <v>2022</v>
      </c>
      <c r="H24">
        <v>2023</v>
      </c>
      <c r="I24">
        <v>2024</v>
      </c>
      <c r="J24">
        <v>2025</v>
      </c>
    </row>
    <row r="25" spans="1:10" x14ac:dyDescent="0.35">
      <c r="A25" s="65" t="s">
        <v>129</v>
      </c>
      <c r="B25" s="66">
        <v>1367898</v>
      </c>
      <c r="C25" s="66">
        <v>1356132</v>
      </c>
      <c r="D25" s="66">
        <v>1350451</v>
      </c>
      <c r="E25" s="66">
        <v>935697</v>
      </c>
      <c r="F25" s="66">
        <v>1066909</v>
      </c>
      <c r="G25" s="66">
        <v>1168418</v>
      </c>
      <c r="H25" s="66">
        <v>1249352</v>
      </c>
      <c r="I25" s="66">
        <v>1329311</v>
      </c>
      <c r="J25" s="66">
        <v>1363454</v>
      </c>
    </row>
    <row r="26" spans="1:10" x14ac:dyDescent="0.35">
      <c r="A26" s="65" t="s">
        <v>130</v>
      </c>
      <c r="B26" s="66">
        <v>14593</v>
      </c>
      <c r="C26" s="66">
        <v>15514</v>
      </c>
      <c r="D26" s="66">
        <v>16078</v>
      </c>
      <c r="E26" s="66">
        <v>17713</v>
      </c>
      <c r="F26" s="66">
        <v>20601</v>
      </c>
      <c r="G26" s="66">
        <v>16455</v>
      </c>
      <c r="H26" s="66">
        <v>15724</v>
      </c>
      <c r="I26" s="66">
        <v>14504</v>
      </c>
      <c r="J26" s="66">
        <v>16366</v>
      </c>
    </row>
    <row r="27" spans="1:10" x14ac:dyDescent="0.35">
      <c r="A27" s="65" t="s">
        <v>131</v>
      </c>
      <c r="B27" s="66">
        <v>132078</v>
      </c>
      <c r="C27" s="66">
        <v>129185</v>
      </c>
      <c r="D27" s="66">
        <v>127629</v>
      </c>
      <c r="E27" s="66">
        <v>74524</v>
      </c>
      <c r="F27" s="66">
        <v>86227</v>
      </c>
      <c r="G27" s="66">
        <v>94270</v>
      </c>
      <c r="H27" s="66">
        <v>105283</v>
      </c>
      <c r="I27" s="66">
        <v>108911</v>
      </c>
      <c r="J27" s="66">
        <v>123715</v>
      </c>
    </row>
    <row r="28" spans="1:10" x14ac:dyDescent="0.35">
      <c r="A28" s="65" t="s">
        <v>132</v>
      </c>
      <c r="B28" s="66">
        <v>28</v>
      </c>
      <c r="C28" s="66">
        <v>23</v>
      </c>
      <c r="D28" s="66">
        <v>35</v>
      </c>
      <c r="E28" s="66">
        <v>28</v>
      </c>
      <c r="F28" s="66">
        <v>36</v>
      </c>
      <c r="G28" s="66">
        <v>12</v>
      </c>
      <c r="H28" s="66">
        <v>7</v>
      </c>
      <c r="I28" s="66">
        <v>0</v>
      </c>
      <c r="J28" s="66">
        <v>2</v>
      </c>
    </row>
    <row r="29" spans="1:10" x14ac:dyDescent="0.35">
      <c r="A29" s="65" t="s">
        <v>133</v>
      </c>
      <c r="B29" s="66">
        <v>70505</v>
      </c>
      <c r="C29" s="66">
        <v>58986</v>
      </c>
      <c r="D29" s="66">
        <v>61902</v>
      </c>
      <c r="E29" s="66">
        <v>62827</v>
      </c>
      <c r="F29" s="66">
        <v>57922</v>
      </c>
      <c r="G29" s="66">
        <v>57065</v>
      </c>
      <c r="H29" s="66">
        <v>65384</v>
      </c>
      <c r="I29" s="66">
        <v>77819</v>
      </c>
      <c r="J29" s="66">
        <v>82012</v>
      </c>
    </row>
    <row r="30" spans="1:10" x14ac:dyDescent="0.35">
      <c r="A30" s="65" t="s">
        <v>134</v>
      </c>
      <c r="B30" s="66">
        <v>1150694</v>
      </c>
      <c r="C30" s="66">
        <v>1152424</v>
      </c>
      <c r="D30" s="66">
        <v>1144807</v>
      </c>
      <c r="E30" s="66">
        <v>780605</v>
      </c>
      <c r="F30" s="66">
        <v>902123</v>
      </c>
      <c r="G30" s="66">
        <v>1000615</v>
      </c>
      <c r="H30" s="66">
        <v>1062951</v>
      </c>
      <c r="I30" s="66">
        <v>1128077</v>
      </c>
      <c r="J30" s="66">
        <v>1141359</v>
      </c>
    </row>
    <row r="31" spans="1:10" x14ac:dyDescent="0.35">
      <c r="A31" s="65" t="s">
        <v>135</v>
      </c>
      <c r="B31" s="66">
        <v>20536</v>
      </c>
      <c r="C31" s="66">
        <v>20893</v>
      </c>
      <c r="D31" s="66">
        <v>23213</v>
      </c>
      <c r="E31" s="66">
        <v>21577</v>
      </c>
      <c r="F31" s="66">
        <v>22554</v>
      </c>
      <c r="G31" s="66">
        <v>21225</v>
      </c>
      <c r="H31" s="66">
        <v>25957</v>
      </c>
      <c r="I31" s="66">
        <v>30468</v>
      </c>
      <c r="J31" s="66">
        <v>25928</v>
      </c>
    </row>
    <row r="32" spans="1:10" x14ac:dyDescent="0.35">
      <c r="A32" s="65" t="s">
        <v>136</v>
      </c>
      <c r="B32" s="66">
        <v>1130158</v>
      </c>
      <c r="C32" s="66">
        <v>1131531</v>
      </c>
      <c r="D32" s="66">
        <v>1121594</v>
      </c>
      <c r="E32" s="66">
        <v>759028</v>
      </c>
      <c r="F32" s="66">
        <v>879569</v>
      </c>
      <c r="G32" s="66">
        <v>979390</v>
      </c>
      <c r="H32" s="66">
        <v>1036994</v>
      </c>
      <c r="I32" s="66">
        <v>1097609</v>
      </c>
      <c r="J32" s="66">
        <v>1115430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D0F1-7EAB-4B79-9C09-63D2941B033E}">
  <dimension ref="A2:J34"/>
  <sheetViews>
    <sheetView workbookViewId="0"/>
  </sheetViews>
  <sheetFormatPr defaultRowHeight="14.5" x14ac:dyDescent="0.35"/>
  <cols>
    <col min="1" max="1" width="39.54296875" bestFit="1" customWidth="1"/>
    <col min="2" max="2" width="17.7265625" bestFit="1" customWidth="1"/>
    <col min="3" max="4" width="10.7265625" bestFit="1" customWidth="1"/>
    <col min="5" max="7" width="9" bestFit="1" customWidth="1"/>
    <col min="8" max="10" width="10.7265625" bestFit="1" customWidth="1"/>
    <col min="11" max="11" width="16.81640625" bestFit="1" customWidth="1"/>
    <col min="12" max="12" width="12" bestFit="1" customWidth="1"/>
    <col min="13" max="13" width="16.81640625" bestFit="1" customWidth="1"/>
    <col min="14" max="14" width="12" bestFit="1" customWidth="1"/>
    <col min="15" max="15" width="16.81640625" bestFit="1" customWidth="1"/>
    <col min="16" max="16" width="12" bestFit="1" customWidth="1"/>
    <col min="17" max="17" width="16.81640625" bestFit="1" customWidth="1"/>
    <col min="18" max="18" width="12" bestFit="1" customWidth="1"/>
  </cols>
  <sheetData>
    <row r="2" spans="1:7" x14ac:dyDescent="0.35">
      <c r="A2" s="67"/>
      <c r="B2" s="68"/>
      <c r="C2" s="68"/>
      <c r="D2" s="68"/>
      <c r="E2" s="68"/>
      <c r="F2" s="68"/>
      <c r="G2" s="69"/>
    </row>
    <row r="3" spans="1:7" x14ac:dyDescent="0.35">
      <c r="A3" s="70" t="s">
        <v>109</v>
      </c>
      <c r="B3" s="71"/>
      <c r="C3" s="71"/>
      <c r="D3" s="71"/>
      <c r="E3" s="71"/>
      <c r="F3" s="71"/>
      <c r="G3" s="72"/>
    </row>
    <row r="4" spans="1:7" x14ac:dyDescent="0.35">
      <c r="A4" s="73" t="s">
        <v>110</v>
      </c>
      <c r="B4" s="71"/>
      <c r="C4" s="71"/>
      <c r="D4" s="71"/>
      <c r="E4" s="71"/>
      <c r="F4" s="71"/>
      <c r="G4" s="72"/>
    </row>
    <row r="5" spans="1:7" x14ac:dyDescent="0.35">
      <c r="A5" s="74"/>
      <c r="B5" s="75"/>
      <c r="C5" s="75"/>
      <c r="D5" s="75"/>
      <c r="E5" s="75"/>
      <c r="F5" s="75"/>
      <c r="G5" s="76"/>
    </row>
    <row r="7" spans="1:7" x14ac:dyDescent="0.35">
      <c r="A7" s="64" t="s">
        <v>111</v>
      </c>
      <c r="B7" t="s" vm="16">
        <v>112</v>
      </c>
    </row>
    <row r="8" spans="1:7" x14ac:dyDescent="0.35">
      <c r="A8" s="64" t="s">
        <v>113</v>
      </c>
      <c r="B8" t="s" vm="17">
        <v>112</v>
      </c>
    </row>
    <row r="9" spans="1:7" x14ac:dyDescent="0.35">
      <c r="A9" s="64" t="s">
        <v>114</v>
      </c>
      <c r="B9" t="s" vm="18">
        <v>112</v>
      </c>
    </row>
    <row r="10" spans="1:7" x14ac:dyDescent="0.35">
      <c r="A10" s="64" t="s">
        <v>115</v>
      </c>
      <c r="B10" t="s" vm="19">
        <v>112</v>
      </c>
    </row>
    <row r="11" spans="1:7" x14ac:dyDescent="0.35">
      <c r="A11" s="64" t="s">
        <v>116</v>
      </c>
      <c r="B11" t="s" vm="20">
        <v>112</v>
      </c>
    </row>
    <row r="12" spans="1:7" x14ac:dyDescent="0.35">
      <c r="A12" s="64" t="s">
        <v>117</v>
      </c>
      <c r="B12" t="s" vm="21">
        <v>112</v>
      </c>
    </row>
    <row r="13" spans="1:7" x14ac:dyDescent="0.35">
      <c r="A13" s="64" t="s">
        <v>118</v>
      </c>
      <c r="B13" t="s" vm="22">
        <v>112</v>
      </c>
    </row>
    <row r="14" spans="1:7" x14ac:dyDescent="0.35">
      <c r="A14" s="64" t="s">
        <v>119</v>
      </c>
      <c r="B14" t="s" vm="23">
        <v>112</v>
      </c>
    </row>
    <row r="15" spans="1:7" x14ac:dyDescent="0.35">
      <c r="A15" s="64" t="s">
        <v>120</v>
      </c>
      <c r="B15" t="s" vm="24">
        <v>112</v>
      </c>
    </row>
    <row r="16" spans="1:7" x14ac:dyDescent="0.35">
      <c r="A16" s="64" t="s">
        <v>121</v>
      </c>
      <c r="B16" t="s" vm="25">
        <v>112</v>
      </c>
    </row>
    <row r="17" spans="1:10" x14ac:dyDescent="0.35">
      <c r="A17" s="64" t="s">
        <v>122</v>
      </c>
      <c r="B17" t="s" vm="26">
        <v>112</v>
      </c>
    </row>
    <row r="18" spans="1:10" x14ac:dyDescent="0.35">
      <c r="A18" s="64" t="s">
        <v>123</v>
      </c>
      <c r="B18" t="s" vm="27">
        <v>112</v>
      </c>
    </row>
    <row r="19" spans="1:10" x14ac:dyDescent="0.35">
      <c r="A19" s="64" t="s">
        <v>124</v>
      </c>
      <c r="B19" t="s" vm="28">
        <v>112</v>
      </c>
    </row>
    <row r="20" spans="1:10" x14ac:dyDescent="0.35">
      <c r="A20" s="64" t="s">
        <v>137</v>
      </c>
      <c r="B20" t="s" vm="50">
        <v>112</v>
      </c>
    </row>
    <row r="21" spans="1:10" x14ac:dyDescent="0.35">
      <c r="A21" s="64" t="s">
        <v>138</v>
      </c>
      <c r="B21" t="s" vm="29">
        <v>112</v>
      </c>
    </row>
    <row r="22" spans="1:10" x14ac:dyDescent="0.35">
      <c r="A22" s="64" t="s">
        <v>139</v>
      </c>
      <c r="B22" t="s" vm="30">
        <v>112</v>
      </c>
    </row>
    <row r="23" spans="1:10" x14ac:dyDescent="0.35">
      <c r="A23" s="64" t="s">
        <v>140</v>
      </c>
      <c r="B23" t="s" vm="31">
        <v>112</v>
      </c>
    </row>
    <row r="24" spans="1:10" x14ac:dyDescent="0.35">
      <c r="A24" s="64" t="s">
        <v>141</v>
      </c>
      <c r="B24" t="s" vm="32">
        <v>112</v>
      </c>
    </row>
    <row r="25" spans="1:10" x14ac:dyDescent="0.35">
      <c r="A25" s="64" t="s">
        <v>142</v>
      </c>
      <c r="B25" t="s" vm="33">
        <v>112</v>
      </c>
    </row>
    <row r="26" spans="1:10" x14ac:dyDescent="0.35">
      <c r="A26" s="64" t="s">
        <v>126</v>
      </c>
      <c r="B26" t="s" vm="34">
        <v>112</v>
      </c>
    </row>
    <row r="28" spans="1:10" x14ac:dyDescent="0.35">
      <c r="B28" s="64" t="s">
        <v>127</v>
      </c>
    </row>
    <row r="29" spans="1:10" x14ac:dyDescent="0.35">
      <c r="A29" s="64" t="s">
        <v>128</v>
      </c>
      <c r="B29">
        <v>2017</v>
      </c>
      <c r="C29">
        <v>2018</v>
      </c>
      <c r="D29">
        <v>2019</v>
      </c>
      <c r="E29">
        <v>2020</v>
      </c>
      <c r="F29">
        <v>2021</v>
      </c>
      <c r="G29">
        <v>2022</v>
      </c>
      <c r="H29">
        <v>2023</v>
      </c>
      <c r="I29">
        <v>2024</v>
      </c>
      <c r="J29">
        <v>2025</v>
      </c>
    </row>
    <row r="30" spans="1:10" x14ac:dyDescent="0.35">
      <c r="A30" s="65" t="s">
        <v>143</v>
      </c>
      <c r="B30" s="66">
        <v>1130158</v>
      </c>
      <c r="C30" s="66">
        <v>1131531</v>
      </c>
      <c r="D30" s="66">
        <v>1121594</v>
      </c>
      <c r="E30" s="66">
        <v>759028</v>
      </c>
      <c r="F30" s="66">
        <v>879569</v>
      </c>
      <c r="G30" s="66">
        <v>979390</v>
      </c>
      <c r="H30" s="66">
        <v>1036994</v>
      </c>
      <c r="I30" s="66">
        <v>1097609</v>
      </c>
      <c r="J30" s="66">
        <v>1115430</v>
      </c>
    </row>
    <row r="31" spans="1:10" x14ac:dyDescent="0.35">
      <c r="A31" s="65" t="s">
        <v>144</v>
      </c>
      <c r="B31" s="78">
        <v>3.5700000000000003E-2</v>
      </c>
      <c r="C31" s="78">
        <v>3.1899999999999998E-2</v>
      </c>
      <c r="D31" s="78">
        <v>2.87E-2</v>
      </c>
      <c r="E31" s="78">
        <v>3.3000000000000002E-2</v>
      </c>
      <c r="F31" s="78">
        <v>2.6100000000000002E-2</v>
      </c>
      <c r="G31" s="78">
        <v>2.6599999999999999E-2</v>
      </c>
      <c r="H31" s="78">
        <v>2.69E-2</v>
      </c>
      <c r="I31" s="78">
        <v>2.93E-2</v>
      </c>
      <c r="J31" s="78">
        <v>3.4700000000000002E-2</v>
      </c>
    </row>
    <row r="32" spans="1:10" x14ac:dyDescent="0.35">
      <c r="A32" s="65" t="s">
        <v>145</v>
      </c>
      <c r="B32" s="79">
        <v>2.5</v>
      </c>
      <c r="C32" s="79">
        <v>2.6</v>
      </c>
      <c r="D32" s="79">
        <v>2.7</v>
      </c>
      <c r="E32" s="79">
        <v>2.8</v>
      </c>
      <c r="F32" s="79">
        <v>2.9</v>
      </c>
      <c r="G32" s="79">
        <v>3.2</v>
      </c>
      <c r="H32" s="79">
        <v>2.9</v>
      </c>
      <c r="I32" s="79">
        <v>2.7</v>
      </c>
      <c r="J32" s="79">
        <v>3.2</v>
      </c>
    </row>
    <row r="33" spans="1:10" x14ac:dyDescent="0.35">
      <c r="A33" s="65" t="s">
        <v>146</v>
      </c>
      <c r="B33" s="80">
        <v>3497.12</v>
      </c>
      <c r="C33" s="80">
        <v>3487.25</v>
      </c>
      <c r="D33" s="80">
        <v>3645.66</v>
      </c>
      <c r="E33" s="80">
        <v>5752.17</v>
      </c>
      <c r="F33" s="80">
        <v>3558.45</v>
      </c>
      <c r="G33" s="80">
        <v>3677.57</v>
      </c>
      <c r="H33" s="80">
        <v>6495.27</v>
      </c>
      <c r="I33" s="80">
        <v>5281.97</v>
      </c>
      <c r="J33" s="80">
        <v>3790.73</v>
      </c>
    </row>
    <row r="34" spans="1:10" x14ac:dyDescent="0.35">
      <c r="A34" s="65" t="s">
        <v>147</v>
      </c>
      <c r="B34" s="80">
        <v>270.64999999999998</v>
      </c>
      <c r="C34" s="80">
        <v>279.52999999999997</v>
      </c>
      <c r="D34" s="80">
        <v>276.58</v>
      </c>
      <c r="E34" s="80">
        <v>296.39999999999998</v>
      </c>
      <c r="F34" s="80">
        <v>323.51</v>
      </c>
      <c r="G34" s="80">
        <v>294.93</v>
      </c>
      <c r="H34" s="80">
        <v>281.02999999999997</v>
      </c>
      <c r="I34" s="80">
        <v>279.67</v>
      </c>
      <c r="J34" s="80">
        <v>295.61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1FE6-695A-47B6-8B8C-E5459FAE64FC}">
  <dimension ref="A2:J26"/>
  <sheetViews>
    <sheetView workbookViewId="0"/>
  </sheetViews>
  <sheetFormatPr defaultRowHeight="14.5" x14ac:dyDescent="0.35"/>
  <cols>
    <col min="1" max="1" width="33.81640625" bestFit="1" customWidth="1"/>
    <col min="2" max="2" width="16.1796875" bestFit="1" customWidth="1"/>
    <col min="3" max="10" width="8.54296875" bestFit="1" customWidth="1"/>
    <col min="11" max="11" width="10.7265625" bestFit="1" customWidth="1"/>
    <col min="12" max="18" width="40.81640625" bestFit="1" customWidth="1"/>
    <col min="19" max="19" width="45.54296875" bestFit="1" customWidth="1"/>
    <col min="20" max="20" width="28.453125" bestFit="1" customWidth="1"/>
  </cols>
  <sheetData>
    <row r="2" spans="1:7" x14ac:dyDescent="0.35">
      <c r="A2" s="67"/>
      <c r="B2" s="68"/>
      <c r="C2" s="68"/>
      <c r="D2" s="68"/>
      <c r="E2" s="68"/>
      <c r="F2" s="68"/>
      <c r="G2" s="69"/>
    </row>
    <row r="3" spans="1:7" x14ac:dyDescent="0.35">
      <c r="A3" s="70" t="s">
        <v>109</v>
      </c>
      <c r="B3" s="71"/>
      <c r="C3" s="71"/>
      <c r="D3" s="71"/>
      <c r="E3" s="71"/>
      <c r="F3" s="71"/>
      <c r="G3" s="72"/>
    </row>
    <row r="4" spans="1:7" x14ac:dyDescent="0.35">
      <c r="A4" s="73" t="s">
        <v>110</v>
      </c>
      <c r="B4" s="71"/>
      <c r="C4" s="71"/>
      <c r="D4" s="71"/>
      <c r="E4" s="71"/>
      <c r="F4" s="71"/>
      <c r="G4" s="72"/>
    </row>
    <row r="5" spans="1:7" x14ac:dyDescent="0.35">
      <c r="A5" s="74"/>
      <c r="B5" s="75"/>
      <c r="C5" s="75"/>
      <c r="D5" s="75"/>
      <c r="E5" s="75"/>
      <c r="F5" s="75"/>
      <c r="G5" s="76"/>
    </row>
    <row r="7" spans="1:7" x14ac:dyDescent="0.35">
      <c r="A7" s="64" t="s">
        <v>111</v>
      </c>
      <c r="B7" t="s" vm="35">
        <v>112</v>
      </c>
    </row>
    <row r="8" spans="1:7" x14ac:dyDescent="0.35">
      <c r="A8" s="64" t="s">
        <v>113</v>
      </c>
      <c r="B8" t="s" vm="36">
        <v>112</v>
      </c>
    </row>
    <row r="9" spans="1:7" x14ac:dyDescent="0.35">
      <c r="A9" s="64" t="s">
        <v>114</v>
      </c>
      <c r="B9" t="s" vm="37">
        <v>112</v>
      </c>
    </row>
    <row r="10" spans="1:7" x14ac:dyDescent="0.35">
      <c r="A10" s="64" t="s">
        <v>115</v>
      </c>
      <c r="B10" t="s" vm="38">
        <v>112</v>
      </c>
    </row>
    <row r="11" spans="1:7" x14ac:dyDescent="0.35">
      <c r="A11" s="64" t="s">
        <v>116</v>
      </c>
      <c r="B11" t="s" vm="39">
        <v>112</v>
      </c>
    </row>
    <row r="12" spans="1:7" x14ac:dyDescent="0.35">
      <c r="A12" s="64" t="s">
        <v>117</v>
      </c>
      <c r="B12" t="s" vm="40">
        <v>112</v>
      </c>
    </row>
    <row r="13" spans="1:7" x14ac:dyDescent="0.35">
      <c r="A13" s="64" t="s">
        <v>118</v>
      </c>
      <c r="B13" t="s" vm="41">
        <v>112</v>
      </c>
    </row>
    <row r="14" spans="1:7" x14ac:dyDescent="0.35">
      <c r="A14" s="64" t="s">
        <v>119</v>
      </c>
      <c r="B14" t="s" vm="42">
        <v>112</v>
      </c>
    </row>
    <row r="15" spans="1:7" x14ac:dyDescent="0.35">
      <c r="A15" s="64" t="s">
        <v>120</v>
      </c>
      <c r="B15" t="s" vm="43">
        <v>112</v>
      </c>
    </row>
    <row r="16" spans="1:7" x14ac:dyDescent="0.35">
      <c r="A16" s="64" t="s">
        <v>121</v>
      </c>
      <c r="B16" t="s" vm="44">
        <v>112</v>
      </c>
    </row>
    <row r="17" spans="1:10" x14ac:dyDescent="0.35">
      <c r="A17" s="64" t="s">
        <v>122</v>
      </c>
      <c r="B17" t="s" vm="45">
        <v>112</v>
      </c>
    </row>
    <row r="18" spans="1:10" x14ac:dyDescent="0.35">
      <c r="A18" s="64" t="s">
        <v>123</v>
      </c>
      <c r="B18" t="s" vm="46">
        <v>112</v>
      </c>
    </row>
    <row r="19" spans="1:10" x14ac:dyDescent="0.35">
      <c r="A19" s="64" t="s">
        <v>124</v>
      </c>
      <c r="B19" t="s" vm="47">
        <v>112</v>
      </c>
    </row>
    <row r="20" spans="1:10" x14ac:dyDescent="0.35">
      <c r="A20" s="64" t="s">
        <v>148</v>
      </c>
      <c r="B20" t="s" vm="48">
        <v>112</v>
      </c>
    </row>
    <row r="21" spans="1:10" x14ac:dyDescent="0.35">
      <c r="A21" s="64" t="s">
        <v>126</v>
      </c>
      <c r="B21" t="s" vm="49">
        <v>112</v>
      </c>
    </row>
    <row r="23" spans="1:10" x14ac:dyDescent="0.35">
      <c r="B23" s="64" t="s">
        <v>127</v>
      </c>
    </row>
    <row r="24" spans="1:10" x14ac:dyDescent="0.35">
      <c r="A24" s="64" t="s">
        <v>128</v>
      </c>
      <c r="B24">
        <v>2017</v>
      </c>
      <c r="C24">
        <v>2018</v>
      </c>
      <c r="D24">
        <v>2019</v>
      </c>
      <c r="E24">
        <v>2020</v>
      </c>
      <c r="F24">
        <v>2021</v>
      </c>
      <c r="G24">
        <v>2022</v>
      </c>
      <c r="H24">
        <v>2023</v>
      </c>
      <c r="I24">
        <v>2024</v>
      </c>
      <c r="J24">
        <v>2025</v>
      </c>
    </row>
    <row r="25" spans="1:10" x14ac:dyDescent="0.35">
      <c r="A25" s="65" t="s">
        <v>149</v>
      </c>
      <c r="B25" s="66">
        <v>215233</v>
      </c>
      <c r="C25" s="66">
        <v>220665</v>
      </c>
      <c r="D25" s="66">
        <v>224357</v>
      </c>
      <c r="E25" s="66">
        <v>118430</v>
      </c>
      <c r="F25" s="66">
        <v>143216</v>
      </c>
      <c r="G25" s="66">
        <v>160354</v>
      </c>
      <c r="H25" s="66">
        <v>210535</v>
      </c>
      <c r="I25" s="66">
        <v>244472</v>
      </c>
      <c r="J25" s="66">
        <v>218329</v>
      </c>
    </row>
    <row r="26" spans="1:10" x14ac:dyDescent="0.35">
      <c r="A26" s="65" t="s">
        <v>150</v>
      </c>
      <c r="B26" s="80">
        <v>112.65</v>
      </c>
      <c r="C26" s="80">
        <v>106.68</v>
      </c>
      <c r="D26" s="80">
        <v>100.74</v>
      </c>
      <c r="E26" s="80">
        <v>106.88</v>
      </c>
      <c r="F26" s="80">
        <v>100.38</v>
      </c>
      <c r="G26" s="80">
        <v>84.77</v>
      </c>
      <c r="H26" s="80">
        <v>69.33</v>
      </c>
      <c r="I26" s="80">
        <v>79.819999999999993</v>
      </c>
      <c r="J26" s="80">
        <v>83.66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C l i e n t W i n d o w X M L " > < C u s t o m C o n t e n t > < ! [ C D A T A [ M C _ c o m p e n s a t i o n _ 4 f 0 a f 1 8 d - 1 3 a 9 - 4 d 7 d - a 1 9 6 - 5 7 c d e 8 6 4 a a 2 f ] ] > < / C u s t o m C o n t e n t > < / G e m i n i > 
</file>

<file path=customXml/item12.xml>��< ? x m l   v e r s i o n = " 1 . 0 "   e n c o d i n g = " U T F - 1 6 " ? > < G e m i n i   x m l n s = " h t t p : / / g e m i n i / p i v o t c u s t o m i z a t i o n / 2 0 e 7 9 5 2 0 - 2 1 2 0 - 4 4 b 1 - 8 3 8 5 - 8 b 1 7 c e 4 c 8 f b 8 " > < 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 T r u e 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 M C _ c o m p e n s a t i o n _ 4 f 0 a f 1 8 d - 1 3 a 9 - 4 d 7 d - a 1 9 6 - 5 7 c d e 8 6 4 a a 2 f < / K e y > < V a l u e   x m l n s : a = " h t t p : / / s c h e m a s . d a t a c o n t r a c t . o r g / 2 0 0 4 / 0 7 / M i c r o s o f t . A n a l y s i s S e r v i c e s . C o m m o n " > < a : H a s F o c u s > t r u e < / a : H a s F o c u s > < a : S i z e A t D p i 9 6 > 1 3 5 < / a : S i z e A t D p i 9 6 > < a : V i s i b l e > t r u e < / a : V i s i b l e > < / V a l u e > < / K e y V a l u e O f s t r i n g S a n d b o x E d i t o r . M e a s u r e G r i d S t a t e S c d E 3 5 R y > < / A r r a y O f K e y V a l u e O f s t r i n g S a n d b o x E d i t o r . M e a s u r e G r i d S t a t e S c d E 3 5 R y > ] ] > < / C u s t o m C o n t e n t > < / G e m i n i > 
</file>

<file path=customXml/item14.xml>��< ? x m l   v e r s i o n = " 1 . 0 "   e n c o d i n g = " U T F - 1 6 " ? > < G e m i n i   x m l n s = " h t t p : / / g e m i n i / p i v o t c u s t o m i z a t i o n / I s S a n d b o x E m b e d d e d " > < C u s t o m C o n t e n t > < ! [ C D A T A [ y e s ] ] > < / C u s t o m C o n t e n t > < / G e m i n i > 
</file>

<file path=customXml/item15.xml>��< ? x m l   v e r s i o n = " 1 . 0 "   e n c o d i n g = " U T F - 1 6 " ? > < G e m i n i   x m l n s = " h t t p : / / g e m i n i / p i v o t c u s t o m i z a t i o n / P o w e r P i v o t V e r s i o n " > < C u s t o m C o n t e n t > < ! [ C D A T A [ 2 0 1 5 . 1 3 0 . 1 6 0 6 . 4 7 ] ] > < / C u s t o m C o n t e n t > < / G e m i n i > 
</file>

<file path=customXml/item16.xml>��< ? x m l   v e r s i o n = " 1 . 0 "   e n c o d i n g = " U T F - 1 6 " ? > < G e m i n i   x m l n s = " h t t p : / / g e m i n i / p i v o t c u s t o m i z a t i o n / M a n u a l C a l c M o d e " > < C u s t o m C o n t e n t > < ! [ C D A T A [ F a l s e ] ] > < / C u s t o m C o n t e n t > < / G e m i n i > 
</file>

<file path=customXml/item17.xml>��< ? x m l   v e r s i o n = " 1 . 0 "   e n c o d i n g = " U T F - 1 6 " ? > < G e m i n i   x m l n s = " h t t p : / / g e m i n i / p i v o t c u s t o m i z a t i o n / T a b l e O r d e r " > < C u s t o m C o n t e n t > < ! [ C D A T A [ M C _ c o m p e n s a t i o n _ 4 f 0 a f 1 8 d - 1 3 a 9 - 4 d 7 d - a 1 9 6 - 5 7 c d e 8 6 4 a a 2 f , M C _ p r o s _ c o n v _ s e n t _ 9 0 8 5 8 1 c 4 - c 5 b 6 - 4 4 1 1 - b 2 3 9 - 9 4 5 2 5 e 0 4 a 3 9 f , M C _ s e n t e n c e _ o u t c o m e s _ d 1 8 4 2 b 2 2 - e 8 3 3 - 4 a a 1 - 8 e b 0 - 9 f 2 3 4 6 4 9 8 8 f 7 ] ] > < / 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 M C _ c o m p e n s a t i o n 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 M C _ c o m p e n s a t i o n 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S a n d b o x N o n E m p t y " > < C u s t o m C o n t e n t > < ! [ C D A T A [ 1 ] ] > < / C u s t o m C o n t e n t > < / G e m i n i > 
</file>

<file path=customXml/item20.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 2 0 2 6 - 0 3 - 2 0 T 1 6 : 0 9 : 5 6 . 3 3 3 8 4 1 4 + 0 0 : 0 0 < / L a s t P r o c e s s e d T i m e > < / D a t a M o d e l i n g S a n d b o x . S e r i a l i z e d S a n d b o x E r r o r C a c h e > ] ] > < / C u s t o m C o n t e n t > < / G e m i n i > 
</file>

<file path=customXml/item22.xml>��< ? x m l   v e r s i o n = " 1 . 0 "   e n c o d i n g = " U T F - 1 6 " ? > < G e m i n i   x m l n s = " h t t p : / / g e m i n i / p i v o t c u s t o m i z a t i o n / T a b l e X M L _ M C _ c o m p e n s a t i o n _ 4 f 0 a f 1 8 d - 1 3 a 9 - 4 d 7 d - a 1 9 6 - 5 7 c d e 8 6 4 a a 2 f " > < 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 C o m p e n s a t i o n   A m o u n t < / s t r i n g > < / k e y > < v a l u e > < i n t > 2 7 0 < / i n t > < / v a l u e > < / i t e m > < i t e m > < k e y > < s t r i n g > M o t o r i n g   O f f e n c e   F l a g < / s t r i n g > < / k e y > < v a l u e > < i n t > 2 6 1 < / i n t > < / v a l u e > < / i t e m > < i t e m > < k e y > < s t r i n g > C o m p e n s a t i o n   O u t c o m e   ( a l l   d i s p o s a l ) < / s t r i n g > < / k e y > < v a l u e > < i n t > 4 1 1 < / i n t > < / v a l u e > < / i t e m > < i t e m > < k e y > < s t r i n g > a v g _ c o m p e n s a t i o n _ f i l t e r < / s t r i n g > < / k e y > < v a l u e > < i n t > 2 8 3 < / i n t > < / v a l u e > < / i t e m > < i t e m > < k e y > < s t r i n g > c o m p e n s a t i o n _ a m o u n t < / s t r i n g > < / k e y > < v a l u e > < i n t > 2 6 8 < / 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 C o m p e n s a t i o n   A m o u n t < / s t r i n g > < / k e y > < v a l u e > < i n t > 1 4 < / i n t > < / v a l u e > < / i t e m > < i t e m > < k e y > < s t r i n g > M o t o r i n g   O f f e n c e   F l a g < / s t r i n g > < / k e y > < v a l u e > < i n t > 1 5 < / i n t > < / v a l u e > < / i t e m > < i t e m > < k e y > < s t r i n g > C o m p e n s a t i o n   O u t c o m e   ( a l l   d i s p o s a l ) < / s t r i n g > < / k e y > < v a l u e > < i n t > 1 6 < / i n t > < / v a l u e > < / i t e m > < i t e m > < k e y > < s t r i n g > a v g _ c o m p e n s a t i o n _ f i l t e r < / s t r i n g > < / k e y > < v a l u e > < i n t > 1 7 < / i n t > < / v a l u e > < / i t e m > < i t e m > < k e y > < s t r i n g > c o m p e n s a t i o n _ a m o u n t < / s t r i n g > < / k e y > < v a l u e > < i n t > 1 8 < / 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 M C _ c o m p e n s a t i o n 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 M C _ c o m p e n s a t i o n 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  ( � ) < / K e y > < / D i a g r a m O b j e c t K e y > < D i a g r a m O b j e c t K e y > < K e y > M e a s u r e s \ A v e r a g e   c o m p e n s a t i o n   ( � ) \ T a g I n f o \ F o r m u l a < / K e y > < / D i a g r a m O b j e c t K e y > < D i a g r a m O b j e c t K e y > < K e y > M e a s u r e s \ A v e r a g e   c o m p e n s a t i o n   ( � ) \ T a g I n f o \ V a l u e 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 C o m p e n s a t i o n   O u t c o m e   ( a l l   d i s p o s a l ) < / K e y > < / a : K e y > < a : V a l u e   i : t y p e = " M e a s u r e G r i d N o d e V i e w S t a t e " > < C o l u m n > 1 6 < / 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  ( � ) < / K e y > < / a : K e y > < a : V a l u e   i : t y p e = " M e a s u r e G r i d N o d e V i e w S t a t e " > < L a y e d O u t > t r u e < / L a y e d O u t > < / a : V a l u e > < / a : K e y V a l u e O f D i a g r a m O b j e c t K e y a n y T y p e z b w N T n L X > < a : K e y V a l u e O f D i a g r a m O b j e c t K e y a n y T y p e z b w N T n L X > < a : K e y > < K e y > M e a s u r e s \ A v e r a g e   c o m p e n s a t i o n   ( � ) \ T a g I n f o \ F o r m u l a < / K e y > < / a : K e y > < a : V a l u e   i : t y p e = " M e a s u r e G r i d V i e w S t a t e I D i a g r a m T a g A d d i t i o n a l I n f o " / > < / a : K e y V a l u e O f D i a g r a m O b j e c t K e y a n y T y p e z b w N T n L X > < a : K e y V a l u e O f D i a g r a m O b j e c t K e y a n y T y p e z b w N T n L X > < a : K e y > < K e y > M e a s u r e s \ A v e r a g e   c o m p e n s a t i o n   ( � ) \ T a g I n f o \ V a l u e 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 C o l u m n s \ C o m p e n s a t i o n   A m o u n t < / 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 C o l u m n s \ C o m p e n s a t i o n   O u t c o m e   ( a l l   d i s p o s a l ) < / K e y > < / a : K e y > < a : V a l u e   i : t y p e = " M e a s u r e G r i d N o d e V i e w S t a t e " > < C o l u m n > 1 6 < / C o l u m n > < L a y e d O u t > t r u e < / L a y e d O u t > < / a : V a l u e > < / a : K e y V a l u e O f D i a g r a m O b j e c t K e y a n y T y p e z b w N T n L X > < a : K e y V a l u e O f D i a g r a m O b j e c t K e y a n y T y p e z b w N T n L X > < a : K e y > < K e y > C o l u m n s \ a v g _ c o m p e n s a t i o n _ f i l t e r < / K e y > < / a : K e y > < a : V a l u e   i : t y p e = " M e a s u r e G r i d N o d e V i e w S t a t e " > < C o l u m n > 1 7 < / C o l u m n > < L a y e d O u t > t r u e < / L a y e d O u t > < / a : V a l u e > < / a : K e y V a l u e O f D i a g r a m O b j e c t K e y a n y T y p e z b w N T n L X > < a : K e y V a l u e O f D i a g r a m O b j e c t K e y a n y T y p e z b w N T n L X > < a : K e y > < K e y > C o l u m n s \ c o m p e n s a t i o n _ a m o u n t < / K e y > < / a : K e y > < a : V a l u e   i : t y p e = " M e a s u r e G r i d N o d e V i e w S t a t e " > < C o l u m n > 1 8 < / C o l u m n > < L a y e d O u t > t r u e < / L a y e d O u t > < / a : V a l u e > < / 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0 b b d 1 f 5 c - d 0 f d - 4 8 e 6 - 8 2 e 6 - e e 7 6 0 0 b 2 3 7 b 8 " > < 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5.xml>��< ? x m l   v e r s i o n = " 1 . 0 "   e n c o d i n g = " U T F - 1 6 " ? > < G e m i n i   x m l n s = " h t t p : / / g e m i n i / p i v o t c u s t o m i z a t i o n / 2 2 c e d 2 4 9 - 3 f b 6 - 4 9 a a - 9 7 b 9 - d 2 d a 5 c a 2 1 c a 3 " > < 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6.xml>��< ? x m l   v e r s i o n = " 1 . 0 "   e n c o d i n g = " u t f - 1 6 " ? > < D a t a M a s h u p   s q m i d = " 8 2 3 e d 6 8 9 - e e d e - 4 9 4 a - b 9 6 7 - f 8 e d 6 9 a f 5 8 3 f "   x m l n s = " h t t p : / / s c h e m a s . m i c r o s o f t . c o m / D a t a M a s h u p " > A A A A A C k G A A B Q S w M E F A A C A A g A N Y t 6 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A 1 i 3 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Y t 6 X B n e P o 8 h A w A A o A 4 A A B M A H A B G b 3 J t d W x h c y 9 T Z W N 0 a W 9 u M S 5 t I K I Y A C i g F A A A A A A A A A A A A A A A A A A A A A A A A A A A A O 1 W U W / a M B B + R + I / W N n D Q M p Y q d p O 2 8 Q D M m V b N Q Y s b N N U J u Q m T v D k 2 M x 2 a F H V / 7 5 z S C g 0 S a m q P v S h v I T c f X f n O 9 9 9 O U 1 9 w 6 R A 3 v r Z / l i v 1 W t 6 T h Q N 0 A D P f B k v q N A k x X Q Q p 6 Z e Q / D z Z K J 8 C h K s l 6 2 e 9 J O Y C t P o M 0 5 b W A o D L 7 r h 4 A / T H 5 o q P V X h 5 b v 2 3 + m A C a a N W i E Z o r N E G + b T K c Z e z 0 N v E D 4 b 5 o / p K L n g z E 9 j 6 i k + 8 8 Z o f I Q O D w 6 P p x M p u Z 4 O M M L e T / v c O V / L 1 0 u n 6 Z 7 3 K G c x M 1 R 1 H N d x E Z Y 8 i Y X u t N + 7 6 F T 4 M m A i 6 p w c H x y 0 X T R O p K G e W X H a u f 3 b + i Y F / d N 0 1 5 m + c k Z K x q A L 0 G d K A k j H g b Q n 5 A K A m S a T N 9 Z F c d F 5 J u 9 y 7 v m E E 6 U 7 R i X b L v G c i A g 8 T l Y L e u t u o o j Q o V T x + s h W q R s l 8 d 3 r a + c 3 J Q q S + y L M y V H L I m 9 c d O 2 M E 6 I g c V A Y E C F D r 0 w q H 8 C d z A v S E T i T 4 u 3 Q z E t M P H p V k H U j i j 4 p m S x K N d 9 t T g X N q Z k L 5 j O z K m h 6 1 B B o m A B V Q 0 Y S G o G i v r T N 1 l W U F B D D M K Q C l G k l q 5 T l Z 8 6 0 B f n n I c o N s Q y K e r w 9 E 9 1 Y J s K U F N x I B Y 2 2 8 d T n J L r f 0 z A x 0 M 0 U N Q j n K G B 6 I T X h z e I d k 2 W 0 0 / a z k P H 1 n d 8 B 7 o B I f s 4 t 0 E 2 z X m O i t C f v 0 M B C S Q 1 B x X K m Y b S f I x H s n n A P F R w e v V D B C x U 8 A R X k M / u L m b l M D I D E k q U f 0 k c y A l y w T 2 k A l S A R Y U K b 4 s V m E H C l L U 1 A z x s m E r C Q K n 2 H o Y V + K t r h V I E u 4 a i B I p c i w 8 d M 6 z I 4 S n t h Q 0 S p n U 3 R 3 0 7 x b g g Z w 7 T Z / o T W R U Y x s C N Q F S U h H I a R K E k n K 5 n N 2 K C Y R J Y Y i K H 6 N U S q M N g O Y q c 9 L e e + O F 4 G f F C c h z N j H n 8 m 1 6 2 g n y M 5 F g 6 5 j x 9 f V q U X f n w K f s y H L l 9 u q h P b i 8 Q w C t C Q w C g b 6 F c q o p K 7 6 j N B q / a y n m J L S 8 K 9 n N Z K i w G 3 z W R g B 3 A L / y 8 h n I X Z x D 2 S 3 j c k V L K t p f m t Z p a U K l c 6 4 m t + v z K 2 7 a v L t 8 Y Q C p N Z z x Z p Q z 8 A a L d I I h g t g a a w 9 W J Z 7 W 8 b V O H r P r b 9 D 1 B L A Q I t A B Q A A g A I A D W L e l y h P G u k p g A A A P Y A A A A S A A A A A A A A A A A A A A A A A A A A A A B D b 2 5 m a W c v U G F j a 2 F n Z S 5 4 b W x Q S w E C L Q A U A A I A C A A 1 i 3 p c D 8 r p q 6 Q A A A D p A A A A E w A A A A A A A A A A A A A A A A D y A A A A W 0 N v b n R l b n R f V H l w Z X N d L n h t b F B L A Q I t A B Q A A g A I A D W L e l w Z 3 j 6 P I Q M A A K A O A A A T A A A A A A A A A A A A A A A A A O M B A A B G b 3 J t d W x h c y 9 T Z W N 0 a W 9 u M S 5 t U E s F B g A A A A A D A A M A w g A A A F E 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R I A A A A A A A A A k 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N Q 1 9 j b 2 1 w Z W 5 z Y X R p b 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j M W I 0 N W R m Z S 1 k Z W Q 1 L T Q 0 Y T c t Y j Q 5 N S 0 0 N G I z O G Y 0 Y j Q 0 Y j 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D b 3 V u d C I g V m F s d W U 9 I m w 1 M T E w O T U i I C 8 + P E V u d H J 5 I F R 5 c G U 9 I k Z p b G x F c n J v c k N v Z G U i I F Z h b H V l P S J z V W 5 r b m 9 3 b i I g L z 4 8 R W 5 0 c n k g V H l w Z T 0 i R m l s b E V y c m 9 y Q 2 9 1 b n Q i I F Z h b H V l P S J s M C I g L z 4 8 R W 5 0 c n k g V H l w Z T 0 i R m l s b E x h c 3 R V c G R h d G V k I i B W Y W x 1 Z T 0 i Z D I w M j Y t M D M t M j Z U M T c 6 M T g 6 N D A u O D E 3 N T Q 1 M 1 o i I C 8 + P E V u d H J 5 I F R 5 c G U 9 I k Z p b G x D b 2 x 1 b W 5 U e X B l c y I g V m F s d W U 9 I n N B d 1 l H Q m d Z R 0 J n W U d C Z 1 l H Q m d Z R 0 J n T U R B d z 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Q W R k Z W R U b 0 R h d G F N b 2 R l b C I g V m F s d W U 9 I m w x I i A v P j x F b n R y e S B U e X B l P S J S Z W x h d G l v b n N o a X B J b m Z v Q 2 9 u d G F p b m V y I i B W Y W x 1 Z T 0 i c 3 s m c X V v d D t j b 2 x 1 b W 5 D b 3 V u d C Z x d W 9 0 O z o x O S w m c X V v d D t r Z X l D b 2 x 1 b W 5 O Y W 1 l c y Z x d W 9 0 O z p b X S w m c X V v d D t x d W V y e V J l b G F 0 a W 9 u c 2 h p c H M m c X V v d D s 6 W 1 0 s J n F 1 b 3 Q 7 Y 2 9 s d W 1 u S W R l b n R p d G l l c y Z x d W 9 0 O z p b J n F 1 b 3 Q 7 U 2 V j d G l v b j E v T U N f Y 2 9 t c G V u c 2 F 0 a W 9 u L 0 N o Y W 5 n Z W Q g V H l w Z S 5 7 W W V h c i w w f S Z x d W 9 0 O y w m c X V v d D t T Z W N 0 a W 9 u M S 9 N Q 1 9 j b 2 1 w Z W 5 z Y X R p b 2 4 v Q 2 h h b m d l Z C B U e X B l L n t R d W F y d G V y L D F 9 J n F 1 b 3 Q 7 L C Z x d W 9 0 O 1 N l Y 3 R p b 2 4 x L 0 1 D X 2 N v b X B l b n N h d G l v b i 9 D a G F u Z 2 V k I F R 5 c G U u e 0 1 v b n R o L D J 9 J n F 1 b 3 Q 7 L C Z x d W 9 0 O 1 N l Y 3 R p b 2 4 x L 0 1 D X 2 N v b X B l b n N h d G l v b i 9 D a G F u Z 2 V k I F R 5 c G U u e 1 B l c n N v b i 9 P d G h l c i w z f S Z x d W 9 0 O y w m c X V v d D t T Z W N 0 a W 9 u M S 9 N Q 1 9 j b 2 1 w Z W 5 z Y X R p b 2 4 v Q 2 h h b m d l Z C B U e X B l L n t T Z X g s N H 0 m c X V v d D s s J n F 1 b 3 Q 7 U 2 V j d G l v b j E v T U N f Y 2 9 t c G V u c 2 F 0 a W 9 u L 0 N o Y W 5 n Z W Q g V H l w Z S 5 7 Q W d l I E d y b 3 V w L D V 9 J n F 1 b 3 Q 7 L C Z x d W 9 0 O 1 N l Y 3 R p b 2 4 x L 0 1 D X 2 N v b X B l b n N h d G l v b i 9 D a G F u Z 2 V k I F R 5 c G U u e 0 F n Z S B S Y W 5 n Z S w 2 f S Z x d W 9 0 O y w m c X V v d D t T Z W N 0 a W 9 u M S 9 N Q 1 9 j b 2 1 w Z W 5 z Y X R p b 2 4 v Q 2 h h b m d l Z C B U e X B l L n t F d G h u a W N p d H k s N 3 0 m c X V v d D s s J n F 1 b 3 Q 7 U 2 V j d G l v b j E v T U N f Y 2 9 t c G V u c 2 F 0 a W 9 u L 0 N o Y W 5 n Z W Q g V H l w Z S 5 7 R G V 0 Y W l s Z W Q g R X R o b m l j a X R 5 L D h 9 J n F 1 b 3 Q 7 L C Z x d W 9 0 O 1 N l Y 3 R p b 2 4 x L 0 1 D X 2 N v b X B l b n N h d G l v b i 9 D a G F u Z 2 V k I F R 5 c G U u e 1 B v b G l j Z S B G b 3 J j Z S B B c m V h L D l 9 J n F 1 b 3 Q 7 L C Z x d W 9 0 O 1 N l Y 3 R p b 2 4 x L 0 1 D X 2 N v b X B l b n N h d G l v b i 9 D a G F u Z 2 V k I F R 5 c G U u e 0 9 m Z m V u Y 2 U g V H l w Z S w x M H 0 m c X V v d D s s J n F 1 b 3 Q 7 U 2 V j d G l v b j E v T U N f Y 2 9 t c G V u c 2 F 0 a W 9 u L 0 N o Y W 5 n Z W Q g V H l w Z S 5 7 T 2 Z m Z W 5 j Z S B H c m 9 1 c C w x M X 0 m c X V v d D s s J n F 1 b 3 Q 7 U 2 V j d G l v b j E v T U N f Y 2 9 t c G V u c 2 F 0 a W 9 u L 0 N o Y W 5 n Z W Q g V H l w Z S 5 7 T 2 Z m Z W 5 j Z S w x M n 0 m c X V v d D s s J n F 1 b 3 Q 7 U 2 V j d G l v b j E v T U N f Y 2 9 t c G V u c 2 F 0 a W 9 u L 0 N o Y W 5 n Z W Q g V H l w Z S 5 7 S E 8 g T 2 Z m Z W 5 j Z S B D b 2 R l L D E z f S Z x d W 9 0 O y w m c X V v d D t T Z W N 0 a W 9 u M S 9 N Q 1 9 j b 2 1 w Z W 5 z Y X R p b 2 4 v Q 2 h h b m d l Z C B U e X B l L n t D b 2 1 w Z W 5 z Y X R p b 2 4 g Q W 1 v d W 5 0 L D E 0 f S Z x d W 9 0 O y w m c X V v d D t T Z W N 0 a W 9 u M S 9 N Q 1 9 j b 2 1 w Z W 5 z Y X R p b 2 4 v Q 2 h h b m d l Z C B U e X B l L n t N b 3 R v c m l u Z y B P Z m Z l b m N l I E Z s Y W c s M T V 9 J n F 1 b 3 Q 7 L C Z x d W 9 0 O 1 N l Y 3 R p b 2 4 x L 0 1 D X 2 N v b X B l b n N h d G l v b i 9 D a G F u Z 2 V k I F R 5 c G U u e 0 N v b X B l b n N h d G l v b i B P d X R j b 2 1 l I C h h b G w g Z G l z c G 9 z Y W w p L D E 2 f S Z x d W 9 0 O y w m c X V v d D t T Z W N 0 a W 9 u M S 9 N Q 1 9 j b 2 1 w Z W 5 z Y X R p b 2 4 v Q 2 h h b m d l Z C B U e X B l L n t h d m d f Y 2 9 t c G V u c 2 F 0 a W 9 u X 2 Z p b H R l c i w x N 3 0 m c X V v d D s s J n F 1 b 3 Q 7 U 2 V j d G l v b j E v T U N f Y 2 9 t c G V u c 2 F 0 a W 9 u L 0 N o Y W 5 n Z W Q g V H l w Z S 5 7 Y 2 9 t c G V u c 2 F 0 a W 9 u X 2 F t b 3 V u d C w x O H 0 m c X V v d D t d L C Z x d W 9 0 O 0 N v b H V t b k N v d W 5 0 J n F 1 b 3 Q 7 O j E 5 L C Z x d W 9 0 O 0 t l e U N v b H V t b k 5 h b W V z J n F 1 b 3 Q 7 O l t d L C Z x d W 9 0 O 0 N v b H V t b k l k Z W 5 0 a X R p Z X M m c X V v d D s 6 W y Z x d W 9 0 O 1 N l Y 3 R p b 2 4 x L 0 1 D X 2 N v b X B l b n N h d G l v b i 9 D a G F u Z 2 V k I F R 5 c G U u e 1 l l Y X I s M H 0 m c X V v d D s s J n F 1 b 3 Q 7 U 2 V j d G l v b j E v T U N f Y 2 9 t c G V u c 2 F 0 a W 9 u L 0 N o Y W 5 n Z W Q g V H l w Z S 5 7 U X V h c n R l c i w x f S Z x d W 9 0 O y w m c X V v d D t T Z W N 0 a W 9 u M S 9 N Q 1 9 j b 2 1 w Z W 5 z Y X R p b 2 4 v Q 2 h h b m d l Z C B U e X B l L n t N b 2 5 0 a C w y f S Z x d W 9 0 O y w m c X V v d D t T Z W N 0 a W 9 u M S 9 N Q 1 9 j b 2 1 w Z W 5 z Y X R p b 2 4 v Q 2 h h b m d l Z C B U e X B l L n t Q Z X J z b 2 4 v T 3 R o Z X I s M 3 0 m c X V v d D s s J n F 1 b 3 Q 7 U 2 V j d G l v b j E v T U N f Y 2 9 t c G V u c 2 F 0 a W 9 u L 0 N o Y W 5 n Z W Q g V H l w Z S 5 7 U 2 V 4 L D R 9 J n F 1 b 3 Q 7 L C Z x d W 9 0 O 1 N l Y 3 R p b 2 4 x L 0 1 D X 2 N v b X B l b n N h d G l v b i 9 D a G F u Z 2 V k I F R 5 c G U u e 0 F n Z S B H c m 9 1 c C w 1 f S Z x d W 9 0 O y w m c X V v d D t T Z W N 0 a W 9 u M S 9 N Q 1 9 j b 2 1 w Z W 5 z Y X R p b 2 4 v Q 2 h h b m d l Z C B U e X B l L n t B Z 2 U g U m F u Z 2 U s N n 0 m c X V v d D s s J n F 1 b 3 Q 7 U 2 V j d G l v b j E v T U N f Y 2 9 t c G V u c 2 F 0 a W 9 u L 0 N o Y W 5 n Z W Q g V H l w Z S 5 7 R X R o b m l j a X R 5 L D d 9 J n F 1 b 3 Q 7 L C Z x d W 9 0 O 1 N l Y 3 R p b 2 4 x L 0 1 D X 2 N v b X B l b n N h d G l v b i 9 D a G F u Z 2 V k I F R 5 c G U u e 0 R l d G F p b G V k I E V 0 a G 5 p Y 2 l 0 e S w 4 f S Z x d W 9 0 O y w m c X V v d D t T Z W N 0 a W 9 u M S 9 N Q 1 9 j b 2 1 w Z W 5 z Y X R p b 2 4 v Q 2 h h b m d l Z C B U e X B l L n t Q b 2 x p Y 2 U g R m 9 y Y 2 U g Q X J l Y S w 5 f S Z x d W 9 0 O y w m c X V v d D t T Z W N 0 a W 9 u M S 9 N Q 1 9 j b 2 1 w Z W 5 z Y X R p b 2 4 v Q 2 h h b m d l Z C B U e X B l L n t P Z m Z l b m N l I F R 5 c G U s M T B 9 J n F 1 b 3 Q 7 L C Z x d W 9 0 O 1 N l Y 3 R p b 2 4 x L 0 1 D X 2 N v b X B l b n N h d G l v b i 9 D a G F u Z 2 V k I F R 5 c G U u e 0 9 m Z m V u Y 2 U g R 3 J v d X A s M T F 9 J n F 1 b 3 Q 7 L C Z x d W 9 0 O 1 N l Y 3 R p b 2 4 x L 0 1 D X 2 N v b X B l b n N h d G l v b i 9 D a G F u Z 2 V k I F R 5 c G U u e 0 9 m Z m V u Y 2 U s M T J 9 J n F 1 b 3 Q 7 L C Z x d W 9 0 O 1 N l Y 3 R p b 2 4 x L 0 1 D X 2 N v b X B l b n N h d G l v b i 9 D a G F u Z 2 V k I F R 5 c G U u e 0 h P I E 9 m Z m V u Y 2 U g Q 2 9 k Z S w x M 3 0 m c X V v d D s s J n F 1 b 3 Q 7 U 2 V j d G l v b j E v T U N f Y 2 9 t c G V u c 2 F 0 a W 9 u L 0 N o Y W 5 n Z W Q g V H l w Z S 5 7 Q 2 9 t c G V u c 2 F 0 a W 9 u I E F t b 3 V u d C w x N H 0 m c X V v d D s s J n F 1 b 3 Q 7 U 2 V j d G l v b j E v T U N f Y 2 9 t c G V u c 2 F 0 a W 9 u L 0 N o Y W 5 n Z W Q g V H l w Z S 5 7 T W 9 0 b 3 J p b m c g T 2 Z m Z W 5 j Z S B G b G F n L D E 1 f S Z x d W 9 0 O y w m c X V v d D t T Z W N 0 a W 9 u M S 9 N Q 1 9 j b 2 1 w Z W 5 z Y X R p b 2 4 v Q 2 h h b m d l Z C B U e X B l L n t D b 2 1 w Z W 5 z Y X R p b 2 4 g T 3 V 0 Y 2 9 t Z S A o Y W x s I G R p c 3 B v c 2 F s K S w x N n 0 m c X V v d D s s J n F 1 b 3 Q 7 U 2 V j d G l v b j E v T U N f Y 2 9 t c G V u c 2 F 0 a W 9 u L 0 N o Y W 5 n Z W Q g V H l w Z S 5 7 Y X Z n X 2 N v b X B l b n N h d G l v b l 9 m a W x 0 Z X I s M T d 9 J n F 1 b 3 Q 7 L C Z x d W 9 0 O 1 N l Y 3 R p b 2 4 x L 0 1 D X 2 N v b X B l b n N h d G l v b i 9 D a G F u Z 2 V k I F R 5 c G U u e 2 N v b X B l b n N h d G l v b l 9 h b W 9 1 b n Q s M T h 9 J n F 1 b 3 Q 7 X S w m c X V v d D t S Z W x h d G l v b n N o a X B J b m Z v J n F 1 b 3 Q 7 O l t d f S I g L z 4 8 L 1 N 0 Y W J s Z U V u d H J p Z X M + P C 9 J d G V t P j x J d G V t P j x J d G V t T G 9 j Y X R p b 2 4 + P E l 0 Z W 1 U e X B l P k Z v c m 1 1 b G E 8 L 0 l 0 Z W 1 U e X B l P j x J d G V t U G F 0 a D 5 T Z W N 0 a W 9 u M S 9 N Q 1 9 j b 2 1 w Z W 5 z Y X R p b 2 4 v U 2 9 1 c m N l P C 9 J d G V t U G F 0 a D 4 8 L 0 l 0 Z W 1 M b 2 N h d G l v b j 4 8 U 3 R h Y m x l R W 5 0 c m l l c y A v P j w v S X R l b T 4 8 S X R l b T 4 8 S X R l b U x v Y 2 F 0 a W 9 u P j x J d G V t V H l w Z T 5 G b 3 J t d W x h P C 9 J d G V t V H l w Z T 4 8 S X R l b V B h d G g + U 2 V j d G l v b j E v T U N f Y 2 9 t c G V u c 2 F 0 a W 9 u L 1 B y b 2 1 v d G V k J T I w S G V h Z G V y c z w v S X R l b V B h d G g + P C 9 J d G V t T G 9 j Y X R p b 2 4 + P F N 0 Y W J s Z U V u d H J p Z X M g L z 4 8 L 0 l 0 Z W 0 + P E l 0 Z W 0 + P E l 0 Z W 1 M b 2 N h d G l v b j 4 8 S X R l b V R 5 c G U + R m 9 y b X V s Y T w v S X R l b V R 5 c G U + P E l 0 Z W 1 Q Y X R o P l N l Y 3 R p b 2 4 x L 0 1 D X 2 N v b X B l b n N h d G l v b i 9 D a G F u Z 2 V k J T I w V H l w Z T w v S X R l b V B h d G g + P C 9 J d G V t T G 9 j Y X R p b 2 4 + P F N 0 Y W J s Z U V u d H J p Z X M g L z 4 8 L 0 l 0 Z W 0 + P E l 0 Z W 0 + P E l 0 Z W 1 M b 2 N h d G l v b j 4 8 S X R l b V R 5 c G U + R m 9 y b X V s Y T w v S X R l b V R 5 c G U + P E l 0 Z W 1 Q Y X R o P l N l Y 3 R p b 2 4 x L 0 1 D X 3 B y b 3 N f Y 2 9 u d l 9 z 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G V i O T U 1 Y j c t Y j J m Z S 0 0 Y m N m L T g 4 M z I t Y 2 Y 0 O D c z Z G E 2 O W V l 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1 b n Q i I F Z h b H V l P S J s M z c 1 M z Q 0 O S I g L z 4 8 R W 5 0 c n k g V H l w Z T 0 i R m l s b E V y c m 9 y Q 2 9 k Z S I g V m F s d W U 9 I n N V b m t u b 3 d u I i A v P j x F b n R y e S B U e X B l P S J G a W x s R X J y b 3 J D b 3 V u d C I g V m F s d W U 9 I m w w I i A v P j x F b n R y e S B U e X B l P S J G a W x s T G F z d F V w Z G F 0 Z W Q i I F Z h b H V l P S J k M j A y N i 0 w M y 0 y N l Q x N z o y M T o y N y 4 4 M T M 1 N j M 1 W i I g L z 4 8 R W 5 0 c n k g V H l w Z T 0 i R m l s b E N v b H V t b l R 5 c G V z I i B W Y W x 1 Z T 0 i c 0 F 3 W U d C Z 1 l H Q m d Z R 0 J n W U d C Z 1 l H Q m d N R E F 3 T U R B d 0 1 E 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P d X R j b 2 1 l I F d p d G h v d X Q g Q 2 9 u d m l j d G l v b i Z x d W 9 0 O y w m c X V v d D t N b 3 R v c m l u Z y B P Z m Z l b m N l I E Z s Y W c m c X V v d D s s J n F 1 b 3 Q 7 U H J v Y 2 V l Z G V k I G F n Y W l u c 3 Q m c X V v d D s s J n F 1 b 3 Q 7 U H J v Y 2 V l Z G l u Z 3 M g Z G l z Y 2 9 u d G l u d W V k I G 9 y I G R p c 2 N o Y X J n Z W Q m c X V v d D s s J n F 1 b 3 Q 7 Q 2 h h c m d l I H d p d G h k c m F 3 b i B v c i B k a X N t a X N z Z W Q m c X V v d D s s J n F 1 b 3 Q 7 I E 9 0 a G V y I G R p c 3 B v c 2 F s I H d p d G h v d X Q g Y 2 9 u d m l j d G l v b i Z x d W 9 0 O y w m c X V v d D t D b 2 1 t a X R 0 Z W Q g Z m 9 y I H R y a W F s I G F 0 I E N y b 3 d u I E N v d X J 0 J n F 1 b 3 Q 7 L C Z x d W 9 0 O 0 N v b n Z p Y 3 R l Z C B h d C B t Y W d p c 3 R y Y X R l c 1 x 1 M D A y N y B j b 3 V y d C Z x d W 9 0 O y w m c X V v d D t D b 2 1 t a X R 0 Z W Q g Z m 9 y I H N l b n R l b m N l I G F 0 I E N y b 3 d u I E N v d X J 0 J n F 1 b 3 Q 7 L C Z x d W 9 0 O 1 N l b n R l b m N l Z C B h d C B t Y W d p c 3 R y Y X R l c 1 x 1 M D A y N y B j b 3 V y d C Z x d W 9 0 O 1 0 i I C 8 + P E V u d H J 5 I F R 5 c G U 9 I k Z p b G x T d G F 0 d X M i I F Z h b H V l P S J z Q 2 9 t c G x l d G U i I C 8 + P E V u d H J 5 I F R 5 c G U 9 I k F k Z G V k V G 9 E Y X R h T W 9 k Z W w i I F Z h b H V l P S J s M S I g L z 4 8 R W 5 0 c n k g V H l w Z T 0 i U m V s Y X R p b 2 5 z a G l w S W 5 m b 0 N v b n R h a W 5 l c i I g V m F s d W U 9 I n N 7 J n F 1 b 3 Q 7 Y 2 9 s d W 1 u Q 2 9 1 b n Q m c X V v d D s 6 M j Q s J n F 1 b 3 Q 7 a 2 V 5 Q 2 9 s d W 1 u T m F t Z X M m c X V v d D s 6 W 1 0 s J n F 1 b 3 Q 7 c X V l c n l S Z W x h d G l v b n N o a X B z J n F 1 b 3 Q 7 O l t d L C Z x d W 9 0 O 2 N v b H V t b k l k Z W 5 0 a X R p Z X M m c X V v d D s 6 W y Z x d W 9 0 O 1 N l Y 3 R p b 2 4 x L 0 1 D X 3 B y b 3 N f Y 2 9 u d l 9 z Z W 5 0 L 0 N o Y W 5 n Z W Q g V H l w Z S 5 7 W W V h c i w w f S Z x d W 9 0 O y w m c X V v d D t T Z W N 0 a W 9 u M S 9 N Q 1 9 w c m 9 z X 2 N v b n Z f c 2 V u d C 9 D a G F u Z 2 V k I F R 5 c G U u e 1 F 1 Y X J 0 Z X I s M X 0 m c X V v d D s s J n F 1 b 3 Q 7 U 2 V j d G l v b j E v T U N f c H J v c 1 9 j b 2 5 2 X 3 N l b n Q v Q 2 h h b m d l Z C B U e X B l L n t N b 2 5 0 a C w y f S Z x d W 9 0 O y w m c X V v d D t T Z W N 0 a W 9 u M S 9 N Q 1 9 w c m 9 z X 2 N v b n Z f c 2 V u d C 9 D a G F u Z 2 V k I F R 5 c G U u e 1 B l c n N v b i 9 P d G h l c i w z f S Z x d W 9 0 O y w m c X V v d D t T Z W N 0 a W 9 u M S 9 N Q 1 9 w c m 9 z X 2 N v b n Z f c 2 V u d C 9 D a G F u Z 2 V k I F R 5 c G U u e 1 N l e C w 0 f S Z x d W 9 0 O y w m c X V v d D t T Z W N 0 a W 9 u M S 9 N Q 1 9 w c m 9 z X 2 N v b n Z f c 2 V u d C 9 D a G F u Z 2 V k I F R 5 c G U u e 0 F n Z S B H c m 9 1 c C w 1 f S Z x d W 9 0 O y w m c X V v d D t T Z W N 0 a W 9 u M S 9 N Q 1 9 w c m 9 z X 2 N v b n Z f c 2 V u d C 9 D a G F u Z 2 V k I F R 5 c G U u e 0 F n Z S B S Y W 5 n Z S w 2 f S Z x d W 9 0 O y w m c X V v d D t T Z W N 0 a W 9 u M S 9 N Q 1 9 w c m 9 z X 2 N v b n Z f c 2 V u d C 9 D a G F u Z 2 V k I F R 5 c G U u e 0 V 0 a G 5 p Y 2 l 0 e S w 3 f S Z x d W 9 0 O y w m c X V v d D t T Z W N 0 a W 9 u M S 9 N Q 1 9 w c m 9 z X 2 N v b n Z f c 2 V u d C 9 D a G F u Z 2 V k I F R 5 c G U u e 0 R l d G F p b G V k I E V 0 a G 5 p Y 2 l 0 e S w 4 f S Z x d W 9 0 O y w m c X V v d D t T Z W N 0 a W 9 u M S 9 N Q 1 9 w c m 9 z X 2 N v b n Z f c 2 V u d C 9 D a G F u Z 2 V k I F R 5 c G U u e 1 B v b G l j Z S B G b 3 J j Z S B B c m V h L D l 9 J n F 1 b 3 Q 7 L C Z x d W 9 0 O 1 N l Y 3 R p b 2 4 x L 0 1 D X 3 B y b 3 N f Y 2 9 u d l 9 z Z W 5 0 L 0 N o Y W 5 n Z W Q g V H l w Z S 5 7 T 2 Z m Z W 5 j Z S B U e X B l L D E w f S Z x d W 9 0 O y w m c X V v d D t T Z W N 0 a W 9 u M S 9 N Q 1 9 w c m 9 z X 2 N v b n Z f c 2 V u d C 9 D a G F u Z 2 V k I F R 5 c G U u e 0 9 m Z m V u Y 2 U g R 3 J v d X A s M T F 9 J n F 1 b 3 Q 7 L C Z x d W 9 0 O 1 N l Y 3 R p b 2 4 x L 0 1 D X 3 B y b 3 N f Y 2 9 u d l 9 z Z W 5 0 L 0 N o Y W 5 n Z W Q g V H l w Z S 5 7 T 2 Z m Z W 5 j Z S w x M n 0 m c X V v d D s s J n F 1 b 3 Q 7 U 2 V j d G l v b j E v T U N f c H J v c 1 9 j b 2 5 2 X 3 N l b n Q v Q 2 h h b m d l Z C B U e X B l L n t I T y B P Z m Z l b m N l I E N v Z G U s M T N 9 J n F 1 b 3 Q 7 L C Z x d W 9 0 O 1 N l Y 3 R p b 2 4 x L 0 1 D X 3 B y b 3 N f Y 2 9 u d l 9 z Z W 5 0 L 0 N o Y W 5 n Z W Q g V H l w Z S 5 7 T 3 V 0 Y 2 9 t Z S B X a X R o b 3 V 0 I E N v b n Z p Y 3 R p b 2 4 s M T R 9 J n F 1 b 3 Q 7 L C Z x d W 9 0 O 1 N l Y 3 R p b 2 4 x L 0 1 D X 3 B y b 3 N f Y 2 9 u d l 9 z Z W 5 0 L 0 N o Y W 5 n Z W Q g V H l w Z S 5 7 T W 9 0 b 3 J p b m c g T 2 Z m Z W 5 j Z S B G b G F n L D E 1 f S Z x d W 9 0 O y w m c X V v d D t T Z W N 0 a W 9 u M S 9 N Q 1 9 w c m 9 z X 2 N v b n Z f c 2 V u d C 9 D a G F u Z 2 V k I F R 5 c G U u e 1 B y b 2 N l Z W R l Z C B h Z 2 F p b n N 0 L D E 2 f S Z x d W 9 0 O y w m c X V v d D t T Z W N 0 a W 9 u M S 9 N Q 1 9 w c m 9 z X 2 N v b n Z f c 2 V u d C 9 D a G F u Z 2 V k I F R 5 c G U u e 1 B y b 2 N l Z W R p b m d z I G R p c 2 N v b n R p b n V l Z C B v c i B k a X N j a G F y Z 2 V k L D E 3 f S Z x d W 9 0 O y w m c X V v d D t T Z W N 0 a W 9 u M S 9 N Q 1 9 w c m 9 z X 2 N v b n Z f c 2 V u d C 9 D a G F u Z 2 V k I F R 5 c G U u e 0 N o Y X J n Z S B 3 a X R o Z H J h d 2 4 g b 3 I g Z G l z b W l z c 2 V k L D E 4 f S Z x d W 9 0 O y w m c X V v d D t T Z W N 0 a W 9 u M S 9 N Q 1 9 w c m 9 z X 2 N v b n Z f c 2 V u d C 9 D a G F u Z 2 V k I F R 5 c G U u e y B P d G h l c i B k a X N w b 3 N h b C B 3 a X R o b 3 V 0 I G N v b n Z p Y 3 R p b 2 4 s M T l 9 J n F 1 b 3 Q 7 L C Z x d W 9 0 O 1 N l Y 3 R p b 2 4 x L 0 1 D X 3 B y b 3 N f Y 2 9 u d l 9 z Z W 5 0 L 0 N o Y W 5 n Z W Q g V H l w Z S 5 7 Q 2 9 t b W l 0 d G V k I G Z v c i B 0 c m l h b C B h d C B D c m 9 3 b i B D b 3 V y d C w y M H 0 m c X V v d D s s J n F 1 b 3 Q 7 U 2 V j d G l v b j E v T U N f c H J v c 1 9 j b 2 5 2 X 3 N l b n Q v Q 2 h h b m d l Z C B U e X B l L n t D b 2 5 2 a W N 0 Z W Q g Y X Q g b W F n a X N 0 c m F 0 Z X N c d T A w M j c g Y 2 9 1 c n Q s M j F 9 J n F 1 b 3 Q 7 L C Z x d W 9 0 O 1 N l Y 3 R p b 2 4 x L 0 1 D X 3 B y b 3 N f Y 2 9 u d l 9 z Z W 5 0 L 0 N o Y W 5 n Z W Q g V H l w Z S 5 7 Q 2 9 t b W l 0 d G V k I G Z v c i B z Z W 5 0 Z W 5 j Z S B h d C B D c m 9 3 b i B D b 3 V y d C w y M n 0 m c X V v d D s s J n F 1 b 3 Q 7 U 2 V j d G l v b j E v T U N f c H J v c 1 9 j b 2 5 2 X 3 N l b n Q v Q 2 h h b m d l Z C B U e X B l L n t T Z W 5 0 Z W 5 j Z W Q g Y X Q g b W F n a X N 0 c m F 0 Z X N c d T A w M j c g Y 2 9 1 c n Q s M j N 9 J n F 1 b 3 Q 7 X S w m c X V v d D t D b 2 x 1 b W 5 D b 3 V u d C Z x d W 9 0 O z o y N C w m c X V v d D t L Z X l D b 2 x 1 b W 5 O Y W 1 l c y Z x d W 9 0 O z p b X S w m c X V v d D t D b 2 x 1 b W 5 J Z G V u d G l 0 a W V z J n F 1 b 3 Q 7 O l s m c X V v d D t T Z W N 0 a W 9 u M S 9 N Q 1 9 w c m 9 z X 2 N v b n Z f c 2 V u d C 9 D a G F u Z 2 V k I F R 5 c G U u e 1 l l Y X I s M H 0 m c X V v d D s s J n F 1 b 3 Q 7 U 2 V j d G l v b j E v T U N f c H J v c 1 9 j b 2 5 2 X 3 N l b n Q v Q 2 h h b m d l Z C B U e X B l L n t R d W F y d G V y L D F 9 J n F 1 b 3 Q 7 L C Z x d W 9 0 O 1 N l Y 3 R p b 2 4 x L 0 1 D X 3 B y b 3 N f Y 2 9 u d l 9 z Z W 5 0 L 0 N o Y W 5 n Z W Q g V H l w Z S 5 7 T W 9 u d G g s M n 0 m c X V v d D s s J n F 1 b 3 Q 7 U 2 V j d G l v b j E v T U N f c H J v c 1 9 j b 2 5 2 X 3 N l b n Q v Q 2 h h b m d l Z C B U e X B l L n t Q Z X J z b 2 4 v T 3 R o Z X I s M 3 0 m c X V v d D s s J n F 1 b 3 Q 7 U 2 V j d G l v b j E v T U N f c H J v c 1 9 j b 2 5 2 X 3 N l b n Q v Q 2 h h b m d l Z C B U e X B l L n t T Z X g s N H 0 m c X V v d D s s J n F 1 b 3 Q 7 U 2 V j d G l v b j E v T U N f c H J v c 1 9 j b 2 5 2 X 3 N l b n Q v Q 2 h h b m d l Z C B U e X B l L n t B Z 2 U g R 3 J v d X A s N X 0 m c X V v d D s s J n F 1 b 3 Q 7 U 2 V j d G l v b j E v T U N f c H J v c 1 9 j b 2 5 2 X 3 N l b n Q v Q 2 h h b m d l Z C B U e X B l L n t B Z 2 U g U m F u Z 2 U s N n 0 m c X V v d D s s J n F 1 b 3 Q 7 U 2 V j d G l v b j E v T U N f c H J v c 1 9 j b 2 5 2 X 3 N l b n Q v Q 2 h h b m d l Z C B U e X B l L n t F d G h u a W N p d H k s N 3 0 m c X V v d D s s J n F 1 b 3 Q 7 U 2 V j d G l v b j E v T U N f c H J v c 1 9 j b 2 5 2 X 3 N l b n Q v Q 2 h h b m d l Z C B U e X B l L n t E Z X R h a W x l Z C B F d G h u a W N p d H k s O H 0 m c X V v d D s s J n F 1 b 3 Q 7 U 2 V j d G l v b j E v T U N f c H J v c 1 9 j b 2 5 2 X 3 N l b n Q v Q 2 h h b m d l Z C B U e X B l L n t Q b 2 x p Y 2 U g R m 9 y Y 2 U g Q X J l Y S w 5 f S Z x d W 9 0 O y w m c X V v d D t T Z W N 0 a W 9 u M S 9 N Q 1 9 w c m 9 z X 2 N v b n Z f c 2 V u d C 9 D a G F u Z 2 V k I F R 5 c G U u e 0 9 m Z m V u Y 2 U g V H l w Z S w x M H 0 m c X V v d D s s J n F 1 b 3 Q 7 U 2 V j d G l v b j E v T U N f c H J v c 1 9 j b 2 5 2 X 3 N l b n Q v Q 2 h h b m d l Z C B U e X B l L n t P Z m Z l b m N l I E d y b 3 V w L D E x f S Z x d W 9 0 O y w m c X V v d D t T Z W N 0 a W 9 u M S 9 N Q 1 9 w c m 9 z X 2 N v b n Z f c 2 V u d C 9 D a G F u Z 2 V k I F R 5 c G U u e 0 9 m Z m V u Y 2 U s M T J 9 J n F 1 b 3 Q 7 L C Z x d W 9 0 O 1 N l Y 3 R p b 2 4 x L 0 1 D X 3 B y b 3 N f Y 2 9 u d l 9 z Z W 5 0 L 0 N o Y W 5 n Z W Q g V H l w Z S 5 7 S E 8 g T 2 Z m Z W 5 j Z S B D b 2 R l L D E z f S Z x d W 9 0 O y w m c X V v d D t T Z W N 0 a W 9 u M S 9 N Q 1 9 w c m 9 z X 2 N v b n Z f c 2 V u d C 9 D a G F u Z 2 V k I F R 5 c G U u e 0 9 1 d G N v b W U g V 2 l 0 a G 9 1 d C B D b 2 5 2 a W N 0 a W 9 u L D E 0 f S Z x d W 9 0 O y w m c X V v d D t T Z W N 0 a W 9 u M S 9 N Q 1 9 w c m 9 z X 2 N v b n Z f c 2 V u d C 9 D a G F u Z 2 V k I F R 5 c G U u e 0 1 v d G 9 y a W 5 n I E 9 m Z m V u Y 2 U g R m x h Z y w x N X 0 m c X V v d D s s J n F 1 b 3 Q 7 U 2 V j d G l v b j E v T U N f c H J v c 1 9 j b 2 5 2 X 3 N l b n Q v Q 2 h h b m d l Z C B U e X B l L n t Q c m 9 j Z W V k Z W Q g Y W d h a W 5 z d C w x N n 0 m c X V v d D s s J n F 1 b 3 Q 7 U 2 V j d G l v b j E v T U N f c H J v c 1 9 j b 2 5 2 X 3 N l b n Q v Q 2 h h b m d l Z C B U e X B l L n t Q c m 9 j Z W V k a W 5 n c y B k a X N j b 2 5 0 a W 5 1 Z W Q g b 3 I g Z G l z Y 2 h h c m d l Z C w x N 3 0 m c X V v d D s s J n F 1 b 3 Q 7 U 2 V j d G l v b j E v T U N f c H J v c 1 9 j b 2 5 2 X 3 N l b n Q v Q 2 h h b m d l Z C B U e X B l L n t D a G F y Z 2 U g d 2 l 0 a G R y Y X d u I G 9 y I G R p c 2 1 p c 3 N l Z C w x O H 0 m c X V v d D s s J n F 1 b 3 Q 7 U 2 V j d G l v b j E v T U N f c H J v c 1 9 j b 2 5 2 X 3 N l b n Q v Q 2 h h b m d l Z C B U e X B l L n s g T 3 R o Z X I g Z G l z c G 9 z Y W w g d 2 l 0 a G 9 1 d C B j b 2 5 2 a W N 0 a W 9 u L D E 5 f S Z x d W 9 0 O y w m c X V v d D t T Z W N 0 a W 9 u M S 9 N Q 1 9 w c m 9 z X 2 N v b n Z f c 2 V u d C 9 D a G F u Z 2 V k I F R 5 c G U u e 0 N v b W 1 p d H R l Z C B m b 3 I g d H J p Y W w g Y X Q g Q 3 J v d 2 4 g Q 2 9 1 c n Q s M j B 9 J n F 1 b 3 Q 7 L C Z x d W 9 0 O 1 N l Y 3 R p b 2 4 x L 0 1 D X 3 B y b 3 N f Y 2 9 u d l 9 z Z W 5 0 L 0 N o Y W 5 n Z W Q g V H l w Z S 5 7 Q 2 9 u d m l j d G V k I G F 0 I G 1 h Z 2 l z d H J h d G V z X H U w M D I 3 I G N v d X J 0 L D I x f S Z x d W 9 0 O y w m c X V v d D t T Z W N 0 a W 9 u M S 9 N Q 1 9 w c m 9 z X 2 N v b n Z f c 2 V u d C 9 D a G F u Z 2 V k I F R 5 c G U u e 0 N v b W 1 p d H R l Z C B m b 3 I g c 2 V u d G V u Y 2 U g Y X Q g Q 3 J v d 2 4 g Q 2 9 1 c n Q s M j J 9 J n F 1 b 3 Q 7 L C Z x d W 9 0 O 1 N l Y 3 R p b 2 4 x L 0 1 D X 3 B y b 3 N f Y 2 9 u d l 9 z Z W 5 0 L 0 N o Y W 5 n Z W Q g V H l w Z S 5 7 U 2 V u d G V u Y 2 V k I G F 0 I G 1 h Z 2 l z d H J h d G V z X H U w M D I 3 I G N v d X J 0 L D I z f S Z x d W 9 0 O 1 0 s J n F 1 b 3 Q 7 U m V s Y X R p b 2 5 z a G l w S W 5 m b y Z x d W 9 0 O z p b X X 0 i I C 8 + P C 9 T d G F i b G V F b n R y a W V z P j w v S X R l b T 4 8 S X R l b T 4 8 S X R l b U x v Y 2 F 0 a W 9 u P j x J d G V t V H l w Z T 5 G b 3 J t d W x h P C 9 J d G V t V H l w Z T 4 8 S X R l b V B h d G g + U 2 V j d G l v b j E v T U N f c H J v c 1 9 j b 2 5 2 X 3 N l b n Q v U 2 9 1 c m N l P C 9 J d G V t U G F 0 a D 4 8 L 0 l 0 Z W 1 M b 2 N h d G l v b j 4 8 U 3 R h Y m x l R W 5 0 c m l l c y A v P j w v S X R l b T 4 8 S X R l b T 4 8 S X R l b U x v Y 2 F 0 a W 9 u P j x J d G V t V H l w Z T 5 G b 3 J t d W x h P C 9 J d G V t V H l w Z T 4 8 S X R l b V B h d G g + U 2 V j d G l v b j E v T U N f c H J v c 1 9 j b 2 5 2 X 3 N l b n Q v U H J v b W 9 0 Z W Q l M j B I Z W F k Z X J z P C 9 J d G V t U G F 0 a D 4 8 L 0 l 0 Z W 1 M b 2 N h d G l v b j 4 8 U 3 R h Y m x l R W 5 0 c m l l c y A v P j w v S X R l b T 4 8 S X R l b T 4 8 S X R l b U x v Y 2 F 0 a W 9 u P j x J d G V t V H l w Z T 5 G b 3 J t d W x h P C 9 J d G V t V H l w Z T 4 8 S X R l b V B h d G g + U 2 V j d G l v b j E v T U N f c H J v c 1 9 j b 2 5 2 X 3 N l b n Q v Q 2 h h b m d l Z C U y M F R 5 c G U 8 L 0 l 0 Z W 1 Q Y X R o P j w v S X R l b U x v Y 2 F 0 a W 9 u P j x T d G F i b G V F b n R y a W V z I C 8 + P C 9 J d G V t P j x J d G V t P j x J d G V t T G 9 j Y X R p b 2 4 + P E l 0 Z W 1 U e X B l P k Z v c m 1 1 b G E 8 L 0 l 0 Z W 1 U e X B l P j x J d G V t U G F 0 a D 5 T Z W N 0 a W 9 u M S 9 N Q 1 9 z Z W 5 0 Z W 5 j Z V 9 v d X R j b 2 1 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c z N W I 2 Y 2 J l L T Q y Z W E t N D g 1 M S 1 i N z M 2 L T Y 2 M 2 E w Z m F m Z T c 1 Y 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Q y O T E y N j c i I C 8 + P E V u d H J 5 I F R 5 c G U 9 I k Z p b G x F c n J v c k N v Z G U i I F Z h b H V l P S J z V W 5 r b m 9 3 b i I g L z 4 8 R W 5 0 c n k g V H l w Z T 0 i R m l s b E V y c m 9 y Q 2 9 1 b n Q i I F Z h b H V l P S J s M C I g L z 4 8 R W 5 0 c n k g V H l w Z T 0 i R m l s b E x h c 3 R V c G R h d G V k I i B W Y W x 1 Z T 0 i Z D I w M j Y t M D M t M j Z U M T c 6 M j U 6 N D I u M j Y x N j A 4 M F o i I C 8 + P E V u d H J 5 I F R 5 c G U 9 I k Z p b G x D b 2 x 1 b W 5 U e X B l c y I g V m F s d W U 9 I n N B d 1 l H Q m d Z R 0 J n W U d C Z 1 l H Q m d Z R 0 J n W U d C Z 1 l H Q X d N R E F 3 T U R B d 0 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T Z W 5 0 Z W 5 j Z S B P d X R j b 2 1 l J n F 1 b 3 Q 7 L C Z x d W 9 0 O 0 R l d G F p b G V k I F N l b n R l b m N l I E 9 1 d G N v b W U m c X V v d D s s J n F 1 b 3 Q 7 Q 3 V z d G 9 k a W F s I F N l b n R l b m N l I E x l b m d 0 a C Z x d W 9 0 O y w m c X V v d D t G a W 5 l I E F t b 3 V u d C Z x d W 9 0 O y w m c X V v d D t E c m l 2 a W 5 n I E R p c 3 B v c 2 F s I F R 5 c G U m c X V v d D s s J n F 1 b 3 Q 7 U G V y a W 9 k I G 9 m I E R y a X Z p b m c g R G l z c X V h b G l m a W N h d G l v b i Z x d W 9 0 O y w m c X V v d D t N b 3 R v c m l u Z y B P Z m Z l b m N l I E Z s Y W c m c X V v d D s s J n F 1 b 3 Q 7 U 2 V u d G V u Y 2 V k J n F 1 b 3 Q 7 L C Z x d W 9 0 O 2 N 1 c 3 R v Z H l f c m F 0 Z V 9 m a W x 0 Z X I m c X V v d D s s J n F 1 b 3 Q 7 Y W N z b F 9 m a W x 0 Z X I m c X V v d D s s J n F 1 b 3 Q 7 Y W N z b F 9 t b 2 5 0 a H M m c X V v d D s s J n F 1 b 3 Q 7 Y X Z n X 2 Z p b m V f Z m l s d G V y X 3 B l c n N v b n M m c X V v d D s s J n F 1 b 3 Q 7 Y X Z n X 2 Z p b m V f Z m l s d G V y X 2 N v b X B h b m l l c y Z x d W 9 0 O y w m c X V v d D t m a W 5 l X 2 F t b 3 V u d F 9 w Z X J z b 2 5 z J n F 1 b 3 Q 7 L C Z x d W 9 0 O 2 Z p b m V f Y W 1 v d W 5 0 X 2 N v b X B h b m l l c y Z x d W 9 0 O 1 0 i I C 8 + P E V u d H J 5 I F R 5 c G U 9 I k Z p b G x T d G F 0 d X M i I F Z h b H V l P S J z Q 2 9 t c G x l d G U i I C 8 + P E V u d H J 5 I F R 5 c G U 9 I k F k Z G V k V G 9 E Y X R h T W 9 k Z W w i I F Z h b H V l P S J s M S I g L z 4 8 R W 5 0 c n k g V H l w Z T 0 i U m V s Y X R p b 2 5 z a G l w S W 5 m b 0 N v b n R h a W 5 l c i I g V m F s d W U 9 I n N 7 J n F 1 b 3 Q 7 Y 2 9 s d W 1 u Q 2 9 1 b n Q m c X V v d D s 6 M j k s J n F 1 b 3 Q 7 a 2 V 5 Q 2 9 s d W 1 u T m F t Z X M m c X V v d D s 6 W 1 0 s J n F 1 b 3 Q 7 c X V l c n l S Z W x h d G l v b n N o a X B z J n F 1 b 3 Q 7 O l t d L C Z x d W 9 0 O 2 N v b H V t b k l k Z W 5 0 a X R p Z X M m c X V v d D s 6 W y Z x d W 9 0 O 1 N l Y 3 R p b 2 4 x L 0 1 D X 3 N l b n R l b m N l X 2 9 1 d G N v b W V z L 0 N o Y W 5 n Z W Q g V H l w Z S 5 7 W W V h c i w w f S Z x d W 9 0 O y w m c X V v d D t T Z W N 0 a W 9 u M S 9 N Q 1 9 z Z W 5 0 Z W 5 j Z V 9 v d X R j b 2 1 l c y 9 D a G F u Z 2 V k I F R 5 c G U u e 1 F 1 Y X J 0 Z X I s M X 0 m c X V v d D s s J n F 1 b 3 Q 7 U 2 V j d G l v b j E v T U N f c 2 V u d G V u Y 2 V f b 3 V 0 Y 2 9 t Z X M v Q 2 h h b m d l Z C B U e X B l L n t N b 2 5 0 a C w y f S Z x d W 9 0 O y w m c X V v d D t T Z W N 0 a W 9 u M S 9 N Q 1 9 z Z W 5 0 Z W 5 j Z V 9 v d X R j b 2 1 l c y 9 D a G F u Z 2 V k I F R 5 c G U u e 1 B l c n N v b i 9 P d G h l c i w z f S Z x d W 9 0 O y w m c X V v d D t T Z W N 0 a W 9 u M S 9 N Q 1 9 z Z W 5 0 Z W 5 j Z V 9 v d X R j b 2 1 l c y 9 D a G F u Z 2 V k I F R 5 c G U u e 1 N l e C w 0 f S Z x d W 9 0 O y w m c X V v d D t T Z W N 0 a W 9 u M S 9 N Q 1 9 z Z W 5 0 Z W 5 j Z V 9 v d X R j b 2 1 l c y 9 D a G F u Z 2 V k I F R 5 c G U u e 0 F n Z S B H c m 9 1 c C w 1 f S Z x d W 9 0 O y w m c X V v d D t T Z W N 0 a W 9 u M S 9 N Q 1 9 z Z W 5 0 Z W 5 j Z V 9 v d X R j b 2 1 l c y 9 D a G F u Z 2 V k I F R 5 c G U u e 0 F n Z S B S Y W 5 n Z S w 2 f S Z x d W 9 0 O y w m c X V v d D t T Z W N 0 a W 9 u M S 9 N Q 1 9 z Z W 5 0 Z W 5 j Z V 9 v d X R j b 2 1 l c y 9 D a G F u Z 2 V k I F R 5 c G U u e 0 V 0 a G 5 p Y 2 l 0 e S w 3 f S Z x d W 9 0 O y w m c X V v d D t T Z W N 0 a W 9 u M S 9 N Q 1 9 z Z W 5 0 Z W 5 j Z V 9 v d X R j b 2 1 l c y 9 D a G F u Z 2 V k I F R 5 c G U u e 0 R l d G F p b G V k I E V 0 a G 5 p Y 2 l 0 e S w 4 f S Z x d W 9 0 O y w m c X V v d D t T Z W N 0 a W 9 u M S 9 N Q 1 9 z Z W 5 0 Z W 5 j Z V 9 v d X R j b 2 1 l c y 9 D a G F u Z 2 V k I F R 5 c G U u e 1 B v b G l j Z S B G b 3 J j Z S B B c m V h L D l 9 J n F 1 b 3 Q 7 L C Z x d W 9 0 O 1 N l Y 3 R p b 2 4 x L 0 1 D X 3 N l b n R l b m N l X 2 9 1 d G N v b W V z L 0 N o Y W 5 n Z W Q g V H l w Z S 5 7 T 2 Z m Z W 5 j Z S B U e X B l L D E w f S Z x d W 9 0 O y w m c X V v d D t T Z W N 0 a W 9 u M S 9 N Q 1 9 z Z W 5 0 Z W 5 j Z V 9 v d X R j b 2 1 l c y 9 D a G F u Z 2 V k I F R 5 c G U u e 0 9 m Z m V u Y 2 U g R 3 J v d X A s M T F 9 J n F 1 b 3 Q 7 L C Z x d W 9 0 O 1 N l Y 3 R p b 2 4 x L 0 1 D X 3 N l b n R l b m N l X 2 9 1 d G N v b W V z L 0 N o Y W 5 n Z W Q g V H l w Z S 5 7 T 2 Z m Z W 5 j Z S w x M n 0 m c X V v d D s s J n F 1 b 3 Q 7 U 2 V j d G l v b j E v T U N f c 2 V u d G V u Y 2 V f b 3 V 0 Y 2 9 t Z X M v Q 2 h h b m d l Z C B U e X B l L n t I T y B P Z m Z l b m N l I E N v Z G U s M T N 9 J n F 1 b 3 Q 7 L C Z x d W 9 0 O 1 N l Y 3 R p b 2 4 x L 0 1 D X 3 N l b n R l b m N l X 2 9 1 d G N v b W V z L 0 N o Y W 5 n Z W Q g V H l w Z S 5 7 U 2 V u d G V u Y 2 U g T 3 V 0 Y 2 9 t Z S w x N H 0 m c X V v d D s s J n F 1 b 3 Q 7 U 2 V j d G l v b j E v T U N f c 2 V u d G V u Y 2 V f b 3 V 0 Y 2 9 t Z X M v Q 2 h h b m d l Z C B U e X B l L n t E Z X R h a W x l Z C B T Z W 5 0 Z W 5 j Z S B P d X R j b 2 1 l L D E 1 f S Z x d W 9 0 O y w m c X V v d D t T Z W N 0 a W 9 u M S 9 N Q 1 9 z Z W 5 0 Z W 5 j Z V 9 v d X R j b 2 1 l c y 9 D a G F u Z 2 V k I F R 5 c G U u e 0 N 1 c 3 R v Z G l h b C B T Z W 5 0 Z W 5 j Z S B M Z W 5 n d G g s M T Z 9 J n F 1 b 3 Q 7 L C Z x d W 9 0 O 1 N l Y 3 R p b 2 4 x L 0 1 D X 3 N l b n R l b m N l X 2 9 1 d G N v b W V z L 0 N o Y W 5 n Z W Q g V H l w Z S 5 7 R m l u Z S B B b W 9 1 b n Q s M T d 9 J n F 1 b 3 Q 7 L C Z x d W 9 0 O 1 N l Y 3 R p b 2 4 x L 0 1 D X 3 N l b n R l b m N l X 2 9 1 d G N v b W V z L 0 N o Y W 5 n Z W Q g V H l w Z S 5 7 R H J p d m l u Z y B E a X N w b 3 N h b C B U e X B l L D E 4 f S Z x d W 9 0 O y w m c X V v d D t T Z W N 0 a W 9 u M S 9 N Q 1 9 z Z W 5 0 Z W 5 j Z V 9 v d X R j b 2 1 l c y 9 D a G F u Z 2 V k I F R 5 c G U u e 1 B l c m l v Z C B v Z i B E c m l 2 a W 5 n I E R p c 3 F 1 Y W x p Z m l j Y X R p b 2 4 s M T l 9 J n F 1 b 3 Q 7 L C Z x d W 9 0 O 1 N l Y 3 R p b 2 4 x L 0 1 D X 3 N l b n R l b m N l X 2 9 1 d G N v b W V z L 0 N o Y W 5 n Z W Q g V H l w Z S 5 7 T W 9 0 b 3 J p b m c g T 2 Z m Z W 5 j Z S B G b G F n L D I w f S Z x d W 9 0 O y w m c X V v d D t T Z W N 0 a W 9 u M S 9 N Q 1 9 z Z W 5 0 Z W 5 j Z V 9 v d X R j b 2 1 l c y 9 D a G F u Z 2 V k I F R 5 c G U u e 1 N l b n R l b m N l Z C w y M X 0 m c X V v d D s s J n F 1 b 3 Q 7 U 2 V j d G l v b j E v T U N f c 2 V u d G V u Y 2 V f b 3 V 0 Y 2 9 t Z X M v Q 2 h h b m d l Z C B U e X B l L n t j d X N 0 b 2 R 5 X 3 J h d G V f Z m l s d G V y L D I y f S Z x d W 9 0 O y w m c X V v d D t T Z W N 0 a W 9 u M S 9 N Q 1 9 z Z W 5 0 Z W 5 j Z V 9 v d X R j b 2 1 l c y 9 D a G F u Z 2 V k I F R 5 c G U u e 2 F j c 2 x f Z m l s d G V y L D I z f S Z x d W 9 0 O y w m c X V v d D t T Z W N 0 a W 9 u M S 9 N Q 1 9 z Z W 5 0 Z W 5 j Z V 9 v d X R j b 2 1 l c y 9 D a G F u Z 2 V k I F R 5 c G U u e 2 F j c 2 x f b W 9 u d G h z L D I 0 f S Z x d W 9 0 O y w m c X V v d D t T Z W N 0 a W 9 u M S 9 N Q 1 9 z Z W 5 0 Z W 5 j Z V 9 v d X R j b 2 1 l c y 9 D a G F u Z 2 V k I F R 5 c G U u e 2 F 2 Z 1 9 m a W 5 l X 2 Z p b H R l c l 9 w Z X J z b 2 5 z L D I 1 f S Z x d W 9 0 O y w m c X V v d D t T Z W N 0 a W 9 u M S 9 N Q 1 9 z Z W 5 0 Z W 5 j Z V 9 v d X R j b 2 1 l c y 9 D a G F u Z 2 V k I F R 5 c G U u e 2 F 2 Z 1 9 m a W 5 l X 2 Z p b H R l c l 9 j b 2 1 w Y W 5 p Z X M s M j Z 9 J n F 1 b 3 Q 7 L C Z x d W 9 0 O 1 N l Y 3 R p b 2 4 x L 0 1 D X 3 N l b n R l b m N l X 2 9 1 d G N v b W V z L 0 N o Y W 5 n Z W Q g V H l w Z S 5 7 Z m l u Z V 9 h b W 9 1 b n R f c G V y c 2 9 u c y w y N 3 0 m c X V v d D s s J n F 1 b 3 Q 7 U 2 V j d G l v b j E v T U N f c 2 V u d G V u Y 2 V f b 3 V 0 Y 2 9 t Z X M v Q 2 h h b m d l Z C B U e X B l L n t m a W 5 l X 2 F t b 3 V u d F 9 j b 2 1 w Y W 5 p Z X M s M j h 9 J n F 1 b 3 Q 7 X S w m c X V v d D t D b 2 x 1 b W 5 D b 3 V u d C Z x d W 9 0 O z o y O S w m c X V v d D t L Z X l D b 2 x 1 b W 5 O Y W 1 l c y Z x d W 9 0 O z p b X S w m c X V v d D t D b 2 x 1 b W 5 J Z G V u d G l 0 a W V z J n F 1 b 3 Q 7 O l s m c X V v d D t T Z W N 0 a W 9 u M S 9 N Q 1 9 z Z W 5 0 Z W 5 j Z V 9 v d X R j b 2 1 l c y 9 D a G F u Z 2 V k I F R 5 c G U u e 1 l l Y X I s M H 0 m c X V v d D s s J n F 1 b 3 Q 7 U 2 V j d G l v b j E v T U N f c 2 V u d G V u Y 2 V f b 3 V 0 Y 2 9 t Z X M v Q 2 h h b m d l Z C B U e X B l L n t R d W F y d G V y L D F 9 J n F 1 b 3 Q 7 L C Z x d W 9 0 O 1 N l Y 3 R p b 2 4 x L 0 1 D X 3 N l b n R l b m N l X 2 9 1 d G N v b W V z L 0 N o Y W 5 n Z W Q g V H l w Z S 5 7 T W 9 u d G g s M n 0 m c X V v d D s s J n F 1 b 3 Q 7 U 2 V j d G l v b j E v T U N f c 2 V u d G V u Y 2 V f b 3 V 0 Y 2 9 t Z X M v Q 2 h h b m d l Z C B U e X B l L n t Q Z X J z b 2 4 v T 3 R o Z X I s M 3 0 m c X V v d D s s J n F 1 b 3 Q 7 U 2 V j d G l v b j E v T U N f c 2 V u d G V u Y 2 V f b 3 V 0 Y 2 9 t Z X M v Q 2 h h b m d l Z C B U e X B l L n t T Z X g s N H 0 m c X V v d D s s J n F 1 b 3 Q 7 U 2 V j d G l v b j E v T U N f c 2 V u d G V u Y 2 V f b 3 V 0 Y 2 9 t Z X M v Q 2 h h b m d l Z C B U e X B l L n t B Z 2 U g R 3 J v d X A s N X 0 m c X V v d D s s J n F 1 b 3 Q 7 U 2 V j d G l v b j E v T U N f c 2 V u d G V u Y 2 V f b 3 V 0 Y 2 9 t Z X M v Q 2 h h b m d l Z C B U e X B l L n t B Z 2 U g U m F u Z 2 U s N n 0 m c X V v d D s s J n F 1 b 3 Q 7 U 2 V j d G l v b j E v T U N f c 2 V u d G V u Y 2 V f b 3 V 0 Y 2 9 t Z X M v Q 2 h h b m d l Z C B U e X B l L n t F d G h u a W N p d H k s N 3 0 m c X V v d D s s J n F 1 b 3 Q 7 U 2 V j d G l v b j E v T U N f c 2 V u d G V u Y 2 V f b 3 V 0 Y 2 9 t Z X M v Q 2 h h b m d l Z C B U e X B l L n t E Z X R h a W x l Z C B F d G h u a W N p d H k s O H 0 m c X V v d D s s J n F 1 b 3 Q 7 U 2 V j d G l v b j E v T U N f c 2 V u d G V u Y 2 V f b 3 V 0 Y 2 9 t Z X M v Q 2 h h b m d l Z C B U e X B l L n t Q b 2 x p Y 2 U g R m 9 y Y 2 U g Q X J l Y S w 5 f S Z x d W 9 0 O y w m c X V v d D t T Z W N 0 a W 9 u M S 9 N Q 1 9 z Z W 5 0 Z W 5 j Z V 9 v d X R j b 2 1 l c y 9 D a G F u Z 2 V k I F R 5 c G U u e 0 9 m Z m V u Y 2 U g V H l w Z S w x M H 0 m c X V v d D s s J n F 1 b 3 Q 7 U 2 V j d G l v b j E v T U N f c 2 V u d G V u Y 2 V f b 3 V 0 Y 2 9 t Z X M v Q 2 h h b m d l Z C B U e X B l L n t P Z m Z l b m N l I E d y b 3 V w L D E x f S Z x d W 9 0 O y w m c X V v d D t T Z W N 0 a W 9 u M S 9 N Q 1 9 z Z W 5 0 Z W 5 j Z V 9 v d X R j b 2 1 l c y 9 D a G F u Z 2 V k I F R 5 c G U u e 0 9 m Z m V u Y 2 U s M T J 9 J n F 1 b 3 Q 7 L C Z x d W 9 0 O 1 N l Y 3 R p b 2 4 x L 0 1 D X 3 N l b n R l b m N l X 2 9 1 d G N v b W V z L 0 N o Y W 5 n Z W Q g V H l w Z S 5 7 S E 8 g T 2 Z m Z W 5 j Z S B D b 2 R l L D E z f S Z x d W 9 0 O y w m c X V v d D t T Z W N 0 a W 9 u M S 9 N Q 1 9 z Z W 5 0 Z W 5 j Z V 9 v d X R j b 2 1 l c y 9 D a G F u Z 2 V k I F R 5 c G U u e 1 N l b n R l b m N l I E 9 1 d G N v b W U s M T R 9 J n F 1 b 3 Q 7 L C Z x d W 9 0 O 1 N l Y 3 R p b 2 4 x L 0 1 D X 3 N l b n R l b m N l X 2 9 1 d G N v b W V z L 0 N o Y W 5 n Z W Q g V H l w Z S 5 7 R G V 0 Y W l s Z W Q g U 2 V u d G V u Y 2 U g T 3 V 0 Y 2 9 t Z S w x N X 0 m c X V v d D s s J n F 1 b 3 Q 7 U 2 V j d G l v b j E v T U N f c 2 V u d G V u Y 2 V f b 3 V 0 Y 2 9 t Z X M v Q 2 h h b m d l Z C B U e X B l L n t D d X N 0 b 2 R p Y W w g U 2 V u d G V u Y 2 U g T G V u Z 3 R o L D E 2 f S Z x d W 9 0 O y w m c X V v d D t T Z W N 0 a W 9 u M S 9 N Q 1 9 z Z W 5 0 Z W 5 j Z V 9 v d X R j b 2 1 l c y 9 D a G F u Z 2 V k I F R 5 c G U u e 0 Z p b m U g Q W 1 v d W 5 0 L D E 3 f S Z x d W 9 0 O y w m c X V v d D t T Z W N 0 a W 9 u M S 9 N Q 1 9 z Z W 5 0 Z W 5 j Z V 9 v d X R j b 2 1 l c y 9 D a G F u Z 2 V k I F R 5 c G U u e 0 R y a X Z p b m c g R G l z c G 9 z Y W w g V H l w Z S w x O H 0 m c X V v d D s s J n F 1 b 3 Q 7 U 2 V j d G l v b j E v T U N f c 2 V u d G V u Y 2 V f b 3 V 0 Y 2 9 t Z X M v Q 2 h h b m d l Z C B U e X B l L n t Q Z X J p b 2 Q g b 2 Y g R H J p d m l u Z y B E a X N x d W F s a W Z p Y 2 F 0 a W 9 u L D E 5 f S Z x d W 9 0 O y w m c X V v d D t T Z W N 0 a W 9 u M S 9 N Q 1 9 z Z W 5 0 Z W 5 j Z V 9 v d X R j b 2 1 l c y 9 D a G F u Z 2 V k I F R 5 c G U u e 0 1 v d G 9 y a W 5 n I E 9 m Z m V u Y 2 U g R m x h Z y w y M H 0 m c X V v d D s s J n F 1 b 3 Q 7 U 2 V j d G l v b j E v T U N f c 2 V u d G V u Y 2 V f b 3 V 0 Y 2 9 t Z X M v Q 2 h h b m d l Z C B U e X B l L n t T Z W 5 0 Z W 5 j Z W Q s M j F 9 J n F 1 b 3 Q 7 L C Z x d W 9 0 O 1 N l Y 3 R p b 2 4 x L 0 1 D X 3 N l b n R l b m N l X 2 9 1 d G N v b W V z L 0 N o Y W 5 n Z W Q g V H l w Z S 5 7 Y 3 V z d G 9 k e V 9 y Y X R l X 2 Z p b H R l c i w y M n 0 m c X V v d D s s J n F 1 b 3 Q 7 U 2 V j d G l v b j E v T U N f c 2 V u d G V u Y 2 V f b 3 V 0 Y 2 9 t Z X M v Q 2 h h b m d l Z C B U e X B l L n t h Y 3 N s X 2 Z p b H R l c i w y M 3 0 m c X V v d D s s J n F 1 b 3 Q 7 U 2 V j d G l v b j E v T U N f c 2 V u d G V u Y 2 V f b 3 V 0 Y 2 9 t Z X M v Q 2 h h b m d l Z C B U e X B l L n t h Y 3 N s X 2 1 v b n R o c y w y N H 0 m c X V v d D s s J n F 1 b 3 Q 7 U 2 V j d G l v b j E v T U N f c 2 V u d G V u Y 2 V f b 3 V 0 Y 2 9 t Z X M v Q 2 h h b m d l Z C B U e X B l L n t h d m d f Z m l u Z V 9 m a W x 0 Z X J f c G V y c 2 9 u c y w y N X 0 m c X V v d D s s J n F 1 b 3 Q 7 U 2 V j d G l v b j E v T U N f c 2 V u d G V u Y 2 V f b 3 V 0 Y 2 9 t Z X M v Q 2 h h b m d l Z C B U e X B l L n t h d m d f Z m l u Z V 9 m a W x 0 Z X J f Y 2 9 t c G F u a W V z L D I 2 f S Z x d W 9 0 O y w m c X V v d D t T Z W N 0 a W 9 u M S 9 N Q 1 9 z Z W 5 0 Z W 5 j Z V 9 v d X R j b 2 1 l c y 9 D a G F u Z 2 V k I F R 5 c G U u e 2 Z p b m V f Y W 1 v d W 5 0 X 3 B l c n N v b n M s M j d 9 J n F 1 b 3 Q 7 L C Z x d W 9 0 O 1 N l Y 3 R p b 2 4 x L 0 1 D X 3 N l b n R l b m N l X 2 9 1 d G N v b W V z L 0 N o Y W 5 n Z W Q g V H l w Z S 5 7 Z m l u Z V 9 h b W 9 1 b n R f Y 2 9 t c G F u a W V z L D I 4 f S Z x d W 9 0 O 1 0 s J n F 1 b 3 Q 7 U m V s Y X R p b 2 5 z a G l w S W 5 m b y Z x d W 9 0 O z p b X X 0 i I C 8 + P C 9 T d G F i b G V F b n R y a W V z P j w v S X R l b T 4 8 S X R l b T 4 8 S X R l b U x v Y 2 F 0 a W 9 u P j x J d G V t V H l w Z T 5 G b 3 J t d W x h P C 9 J d G V t V H l w Z T 4 8 S X R l b V B h d G g + U 2 V j d G l v b j E v T U N f c 2 V u d G V u Y 2 V f b 3 V 0 Y 2 9 t Z X M v U 2 9 1 c m N l P C 9 J d G V t U G F 0 a D 4 8 L 0 l 0 Z W 1 M b 2 N h d G l v b j 4 8 U 3 R h Y m x l R W 5 0 c m l l c y A v P j w v S X R l b T 4 8 S X R l b T 4 8 S X R l b U x v Y 2 F 0 a W 9 u P j x J d G V t V H l w Z T 5 G b 3 J t d W x h P C 9 J d G V t V H l w Z T 4 8 S X R l b V B h d G g + U 2 V j d G l v b j E v T U N f c 2 V u d G V u Y 2 V f b 3 V 0 Y 2 9 t Z X M v U H J v b W 9 0 Z W Q l M j B I Z W F k Z X J z P C 9 J d G V t U G F 0 a D 4 8 L 0 l 0 Z W 1 M b 2 N h d G l v b j 4 8 U 3 R h Y m x l R W 5 0 c m l l c y A v P j w v S X R l b T 4 8 S X R l b T 4 8 S X R l b U x v Y 2 F 0 a W 9 u P j x J d G V t V H l w Z T 5 G b 3 J t d W x h P C 9 J d G V t V H l w Z T 4 8 S X R l b V B h d G g + U 2 V j d G l v b j E v T U N f c 2 V u d G V u Y 2 V f b 3 V 0 Y 2 9 t Z X M v Q 2 h h b m d l Z C U y M F R 5 c G U 8 L 0 l 0 Z W 1 Q Y X R o P j w v S X R l b U x v Y 2 F 0 a W 9 u P j x T d G F i b G V F b n R y a W V z I C 8 + P C 9 J d G V t P j w v S X R l b X M + P C 9 M b 2 N h b F B h Y 2 t h Z 2 V N Z X R h Z G F 0 Y U Z p b G U + F g A A A F B L B Q Y A A A A A A A A A A A A A A A A A A A A A A A A m A Q A A A Q A A A N C M n d 8 B F d E R j H o A w E / C l + s B A A A A M A / m d i X d / 0 O k U 1 d i f O b 0 T A A A A A A C A A A A A A A Q Z g A A A A E A A C A A A A A h 5 W u + y 7 w 5 M I l J S N 9 I T s h m H z L 2 t M 0 K 9 D w 2 L q q V o 9 t v k Q A A A A A O g A A A A A I A A C A A A A C w j 7 0 m B l i f 3 v e p z C Q + z D e T P J z 5 y F I E r 8 w M u q 6 i C T X k d V A A A A B o r h X c g M 5 0 w K J p h I w K T 5 3 O r 8 a C Q 5 E y p r j 6 t q + F o I 8 + B 6 5 a x M 0 A n S C t T l 5 Y L J i F p G Y Z r a Y U a B u 7 x B N v P s f n c w d w L b b z 0 Z U 2 2 J C 4 x U D e r s x 8 5 k A A A A D J e o l n b J r a K t Q N b H 8 K w d u 5 j t 9 t O U y C d 1 A 6 b y L 3 J V g a V N f s z w Q 2 C i 1 C G I k q 5 H s v 6 Y 0 1 D E 7 y E 6 L 3 A a J m H w Z J 2 y 9 t < / D a t a M a s h u p > 
</file>

<file path=customXml/item7.xml>��< ? x m l   v e r s i o n = " 1 . 0 "   e n c o d i n g = " U T F - 1 6 " ? > < G e m i n i   x m l n s = " h t t p : / / g e m i n i / p i v o t c u s t o m i z a t i o n / L i n k e d T a b l e U p d a t e M o d e " > < C u s t o m C o n t e n t > < ! [ C D A T A [ T r u e ] ] > < / 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B1043963-891A-4B53-BD4E-7B6B7D5CC437}">
  <ds:schemaRefs>
    <ds:schemaRef ds:uri="http://gemini/pivotcustomization/FormulaBarState"/>
  </ds:schemaRefs>
</ds:datastoreItem>
</file>

<file path=customXml/itemProps10.xml><?xml version="1.0" encoding="utf-8"?>
<ds:datastoreItem xmlns:ds="http://schemas.openxmlformats.org/officeDocument/2006/customXml" ds:itemID="{A4AB89C1-E66D-46BD-9ACA-733E8E96DCC7}">
  <ds:schemaRefs>
    <ds:schemaRef ds:uri="http://gemini/pivotcustomization/ShowImplicitMeasures"/>
  </ds:schemaRefs>
</ds:datastoreItem>
</file>

<file path=customXml/itemProps11.xml><?xml version="1.0" encoding="utf-8"?>
<ds:datastoreItem xmlns:ds="http://schemas.openxmlformats.org/officeDocument/2006/customXml" ds:itemID="{B16FF429-53D0-4683-9E7E-7507D7EB0605}">
  <ds:schemaRefs>
    <ds:schemaRef ds:uri="http://gemini/pivotcustomization/ClientWindowXML"/>
  </ds:schemaRefs>
</ds:datastoreItem>
</file>

<file path=customXml/itemProps12.xml><?xml version="1.0" encoding="utf-8"?>
<ds:datastoreItem xmlns:ds="http://schemas.openxmlformats.org/officeDocument/2006/customXml" ds:itemID="{44B96934-0163-40BC-86BB-94CEF0C6B916}">
  <ds:schemaRefs>
    <ds:schemaRef ds:uri="http://gemini/pivotcustomization/20e79520-2120-44b1-8385-8b17ce4c8fb8"/>
  </ds:schemaRefs>
</ds:datastoreItem>
</file>

<file path=customXml/itemProps13.xml><?xml version="1.0" encoding="utf-8"?>
<ds:datastoreItem xmlns:ds="http://schemas.openxmlformats.org/officeDocument/2006/customXml" ds:itemID="{3A61FED7-B955-4FFF-8B32-6B2B86B59329}">
  <ds:schemaRefs>
    <ds:schemaRef ds:uri="http://gemini/pivotcustomization/MeasureGridState"/>
  </ds:schemaRefs>
</ds:datastoreItem>
</file>

<file path=customXml/itemProps14.xml><?xml version="1.0" encoding="utf-8"?>
<ds:datastoreItem xmlns:ds="http://schemas.openxmlformats.org/officeDocument/2006/customXml" ds:itemID="{F353729C-4CE0-4C08-85C9-7A7B3ACE99B8}">
  <ds:schemaRefs>
    <ds:schemaRef ds:uri="http://gemini/pivotcustomization/IsSandboxEmbedded"/>
  </ds:schemaRefs>
</ds:datastoreItem>
</file>

<file path=customXml/itemProps15.xml><?xml version="1.0" encoding="utf-8"?>
<ds:datastoreItem xmlns:ds="http://schemas.openxmlformats.org/officeDocument/2006/customXml" ds:itemID="{6CDCA7A7-76E7-4D51-ABA1-F94C267022BF}">
  <ds:schemaRefs>
    <ds:schemaRef ds:uri="http://gemini/pivotcustomization/PowerPivotVersion"/>
  </ds:schemaRefs>
</ds:datastoreItem>
</file>

<file path=customXml/itemProps16.xml><?xml version="1.0" encoding="utf-8"?>
<ds:datastoreItem xmlns:ds="http://schemas.openxmlformats.org/officeDocument/2006/customXml" ds:itemID="{51BBE60D-286C-44AE-B7F8-97653C729967}">
  <ds:schemaRefs>
    <ds:schemaRef ds:uri="http://gemini/pivotcustomization/ManualCalcMode"/>
  </ds:schemaRefs>
</ds:datastoreItem>
</file>

<file path=customXml/itemProps17.xml><?xml version="1.0" encoding="utf-8"?>
<ds:datastoreItem xmlns:ds="http://schemas.openxmlformats.org/officeDocument/2006/customXml" ds:itemID="{4437955D-EF39-4B13-8116-95FC363A5A38}">
  <ds:schemaRefs>
    <ds:schemaRef ds:uri="http://gemini/pivotcustomization/TableOrder"/>
  </ds:schemaRefs>
</ds:datastoreItem>
</file>

<file path=customXml/itemProps18.xml><?xml version="1.0" encoding="utf-8"?>
<ds:datastoreItem xmlns:ds="http://schemas.openxmlformats.org/officeDocument/2006/customXml" ds:itemID="{C60068C5-20F4-439F-83EB-C3DBD33D6BA0}">
  <ds:schemaRefs>
    <ds:schemaRef ds:uri="http://gemini/pivotcustomization/TableWidget"/>
  </ds:schemaRefs>
</ds:datastoreItem>
</file>

<file path=customXml/itemProps19.xml><?xml version="1.0" encoding="utf-8"?>
<ds:datastoreItem xmlns:ds="http://schemas.openxmlformats.org/officeDocument/2006/customXml" ds:itemID="{4ABD3B7C-0AE5-467D-A115-10A4D6F9B81D}">
  <ds:schemaRefs>
    <ds:schemaRef ds:uri="http://schemas.microsoft.com/sharepoint/v3/contenttype/forms"/>
  </ds:schemaRefs>
</ds:datastoreItem>
</file>

<file path=customXml/itemProps2.xml><?xml version="1.0" encoding="utf-8"?>
<ds:datastoreItem xmlns:ds="http://schemas.openxmlformats.org/officeDocument/2006/customXml" ds:itemID="{5D26B705-134D-49EF-8E98-D4716D39C1FC}">
  <ds:schemaRefs>
    <ds:schemaRef ds:uri="http://gemini/pivotcustomization/SandboxNonEmpty"/>
  </ds:schemaRefs>
</ds:datastoreItem>
</file>

<file path=customXml/itemProps20.xml><?xml version="1.0" encoding="utf-8"?>
<ds:datastoreItem xmlns:ds="http://schemas.openxmlformats.org/officeDocument/2006/customXml" ds:itemID="{D63C9EA2-3D08-4B3D-B7C8-C19AF9BBB55C}">
  <ds:schemaRefs>
    <ds:schemaRef ds:uri="http://schemas.openxmlformats.org/package/2006/metadata/core-properties"/>
    <ds:schemaRef ds:uri="a766a688-9f67-4fa5-a62f-7bcabddf3ea3"/>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f5567a39-fe0e-4a9a-8f2b-695dfdcaeba3"/>
  </ds:schemaRefs>
</ds:datastoreItem>
</file>

<file path=customXml/itemProps21.xml><?xml version="1.0" encoding="utf-8"?>
<ds:datastoreItem xmlns:ds="http://schemas.openxmlformats.org/officeDocument/2006/customXml" ds:itemID="{C5B87E0D-868A-4AE1-B7B3-520D904518DF}">
  <ds:schemaRefs>
    <ds:schemaRef ds:uri="http://gemini/pivotcustomization/ErrorCache"/>
  </ds:schemaRefs>
</ds:datastoreItem>
</file>

<file path=customXml/itemProps22.xml><?xml version="1.0" encoding="utf-8"?>
<ds:datastoreItem xmlns:ds="http://schemas.openxmlformats.org/officeDocument/2006/customXml" ds:itemID="{213362D7-F485-4F45-A1C9-BFC33A97EB8F}">
  <ds:schemaRefs>
    <ds:schemaRef ds:uri="http://gemini/pivotcustomization/TableXML_MC_compensation_4f0af18d-13a9-4d7d-a196-57cde864aa2f"/>
  </ds:schemaRefs>
</ds:datastoreItem>
</file>

<file path=customXml/itemProps23.xml><?xml version="1.0" encoding="utf-8"?>
<ds:datastoreItem xmlns:ds="http://schemas.openxmlformats.org/officeDocument/2006/customXml" ds:itemID="{4C463B33-BCAD-4869-8180-0ED3F88846B1}">
  <ds:schemaRefs>
    <ds:schemaRef ds:uri="http://gemini/pivotcustomization/Diagrams"/>
  </ds:schemaRefs>
</ds:datastoreItem>
</file>

<file path=customXml/itemProps3.xml><?xml version="1.0" encoding="utf-8"?>
<ds:datastoreItem xmlns:ds="http://schemas.openxmlformats.org/officeDocument/2006/customXml" ds:itemID="{E28E407B-E2D0-4E60-ABD3-6B061A834F7B}">
  <ds:schemaRefs>
    <ds:schemaRef ds:uri="http://gemini/pivotcustomization/RelationshipAutoDetectionEnabled"/>
  </ds:schemaRefs>
</ds:datastoreItem>
</file>

<file path=customXml/itemProps4.xml><?xml version="1.0" encoding="utf-8"?>
<ds:datastoreItem xmlns:ds="http://schemas.openxmlformats.org/officeDocument/2006/customXml" ds:itemID="{0D1C277B-F841-457A-A033-5CBA01F73428}">
  <ds:schemaRefs>
    <ds:schemaRef ds:uri="http://gemini/pivotcustomization/0bbd1f5c-d0fd-48e6-82e6-ee7600b237b8"/>
  </ds:schemaRefs>
</ds:datastoreItem>
</file>

<file path=customXml/itemProps5.xml><?xml version="1.0" encoding="utf-8"?>
<ds:datastoreItem xmlns:ds="http://schemas.openxmlformats.org/officeDocument/2006/customXml" ds:itemID="{60E42913-4EEB-4210-B08D-98932B124248}">
  <ds:schemaRefs>
    <ds:schemaRef ds:uri="http://gemini/pivotcustomization/22ced249-3fb6-49aa-97b9-d2da5ca21ca3"/>
  </ds:schemaRefs>
</ds:datastoreItem>
</file>

<file path=customXml/itemProps6.xml><?xml version="1.0" encoding="utf-8"?>
<ds:datastoreItem xmlns:ds="http://schemas.openxmlformats.org/officeDocument/2006/customXml" ds:itemID="{9402C066-BF34-4AD8-9C81-3E1D55510AA4}">
  <ds:schemaRefs>
    <ds:schemaRef ds:uri="http://schemas.microsoft.com/DataMashup"/>
  </ds:schemaRefs>
</ds:datastoreItem>
</file>

<file path=customXml/itemProps7.xml><?xml version="1.0" encoding="utf-8"?>
<ds:datastoreItem xmlns:ds="http://schemas.openxmlformats.org/officeDocument/2006/customXml" ds:itemID="{4A8683E1-C789-409A-BD3A-7134BD8AB8AD}">
  <ds:schemaRefs>
    <ds:schemaRef ds:uri="http://gemini/pivotcustomization/LinkedTableUpdateMode"/>
  </ds:schemaRefs>
</ds:datastoreItem>
</file>

<file path=customXml/itemProps8.xml><?xml version="1.0" encoding="utf-8"?>
<ds:datastoreItem xmlns:ds="http://schemas.openxmlformats.org/officeDocument/2006/customXml" ds:itemID="{DDC15613-6A5F-4D95-A359-BF26B35C3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78060AD9-AA2D-4D1A-A666-46D556F70537}">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Prosecutions &amp; Convictions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Khamkar, Fazeen | She/Hers</cp:lastModifiedBy>
  <cp:revision/>
  <dcterms:created xsi:type="dcterms:W3CDTF">2026-03-20T15:29:58Z</dcterms:created>
  <dcterms:modified xsi:type="dcterms:W3CDTF">2026-04-13T11:28:01Z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