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defaultThemeVersion="202300"/>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
    </mc:Choice>
  </mc:AlternateContent>
  <xr:revisionPtr revIDLastSave="29" documentId="8_{F3BC4FAB-BB26-4714-9580-83106E8D4AD2}" xr6:coauthVersionLast="47" xr6:coauthVersionMax="47" xr10:uidLastSave="{4FD49CAF-9ED9-4BF0-A6FF-6FDF1FC628DD}"/>
  <bookViews>
    <workbookView xWindow="-9825" yWindow="-21720" windowWidth="38640" windowHeight="21120" xr2:uid="{89B2F14B-B06E-4C83-94E2-4AFF0284BC33}"/>
  </bookViews>
  <sheets>
    <sheet name="Contents" sheetId="3" r:id="rId1"/>
    <sheet name="Notes" sheetId="4" r:id="rId2"/>
    <sheet name="Pivot Table Help" sheetId="5" r:id="rId3"/>
    <sheet name="Prosecutions &amp; Convictions" sheetId="2" r:id="rId4"/>
  </sheets>
  <calcPr calcId="191029"/>
  <pivotCaches>
    <pivotCache cacheId="76"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offence_pros_convs_bd0d69f4-3361-4fe7-a9dc-b9b7ba385d14" name="all-offence_pros_convs" connection="Query - all-offence_pros_conv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FD76DF58-C46B-4A19-87C6-197F131141F8}" name="Query - all-offence_pros_convs" description="Connection to the 'all-offence_pros_convs' query in the workbook." type="100" refreshedVersion="8" minRefreshableVersion="5">
    <extLst>
      <ext xmlns:x15="http://schemas.microsoft.com/office/spreadsheetml/2010/11/main" uri="{DE250136-89BD-433C-8126-D09CA5730AF9}">
        <x15:connection id="662f3793-2ea1-4508-b54a-d1026101e113"/>
      </ext>
    </extLst>
  </connection>
  <connection id="2" xr16:uid="{E8AA4DCA-0474-45E5-820D-CF14ABE35AF3}"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offence_pros_convs].[Quarter].[All]}"/>
    <s v="{[all-offence_pros_convs].[Month].[All]}"/>
    <s v="{[all-offence_pros_convs].[Person/Other].[All]}"/>
    <s v="{[all-offence_pros_convs].[Sex].[All]}"/>
    <s v="{[all-offence_pros_convs].[Age Group].[All]}"/>
    <s v="{[all-offence_pros_convs].[Age Range].[All]}"/>
    <s v="{[all-offence_pros_convs].[Ethnicity].[All]}"/>
    <s v="{[all-offence_pros_convs].[Detailed Ethnicity].[All]}"/>
    <s v="{[all-offence_pros_convs].[Police Force Area].[All]}"/>
    <s v="{[all-offence_pros_convs].[Offence Type].[All]}"/>
    <s v="{[all-offence_pros_convs].[Offence].[All]}"/>
    <s v="{[all-offence_pros_convs].[HO Offence Code].[All]}"/>
    <s v="{[all-offence_pros_convs].[Motoring Offence Flag].[All]}"/>
    <s v="{[all-offence_pros_convs].[Offence Group].[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<sst xmlns="http://schemas.openxmlformats.org/spreadsheetml/2006/main" count="92" uniqueCount="79">
  <si>
    <t>Column Labels</t>
  </si>
  <si>
    <t>Quarter</t>
  </si>
  <si>
    <t>All</t>
  </si>
  <si>
    <t>Month</t>
  </si>
  <si>
    <t>Person/Other</t>
  </si>
  <si>
    <t>Sex</t>
  </si>
  <si>
    <t>Age Group</t>
  </si>
  <si>
    <t>Age Range</t>
  </si>
  <si>
    <t>Ethnicity</t>
  </si>
  <si>
    <t>Detailed Ethnicity</t>
  </si>
  <si>
    <t>Police Force Area</t>
  </si>
  <si>
    <t>Offence Type</t>
  </si>
  <si>
    <t>Offence</t>
  </si>
  <si>
    <t>HO Offence Code</t>
  </si>
  <si>
    <t>Motoring Offence Flag</t>
  </si>
  <si>
    <t>Convicted</t>
  </si>
  <si>
    <t>Offence Group</t>
  </si>
  <si>
    <t>Values</t>
  </si>
  <si>
    <t>Proceeded against</t>
  </si>
  <si>
    <t>Contents</t>
  </si>
  <si>
    <t>1. Pivot table for the Number of offences in England and Wales by: Quarter, Month, Person/Other, Sex, Age Group, Age Range, Ethnicity, Detailed Ethnicity, Police Force Area, Offence Type, Offence Group, Offence, HO Offence Code, Motoring Offence Flag for year ending June 2016 to June 2025</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</si>
  <si>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</si>
  <si>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</si>
  <si>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</si>
  <si>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</si>
  <si>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</si>
  <si>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</si>
  <si>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</si>
  <si>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</si>
  <si>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Criminal Justice System Statistics publication: Proceedings and Outcomes by Home Office Code 2017 to 2025: Pivot Table Analytical Tool for England and Wales Time Period: 12 months ending December 2017 to 12 months ending December 2025</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</si>
  <si>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</si>
  <si>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</si>
  <si>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</si>
  <si>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</si>
  <si>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</si>
  <si>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</si>
  <si>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</si>
  <si>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</si>
  <si>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</si>
  <si>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</si>
  <si>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</si>
  <si>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</si>
  <si>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</si>
  <si>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</si>
  <si>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</si>
  <si>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</si>
  <si>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</si>
  <si>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</si>
  <si>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</si>
  <si>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</si>
  <si>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</si>
  <si>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</si>
  <si>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</si>
  <si>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</si>
  <si>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</si>
  <si>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</si>
  <si>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</si>
  <si>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</si>
  <si>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</si>
  <si>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</si>
  <si>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</si>
  <si>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</si>
  <si>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</si>
  <si>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</si>
  <si>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</si>
  <si>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</si>
  <si>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</si>
  <si>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</si>
  <si>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</si>
  <si>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</si>
  <si>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</si>
  <si>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</si>
  <si>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</si>
  <si>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</si>
  <si>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</si>
  <si>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</si>
  <si>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</si>
  <si>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r>
      <rPr>
        <u/>
        <sz val="11"/>
        <rFont val="Aptos Narrow"/>
        <family val="2"/>
        <scheme val="minor"/>
      </rPr>
      <t>Date published:</t>
    </r>
    <r>
      <rPr>
        <sz val="11"/>
        <rFont val="Aptos Narrow"/>
        <family val="2"/>
        <scheme val="minor"/>
      </rPr>
      <t xml:space="preserve"> 30 April 2026</t>
    </r>
  </si>
  <si>
    <t>https://www.gov.uk/government/statistics/criminal-justice-system-statistics-quarterly-december-2025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</si>
</sst>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1"/>
      <name val="Aptos Narrow"/>
      <family val="2"/>
      <scheme val="minor"/>
    </font>
    <font>
      <b/>
      <u/>
      <sz val="11"/>
      <name val="Aptos Narrow"/>
      <family val="2"/>
      <scheme val="minor"/>
    </font>
    <font>
      <sz val="11"/>
      <name val="Aptos Narrow"/>
      <family val="2"/>
      <scheme val="minor"/>
    </font>
    <font>
      <sz val="11"/>
      <color indexed="8"/>
      <name val="Calibri"/>
      <family val="2"/>
    </font>
    <font>
      <i/>
      <sz val="11"/>
      <name val="Aptos Narrow"/>
      <family val="2"/>
      <scheme val="minor"/>
    </font>
    <font>
      <i/>
      <sz val="11"/>
      <color indexed="8"/>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Calibri"/>
      <family val="2"/>
    </font>
    <font>
      <sz val="11"/>
      <color theme="1"/>
      <name val="Calibri"/>
      <family val="2"/>
    </font>
    <font>
      <sz val="11"/>
      <name val="Calibri"/>
      <family val="2"/>
    </font>
    <font>
      <b/>
      <sz val="11"/>
      <color rgb="FFFF0000"/>
      <name val="Calibri"/>
      <family val="2"/>
    </font>
    <font>
      <b/>
      <sz val="11"/>
      <color indexed="8"/>
      <name val="Calibri"/>
      <family val="2"/>
    </font>
    <font>
      <b/>
      <sz val="11"/>
      <color rgb="FF000000"/>
      <name val="Calibri"/>
      <family val="2"/>
    </font>
    <font>
      <i/>
      <sz val="11"/>
      <color rgb="FF000000"/>
      <name val="Calibri"/>
      <family val="2"/>
    </font>
  </fonts>
  <fills count="5">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indexed="9"/>
        <bgColor indexed="64"/>
      </patternFill>
    </fill>
  </fills>
  <borders count="8">
    <border>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s>
  <cellStyleXfs count="6">
    <xf numFmtId="0" fontId="0" fillId="0" borderId="0"/>
    <xf numFmtId="0" fontId="3" fillId="0" borderId="0" applyNumberFormat="0" applyFill="0" applyBorder="0" applyAlignment="0" applyProtection="0"/>
    <xf numFmtId="0" fontId="4" fillId="0" borderId="0"/>
    <xf numFmtId="0" fontId="8" fillId="0" borderId="0"/>
    <xf numFmtId="0" fontId="12" fillId="0" borderId="0" applyNumberFormat="0" applyFill="0" applyBorder="0" applyAlignment="0" applyProtection="0">
      <alignment vertical="top"/>
      <protection locked="0"/>
    </xf>
    <xf numFmtId="0" fontId="1" fillId="0" borderId="0"/>
  </cellStyleXfs>
  <cellXfs count="61">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0" xfId="0" applyFill="1"/>
    <xf numFmtId="0" fontId="0" fillId="2" borderId="1" xfId="0" applyFill="1" applyBorder="1"/>
    <xf numFmtId="0" fontId="6" fillId="2" borderId="1" xfId="2" applyFont="1" applyFill="1" applyBorder="1" applyAlignment="1">
      <alignment wrapText="1"/>
    </xf>
    <xf numFmtId="0" fontId="6" fillId="2" borderId="0" xfId="2" applyFont="1" applyFill="1" applyAlignment="1">
      <alignment horizontal="left" wrapText="1"/>
    </xf>
    <xf numFmtId="0" fontId="6" fillId="2" borderId="1" xfId="2" applyFont="1" applyFill="1" applyBorder="1" applyAlignment="1">
      <alignment horizontal="left" wrapText="1"/>
    </xf>
    <xf numFmtId="0" fontId="5" fillId="2" borderId="0" xfId="2" applyFont="1" applyFill="1"/>
    <xf numFmtId="0" fontId="7" fillId="2" borderId="1" xfId="2" applyFont="1" applyFill="1" applyBorder="1"/>
    <xf numFmtId="11" fontId="7" fillId="2" borderId="1" xfId="2" applyNumberFormat="1" applyFont="1" applyFill="1" applyBorder="1" applyAlignment="1">
      <alignment horizontal="left"/>
    </xf>
    <xf numFmtId="0" fontId="9" fillId="2" borderId="0" xfId="3" applyFont="1" applyFill="1"/>
    <xf numFmtId="0" fontId="10" fillId="2" borderId="0" xfId="3" applyFont="1" applyFill="1"/>
    <xf numFmtId="0" fontId="11" fillId="2" borderId="0" xfId="3" applyFont="1" applyFill="1"/>
    <xf numFmtId="0" fontId="11" fillId="2" borderId="1" xfId="3" applyFont="1" applyFill="1" applyBorder="1"/>
    <xf numFmtId="0" fontId="5" fillId="2" borderId="0" xfId="4" applyFont="1" applyFill="1" applyBorder="1" applyAlignment="1" applyProtection="1"/>
    <xf numFmtId="0" fontId="1" fillId="2" borderId="1" xfId="5" applyFill="1" applyBorder="1"/>
    <xf numFmtId="0" fontId="1" fillId="2" borderId="1" xfId="5" applyFill="1" applyBorder="1" applyAlignment="1">
      <alignment wrapText="1"/>
    </xf>
    <xf numFmtId="0" fontId="7" fillId="2" borderId="1" xfId="3" applyFont="1" applyFill="1" applyBorder="1"/>
    <xf numFmtId="0" fontId="7" fillId="2" borderId="0" xfId="3" applyFont="1" applyFill="1"/>
    <xf numFmtId="0" fontId="13" fillId="2" borderId="0" xfId="3" applyFont="1" applyFill="1"/>
    <xf numFmtId="0" fontId="7" fillId="2" borderId="0" xfId="4" applyFont="1" applyFill="1" applyBorder="1" applyAlignment="1" applyProtection="1"/>
    <xf numFmtId="0" fontId="2" fillId="2" borderId="0" xfId="2" applyFont="1" applyFill="1"/>
    <xf numFmtId="0" fontId="7" fillId="2" borderId="2" xfId="2" applyFont="1" applyFill="1" applyBorder="1"/>
    <xf numFmtId="0" fontId="7" fillId="2" borderId="3" xfId="2" applyFont="1" applyFill="1" applyBorder="1"/>
    <xf numFmtId="0" fontId="14" fillId="0" borderId="4" xfId="5" applyFont="1" applyBorder="1" applyAlignment="1">
      <alignment vertical="top" wrapText="1"/>
    </xf>
    <xf numFmtId="0" fontId="14" fillId="0" borderId="5" xfId="5" applyFont="1" applyBorder="1" applyAlignment="1">
      <alignment vertical="top" wrapText="1"/>
    </xf>
    <xf numFmtId="0" fontId="15" fillId="0" borderId="0" xfId="0" applyFont="1"/>
    <xf numFmtId="0" fontId="16" fillId="3" borderId="6" xfId="5" applyFont="1" applyFill="1" applyBorder="1" applyAlignment="1">
      <alignment vertical="top" wrapText="1"/>
    </xf>
    <xf numFmtId="0" fontId="16" fillId="3" borderId="1" xfId="5" applyFont="1" applyFill="1" applyBorder="1" applyAlignment="1">
      <alignment vertical="top" wrapText="1"/>
    </xf>
    <xf numFmtId="0" fontId="16" fillId="2" borderId="6" xfId="5" applyFont="1" applyFill="1" applyBorder="1" applyAlignment="1">
      <alignment vertical="top" wrapText="1"/>
    </xf>
    <xf numFmtId="0" fontId="16" fillId="2" borderId="1" xfId="5" applyFont="1" applyFill="1" applyBorder="1" applyAlignment="1">
      <alignment vertical="top" wrapText="1"/>
    </xf>
    <xf numFmtId="0" fontId="16" fillId="3" borderId="7" xfId="5" applyFont="1" applyFill="1" applyBorder="1" applyAlignment="1">
      <alignment vertical="top" wrapText="1"/>
    </xf>
    <xf numFmtId="0" fontId="16" fillId="3" borderId="3" xfId="5" applyFont="1" applyFill="1" applyBorder="1" applyAlignment="1">
      <alignment vertical="top" wrapText="1"/>
    </xf>
    <xf numFmtId="0" fontId="15" fillId="0" borderId="0" xfId="0" applyFont="1" applyAlignment="1">
      <alignment wrapText="1"/>
    </xf>
    <xf numFmtId="0" fontId="17" fillId="2" borderId="0" xfId="2" applyFont="1" applyFill="1" applyAlignment="1">
      <alignment horizontal="left" vertical="top"/>
    </xf>
    <xf numFmtId="0" fontId="8" fillId="4" borderId="0" xfId="0" applyFont="1" applyFill="1"/>
    <xf numFmtId="0" fontId="18" fillId="4" borderId="0" xfId="0" applyFont="1" applyFill="1" applyAlignment="1">
      <alignment vertical="top"/>
    </xf>
    <xf numFmtId="0" fontId="8" fillId="4" borderId="0" xfId="0" applyFont="1" applyFill="1" applyAlignment="1">
      <alignment vertical="top" wrapText="1"/>
    </xf>
    <xf numFmtId="0" fontId="8" fillId="4" borderId="0" xfId="0" applyFont="1" applyFill="1" applyAlignment="1">
      <alignment horizontal="left" vertical="top"/>
    </xf>
    <xf numFmtId="0" fontId="8" fillId="4" borderId="0" xfId="0" applyFont="1" applyFill="1" applyAlignment="1">
      <alignment horizontal="left" vertical="top" wrapText="1"/>
    </xf>
    <xf numFmtId="0" fontId="8" fillId="4" borderId="0" xfId="0" applyFont="1" applyFill="1" applyAlignment="1">
      <alignment wrapText="1"/>
    </xf>
    <xf numFmtId="0" fontId="8" fillId="4" borderId="0" xfId="0" applyFont="1" applyFill="1" applyAlignment="1">
      <alignment vertical="top"/>
    </xf>
    <xf numFmtId="0" fontId="8" fillId="4" borderId="0" xfId="0" applyFont="1" applyFill="1" applyAlignment="1">
      <alignment vertical="center" wrapText="1"/>
    </xf>
    <xf numFmtId="0" fontId="8" fillId="4" borderId="0" xfId="0" applyFont="1" applyFill="1" applyAlignment="1">
      <alignment vertical="center"/>
    </xf>
    <xf numFmtId="0" fontId="5" fillId="2" borderId="0" xfId="2" applyFont="1" applyFill="1" applyAlignment="1">
      <alignment horizontal="left" wrapText="1"/>
    </xf>
    <xf numFmtId="0" fontId="3" fillId="0" borderId="0" xfId="1" applyFill="1" applyAlignment="1">
      <alignment wrapText="1"/>
    </xf>
    <xf numFmtId="0" fontId="7" fillId="2" borderId="0" xfId="4" applyNumberFormat="1" applyFont="1" applyFill="1" applyBorder="1" applyAlignment="1" applyProtection="1">
      <alignment horizontal="left" vertical="top" wrapText="1"/>
    </xf>
    <xf numFmtId="0" fontId="9" fillId="2" borderId="0" xfId="3" applyFont="1" applyFill="1" applyAlignment="1">
      <alignment wrapText="1"/>
    </xf>
    <xf numFmtId="0" fontId="3" fillId="2" borderId="0" xfId="1" applyFill="1" applyBorder="1" applyAlignment="1" applyProtection="1">
      <alignment wrapText="1"/>
    </xf>
    <xf numFmtId="0" fontId="3" fillId="2" borderId="0" xfId="1" applyFill="1" applyAlignment="1" applyProtection="1"/>
    <xf numFmtId="0" fontId="1" fillId="2" borderId="0" xfId="5" applyFill="1"/>
    <xf numFmtId="0" fontId="8" fillId="4" borderId="0" xfId="0" applyFont="1" applyFill="1" applyAlignment="1">
      <alignment horizontal="center" vertical="top" wrapText="1"/>
    </xf>
    <xf numFmtId="0" fontId="8" fillId="4" borderId="0" xfId="0" applyFont="1" applyFill="1" applyAlignment="1">
      <alignment horizontal="center" wrapText="1"/>
    </xf>
    <xf numFmtId="0" fontId="8" fillId="4" borderId="0" xfId="0" applyFont="1" applyFill="1" applyAlignment="1">
      <alignment horizontal="center" vertical="center" wrapText="1"/>
    </xf>
    <xf numFmtId="0" fontId="8" fillId="4" borderId="0" xfId="0" applyFont="1" applyFill="1" applyAlignment="1">
      <alignment wrapText="1"/>
    </xf>
    <xf numFmtId="0" fontId="18" fillId="4" borderId="0" xfId="0" applyFont="1" applyFill="1" applyAlignment="1">
      <alignment horizontal="center" vertical="top"/>
    </xf>
    <xf numFmtId="0" fontId="8" fillId="4" borderId="0" xfId="0" applyFont="1" applyFill="1" applyAlignment="1">
      <alignment horizontal="left" vertical="top" wrapText="1"/>
    </xf>
    <xf numFmtId="0" fontId="15" fillId="0" borderId="0" xfId="0" applyFont="1" applyAlignment="1">
      <alignment wrapText="1"/>
    </xf>
    <xf numFmtId="0" fontId="8" fillId="4" borderId="0" xfId="0" applyFont="1" applyFill="1" applyAlignment="1">
      <alignment horizontal="left" wrapText="1"/>
    </xf>
  </cellXfs>
  <cellStyles count="6">
    <cellStyle name="Hyperlink" xfId="1" builtinId="8"/>
    <cellStyle name="Hyperlink_Analysis Tool mid-2013 UK" xfId="4" xr:uid="{531BD805-BFFC-4224-B90C-17045678E527}"/>
    <cellStyle name="Normal" xfId="0" builtinId="0"/>
    <cellStyle name="Normal 2 2 2" xfId="2" xr:uid="{D3C1350C-EB3B-4D4C-A505-1266125323A3}"/>
    <cellStyle name="Normal 3" xfId="5" xr:uid="{817FDE6B-DD48-4F8F-8517-3F1717C749FB}"/>
    <cellStyle name="Normal_Analysis Tool mid-2013 UK" xfId="3" xr:uid="{D339B275-3095-49A0-91BA-66509A42A376}"/>
  </cellStyles>
  <dxfs count="2">
    <dxf>
      <numFmt numFmtId="3" formatCode="#,##0"/>
    </dxf>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38908B4E-E85C-48FF-835B-5AD3E2C5F39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43425"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C2D8CFD7-139B-4DB5-8622-4EF266CC8FC5}"/>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1CD9EDDD-96E8-49A6-9642-05476E953721}"/>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98E8929F-8EDB-475F-8FEA-9A8FF5A055DB}"/>
            </a:ext>
          </a:extLst>
        </xdr:cNvPr>
        <xdr:cNvCxnSpPr/>
      </xdr:nvCxnSpPr>
      <xdr:spPr>
        <a:xfrm>
          <a:off x="52276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7F5E2AE0-9921-4F00-B8E8-B5F4C7B0D383}"/>
            </a:ext>
          </a:extLst>
        </xdr:cNvPr>
        <xdr:cNvCxnSpPr/>
      </xdr:nvCxnSpPr>
      <xdr:spPr>
        <a:xfrm>
          <a:off x="52157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E3BFEACA-7BB9-469F-A600-BBEE4F371919}"/>
            </a:ext>
          </a:extLst>
        </xdr:cNvPr>
        <xdr:cNvCxnSpPr/>
      </xdr:nvCxnSpPr>
      <xdr:spPr>
        <a:xfrm flipV="1">
          <a:off x="52157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E01259D8-F0B4-43F0-BE87-C69B9057AF3A}"/>
            </a:ext>
          </a:extLst>
        </xdr:cNvPr>
        <xdr:cNvPicPr>
          <a:picLocks noChangeAspect="1"/>
        </xdr:cNvPicPr>
      </xdr:nvPicPr>
      <xdr:blipFill>
        <a:blip xmlns:r="http://schemas.openxmlformats.org/officeDocument/2006/relationships" r:embed="rId3"/>
        <a:stretch>
          <a:fillRect/>
        </a:stretch>
      </xdr:blipFill>
      <xdr:spPr>
        <a:xfrm>
          <a:off x="40625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ECC2B581-F575-4A26-9008-B381DF349353}"/>
            </a:ext>
          </a:extLst>
        </xdr:cNvPr>
        <xdr:cNvSpPr/>
      </xdr:nvSpPr>
      <xdr:spPr>
        <a:xfrm>
          <a:off x="297656" y="545695"/>
          <a:ext cx="20859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9B1A358C-0800-47B6-A4C9-A7FCD58156A4}"/>
            </a:ext>
          </a:extLst>
        </xdr:cNvPr>
        <xdr:cNvSpPr/>
      </xdr:nvSpPr>
      <xdr:spPr>
        <a:xfrm>
          <a:off x="17342009" y="4933547"/>
          <a:ext cx="35288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6B74FB37-75B2-42C0-B27D-13DB6A82A70E}"/>
            </a:ext>
          </a:extLst>
        </xdr:cNvPr>
        <xdr:cNvSpPr/>
      </xdr:nvSpPr>
      <xdr:spPr>
        <a:xfrm>
          <a:off x="64627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933FC661-FECB-4CDD-97BF-54A272FA4A4F}"/>
            </a:ext>
          </a:extLst>
        </xdr:cNvPr>
        <xdr:cNvSpPr/>
      </xdr:nvSpPr>
      <xdr:spPr>
        <a:xfrm>
          <a:off x="115816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79384092-2EB0-4804-886E-228B94399BB4}"/>
            </a:ext>
          </a:extLst>
        </xdr:cNvPr>
        <xdr:cNvSpPr/>
      </xdr:nvSpPr>
      <xdr:spPr>
        <a:xfrm>
          <a:off x="17330578" y="3582670"/>
          <a:ext cx="22706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19BA22F5-F6B2-4F29-B7BD-B7A9BC8227F3}"/>
            </a:ext>
          </a:extLst>
        </xdr:cNvPr>
        <xdr:cNvSpPr/>
      </xdr:nvSpPr>
      <xdr:spPr>
        <a:xfrm>
          <a:off x="17406144" y="1854040"/>
          <a:ext cx="47474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5002FAAA-6083-41D1-98E8-18F44B198A20}"/>
            </a:ext>
          </a:extLst>
        </xdr:cNvPr>
        <xdr:cNvCxnSpPr/>
      </xdr:nvCxnSpPr>
      <xdr:spPr>
        <a:xfrm rot="5400000" flipH="1" flipV="1">
          <a:off x="148772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A4EF7E3B-8197-4DFF-9C5E-D9775C36DCA5}"/>
            </a:ext>
          </a:extLst>
        </xdr:cNvPr>
        <xdr:cNvCxnSpPr/>
      </xdr:nvCxnSpPr>
      <xdr:spPr>
        <a:xfrm rot="5400000">
          <a:off x="167064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64FA7F25-995D-41E9-B980-2C2EC875F1EC}"/>
            </a:ext>
          </a:extLst>
        </xdr:cNvPr>
        <xdr:cNvCxnSpPr/>
      </xdr:nvCxnSpPr>
      <xdr:spPr>
        <a:xfrm rot="10800000" flipV="1">
          <a:off x="162363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6FACD705-CE47-46B1-AFF7-1B934E3591F8}"/>
            </a:ext>
          </a:extLst>
        </xdr:cNvPr>
        <xdr:cNvSpPr/>
      </xdr:nvSpPr>
      <xdr:spPr>
        <a:xfrm>
          <a:off x="17406143" y="1171099"/>
          <a:ext cx="47474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0D4069C1-EA81-4907-8945-13EED952EB70}"/>
            </a:ext>
          </a:extLst>
        </xdr:cNvPr>
        <xdr:cNvCxnSpPr/>
      </xdr:nvCxnSpPr>
      <xdr:spPr>
        <a:xfrm rot="10800000">
          <a:off x="164266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9C9B08AA-BAD6-441E-8FBA-116BF435045C}"/>
            </a:ext>
          </a:extLst>
        </xdr:cNvPr>
        <xdr:cNvPicPr>
          <a:picLocks noChangeAspect="1"/>
        </xdr:cNvPicPr>
      </xdr:nvPicPr>
      <xdr:blipFill rotWithShape="1">
        <a:blip xmlns:r="http://schemas.openxmlformats.org/officeDocument/2006/relationships" r:embed="rId4"/>
        <a:srcRect t="44143"/>
        <a:stretch/>
      </xdr:blipFill>
      <xdr:spPr>
        <a:xfrm>
          <a:off x="157257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6B7B3229-67CE-47A6-B301-F5B6BB20943E}"/>
            </a:ext>
          </a:extLst>
        </xdr:cNvPr>
        <xdr:cNvSpPr/>
      </xdr:nvSpPr>
      <xdr:spPr>
        <a:xfrm>
          <a:off x="19420681" y="7140577"/>
          <a:ext cx="32908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89875681-25DC-4CE1-AFAC-4E4E63E9759D}"/>
            </a:ext>
          </a:extLst>
        </xdr:cNvPr>
        <xdr:cNvCxnSpPr>
          <a:endCxn id="20" idx="0"/>
        </xdr:cNvCxnSpPr>
      </xdr:nvCxnSpPr>
      <xdr:spPr>
        <a:xfrm>
          <a:off x="199691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50725040-31A1-469B-ACEB-4E1DCD686F07}"/>
            </a:ext>
          </a:extLst>
        </xdr:cNvPr>
        <xdr:cNvCxnSpPr/>
      </xdr:nvCxnSpPr>
      <xdr:spPr>
        <a:xfrm rot="5400000">
          <a:off x="18721007" y="846848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423A5CC6-6E9A-4948-90B9-04CA2B2EAD2B}"/>
            </a:ext>
          </a:extLst>
        </xdr:cNvPr>
        <xdr:cNvSpPr/>
      </xdr:nvSpPr>
      <xdr:spPr>
        <a:xfrm>
          <a:off x="1259680" y="3706812"/>
          <a:ext cx="34917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5FF7BCD9-C071-4513-8AEB-B10C32456D95}"/>
            </a:ext>
          </a:extLst>
        </xdr:cNvPr>
        <xdr:cNvCxnSpPr/>
      </xdr:nvCxnSpPr>
      <xdr:spPr>
        <a:xfrm flipV="1">
          <a:off x="47751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22.672393171299" createdVersion="5" refreshedVersion="8" minRefreshableVersion="3" recordCount="0" supportSubquery="1" supportAdvancedDrill="1" xr:uid="{41C82CAC-F222-4B79-A522-49D42AECA25A}">
  <cacheSource type="external" connectionId="2"/>
  <cacheFields count="17">
    <cacheField name="[all-offence_pros_convs].[Year].[Year]" caption="Year" numFmtId="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all-offence_pros_convs].[Year].&amp;[2017]"/>
            <x15:cachedUniqueName index="1" name="[all-offence_pros_convs].[Year].&amp;[2018]"/>
            <x15:cachedUniqueName index="2" name="[all-offence_pros_convs].[Year].&amp;[2019]"/>
            <x15:cachedUniqueName index="3" name="[all-offence_pros_convs].[Year].&amp;[2020]"/>
            <x15:cachedUniqueName index="4" name="[all-offence_pros_convs].[Year].&amp;[2021]"/>
            <x15:cachedUniqueName index="5" name="[all-offence_pros_convs].[Year].&amp;[2022]"/>
            <x15:cachedUniqueName index="6" name="[all-offence_pros_convs].[Year].&amp;[2023]"/>
            <x15:cachedUniqueName index="7" name="[all-offence_pros_convs].[Year].&amp;[2024]"/>
            <x15:cachedUniqueName index="8" name="[all-offence_pros_convs].[Year].&amp;[2025]"/>
          </x15:cachedUniqueNames>
        </ext>
      </extLst>
    </cacheField>
    <cacheField name="[all-offence_pros_convs].[Quarter].[Quarter]" caption="Quarter" numFmtId="0" hierarchy="1" level="1">
      <sharedItems containsSemiMixedTypes="0" containsNonDate="0" containsString="0"/>
    </cacheField>
    <cacheField name="[all-offence_pros_convs].[Month].[Month]" caption="Month" numFmtId="0" hierarchy="2" level="1">
      <sharedItems containsSemiMixedTypes="0" containsNonDate="0" containsString="0"/>
    </cacheField>
    <cacheField name="[all-offence_pros_convs].[Person/Other].[Person/Other]" caption="Person/Other" numFmtId="0" hierarchy="3" level="1">
      <sharedItems containsSemiMixedTypes="0" containsNonDate="0" containsString="0"/>
    </cacheField>
    <cacheField name="[all-offence_pros_convs].[Sex].[Sex]" caption="Sex" numFmtId="0" hierarchy="4" level="1">
      <sharedItems containsSemiMixedTypes="0" containsNonDate="0" containsString="0"/>
    </cacheField>
    <cacheField name="[all-offence_pros_convs].[Age Group].[Age Group]" caption="Age Group" numFmtId="0" hierarchy="5" level="1">
      <sharedItems containsSemiMixedTypes="0" containsNonDate="0" containsString="0"/>
    </cacheField>
    <cacheField name="[all-offence_pros_convs].[Age Range].[Age Range]" caption="Age Range" numFmtId="0" hierarchy="6" level="1">
      <sharedItems containsSemiMixedTypes="0" containsNonDate="0" containsString="0"/>
    </cacheField>
    <cacheField name="[all-offence_pros_convs].[Ethnicity].[Ethnicity]" caption="Ethnicity" numFmtId="0" hierarchy="7" level="1">
      <sharedItems containsSemiMixedTypes="0" containsNonDate="0" containsString="0"/>
    </cacheField>
    <cacheField name="[all-offence_pros_convs].[Detailed Ethnicity].[Detailed Ethnicity]" caption="Detailed Ethnicity" numFmtId="0" hierarchy="8" level="1">
      <sharedItems containsSemiMixedTypes="0" containsNonDate="0" containsString="0"/>
    </cacheField>
    <cacheField name="[all-offence_pros_convs].[Police Force Area].[Police Force Area]" caption="Police Force Area" numFmtId="0" hierarchy="9" level="1">
      <sharedItems containsSemiMixedTypes="0" containsNonDate="0" containsString="0"/>
    </cacheField>
    <cacheField name="[all-offence_pros_convs].[Offence Type].[Offence Type]" caption="Offence Type" numFmtId="0" hierarchy="10" level="1">
      <sharedItems containsSemiMixedTypes="0" containsNonDate="0" containsString="0"/>
    </cacheField>
    <cacheField name="[all-offence_pros_convs].[Offence Group].[Offence Group]" caption="Offence Group" numFmtId="0" hierarchy="11" level="1">
      <sharedItems containsSemiMixedTypes="0" containsNonDate="0" containsString="0"/>
    </cacheField>
    <cacheField name="[all-offence_pros_convs].[Offence].[Offence]" caption="Offence" numFmtId="0" hierarchy="12" level="1">
      <sharedItems containsSemiMixedTypes="0" containsNonDate="0" containsString="0"/>
    </cacheField>
    <cacheField name="[all-offence_pros_convs].[HO Offence Code].[HO Offence Code]" caption="HO Offence Code" numFmtId="0" hierarchy="13" level="1">
      <sharedItems containsSemiMixedTypes="0" containsNonDate="0" containsString="0"/>
    </cacheField>
    <cacheField name="[all-offence_pros_convs].[Motoring Offence Flag].[Motoring Offence Flag]" caption="Motoring Offence Flag" numFmtId="0" hierarchy="14" level="1">
      <sharedItems containsSemiMixedTypes="0" containsNonDate="0" containsString="0"/>
    </cacheField>
    <cacheField name="[Measures].[Sum of Convicted]" caption="Sum of Convicted" numFmtId="0" hierarchy="20" level="32767"/>
    <cacheField name="[Measures].[Sum of Proceeded against]" caption="Sum of Proceeded against" numFmtId="0" hierarchy="19" level="32767"/>
  </cacheFields>
  <cacheHierarchies count="21">
    <cacheHierarchy uniqueName="[all-offence_pros_convs].[Year]" caption="Year" attribute="1" defaultMemberUniqueName="[all-offence_pros_convs].[Year].[All]" allUniqueName="[all-offence_pros_convs].[Year].[All]" dimensionUniqueName="[all-offence_pros_convs]" displayFolder="" count="2" memberValueDatatype="20" unbalanced="0">
      <fieldsUsage count="2">
        <fieldUsage x="-1"/>
        <fieldUsage x="0"/>
      </fieldsUsage>
    </cacheHierarchy>
    <cacheHierarchy uniqueName="[all-offence_pros_convs].[Quarter]" caption="Quarter" attribute="1" defaultMemberUniqueName="[all-offence_pros_convs].[Quarter].[All]" allUniqueName="[all-offence_pros_convs].[Quarter].[All]" dimensionUniqueName="[all-offence_pros_convs]" displayFolder="" count="2" memberValueDatatype="130" unbalanced="0">
      <fieldsUsage count="2">
        <fieldUsage x="-1"/>
        <fieldUsage x="1"/>
      </fieldsUsage>
    </cacheHierarchy>
    <cacheHierarchy uniqueName="[all-offence_pros_convs].[Month]" caption="Month" attribute="1" defaultMemberUniqueName="[all-offence_pros_convs].[Month].[All]" allUniqueName="[all-offence_pros_convs].[Month].[All]" dimensionUniqueName="[all-offence_pros_convs]" displayFolder="" count="2" memberValueDatatype="130" unbalanced="0">
      <fieldsUsage count="2">
        <fieldUsage x="-1"/>
        <fieldUsage x="2"/>
      </fieldsUsage>
    </cacheHierarchy>
    <cacheHierarchy uniqueName="[all-offence_pros_convs].[Person/Other]" caption="Person/Other" attribute="1" defaultMemberUniqueName="[all-offence_pros_convs].[Person/Other].[All]" allUniqueName="[all-offence_pros_convs].[Person/Other].[All]" dimensionUniqueName="[all-offence_pros_convs]" displayFolder="" count="2" memberValueDatatype="130" unbalanced="0">
      <fieldsUsage count="2">
        <fieldUsage x="-1"/>
        <fieldUsage x="3"/>
      </fieldsUsage>
    </cacheHierarchy>
    <cacheHierarchy uniqueName="[all-offence_pros_convs].[Sex]" caption="Sex" attribute="1" defaultMemberUniqueName="[all-offence_pros_convs].[Sex].[All]" allUniqueName="[all-offence_pros_convs].[Sex].[All]" dimensionUniqueName="[all-offence_pros_convs]" displayFolder="" count="2" memberValueDatatype="130" unbalanced="0">
      <fieldsUsage count="2">
        <fieldUsage x="-1"/>
        <fieldUsage x="4"/>
      </fieldsUsage>
    </cacheHierarchy>
    <cacheHierarchy uniqueName="[all-offence_pros_convs].[Age Group]" caption="Age Group" attribute="1" defaultMemberUniqueName="[all-offence_pros_convs].[Age Group].[All]" allUniqueName="[all-offence_pros_convs].[Age Group].[All]" dimensionUniqueName="[all-offence_pros_convs]" displayFolder="" count="2" memberValueDatatype="130" unbalanced="0">
      <fieldsUsage count="2">
        <fieldUsage x="-1"/>
        <fieldUsage x="5"/>
      </fieldsUsage>
    </cacheHierarchy>
    <cacheHierarchy uniqueName="[all-offence_pros_convs].[Age Range]" caption="Age Range" attribute="1" defaultMemberUniqueName="[all-offence_pros_convs].[Age Range].[All]" allUniqueName="[all-offence_pros_convs].[Age Range].[All]" dimensionUniqueName="[all-offence_pros_convs]" displayFolder="" count="2" memberValueDatatype="130" unbalanced="0">
      <fieldsUsage count="2">
        <fieldUsage x="-1"/>
        <fieldUsage x="6"/>
      </fieldsUsage>
    </cacheHierarchy>
    <cacheHierarchy uniqueName="[all-offence_pros_convs].[Ethnicity]" caption="Ethnicity" attribute="1" defaultMemberUniqueName="[all-offence_pros_convs].[Ethnicity].[All]" allUniqueName="[all-offence_pros_convs].[Ethnicity].[All]" dimensionUniqueName="[all-offence_pros_convs]" displayFolder="" count="2" memberValueDatatype="130" unbalanced="0">
      <fieldsUsage count="2">
        <fieldUsage x="-1"/>
        <fieldUsage x="7"/>
      </fieldsUsage>
    </cacheHierarchy>
    <cacheHierarchy uniqueName="[all-offence_pros_convs].[Detailed Ethnicity]" caption="Detailed Ethnicity" attribute="1" defaultMemberUniqueName="[all-offence_pros_convs].[Detailed Ethnicity].[All]" allUniqueName="[all-offence_pros_convs].[Detailed Ethnicity].[All]" dimensionUniqueName="[all-offence_pros_convs]" displayFolder="" count="2" memberValueDatatype="130" unbalanced="0">
      <fieldsUsage count="2">
        <fieldUsage x="-1"/>
        <fieldUsage x="8"/>
      </fieldsUsage>
    </cacheHierarchy>
    <cacheHierarchy uniqueName="[all-offence_pros_convs].[Police Force Area]" caption="Police Force Area" attribute="1" defaultMemberUniqueName="[all-offence_pros_convs].[Police Force Area].[All]" allUniqueName="[all-offence_pros_convs].[Police Force Area].[All]" dimensionUniqueName="[all-offence_pros_convs]" displayFolder="" count="2" memberValueDatatype="130" unbalanced="0">
      <fieldsUsage count="2">
        <fieldUsage x="-1"/>
        <fieldUsage x="9"/>
      </fieldsUsage>
    </cacheHierarchy>
    <cacheHierarchy uniqueName="[all-offence_pros_convs].[Offence Type]" caption="Offence Type" attribute="1" defaultMemberUniqueName="[all-offence_pros_convs].[Offence Type].[All]" allUniqueName="[all-offence_pros_convs].[Offence Type].[All]" dimensionUniqueName="[all-offence_pros_convs]" displayFolder="" count="2" memberValueDatatype="130" unbalanced="0">
      <fieldsUsage count="2">
        <fieldUsage x="-1"/>
        <fieldUsage x="10"/>
      </fieldsUsage>
    </cacheHierarchy>
    <cacheHierarchy uniqueName="[all-offence_pros_convs].[Offence Group]" caption="Offence Group" attribute="1" defaultMemberUniqueName="[all-offence_pros_convs].[Offence Group].[All]" allUniqueName="[all-offence_pros_convs].[Offence Group].[All]" dimensionUniqueName="[all-offence_pros_convs]" displayFolder="" count="2" memberValueDatatype="130" unbalanced="0">
      <fieldsUsage count="2">
        <fieldUsage x="-1"/>
        <fieldUsage x="11"/>
      </fieldsUsage>
    </cacheHierarchy>
    <cacheHierarchy uniqueName="[all-offence_pros_convs].[Offence]" caption="Offence" attribute="1" defaultMemberUniqueName="[all-offence_pros_convs].[Offence].[All]" allUniqueName="[all-offence_pros_convs].[Offence].[All]" dimensionUniqueName="[all-offence_pros_convs]" displayFolder="" count="2" memberValueDatatype="130" unbalanced="0">
      <fieldsUsage count="2">
        <fieldUsage x="-1"/>
        <fieldUsage x="12"/>
      </fieldsUsage>
    </cacheHierarchy>
    <cacheHierarchy uniqueName="[all-offence_pros_convs].[HO Offence Code]" caption="HO Offence Code" attribute="1" defaultMemberUniqueName="[all-offence_pros_convs].[HO Offence Code].[All]" allUniqueName="[all-offence_pros_convs].[HO Offence Code].[All]" dimensionUniqueName="[all-offence_pros_convs]" displayFolder="" count="2" memberValueDatatype="130" unbalanced="0">
      <fieldsUsage count="2">
        <fieldUsage x="-1"/>
        <fieldUsage x="13"/>
      </fieldsUsage>
    </cacheHierarchy>
    <cacheHierarchy uniqueName="[all-offence_pros_convs].[Motoring Offence Flag]" caption="Motoring Offence Flag" attribute="1" defaultMemberUniqueName="[all-offence_pros_convs].[Motoring Offence Flag].[All]" allUniqueName="[all-offence_pros_convs].[Motoring Offence Flag].[All]" dimensionUniqueName="[all-offence_pros_convs]" displayFolder="" count="2" memberValueDatatype="130" unbalanced="0">
      <fieldsUsage count="2">
        <fieldUsage x="-1"/>
        <fieldUsage x="14"/>
      </fieldsUsage>
    </cacheHierarchy>
    <cacheHierarchy uniqueName="[all-offence_pros_convs].[Proceeded against]" caption="Proceeded against" attribute="1" defaultMemberUniqueName="[all-offence_pros_convs].[Proceeded against].[All]" allUniqueName="[all-offence_pros_convs].[Proceeded against].[All]" dimensionUniqueName="[all-offence_pros_convs]" displayFolder="" count="0" memberValueDatatype="20" unbalanced="0"/>
    <cacheHierarchy uniqueName="[all-offence_pros_convs].[Convicted]" caption="Convicted" attribute="1" defaultMemberUniqueName="[all-offence_pros_convs].[Convicted].[All]" allUniqueName="[all-offence_pros_convs].[Convicted].[All]" dimensionUniqueName="[all-offence_pros_convs]" displayFolder="" count="0" memberValueDatatype="20" unbalanced="0"/>
    <cacheHierarchy uniqueName="[Measures].[__XL_Count all-offence_pros_convs]" caption="__XL_Count all-offence_pros_convs" measure="1" displayFolder="" measureGroup="all-offence_pros_convs" count="0" hidden="1"/>
    <cacheHierarchy uniqueName="[Measures].[__No measures defined]" caption="__No measures defined" measure="1" displayFolder="" count="0" hidden="1"/>
    <cacheHierarchy uniqueName="[Measures].[Sum of Proceeded against]" caption="Sum of Proceeded against" measure="1" displayFolder="" measureGroup="all-offence_pros_convs" count="0" oneField="1" hidden="1">
      <fieldsUsage count="1">
        <fieldUsage x="16"/>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offence_pros_convs" count="0" oneField="1" hidden="1">
      <fieldsUsage count="1">
        <fieldUsage x="15"/>
      </fieldsUsage>
      <extLst>
        <ext xmlns:x15="http://schemas.microsoft.com/office/spreadsheetml/2010/11/main" uri="{B97F6D7D-B522-45F9-BDA1-12C45D357490}">
          <x15:cacheHierarchy aggregatedColumn="16"/>
        </ext>
      </extLst>
    </cacheHierarchy>
  </cacheHierarchies>
  <kpis count="0"/>
  <dimensions count="2">
    <dimension name="all-offence_pros_convs" uniqueName="[all-offence_pros_convs]" caption="all-offence_pros_convs"/>
    <dimension measure="1" name="Measures" uniqueName="[Measures]" caption="Measures"/>
  </dimensions>
  <measureGroups count="1">
    <measureGroup name="all-offence_pros_convs" caption="all-offence_pros_convs"/>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19E8BE7-8652-4D81-8264-B5D107653CD5}" name="PivotTable4" cacheId="76" dataOnRows="1" applyNumberFormats="0" applyBorderFormats="0" applyFontFormats="0" applyPatternFormats="0" applyAlignmentFormats="0" applyWidthHeightFormats="1" dataCaption="Values" tag="c284777e-3a8d-40fc-a86e-571eb8208401" updatedVersion="8" minRefreshableVersion="3" useAutoFormatting="1" colGrandTotals="0" itemPrintTitles="1" createdVersion="5" indent="0" outline="1" outlineData="1" multipleFieldFilters="0">
  <location ref="A16:J19" firstHeaderRow="1" firstDataRow="2" firstDataCol="1" rowPageCount="14" colPageCount="1"/>
  <pivotFields count="17">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4">
    <pageField fld="1" hier="1" name="[all-offence_pros_convs].[Quarter].[All]" cap="All"/>
    <pageField fld="2" hier="2" name="[all-offence_pros_convs].[Month].[All]" cap="All"/>
    <pageField fld="3" hier="3" name="[all-offence_pros_convs].[Person/Other].[All]" cap="All"/>
    <pageField fld="4" hier="4" name="[all-offence_pros_convs].[Sex].[All]" cap="All"/>
    <pageField fld="11" hier="11" name="[all-offence_pros_convs].[Offence Group].[All]" cap="All"/>
    <pageField fld="5" hier="5" name="[all-offence_pros_convs].[Age Group].[All]" cap="All"/>
    <pageField fld="6" hier="6" name="[all-offence_pros_convs].[Age Range].[All]" cap="All"/>
    <pageField fld="7" hier="7" name="[all-offence_pros_convs].[Ethnicity].[All]" cap="All"/>
    <pageField fld="8" hier="8" name="[all-offence_pros_convs].[Detailed Ethnicity].[All]" cap="All"/>
    <pageField fld="9" hier="9" name="[all-offence_pros_convs].[Police Force Area].[All]" cap="All"/>
    <pageField fld="10" hier="10" name="[all-offence_pros_convs].[Offence Type].[All]" cap="All"/>
    <pageField fld="12" hier="12" name="[all-offence_pros_convs].[Offence].[All]" cap="All"/>
    <pageField fld="13" hier="13" name="[all-offence_pros_convs].[HO Offence Code].[All]" cap="All"/>
    <pageField fld="14" hier="14" name="[all-offence_pros_convs].[Motoring Offence Flag].[All]" cap="All"/>
  </pageFields>
  <dataFields count="2">
    <dataField name="Proceeded against" fld="16" baseField="0" baseItem="0" numFmtId="3"/>
    <dataField name="Convicted" fld="15" baseField="0" baseItem="0"/>
  </dataFields>
  <formats count="2">
    <format dxfId="1">
      <pivotArea outline="0" collapsedLevelsAreSubtotals="1" fieldPosition="0"/>
    </format>
    <format dxfId="0">
      <pivotArea outline="0" fieldPosition="0">
        <references count="1">
          <reference field="4294967294" count="1">
            <x v="0"/>
          </reference>
        </references>
      </pivotArea>
    </format>
  </format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offence_pros_conv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4" TargetMode="External"/><Relationship Id="rId1" Type="http://schemas.openxmlformats.org/officeDocument/2006/relationships/hyperlink" Target="https://www.gov.uk/government/statistics/criminal-justice-system-statistics-quarterly-december-2025"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83526B-A912-4FBB-88E4-15E8B2A61A3D}">
  <dimension ref="A1:M28"/>
  <sheetViews>
    <sheetView tabSelected="1" workbookViewId="0"/>
  </sheetViews>
  <sheetFormatPr defaultColWidth="8.7265625" defaultRowHeight="14.5" x14ac:dyDescent="0.35"/>
  <cols>
    <col min="1" max="12" width="15" style="4" customWidth="1"/>
    <col min="13" max="13" width="7.81640625" style="4" customWidth="1"/>
    <col min="14" max="16384" width="8.7265625" style="4"/>
  </cols>
  <sheetData>
    <row r="1" spans="1:13" x14ac:dyDescent="0.35">
      <c r="M1" s="5"/>
    </row>
    <row r="2" spans="1:13" x14ac:dyDescent="0.35">
      <c r="M2" s="5"/>
    </row>
    <row r="3" spans="1:13" x14ac:dyDescent="0.35">
      <c r="M3" s="5"/>
    </row>
    <row r="4" spans="1:13" x14ac:dyDescent="0.35">
      <c r="M4" s="5"/>
    </row>
    <row r="5" spans="1:13" x14ac:dyDescent="0.35">
      <c r="M5" s="5"/>
    </row>
    <row r="6" spans="1:13" x14ac:dyDescent="0.35">
      <c r="A6" s="46" t="s">
        <v>29</v>
      </c>
      <c r="B6" s="46"/>
      <c r="C6" s="46"/>
      <c r="D6" s="46"/>
      <c r="E6" s="46"/>
      <c r="F6" s="46"/>
      <c r="G6" s="46"/>
      <c r="H6" s="46"/>
      <c r="I6" s="46"/>
      <c r="J6" s="46"/>
      <c r="K6" s="46"/>
      <c r="L6" s="46"/>
      <c r="M6" s="6"/>
    </row>
    <row r="7" spans="1:13" x14ac:dyDescent="0.35">
      <c r="A7" s="46"/>
      <c r="B7" s="46"/>
      <c r="C7" s="46"/>
      <c r="D7" s="46"/>
      <c r="E7" s="46"/>
      <c r="F7" s="46"/>
      <c r="G7" s="46"/>
      <c r="H7" s="46"/>
      <c r="I7" s="46"/>
      <c r="J7" s="46"/>
      <c r="K7" s="46"/>
      <c r="L7" s="46"/>
      <c r="M7" s="6"/>
    </row>
    <row r="8" spans="1:13" x14ac:dyDescent="0.35">
      <c r="A8" s="7"/>
      <c r="B8" s="7"/>
      <c r="C8" s="7"/>
      <c r="D8" s="7"/>
      <c r="E8" s="7"/>
      <c r="F8" s="7"/>
      <c r="G8" s="7"/>
      <c r="H8" s="7"/>
      <c r="I8" s="7"/>
      <c r="J8" s="7"/>
      <c r="K8" s="7"/>
      <c r="L8" s="7"/>
      <c r="M8" s="8"/>
    </row>
    <row r="9" spans="1:13" x14ac:dyDescent="0.35">
      <c r="A9" s="9" t="s">
        <v>19</v>
      </c>
      <c r="M9" s="10"/>
    </row>
    <row r="10" spans="1:13" x14ac:dyDescent="0.35">
      <c r="A10" s="47" t="s">
        <v>20</v>
      </c>
      <c r="B10" s="47"/>
      <c r="C10" s="47"/>
      <c r="D10" s="47"/>
      <c r="E10" s="47"/>
      <c r="F10" s="47"/>
      <c r="G10" s="47"/>
      <c r="H10" s="47"/>
      <c r="I10" s="47"/>
      <c r="J10" s="47"/>
      <c r="K10" s="47"/>
      <c r="L10" s="47"/>
      <c r="M10" s="11"/>
    </row>
    <row r="11" spans="1:13" x14ac:dyDescent="0.35">
      <c r="A11" s="47"/>
      <c r="B11" s="47"/>
      <c r="C11" s="47"/>
      <c r="D11" s="47"/>
      <c r="E11" s="47"/>
      <c r="F11" s="47"/>
      <c r="G11" s="47"/>
      <c r="H11" s="47"/>
      <c r="I11" s="47"/>
      <c r="J11" s="47"/>
      <c r="K11" s="47"/>
      <c r="L11" s="47"/>
      <c r="M11" s="11"/>
    </row>
    <row r="12" spans="1:13" x14ac:dyDescent="0.35">
      <c r="A12" s="12"/>
      <c r="B12" s="12"/>
      <c r="C12" s="12"/>
      <c r="D12" s="13"/>
      <c r="E12" s="13"/>
      <c r="F12" s="13"/>
      <c r="G12" s="14"/>
      <c r="H12" s="14"/>
      <c r="I12" s="14"/>
      <c r="J12" s="14"/>
      <c r="K12" s="14"/>
      <c r="L12" s="14"/>
      <c r="M12" s="15"/>
    </row>
    <row r="13" spans="1:13" x14ac:dyDescent="0.35">
      <c r="A13" s="16" t="s">
        <v>21</v>
      </c>
      <c r="B13" s="14"/>
      <c r="C13" s="14"/>
      <c r="D13" s="14"/>
      <c r="E13" s="14"/>
      <c r="F13" s="14"/>
      <c r="G13" s="14"/>
      <c r="H13" s="14"/>
      <c r="I13" s="14"/>
      <c r="J13" s="14"/>
      <c r="K13" s="14"/>
      <c r="L13" s="14"/>
      <c r="M13" s="15"/>
    </row>
    <row r="14" spans="1:13" x14ac:dyDescent="0.35">
      <c r="A14" s="48" t="s">
        <v>22</v>
      </c>
      <c r="B14" s="48"/>
      <c r="C14" s="48"/>
      <c r="D14" s="48"/>
      <c r="E14" s="48"/>
      <c r="F14" s="48"/>
      <c r="G14" s="48"/>
      <c r="H14" s="48"/>
      <c r="I14" s="48"/>
      <c r="J14" s="48"/>
      <c r="K14" s="48"/>
      <c r="L14" s="48"/>
      <c r="M14" s="17"/>
    </row>
    <row r="15" spans="1:13" x14ac:dyDescent="0.35">
      <c r="A15" s="48"/>
      <c r="B15" s="48"/>
      <c r="C15" s="48"/>
      <c r="D15" s="48"/>
      <c r="E15" s="48"/>
      <c r="F15" s="48"/>
      <c r="G15" s="48"/>
      <c r="H15" s="48"/>
      <c r="I15" s="48"/>
      <c r="J15" s="48"/>
      <c r="K15" s="48"/>
      <c r="L15" s="48"/>
      <c r="M15" s="18"/>
    </row>
    <row r="16" spans="1:13" x14ac:dyDescent="0.35">
      <c r="A16" s="48"/>
      <c r="B16" s="48"/>
      <c r="C16" s="48"/>
      <c r="D16" s="48"/>
      <c r="E16" s="48"/>
      <c r="F16" s="48"/>
      <c r="G16" s="48"/>
      <c r="H16" s="48"/>
      <c r="I16" s="48"/>
      <c r="J16" s="48"/>
      <c r="K16" s="48"/>
      <c r="L16" s="48"/>
      <c r="M16" s="19"/>
    </row>
    <row r="17" spans="1:13" x14ac:dyDescent="0.35">
      <c r="B17" s="20"/>
      <c r="C17" s="20"/>
      <c r="D17" s="20"/>
      <c r="E17" s="20"/>
      <c r="F17" s="20"/>
      <c r="G17" s="20"/>
      <c r="H17" s="20"/>
      <c r="I17" s="20"/>
      <c r="J17" s="20"/>
      <c r="K17" s="20"/>
      <c r="L17" s="20"/>
      <c r="M17" s="19"/>
    </row>
    <row r="18" spans="1:13" x14ac:dyDescent="0.35">
      <c r="A18" s="21" t="s">
        <v>23</v>
      </c>
      <c r="B18" s="20"/>
      <c r="C18" s="20"/>
      <c r="D18" s="20"/>
      <c r="E18" s="20"/>
      <c r="F18" s="20"/>
      <c r="G18" s="20"/>
      <c r="H18" s="20"/>
      <c r="I18" s="20"/>
      <c r="J18" s="20"/>
      <c r="K18" s="20"/>
      <c r="L18" s="20"/>
      <c r="M18" s="19"/>
    </row>
    <row r="19" spans="1:13" x14ac:dyDescent="0.35">
      <c r="A19" s="20" t="s">
        <v>24</v>
      </c>
      <c r="B19" s="20"/>
      <c r="C19" s="20"/>
      <c r="D19" s="20"/>
      <c r="E19" s="20"/>
      <c r="F19" s="20"/>
      <c r="G19" s="20"/>
      <c r="H19" s="20"/>
      <c r="I19" s="20"/>
      <c r="J19" s="20"/>
      <c r="K19" s="20"/>
      <c r="L19" s="20"/>
      <c r="M19" s="19"/>
    </row>
    <row r="20" spans="1:13" x14ac:dyDescent="0.35">
      <c r="A20" s="20" t="s">
        <v>25</v>
      </c>
      <c r="B20" s="20"/>
      <c r="C20" s="20"/>
      <c r="D20" s="20"/>
      <c r="E20" s="20"/>
      <c r="F20" s="20"/>
      <c r="G20" s="20"/>
      <c r="H20" s="20"/>
      <c r="I20" s="20"/>
      <c r="J20" s="20"/>
      <c r="K20" s="20"/>
      <c r="L20" s="20"/>
      <c r="M20" s="19"/>
    </row>
    <row r="21" spans="1:13" x14ac:dyDescent="0.35">
      <c r="A21" s="20" t="s">
        <v>26</v>
      </c>
      <c r="B21" s="20"/>
      <c r="C21" s="20"/>
      <c r="D21" s="20"/>
      <c r="E21" s="20"/>
      <c r="F21" s="20"/>
      <c r="G21" s="20"/>
      <c r="H21" s="20"/>
      <c r="I21" s="20"/>
      <c r="J21" s="20"/>
      <c r="K21" s="20"/>
      <c r="L21" s="20"/>
      <c r="M21" s="19"/>
    </row>
    <row r="22" spans="1:13" x14ac:dyDescent="0.35">
      <c r="A22" s="22" t="s">
        <v>77</v>
      </c>
      <c r="B22" s="14"/>
      <c r="C22" s="20"/>
      <c r="D22" s="20"/>
      <c r="E22" s="14"/>
      <c r="F22" s="14"/>
      <c r="G22" s="14"/>
      <c r="H22" s="14"/>
      <c r="I22" s="14"/>
      <c r="J22" s="14"/>
      <c r="K22" s="14"/>
      <c r="L22" s="14"/>
      <c r="M22" s="15"/>
    </row>
    <row r="23" spans="1:13" x14ac:dyDescent="0.35">
      <c r="A23" s="22"/>
      <c r="B23" s="14"/>
      <c r="C23" s="20"/>
      <c r="D23" s="20"/>
      <c r="E23" s="14"/>
      <c r="F23" s="14"/>
      <c r="G23" s="14"/>
      <c r="H23" s="14"/>
      <c r="I23" s="14"/>
      <c r="J23" s="14"/>
      <c r="K23" s="14"/>
      <c r="L23" s="14"/>
      <c r="M23" s="15"/>
    </row>
    <row r="24" spans="1:13" x14ac:dyDescent="0.35">
      <c r="A24" s="49" t="s">
        <v>27</v>
      </c>
      <c r="B24" s="49"/>
      <c r="C24" s="49"/>
      <c r="D24" s="49"/>
      <c r="E24" s="49"/>
      <c r="F24" s="49"/>
      <c r="G24" s="49"/>
      <c r="H24" s="49"/>
      <c r="I24" s="49"/>
      <c r="J24" s="14"/>
      <c r="K24" s="14"/>
      <c r="L24" s="14"/>
      <c r="M24" s="15"/>
    </row>
    <row r="25" spans="1:13" x14ac:dyDescent="0.35">
      <c r="A25" s="49"/>
      <c r="B25" s="49"/>
      <c r="C25" s="49"/>
      <c r="D25" s="49"/>
      <c r="E25" s="49"/>
      <c r="F25" s="49"/>
      <c r="G25" s="49"/>
      <c r="H25" s="49"/>
      <c r="I25" s="49"/>
      <c r="J25" s="23"/>
      <c r="M25" s="10"/>
    </row>
    <row r="26" spans="1:13" x14ac:dyDescent="0.35">
      <c r="A26" s="50" t="s">
        <v>78</v>
      </c>
      <c r="B26" s="51"/>
      <c r="C26" s="51"/>
      <c r="D26" s="51"/>
      <c r="E26" s="51"/>
      <c r="F26" s="51"/>
      <c r="G26" s="51"/>
      <c r="H26" s="51"/>
      <c r="I26" s="51"/>
      <c r="J26" s="23"/>
      <c r="M26" s="10"/>
    </row>
    <row r="27" spans="1:13" x14ac:dyDescent="0.35">
      <c r="A27" s="49" t="s">
        <v>28</v>
      </c>
      <c r="B27" s="52"/>
      <c r="C27" s="52"/>
      <c r="D27" s="52"/>
      <c r="E27" s="52"/>
      <c r="F27" s="52"/>
      <c r="G27" s="52"/>
      <c r="H27" s="52"/>
      <c r="I27" s="52"/>
      <c r="J27" s="23"/>
      <c r="M27" s="10"/>
    </row>
    <row r="28" spans="1:13" x14ac:dyDescent="0.35">
      <c r="A28" s="24"/>
      <c r="B28" s="24"/>
      <c r="C28" s="24"/>
      <c r="D28" s="24"/>
      <c r="E28" s="24"/>
      <c r="F28" s="24"/>
      <c r="G28" s="24"/>
      <c r="H28" s="24"/>
      <c r="I28" s="24"/>
      <c r="J28" s="24"/>
      <c r="K28" s="24"/>
      <c r="L28" s="24"/>
      <c r="M28" s="25"/>
    </row>
  </sheetData>
  <mergeCells count="6">
    <mergeCell ref="A27:I27"/>
    <mergeCell ref="A6:L7"/>
    <mergeCell ref="A10:L11"/>
    <mergeCell ref="A14:L16"/>
    <mergeCell ref="A24:I25"/>
    <mergeCell ref="A26:I26"/>
  </mergeCells>
  <hyperlinks>
    <hyperlink ref="A26" r:id="rId1" xr:uid="{CFB8386E-BC18-49F5-8AD0-922953550582}"/>
    <hyperlink ref="A26:I26" r:id="rId2" display="https://www.gov.uk/government/statistics/criminal-justice-system-statistics-quarterly-december-2024" xr:uid="{B32005BA-23F0-43A4-81EE-E92781EAB3C9}"/>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8904250C-1C32-4813-B8CE-6A92F161EC48}"/>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A4CA8B-0DAA-4A80-B9D8-A43EA38A042B}">
  <dimension ref="A1:B18"/>
  <sheetViews>
    <sheetView workbookViewId="0"/>
  </sheetViews>
  <sheetFormatPr defaultColWidth="8.7265625" defaultRowHeight="14.5" x14ac:dyDescent="0.35"/>
  <cols>
    <col min="1" max="1" width="26.81640625" style="28" customWidth="1"/>
    <col min="2" max="2" width="99.81640625" style="35" customWidth="1"/>
    <col min="3" max="16384" width="8.7265625" style="28"/>
  </cols>
  <sheetData>
    <row r="1" spans="1:2" x14ac:dyDescent="0.35">
      <c r="A1" s="26" t="s">
        <v>30</v>
      </c>
      <c r="B1" s="27" t="s">
        <v>31</v>
      </c>
    </row>
    <row r="2" spans="1:2" ht="72.5" x14ac:dyDescent="0.35">
      <c r="A2" s="29" t="s">
        <v>32</v>
      </c>
      <c r="B2" s="30" t="s">
        <v>33</v>
      </c>
    </row>
    <row r="3" spans="1:2" ht="43.5" x14ac:dyDescent="0.35">
      <c r="A3" s="31" t="s">
        <v>34</v>
      </c>
      <c r="B3" s="32" t="s">
        <v>35</v>
      </c>
    </row>
    <row r="4" spans="1:2" ht="29" x14ac:dyDescent="0.35">
      <c r="A4" s="29" t="s">
        <v>36</v>
      </c>
      <c r="B4" s="30" t="s">
        <v>37</v>
      </c>
    </row>
    <row r="5" spans="1:2" ht="101.5" x14ac:dyDescent="0.35">
      <c r="A5" s="31" t="s">
        <v>38</v>
      </c>
      <c r="B5" s="32" t="s">
        <v>39</v>
      </c>
    </row>
    <row r="6" spans="1:2" ht="87" x14ac:dyDescent="0.35">
      <c r="A6" s="29" t="s">
        <v>40</v>
      </c>
      <c r="B6" s="30" t="s">
        <v>41</v>
      </c>
    </row>
    <row r="7" spans="1:2" ht="72.5" x14ac:dyDescent="0.35">
      <c r="A7" s="31" t="s">
        <v>42</v>
      </c>
      <c r="B7" s="32" t="s">
        <v>43</v>
      </c>
    </row>
    <row r="8" spans="1:2" ht="58" x14ac:dyDescent="0.35">
      <c r="A8" s="29" t="s">
        <v>44</v>
      </c>
      <c r="B8" s="30" t="s">
        <v>45</v>
      </c>
    </row>
    <row r="9" spans="1:2" ht="58" x14ac:dyDescent="0.35">
      <c r="A9" s="31" t="s">
        <v>46</v>
      </c>
      <c r="B9" s="32" t="s">
        <v>47</v>
      </c>
    </row>
    <row r="10" spans="1:2" ht="72.5" x14ac:dyDescent="0.35">
      <c r="A10" s="29" t="s">
        <v>48</v>
      </c>
      <c r="B10" s="30" t="s">
        <v>49</v>
      </c>
    </row>
    <row r="11" spans="1:2" ht="29" x14ac:dyDescent="0.35">
      <c r="A11" s="31" t="s">
        <v>50</v>
      </c>
      <c r="B11" s="32" t="s">
        <v>51</v>
      </c>
    </row>
    <row r="12" spans="1:2" ht="87" x14ac:dyDescent="0.35">
      <c r="A12" s="29" t="s">
        <v>52</v>
      </c>
      <c r="B12" s="30" t="s">
        <v>53</v>
      </c>
    </row>
    <row r="13" spans="1:2" ht="72.5" x14ac:dyDescent="0.35">
      <c r="A13" s="31" t="s">
        <v>54</v>
      </c>
      <c r="B13" s="32" t="s">
        <v>55</v>
      </c>
    </row>
    <row r="14" spans="1:2" ht="43.5" x14ac:dyDescent="0.35">
      <c r="A14" s="29" t="s">
        <v>56</v>
      </c>
      <c r="B14" s="30" t="s">
        <v>57</v>
      </c>
    </row>
    <row r="15" spans="1:2" x14ac:dyDescent="0.35">
      <c r="A15" s="31" t="s">
        <v>58</v>
      </c>
      <c r="B15" s="32" t="s">
        <v>59</v>
      </c>
    </row>
    <row r="16" spans="1:2" ht="101.5" x14ac:dyDescent="0.35">
      <c r="A16" s="29" t="s">
        <v>60</v>
      </c>
      <c r="B16" s="30" t="s">
        <v>61</v>
      </c>
    </row>
    <row r="17" spans="1:2" x14ac:dyDescent="0.35">
      <c r="A17" s="31" t="s">
        <v>62</v>
      </c>
      <c r="B17" s="32" t="s">
        <v>63</v>
      </c>
    </row>
    <row r="18" spans="1:2" ht="29" x14ac:dyDescent="0.35">
      <c r="A18" s="33" t="s">
        <v>64</v>
      </c>
      <c r="B18" s="34" t="s">
        <v>65</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DE04F7-7D35-4438-AAEF-6CE3D2B5B99A}">
  <dimension ref="A1:AK53"/>
  <sheetViews>
    <sheetView workbookViewId="0"/>
  </sheetViews>
  <sheetFormatPr defaultColWidth="9.1796875" defaultRowHeight="14.5" x14ac:dyDescent="0.35"/>
  <cols>
    <col min="1" max="1" width="6.26953125" style="37" customWidth="1"/>
    <col min="2" max="3" width="12.81640625" style="37" customWidth="1"/>
    <col min="4" max="4" width="7.54296875" style="37" customWidth="1"/>
    <col min="5" max="29" width="9.1796875" style="37"/>
    <col min="30" max="30" width="9.7265625" style="37" customWidth="1"/>
    <col min="31" max="16384" width="9.1796875" style="37"/>
  </cols>
  <sheetData>
    <row r="1" spans="1:34" x14ac:dyDescent="0.35">
      <c r="A1" s="36"/>
    </row>
    <row r="2" spans="1:34" x14ac:dyDescent="0.35">
      <c r="A2" s="38"/>
      <c r="B2" s="38"/>
      <c r="C2" s="38"/>
      <c r="D2" s="38"/>
      <c r="E2" s="38"/>
      <c r="F2" s="38"/>
      <c r="G2" s="57" t="s">
        <v>66</v>
      </c>
      <c r="H2" s="57"/>
      <c r="I2" s="57"/>
      <c r="J2" s="57"/>
      <c r="K2" s="57"/>
      <c r="L2" s="57"/>
      <c r="M2" s="57"/>
      <c r="N2" s="57"/>
      <c r="O2" s="57"/>
      <c r="P2" s="57"/>
      <c r="Q2" s="57"/>
      <c r="R2" s="57"/>
      <c r="S2" s="57"/>
      <c r="T2" s="57"/>
      <c r="U2" s="57"/>
      <c r="V2" s="57"/>
      <c r="W2" s="57"/>
      <c r="X2" s="57"/>
      <c r="Y2" s="57"/>
      <c r="Z2" s="57"/>
      <c r="AA2" s="38"/>
      <c r="AB2" s="38"/>
      <c r="AC2" s="38"/>
      <c r="AD2" s="38"/>
    </row>
    <row r="3" spans="1:34" x14ac:dyDescent="0.35">
      <c r="A3" s="39"/>
      <c r="B3" s="39"/>
      <c r="C3" s="39"/>
      <c r="E3" s="40"/>
      <c r="I3" s="58" t="s">
        <v>67</v>
      </c>
      <c r="J3" s="58"/>
      <c r="K3" s="58"/>
      <c r="L3" s="58"/>
      <c r="M3" s="58"/>
      <c r="N3" s="58"/>
      <c r="O3" s="58"/>
      <c r="P3" s="58"/>
      <c r="Q3" s="58"/>
      <c r="R3" s="58"/>
      <c r="S3" s="58"/>
      <c r="T3" s="58"/>
      <c r="U3" s="58"/>
      <c r="V3" s="58"/>
      <c r="W3" s="58"/>
      <c r="X3" s="41"/>
      <c r="Y3" s="41"/>
      <c r="Z3" s="41"/>
    </row>
    <row r="4" spans="1:34" x14ac:dyDescent="0.35">
      <c r="B4" s="53" t="s">
        <v>68</v>
      </c>
      <c r="C4" s="53"/>
      <c r="D4" s="58"/>
      <c r="E4" s="59"/>
      <c r="F4" s="39"/>
      <c r="I4" s="60"/>
      <c r="J4" s="60"/>
      <c r="K4" s="60"/>
      <c r="L4" s="60"/>
      <c r="M4" s="60"/>
      <c r="N4" s="60"/>
      <c r="O4" s="60"/>
      <c r="P4" s="60"/>
      <c r="Q4" s="60"/>
      <c r="R4" s="60"/>
    </row>
    <row r="5" spans="1:34" x14ac:dyDescent="0.35">
      <c r="A5" s="39"/>
      <c r="B5" s="53"/>
      <c r="C5" s="53"/>
      <c r="D5" s="59"/>
      <c r="E5" s="59"/>
      <c r="F5" s="39"/>
    </row>
    <row r="6" spans="1:34" x14ac:dyDescent="0.35">
      <c r="A6" s="39"/>
      <c r="B6" s="53"/>
      <c r="C6" s="53"/>
      <c r="D6" s="59"/>
      <c r="E6" s="59"/>
      <c r="F6" s="39"/>
      <c r="L6" s="53"/>
      <c r="M6" s="53"/>
      <c r="N6" s="53"/>
      <c r="O6" s="53"/>
      <c r="P6" s="53"/>
    </row>
    <row r="7" spans="1:34" x14ac:dyDescent="0.35">
      <c r="A7" s="39"/>
      <c r="B7" s="53"/>
      <c r="C7" s="53"/>
      <c r="D7" s="59"/>
      <c r="E7" s="59"/>
      <c r="F7" s="39"/>
    </row>
    <row r="8" spans="1:34" x14ac:dyDescent="0.35">
      <c r="A8" s="39"/>
      <c r="B8" s="53"/>
      <c r="C8" s="53"/>
      <c r="D8" s="59"/>
      <c r="E8" s="59"/>
      <c r="F8" s="39"/>
      <c r="AB8" s="53" t="s">
        <v>69</v>
      </c>
      <c r="AC8" s="53"/>
      <c r="AD8" s="53"/>
      <c r="AE8" s="53"/>
      <c r="AF8" s="53"/>
      <c r="AG8" s="53"/>
      <c r="AH8" s="53"/>
    </row>
    <row r="9" spans="1:34" x14ac:dyDescent="0.35">
      <c r="A9" s="39"/>
      <c r="B9" s="53"/>
      <c r="C9" s="53"/>
      <c r="D9" s="59"/>
      <c r="E9" s="59"/>
      <c r="F9" s="39"/>
      <c r="AA9" s="39"/>
      <c r="AB9" s="53"/>
      <c r="AC9" s="53"/>
      <c r="AD9" s="53"/>
      <c r="AE9" s="53"/>
      <c r="AF9" s="53"/>
      <c r="AG9" s="53"/>
      <c r="AH9" s="53"/>
    </row>
    <row r="10" spans="1:34" x14ac:dyDescent="0.35">
      <c r="A10" s="39"/>
      <c r="B10" s="53"/>
      <c r="C10" s="53"/>
      <c r="D10" s="59"/>
      <c r="E10" s="59"/>
      <c r="F10" s="39"/>
      <c r="AA10" s="39"/>
      <c r="AB10" s="53"/>
      <c r="AC10" s="53"/>
      <c r="AD10" s="53"/>
      <c r="AE10" s="53"/>
      <c r="AF10" s="53"/>
      <c r="AG10" s="53"/>
      <c r="AH10" s="53"/>
    </row>
    <row r="11" spans="1:34" x14ac:dyDescent="0.35">
      <c r="A11" s="39"/>
      <c r="B11" s="53"/>
      <c r="C11" s="53"/>
      <c r="D11" s="59"/>
      <c r="E11" s="59"/>
      <c r="AB11" s="39"/>
      <c r="AC11" s="39"/>
      <c r="AD11" s="39"/>
      <c r="AE11" s="39"/>
      <c r="AF11" s="39"/>
      <c r="AG11" s="39"/>
    </row>
    <row r="12" spans="1:34" x14ac:dyDescent="0.35">
      <c r="A12" s="39"/>
      <c r="B12" s="53"/>
      <c r="C12" s="53"/>
      <c r="D12" s="59"/>
      <c r="E12" s="59"/>
      <c r="AB12" s="53" t="s">
        <v>70</v>
      </c>
      <c r="AC12" s="53"/>
      <c r="AD12" s="53"/>
      <c r="AE12" s="53"/>
      <c r="AF12" s="53"/>
      <c r="AG12" s="53"/>
      <c r="AH12" s="53"/>
    </row>
    <row r="13" spans="1:34" x14ac:dyDescent="0.35">
      <c r="A13" s="39"/>
      <c r="B13" s="53"/>
      <c r="C13" s="53"/>
      <c r="AA13" s="39"/>
      <c r="AB13" s="53"/>
      <c r="AC13" s="53"/>
      <c r="AD13" s="53"/>
      <c r="AE13" s="53"/>
      <c r="AF13" s="53"/>
      <c r="AG13" s="53"/>
      <c r="AH13" s="53"/>
    </row>
    <row r="14" spans="1:34" x14ac:dyDescent="0.35">
      <c r="A14" s="39"/>
      <c r="B14" s="53"/>
      <c r="C14" s="53"/>
      <c r="AA14" s="39"/>
      <c r="AB14" s="53"/>
      <c r="AC14" s="53"/>
      <c r="AD14" s="53"/>
      <c r="AE14" s="53"/>
      <c r="AF14" s="53"/>
      <c r="AG14" s="53"/>
      <c r="AH14" s="53"/>
    </row>
    <row r="15" spans="1:34" x14ac:dyDescent="0.35">
      <c r="B15" s="53"/>
      <c r="C15" s="53"/>
      <c r="AA15" s="39"/>
      <c r="AB15" s="53"/>
      <c r="AC15" s="53"/>
      <c r="AD15" s="53"/>
      <c r="AE15" s="53"/>
      <c r="AF15" s="53"/>
      <c r="AG15" s="53"/>
      <c r="AH15" s="53"/>
    </row>
    <row r="16" spans="1:34" x14ac:dyDescent="0.35">
      <c r="AA16" s="39"/>
      <c r="AB16" s="53"/>
      <c r="AC16" s="53"/>
      <c r="AD16" s="53"/>
      <c r="AE16" s="53"/>
      <c r="AF16" s="53"/>
      <c r="AG16" s="53"/>
      <c r="AH16" s="53"/>
    </row>
    <row r="17" spans="2:34" x14ac:dyDescent="0.35">
      <c r="B17" s="42"/>
      <c r="C17" s="42"/>
      <c r="D17" s="42"/>
      <c r="AA17" s="39"/>
      <c r="AB17" s="53"/>
      <c r="AC17" s="53"/>
      <c r="AD17" s="53"/>
      <c r="AE17" s="53"/>
      <c r="AF17" s="53"/>
      <c r="AG17" s="53"/>
      <c r="AH17" s="53"/>
    </row>
    <row r="18" spans="2:34" x14ac:dyDescent="0.35">
      <c r="B18" s="42"/>
      <c r="C18" s="42"/>
      <c r="D18" s="42"/>
      <c r="AA18" s="39"/>
      <c r="AB18" s="53"/>
      <c r="AC18" s="53"/>
      <c r="AD18" s="53"/>
      <c r="AE18" s="53"/>
      <c r="AF18" s="53"/>
      <c r="AG18" s="53"/>
      <c r="AH18" s="53"/>
    </row>
    <row r="19" spans="2:34" x14ac:dyDescent="0.35">
      <c r="B19" s="42"/>
      <c r="C19" s="42"/>
      <c r="D19" s="42"/>
      <c r="AA19" s="43"/>
      <c r="AB19" s="43"/>
      <c r="AC19" s="43"/>
      <c r="AD19" s="43"/>
      <c r="AE19" s="43"/>
      <c r="AF19" s="43"/>
      <c r="AG19" s="43"/>
    </row>
    <row r="20" spans="2:34" x14ac:dyDescent="0.35">
      <c r="B20" s="42"/>
      <c r="C20" s="42"/>
      <c r="D20" s="42"/>
      <c r="AA20" s="43"/>
      <c r="AB20" s="43"/>
      <c r="AC20" s="43"/>
      <c r="AD20" s="43"/>
      <c r="AE20" s="43"/>
      <c r="AF20" s="43"/>
      <c r="AG20" s="43"/>
    </row>
    <row r="21" spans="2:34" x14ac:dyDescent="0.35">
      <c r="B21" s="42"/>
      <c r="C21" s="54" t="s">
        <v>71</v>
      </c>
      <c r="D21" s="54"/>
      <c r="E21" s="54"/>
      <c r="F21" s="54"/>
      <c r="G21" s="54"/>
      <c r="AB21" s="55" t="s">
        <v>72</v>
      </c>
      <c r="AC21" s="55"/>
      <c r="AD21" s="55"/>
      <c r="AE21" s="43"/>
      <c r="AF21" s="43"/>
      <c r="AG21" s="43"/>
    </row>
    <row r="22" spans="2:34" x14ac:dyDescent="0.35">
      <c r="B22" s="42"/>
      <c r="C22" s="54"/>
      <c r="D22" s="54"/>
      <c r="E22" s="54"/>
      <c r="F22" s="54"/>
      <c r="G22" s="54"/>
      <c r="AA22" s="44"/>
      <c r="AB22" s="55"/>
      <c r="AC22" s="55"/>
      <c r="AD22" s="55"/>
    </row>
    <row r="23" spans="2:34" x14ac:dyDescent="0.35">
      <c r="B23" s="42"/>
      <c r="C23" s="54"/>
      <c r="D23" s="54"/>
      <c r="E23" s="54"/>
      <c r="F23" s="54"/>
      <c r="G23" s="54"/>
      <c r="AA23" s="44"/>
      <c r="AB23" s="55"/>
      <c r="AC23" s="55"/>
      <c r="AD23" s="55"/>
    </row>
    <row r="24" spans="2:34" x14ac:dyDescent="0.35">
      <c r="B24" s="42"/>
      <c r="C24" s="54"/>
      <c r="D24" s="54"/>
      <c r="E24" s="54"/>
      <c r="F24" s="54"/>
      <c r="G24" s="54"/>
      <c r="AA24" s="44"/>
      <c r="AB24" s="55"/>
      <c r="AC24" s="55"/>
      <c r="AD24" s="55"/>
    </row>
    <row r="25" spans="2:34" x14ac:dyDescent="0.35">
      <c r="C25" s="54"/>
      <c r="D25" s="54"/>
      <c r="E25" s="54"/>
      <c r="F25" s="54"/>
      <c r="G25" s="54"/>
      <c r="AA25" s="44"/>
      <c r="AB25" s="55"/>
      <c r="AC25" s="55"/>
      <c r="AD25" s="55"/>
    </row>
    <row r="26" spans="2:34" x14ac:dyDescent="0.35">
      <c r="C26" s="54"/>
      <c r="D26" s="54"/>
      <c r="E26" s="54"/>
      <c r="F26" s="54"/>
      <c r="G26" s="54"/>
      <c r="AA26" s="45"/>
      <c r="AB26" s="45"/>
      <c r="AC26" s="45"/>
      <c r="AD26" s="44"/>
    </row>
    <row r="27" spans="2:34" x14ac:dyDescent="0.35">
      <c r="D27" s="42"/>
      <c r="AA27" s="45"/>
      <c r="AB27" s="45"/>
      <c r="AC27" s="45"/>
    </row>
    <row r="28" spans="2:34" x14ac:dyDescent="0.35">
      <c r="AA28" s="45"/>
      <c r="AB28" s="45"/>
      <c r="AC28" s="45"/>
    </row>
    <row r="29" spans="2:34" x14ac:dyDescent="0.35">
      <c r="AB29" s="53" t="s">
        <v>73</v>
      </c>
      <c r="AC29" s="53"/>
      <c r="AD29" s="53"/>
      <c r="AE29" s="53"/>
      <c r="AF29" s="53"/>
    </row>
    <row r="30" spans="2:34" x14ac:dyDescent="0.35">
      <c r="AA30" s="39"/>
      <c r="AB30" s="53"/>
      <c r="AC30" s="53"/>
      <c r="AD30" s="53"/>
      <c r="AE30" s="53"/>
      <c r="AF30" s="53"/>
    </row>
    <row r="31" spans="2:34" x14ac:dyDescent="0.35">
      <c r="AA31" s="39"/>
      <c r="AB31" s="53"/>
      <c r="AC31" s="53"/>
      <c r="AD31" s="53"/>
      <c r="AE31" s="53"/>
      <c r="AF31" s="53"/>
    </row>
    <row r="32" spans="2:34" x14ac:dyDescent="0.35">
      <c r="AA32" s="39"/>
      <c r="AB32" s="53"/>
      <c r="AC32" s="53"/>
      <c r="AD32" s="53"/>
      <c r="AE32" s="53"/>
      <c r="AF32" s="53"/>
    </row>
    <row r="33" spans="2:37" x14ac:dyDescent="0.35">
      <c r="B33" s="56"/>
      <c r="C33" s="56"/>
      <c r="D33" s="56"/>
      <c r="AA33" s="39"/>
      <c r="AB33" s="53"/>
      <c r="AC33" s="53"/>
      <c r="AD33" s="53"/>
      <c r="AE33" s="53"/>
      <c r="AF33" s="53"/>
    </row>
    <row r="34" spans="2:37" x14ac:dyDescent="0.35">
      <c r="B34" s="56"/>
      <c r="C34" s="56"/>
      <c r="D34" s="56"/>
      <c r="AA34" s="39"/>
      <c r="AB34" s="53"/>
      <c r="AC34" s="53"/>
      <c r="AD34" s="53"/>
      <c r="AE34" s="53"/>
      <c r="AF34" s="53"/>
    </row>
    <row r="35" spans="2:37" x14ac:dyDescent="0.35">
      <c r="B35" s="56"/>
      <c r="C35" s="56"/>
      <c r="D35" s="56"/>
      <c r="AA35" s="39"/>
      <c r="AB35" s="53"/>
      <c r="AC35" s="53"/>
      <c r="AD35" s="53"/>
      <c r="AE35" s="53"/>
      <c r="AF35" s="53"/>
    </row>
    <row r="36" spans="2:37" x14ac:dyDescent="0.35">
      <c r="B36" s="56"/>
      <c r="C36" s="56"/>
      <c r="D36" s="56"/>
      <c r="V36" s="39"/>
      <c r="W36" s="39"/>
      <c r="X36" s="39"/>
      <c r="Y36" s="39"/>
      <c r="AA36" s="39"/>
      <c r="AB36" s="53"/>
      <c r="AC36" s="53"/>
      <c r="AD36" s="53"/>
      <c r="AE36" s="53"/>
      <c r="AF36" s="53"/>
    </row>
    <row r="37" spans="2:37" x14ac:dyDescent="0.35">
      <c r="B37" s="56"/>
      <c r="C37" s="56"/>
      <c r="D37" s="56"/>
      <c r="E37" s="42"/>
      <c r="F37" s="42"/>
      <c r="T37" s="39"/>
      <c r="U37" s="39"/>
      <c r="V37" s="39"/>
      <c r="W37" s="39"/>
      <c r="X37" s="43"/>
      <c r="Y37" s="43"/>
      <c r="AA37" s="43"/>
      <c r="AB37" s="43"/>
      <c r="AC37" s="43"/>
      <c r="AD37" s="43"/>
      <c r="AE37" s="43"/>
      <c r="AH37" s="42"/>
      <c r="AI37" s="42"/>
      <c r="AJ37" s="42"/>
      <c r="AK37" s="42"/>
    </row>
    <row r="38" spans="2:37" x14ac:dyDescent="0.35">
      <c r="R38" s="42"/>
      <c r="S38" s="39"/>
      <c r="T38" s="39"/>
      <c r="U38" s="39"/>
      <c r="V38" s="39"/>
      <c r="W38" s="39"/>
      <c r="X38" s="43"/>
      <c r="Y38" s="43"/>
      <c r="AA38" s="43"/>
      <c r="AB38" s="43"/>
      <c r="AC38" s="43"/>
      <c r="AD38" s="43"/>
      <c r="AE38" s="43"/>
      <c r="AG38" s="42"/>
      <c r="AH38" s="42"/>
      <c r="AI38" s="42"/>
      <c r="AJ38" s="42"/>
      <c r="AK38" s="42"/>
    </row>
    <row r="39" spans="2:37" x14ac:dyDescent="0.35">
      <c r="R39" s="42"/>
      <c r="S39" s="53" t="s">
        <v>74</v>
      </c>
      <c r="T39" s="53"/>
      <c r="U39" s="53"/>
      <c r="V39" s="53"/>
      <c r="W39" s="53"/>
      <c r="X39" s="43"/>
      <c r="Y39" s="43"/>
      <c r="AA39" s="43"/>
      <c r="AB39" s="43"/>
      <c r="AC39" s="43"/>
      <c r="AD39" s="43"/>
      <c r="AE39" s="43"/>
      <c r="AH39" s="42"/>
      <c r="AI39" s="42"/>
      <c r="AJ39" s="42"/>
      <c r="AK39" s="42"/>
    </row>
    <row r="40" spans="2:37" x14ac:dyDescent="0.35">
      <c r="R40" s="42"/>
      <c r="S40" s="53"/>
      <c r="T40" s="53"/>
      <c r="U40" s="53"/>
      <c r="V40" s="53"/>
      <c r="W40" s="53"/>
      <c r="X40" s="43"/>
      <c r="Y40" s="43"/>
      <c r="AA40" s="43"/>
      <c r="AB40" s="43"/>
      <c r="AC40" s="43"/>
      <c r="AD40" s="43"/>
      <c r="AE40" s="54" t="s">
        <v>75</v>
      </c>
      <c r="AF40" s="54"/>
      <c r="AG40" s="54"/>
      <c r="AH40" s="54"/>
      <c r="AI40" s="54"/>
      <c r="AJ40" s="42"/>
      <c r="AK40" s="42"/>
    </row>
    <row r="41" spans="2:37" x14ac:dyDescent="0.35">
      <c r="K41" s="53" t="s">
        <v>76</v>
      </c>
      <c r="L41" s="53"/>
      <c r="M41" s="53"/>
      <c r="N41" s="53"/>
      <c r="S41" s="53"/>
      <c r="T41" s="53"/>
      <c r="U41" s="53"/>
      <c r="V41" s="53"/>
      <c r="W41" s="53"/>
      <c r="AA41" s="43"/>
      <c r="AB41" s="43"/>
      <c r="AC41" s="43"/>
      <c r="AD41" s="43"/>
      <c r="AE41" s="54"/>
      <c r="AF41" s="54"/>
      <c r="AG41" s="54"/>
      <c r="AH41" s="54"/>
      <c r="AI41" s="54"/>
      <c r="AJ41" s="42"/>
      <c r="AK41" s="42"/>
    </row>
    <row r="42" spans="2:37" x14ac:dyDescent="0.35">
      <c r="K42" s="53"/>
      <c r="L42" s="53"/>
      <c r="M42" s="53"/>
      <c r="N42" s="53"/>
      <c r="S42" s="53"/>
      <c r="T42" s="53"/>
      <c r="U42" s="53"/>
      <c r="V42" s="53"/>
      <c r="W42" s="53"/>
      <c r="AA42" s="39"/>
      <c r="AB42" s="39"/>
      <c r="AC42" s="39"/>
      <c r="AE42" s="54"/>
      <c r="AF42" s="54"/>
      <c r="AG42" s="54"/>
      <c r="AH42" s="54"/>
      <c r="AI42" s="54"/>
      <c r="AJ42" s="42"/>
      <c r="AK42" s="42"/>
    </row>
    <row r="43" spans="2:37" x14ac:dyDescent="0.35">
      <c r="K43" s="53"/>
      <c r="L43" s="53"/>
      <c r="M43" s="53"/>
      <c r="N43" s="53"/>
      <c r="AA43" s="39"/>
      <c r="AB43" s="39"/>
      <c r="AC43" s="39"/>
      <c r="AE43" s="54"/>
      <c r="AF43" s="54"/>
      <c r="AG43" s="54"/>
      <c r="AH43" s="54"/>
      <c r="AI43" s="54"/>
      <c r="AK43" s="42"/>
    </row>
    <row r="44" spans="2:37" x14ac:dyDescent="0.35">
      <c r="K44" s="53"/>
      <c r="L44" s="53"/>
      <c r="M44" s="53"/>
      <c r="N44" s="53"/>
      <c r="AE44" s="54"/>
      <c r="AF44" s="54"/>
      <c r="AG44" s="54"/>
      <c r="AH44" s="54"/>
      <c r="AI44" s="54"/>
      <c r="AK44" s="42"/>
    </row>
    <row r="45" spans="2:37" x14ac:dyDescent="0.35">
      <c r="K45" s="53"/>
      <c r="L45" s="53"/>
      <c r="M45" s="53"/>
      <c r="N45" s="53"/>
      <c r="AK45" s="42"/>
    </row>
    <row r="46" spans="2:37" x14ac:dyDescent="0.35">
      <c r="K46" s="53"/>
      <c r="L46" s="53"/>
      <c r="M46" s="53"/>
      <c r="N46" s="53"/>
      <c r="AK46" s="42"/>
    </row>
    <row r="47" spans="2:37" x14ac:dyDescent="0.35">
      <c r="K47" s="53"/>
      <c r="L47" s="53"/>
      <c r="M47" s="53"/>
      <c r="N47" s="53"/>
      <c r="AK47" s="42"/>
    </row>
    <row r="48" spans="2:37" x14ac:dyDescent="0.35">
      <c r="K48" s="53"/>
      <c r="L48" s="53"/>
      <c r="M48" s="53"/>
      <c r="N48" s="53"/>
      <c r="AK48" s="42"/>
    </row>
    <row r="49" spans="11:14" x14ac:dyDescent="0.35">
      <c r="K49" s="53"/>
      <c r="L49" s="53"/>
      <c r="M49" s="53"/>
      <c r="N49" s="53"/>
    </row>
    <row r="50" spans="11:14" x14ac:dyDescent="0.35">
      <c r="K50" s="53"/>
      <c r="L50" s="53"/>
      <c r="M50" s="53"/>
      <c r="N50" s="53"/>
    </row>
    <row r="51" spans="11:14" x14ac:dyDescent="0.35">
      <c r="K51" s="53"/>
      <c r="L51" s="53"/>
      <c r="M51" s="53"/>
      <c r="N51" s="53"/>
    </row>
    <row r="52" spans="11:14" x14ac:dyDescent="0.35">
      <c r="K52" s="53"/>
      <c r="L52" s="53"/>
      <c r="M52" s="53"/>
      <c r="N52" s="53"/>
    </row>
    <row r="53" spans="11:14" x14ac:dyDescent="0.35">
      <c r="K53" s="53"/>
      <c r="L53" s="53"/>
      <c r="M53" s="53"/>
      <c r="N53" s="53"/>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1BB3A4-7BD0-42D7-A90E-99D3521C1F20}">
  <dimension ref="A1:J19"/>
  <sheetViews>
    <sheetView workbookViewId="0">
      <selection activeCell="A16" sqref="A16"/>
    </sheetView>
  </sheetViews>
  <sheetFormatPr defaultRowHeight="14.5" x14ac:dyDescent="0.35"/>
  <cols>
    <col min="1" max="1" width="19.453125" bestFit="1" customWidth="1"/>
    <col min="2" max="2" width="16.1796875" bestFit="1" customWidth="1"/>
    <col min="3" max="10" width="8.90625" bestFit="1" customWidth="1"/>
    <col min="11" max="11" width="10.7265625" bestFit="1" customWidth="1"/>
    <col min="12" max="18" width="23.54296875" bestFit="1" customWidth="1"/>
    <col min="19" max="19" width="28.453125" bestFit="1" customWidth="1"/>
    <col min="20" max="20" width="21.26953125" bestFit="1" customWidth="1"/>
  </cols>
  <sheetData>
    <row r="1" spans="1:2" x14ac:dyDescent="0.35">
      <c r="A1" s="1" t="s">
        <v>1</v>
      </c>
      <c r="B1" t="s" vm="1">
        <v>2</v>
      </c>
    </row>
    <row r="2" spans="1:2" x14ac:dyDescent="0.35">
      <c r="A2" s="1" t="s">
        <v>3</v>
      </c>
      <c r="B2" t="s" vm="2">
        <v>2</v>
      </c>
    </row>
    <row r="3" spans="1:2" x14ac:dyDescent="0.35">
      <c r="A3" s="1" t="s">
        <v>4</v>
      </c>
      <c r="B3" t="s" vm="3">
        <v>2</v>
      </c>
    </row>
    <row r="4" spans="1:2" x14ac:dyDescent="0.35">
      <c r="A4" s="1" t="s">
        <v>5</v>
      </c>
      <c r="B4" t="s" vm="4">
        <v>2</v>
      </c>
    </row>
    <row r="5" spans="1:2" x14ac:dyDescent="0.35">
      <c r="A5" s="1" t="s">
        <v>16</v>
      </c>
      <c r="B5" t="s" vm="14">
        <v>2</v>
      </c>
    </row>
    <row r="6" spans="1:2" x14ac:dyDescent="0.35">
      <c r="A6" s="1" t="s">
        <v>6</v>
      </c>
      <c r="B6" t="s" vm="5">
        <v>2</v>
      </c>
    </row>
    <row r="7" spans="1:2" x14ac:dyDescent="0.35">
      <c r="A7" s="1" t="s">
        <v>7</v>
      </c>
      <c r="B7" t="s" vm="6">
        <v>2</v>
      </c>
    </row>
    <row r="8" spans="1:2" x14ac:dyDescent="0.35">
      <c r="A8" s="1" t="s">
        <v>8</v>
      </c>
      <c r="B8" t="s" vm="7">
        <v>2</v>
      </c>
    </row>
    <row r="9" spans="1:2" x14ac:dyDescent="0.35">
      <c r="A9" s="1" t="s">
        <v>9</v>
      </c>
      <c r="B9" t="s" vm="8">
        <v>2</v>
      </c>
    </row>
    <row r="10" spans="1:2" x14ac:dyDescent="0.35">
      <c r="A10" s="1" t="s">
        <v>10</v>
      </c>
      <c r="B10" t="s" vm="9">
        <v>2</v>
      </c>
    </row>
    <row r="11" spans="1:2" x14ac:dyDescent="0.35">
      <c r="A11" s="1" t="s">
        <v>11</v>
      </c>
      <c r="B11" t="s" vm="10">
        <v>2</v>
      </c>
    </row>
    <row r="12" spans="1:2" x14ac:dyDescent="0.35">
      <c r="A12" s="1" t="s">
        <v>12</v>
      </c>
      <c r="B12" t="s" vm="11">
        <v>2</v>
      </c>
    </row>
    <row r="13" spans="1:2" x14ac:dyDescent="0.35">
      <c r="A13" s="1" t="s">
        <v>13</v>
      </c>
      <c r="B13" t="s" vm="12">
        <v>2</v>
      </c>
    </row>
    <row r="14" spans="1:2" x14ac:dyDescent="0.35">
      <c r="A14" s="1" t="s">
        <v>14</v>
      </c>
      <c r="B14" t="s" vm="13">
        <v>2</v>
      </c>
    </row>
    <row r="16" spans="1:2" x14ac:dyDescent="0.35">
      <c r="B16" s="1" t="s">
        <v>0</v>
      </c>
    </row>
    <row r="17" spans="1:10" x14ac:dyDescent="0.35">
      <c r="A17" s="1" t="s">
        <v>17</v>
      </c>
      <c r="B17">
        <v>2017</v>
      </c>
      <c r="C17">
        <v>2018</v>
      </c>
      <c r="D17">
        <v>2019</v>
      </c>
      <c r="E17">
        <v>2020</v>
      </c>
      <c r="F17">
        <v>2021</v>
      </c>
      <c r="G17">
        <v>2022</v>
      </c>
      <c r="H17">
        <v>2023</v>
      </c>
      <c r="I17">
        <v>2024</v>
      </c>
      <c r="J17">
        <v>2025</v>
      </c>
    </row>
    <row r="18" spans="1:10" x14ac:dyDescent="0.35">
      <c r="A18" s="2" t="s">
        <v>18</v>
      </c>
      <c r="B18" s="3">
        <v>2096898</v>
      </c>
      <c r="C18" s="3">
        <v>2039743</v>
      </c>
      <c r="D18" s="3">
        <v>2022589</v>
      </c>
      <c r="E18" s="3">
        <v>1493611</v>
      </c>
      <c r="F18" s="3">
        <v>1685309</v>
      </c>
      <c r="G18" s="3">
        <v>1807680</v>
      </c>
      <c r="H18" s="3">
        <v>1941167</v>
      </c>
      <c r="I18" s="3">
        <v>2128084</v>
      </c>
      <c r="J18" s="3">
        <v>2244133</v>
      </c>
    </row>
    <row r="19" spans="1:10" x14ac:dyDescent="0.35">
      <c r="A19" s="2" t="s">
        <v>15</v>
      </c>
      <c r="B19" s="3">
        <v>1683066</v>
      </c>
      <c r="C19" s="3">
        <v>1647080</v>
      </c>
      <c r="D19" s="3">
        <v>1610814</v>
      </c>
      <c r="E19" s="3">
        <v>1151243</v>
      </c>
      <c r="F19" s="3">
        <v>1333223</v>
      </c>
      <c r="G19" s="3">
        <v>1415682</v>
      </c>
      <c r="H19" s="3">
        <v>1504454</v>
      </c>
      <c r="I19" s="3">
        <v>1609229</v>
      </c>
      <c r="J19" s="3">
        <v>1670731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3.xml>�� 
</file>

<file path=customXml/item4.xml>�� 
</file>

<file path=customXml/item5.xml>�� 
</file>

<file path=customXml/item6.xml>�� 
</file>

<file path=customXml/item7.xml>�� 
</file>

<file path=customXml/item8.xml>�� 
</file>

<file path=customXml/item9.xml>�� 
</file>

<file path=customXml/item10.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1.xml>�� 
</file>

<file path=customXml/item12.xml>�� 
</file>

<file path=customXml/item13.xml><?xml version="1.0" encoding="utf-8"?>
<?mso-contentType ?>
<FormTemplates xmlns="http://schemas.microsoft.com/sharepoint/v3/contenttype/forms">
  <Display>DocumentLibraryForm</Display>
  <Edit>DocumentLibraryForm</Edit>
  <New>DocumentLibraryForm</New>
</FormTemplates>
</file>

<file path=customXml/item14.xml>�� 
</file>

<file path=customXml/item15.xml>�� 
</file>

<file path=customXml/item16.xml>�� 
</file>

<file path=customXml/item17.xml>�� 
</file>

<file path=customXml/item18.xml>�� 
</file>

<file path=customXml/item19.xml>�� 
</file>

<file path=customXml/item20.xml>�� 
</file>

<file path=customXml/itemProps1.xml><?xml version="1.0" encoding="utf-8"?>
<ds:datastoreItem xmlns:ds="http://schemas.openxmlformats.org/officeDocument/2006/customXml" ds:itemID="{D1C967A9-26FD-4A41-B0EF-F355FEFA4380}">
  <ds:schemaRefs/>
</ds:datastoreItem>
</file>

<file path=customXml/itemProps2.xml><?xml version="1.0" encoding="utf-8"?>
<ds:datastoreItem xmlns:ds="http://schemas.openxmlformats.org/officeDocument/2006/customXml" ds:itemID="{1A468838-59CB-4252-B692-1E9E4D6A4819}">
  <ds:schemaRefs>
    <ds:schemaRef ds:uri="http://schemas.microsoft.com/office/2006/metadata/properties"/>
    <ds:schemaRef ds:uri="http://purl.org/dc/dcmitype/"/>
    <ds:schemaRef ds:uri="f5567a39-fe0e-4a9a-8f2b-695dfdcaeba3"/>
    <ds:schemaRef ds:uri="http://purl.org/dc/terms/"/>
    <ds:schemaRef ds:uri="a766a688-9f67-4fa5-a62f-7bcabddf3ea3"/>
    <ds:schemaRef ds:uri="http://purl.org/dc/elements/1.1/"/>
    <ds:schemaRef ds:uri="http://schemas.microsoft.com/office/2006/documentManagement/types"/>
    <ds:schemaRef ds:uri="http://www.w3.org/XML/1998/namespace"/>
    <ds:schemaRef ds:uri="http://schemas.microsoft.com/office/infopath/2007/PartnerControls"/>
    <ds:schemaRef ds:uri="http://schemas.openxmlformats.org/package/2006/metadata/core-properties"/>
  </ds:schemaRefs>
</ds:datastoreItem>
</file>

<file path=customXml/itemProps3.xml><?xml version="1.0" encoding="utf-8"?>
<ds:datastoreItem xmlns:ds="http://schemas.openxmlformats.org/officeDocument/2006/customXml" ds:itemID="{C804FC5B-7519-4C1C-BE16-D484DB743CC6}">
  <ds:schemaRefs/>
</ds:datastoreItem>
</file>

<file path=customXml/itemProps4.xml><?xml version="1.0" encoding="utf-8"?>
<ds:datastoreItem xmlns:ds="http://schemas.openxmlformats.org/officeDocument/2006/customXml" ds:itemID="{DA2D863A-F77F-4C39-B4F2-806441335108}">
  <ds:schemaRefs/>
</ds:datastoreItem>
</file>

<file path=customXml/itemProps5.xml><?xml version="1.0" encoding="utf-8"?>
<ds:datastoreItem xmlns:ds="http://schemas.openxmlformats.org/officeDocument/2006/customXml" ds:itemID="{87EFBE3F-2185-4A34-8B7C-FBF118A435FB}">
  <ds:schemaRefs/>
</ds:datastoreItem>
</file>

<file path=customXml/itemProps6.xml><?xml version="1.0" encoding="utf-8"?>
<ds:datastoreItem xmlns:ds="http://schemas.openxmlformats.org/officeDocument/2006/customXml" ds:itemID="{34B93F39-9998-4553-A4D7-8DF29942A67E}">
  <ds:schemaRefs/>
</ds:datastoreItem>
</file>

<file path=customXml/itemProps7.xml><?xml version="1.0" encoding="utf-8"?>
<ds:datastoreItem xmlns:ds="http://schemas.openxmlformats.org/officeDocument/2006/customXml" ds:itemID="{34706391-54EB-4A5A-968C-5FFB8C4E92B4}">
  <ds:schemaRefs/>
</ds:datastoreItem>
</file>

<file path=customXml/itemProps8.xml><?xml version="1.0" encoding="utf-8"?>
<ds:datastoreItem xmlns:ds="http://schemas.openxmlformats.org/officeDocument/2006/customXml" ds:itemID="{DF7E5E67-0BEB-4E56-93CD-BB9AA0B88950}">
  <ds:schemaRefs/>
</ds:datastoreItem>
</file>

<file path=customXml/itemProps9.xml><?xml version="1.0" encoding="utf-8"?>
<ds:datastoreItem xmlns:ds="http://schemas.openxmlformats.org/officeDocument/2006/customXml" ds:itemID="{B6BB8646-62FC-41A4-ABAF-848A7F7F394A}">
  <ds:schemaRefs/>
</ds:datastoreItem>
</file>

<file path=customXml/itemProps10.xml><?xml version="1.0" encoding="utf-8"?>
<ds:datastoreItem xmlns:ds="http://schemas.openxmlformats.org/officeDocument/2006/customXml" ds:itemID="{5F16FF94-4747-4CD4-8ACD-7D762BF3BB0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1.xml><?xml version="1.0" encoding="utf-8"?>
<ds:datastoreItem xmlns:ds="http://schemas.openxmlformats.org/officeDocument/2006/customXml" ds:itemID="{8354025E-1148-455B-B215-C141EECE4F3C}">
  <ds:schemaRefs/>
</ds:datastoreItem>
</file>

<file path=customXml/itemProps12.xml><?xml version="1.0" encoding="utf-8"?>
<ds:datastoreItem xmlns:ds="http://schemas.openxmlformats.org/officeDocument/2006/customXml" ds:itemID="{82A03096-4298-43EE-B53B-82A8C4CB7195}">
  <ds:schemaRefs>
    <ds:schemaRef ds:uri="http://schemas.microsoft.com/DataMashup"/>
  </ds:schemaRefs>
</ds:datastoreItem>
</file>

<file path=customXml/itemProps13.xml><?xml version="1.0" encoding="utf-8"?>
<ds:datastoreItem xmlns:ds="http://schemas.openxmlformats.org/officeDocument/2006/customXml" ds:itemID="{76302ADF-6E0F-41F4-B040-6D09CB7543F6}">
  <ds:schemaRefs>
    <ds:schemaRef ds:uri="http://schemas.microsoft.com/sharepoint/v3/contenttype/forms"/>
  </ds:schemaRefs>
</ds:datastoreItem>
</file>

<file path=customXml/itemProps14.xml><?xml version="1.0" encoding="utf-8"?>
<ds:datastoreItem xmlns:ds="http://schemas.openxmlformats.org/officeDocument/2006/customXml" ds:itemID="{40454B09-4FE7-44BC-81D8-9670F58CF499}">
  <ds:schemaRefs/>
</ds:datastoreItem>
</file>

<file path=customXml/itemProps15.xml><?xml version="1.0" encoding="utf-8"?>
<ds:datastoreItem xmlns:ds="http://schemas.openxmlformats.org/officeDocument/2006/customXml" ds:itemID="{991B5119-CDE9-458A-A54F-354C59C8FDCF}">
  <ds:schemaRefs/>
</ds:datastoreItem>
</file>

<file path=customXml/itemProps16.xml><?xml version="1.0" encoding="utf-8"?>
<ds:datastoreItem xmlns:ds="http://schemas.openxmlformats.org/officeDocument/2006/customXml" ds:itemID="{564FB6F4-2849-47F2-8E6C-FA178C40F4D2}">
  <ds:schemaRefs/>
</ds:datastoreItem>
</file>

<file path=customXml/itemProps17.xml><?xml version="1.0" encoding="utf-8"?>
<ds:datastoreItem xmlns:ds="http://schemas.openxmlformats.org/officeDocument/2006/customXml" ds:itemID="{1BDAB3A7-DCB8-41C3-9242-3A709E644B78}">
  <ds:schemaRefs/>
</ds:datastoreItem>
</file>

<file path=customXml/itemProps18.xml><?xml version="1.0" encoding="utf-8"?>
<ds:datastoreItem xmlns:ds="http://schemas.openxmlformats.org/officeDocument/2006/customXml" ds:itemID="{E018B177-699A-4CA7-A632-C7FDB6F9F70D}">
  <ds:schemaRefs/>
</ds:datastoreItem>
</file>

<file path=customXml/itemProps19.xml><?xml version="1.0" encoding="utf-8"?>
<ds:datastoreItem xmlns:ds="http://schemas.openxmlformats.org/officeDocument/2006/customXml" ds:itemID="{D24354A1-C6A5-41AE-BE8F-75DF871D4E8E}">
  <ds:schemaRefs/>
</ds:datastoreItem>
</file>

<file path=customXml/itemProps20.xml><?xml version="1.0" encoding="utf-8"?>
<ds:datastoreItem xmlns:ds="http://schemas.openxmlformats.org/officeDocument/2006/customXml" ds:itemID="{97B4292A-E9C7-4BAA-8ABD-19CB5E376339}">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Contents</vt:lpstr>
      <vt:lpstr>Notes</vt:lpstr>
      <vt:lpstr>Pivot Table Help</vt:lpstr>
      <vt:lpstr>Prosecutions &amp; Convictions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Empson, Abi</dc:creator>
  <cp:lastModifiedBy>Khamkar, Fazeen | She/Hers</cp:lastModifiedBy>
  <dcterms:created xsi:type="dcterms:W3CDTF">2026-03-20T17:04:33Z</dcterms:created>
  <dcterms:modified xsi:type="dcterms:W3CDTF">2026-04-13T11:24:11Z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