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xl/calcChain.xml" ContentType="application/vnd.openxmlformats-officedocument.spreadsheetml.calcChain+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beisgov.sharepoint.com/sites/EnergyStatistics/Shared Documents/Renewables/Renewables Obligation/Monthly ROCs publication/2026/"/>
    </mc:Choice>
  </mc:AlternateContent>
  <xr:revisionPtr revIDLastSave="17" documentId="8_{161EF9DC-C983-4EB5-9A3B-4314734A27B2}" xr6:coauthVersionLast="47" xr6:coauthVersionMax="47" xr10:uidLastSave="{DC831438-6B21-40C7-822C-2CE858188905}"/>
  <bookViews>
    <workbookView xWindow="28680" yWindow="-120" windowWidth="29040" windowHeight="15720" tabRatio="686" xr2:uid="{00000000-000D-0000-FFFF-FFFF00000000}"/>
  </bookViews>
  <sheets>
    <sheet name="Cover_Sheet" sheetId="30" r:id="rId1"/>
    <sheet name="Contents" sheetId="31" r:id="rId2"/>
    <sheet name="Notes" sheetId="32" r:id="rId3"/>
    <sheet name="Commentary" sheetId="33" r:id="rId4"/>
    <sheet name="Summary Tables" sheetId="34" r:id="rId5"/>
    <sheet name="Financial Year" sheetId="18" r:id="rId6"/>
    <sheet name="Quarter" sheetId="5" r:id="rId7"/>
    <sheet name="FY-only sites" sheetId="19" r:id="rId8"/>
    <sheet name="Month" sheetId="17" r:id="rId9"/>
  </sheets>
  <definedNames>
    <definedName name="_xlnm._FilterDatabase" localSheetId="8" hidden="1">Month!$GN$1:$GN$327</definedName>
    <definedName name="AD_Gen_Summary">Month!$A$283</definedName>
    <definedName name="AD_Summary">Month!$A$268</definedName>
    <definedName name="Annual_Header">'FY-only sites'!$A$7</definedName>
    <definedName name="Biomass">Month!$A$126</definedName>
    <definedName name="Biomass_50kW">Month!$A$96</definedName>
    <definedName name="Biomass_50kW_Annual">'FY-only sites'!$A$96</definedName>
    <definedName name="Biomass_50kW_Gen">Month!$A$224</definedName>
    <definedName name="Biomass_AdvGas">Month!$B$98:$B$105</definedName>
    <definedName name="Biomass_AdvGas_Gen">Month!$B$226:$B$233</definedName>
    <definedName name="Biomass_Annual">'FY-only sites'!$A$126</definedName>
    <definedName name="Biomass_DedBio">Month!$B$106:$B$112</definedName>
    <definedName name="Biomass_DedBio_Gen">Month!$B$234:$B$240</definedName>
    <definedName name="Biomass_Gen">Month!$A$254</definedName>
    <definedName name="Biomass_LFG">Month!$B$113:$B$115</definedName>
    <definedName name="Biomass_LFG_Gen">Month!$B$241:$B$243</definedName>
    <definedName name="Certificates_Total">Month!$A$133</definedName>
    <definedName name="Certificates_Total_Annual">'FY-only sites'!$A$133</definedName>
    <definedName name="Cofiring_Gen_Summary">Month!$A$284</definedName>
    <definedName name="Cofiring_Summary">Month!$A$269</definedName>
    <definedName name="Conversions_Gen_Summary">Month!$A$285</definedName>
    <definedName name="Conversions_Summary">Month!$A$270</definedName>
    <definedName name="Dedicated_Gen_Summary">Month!$A$286</definedName>
    <definedName name="Dedicated_Summary">Month!$A$271</definedName>
    <definedName name="Fuelled">Month!$A$46</definedName>
    <definedName name="Fuelled_AD">Month!$B$46:$B$50</definedName>
    <definedName name="Fuelled_AdvGas">Month!$B$51:$B$60</definedName>
    <definedName name="Fuelled_AdvGas_Gen">Month!$B$179:$B$188</definedName>
    <definedName name="Fuelled_Annual">'FY-only sites'!$A$46</definedName>
    <definedName name="Fuelled_CoFire">Month!$B$84:$B$94</definedName>
    <definedName name="Fuelled_CoFire_Gen">Month!$B$212:$B$222</definedName>
    <definedName name="Fuelled_Convers">Month!$B$80:$B$83</definedName>
    <definedName name="Fuelled_Convers_Gen">Month!$B$208:$B$211</definedName>
    <definedName name="Fuelled_DedBio">Month!$B$61:$B$77</definedName>
    <definedName name="Fuelled_DedBio_Gen">Month!$B$189:$B$205</definedName>
    <definedName name="Fuelled_ElecSew">Month!$B$78:$B$79</definedName>
    <definedName name="Fuelled_ElecSewage_Gen">Month!$B$206:$B$207</definedName>
    <definedName name="Fuelled_Gen">Month!$A$174</definedName>
    <definedName name="Fuelled_LFG">Month!$A$95</definedName>
    <definedName name="Fuelled_LFG_gen">Month!$A$223</definedName>
    <definedName name="Generation_Total">Month!$A$261</definedName>
    <definedName name="Generation_Total_Annual">'FY-only sites'!$A$261</definedName>
    <definedName name="Hydro_20MW">Month!$A$12</definedName>
    <definedName name="Hydro_20MW_Annual">'FY-only sites'!$A$12:$A$15</definedName>
    <definedName name="Hydro_20MW_Gen">Month!$A$140</definedName>
    <definedName name="Hydro_50kW">Month!$A$17</definedName>
    <definedName name="Hydro_50kW_Annual">'FY-only sites'!$A$17:$A$20</definedName>
    <definedName name="Hydro_50kW_Gen">Month!$A$144</definedName>
    <definedName name="Hydro_Gen_Summary">Month!$A$281</definedName>
    <definedName name="Hydro_greater">Month!$A$16</definedName>
    <definedName name="Hydro_greater_Annual">'FY-only sites'!$A$16</definedName>
    <definedName name="Hydro_greater_Gen">Month!$A$144</definedName>
    <definedName name="Hydro_Summary">Month!$A$266</definedName>
    <definedName name="Landfill_Gas">Month!$A$116</definedName>
    <definedName name="Landfill_Gas_Annual">'FY-only sites'!$A$116</definedName>
    <definedName name="Landfill_Gas_Gen">Month!$A$244</definedName>
    <definedName name="Landfill_Gen_Summary">Month!$A$287</definedName>
    <definedName name="Landfill_Summary">Month!$A$272</definedName>
    <definedName name="Micro_Hydro">Month!$A$8</definedName>
    <definedName name="Micro_Hydro_Annual">'FY-only sites'!$A$8</definedName>
    <definedName name="Micro_Hydro_Gen">Month!$A$136</definedName>
    <definedName name="Month_Header">Month!$A$7</definedName>
    <definedName name="Month_PV">#REF!</definedName>
    <definedName name="Off_shore_Wind">Month!$A$21</definedName>
    <definedName name="Off_shore_Wind_Annual">'FY-only sites'!$A$21</definedName>
    <definedName name="Off_Shore_Wind_Gen">Month!$A$149</definedName>
    <definedName name="Offshore_Gen_Summary">Month!$A$280</definedName>
    <definedName name="Offshore_Summary">Month!$A$265</definedName>
    <definedName name="On_shore_Wind">Month!$A$28</definedName>
    <definedName name="On_shore_Wind_Annual">'FY-only sites'!$A$28</definedName>
    <definedName name="On_Shore_Wind_Gen">Month!$A$156</definedName>
    <definedName name="Onshore_Gen_Summary">Month!$A$279</definedName>
    <definedName name="Onshore_Summary">Month!$A$264</definedName>
    <definedName name="Other_Gen_Summary">Month!$A$289</definedName>
    <definedName name="Other_Summary">Month!$A$274</definedName>
    <definedName name="Photovoltaic">Month!$A$34</definedName>
    <definedName name="Photovoltaic_50kW">Month!$A$42</definedName>
    <definedName name="Photovoltaic_50kW_Annual">'FY-only sites'!$A$42</definedName>
    <definedName name="Photovoltaic_50kW_Gen">Month!$A$170</definedName>
    <definedName name="Photovoltaic_Annual">'FY-only sites'!$A$34</definedName>
    <definedName name="Photovoltaic_Gen">Month!$A$162</definedName>
    <definedName name="Sewage_Gas">Month!$A$122</definedName>
    <definedName name="Sewage_Gas_Annual">'FY-only sites'!$A$122</definedName>
    <definedName name="Sewage_Gas_Gen">Month!$A$250</definedName>
    <definedName name="Sewage_Gen_Summary">Month!$A$288</definedName>
    <definedName name="Sewage_Summary">Month!$A$273</definedName>
    <definedName name="Solar_Gen_Summary">Month!$A$282</definedName>
    <definedName name="Solar_Summary">Month!$A$267</definedName>
    <definedName name="Tidal_Flow">Month!$A$127</definedName>
    <definedName name="Tidal_Flow_Annual">'FY-only sites'!$A$127</definedName>
    <definedName name="Tidal_Flow_Gen">Month!$A$255</definedName>
    <definedName name="Total_Gen_Summary">Month!$A$291</definedName>
    <definedName name="Total_Gen_Summary_Annual">'FY-only sites'!$A$291</definedName>
    <definedName name="Total_Generation_Summary_Annual">'FY-only sites'!$A$291</definedName>
    <definedName name="Total_Summary">Month!$A$276</definedName>
    <definedName name="Total_Summary_Annual">'FY-only sites'!$A$276</definedName>
    <definedName name="Values_PV">#REF!</definedName>
    <definedName name="Wave_Power">Month!$A$130</definedName>
    <definedName name="Wave_Power_Annual">'FY-only sites'!$A$130</definedName>
    <definedName name="Wave_Power_Gen">Month!$A$258</definedName>
    <definedName name="Wave_Tidal_Gen_Summary">Month!$A$290</definedName>
    <definedName name="Wave_Tidal_Summary">Month!$A$275</definedName>
    <definedName name="Wind_50kW">Month!$A$31</definedName>
    <definedName name="Wind_50kW_Annual">'FY-only sites'!$A$31</definedName>
    <definedName name="Wind_50kW_Gen">Month!$A$159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9" i="5" l="1"/>
  <c r="BO10" i="5"/>
  <c r="BO11" i="5"/>
  <c r="BO12" i="5"/>
  <c r="BO13" i="5"/>
  <c r="BO14" i="5"/>
  <c r="BO15" i="5"/>
  <c r="BO16" i="5"/>
  <c r="BO17" i="5"/>
  <c r="BO18" i="5"/>
  <c r="BO19" i="5"/>
  <c r="BO20" i="5"/>
  <c r="BO21" i="5"/>
  <c r="BO22" i="5"/>
  <c r="BO23" i="5"/>
  <c r="BO24" i="5"/>
  <c r="BO25" i="5"/>
  <c r="BO26" i="5"/>
  <c r="BO27" i="5"/>
  <c r="BO28" i="5"/>
  <c r="BO29" i="5"/>
  <c r="BO30" i="5"/>
  <c r="BO31" i="5"/>
  <c r="BO32" i="5"/>
  <c r="BO33" i="5"/>
  <c r="BO34" i="5"/>
  <c r="BO35" i="5"/>
  <c r="BO36" i="5"/>
  <c r="BO37" i="5"/>
  <c r="BO38" i="5"/>
  <c r="BO39" i="5"/>
  <c r="BO40" i="5"/>
  <c r="BO41" i="5"/>
  <c r="BO42" i="5"/>
  <c r="BO43" i="5"/>
  <c r="BO44" i="5"/>
  <c r="BO45" i="5"/>
  <c r="BO46" i="5"/>
  <c r="BO47" i="5"/>
  <c r="BO48" i="5"/>
  <c r="BO49" i="5"/>
  <c r="BO50" i="5"/>
  <c r="BO51" i="5"/>
  <c r="BO52" i="5"/>
  <c r="BO53" i="5"/>
  <c r="BO54" i="5"/>
  <c r="BO55" i="5"/>
  <c r="BO56" i="5"/>
  <c r="BO57" i="5"/>
  <c r="BO58" i="5"/>
  <c r="BO59" i="5"/>
  <c r="BO60" i="5"/>
  <c r="BO61" i="5"/>
  <c r="BO62" i="5"/>
  <c r="BO63" i="5"/>
  <c r="BO64" i="5"/>
  <c r="BO65" i="5"/>
  <c r="BO66" i="5"/>
  <c r="BO67" i="5"/>
  <c r="BO68" i="5"/>
  <c r="BO69" i="5"/>
  <c r="BO70" i="5"/>
  <c r="BO71" i="5"/>
  <c r="BO72" i="5"/>
  <c r="BO73" i="5"/>
  <c r="BO74" i="5"/>
  <c r="BO75" i="5"/>
  <c r="BO76" i="5"/>
  <c r="BO77" i="5"/>
  <c r="BO78" i="5"/>
  <c r="BO79" i="5"/>
  <c r="BO80" i="5"/>
  <c r="BO81" i="5"/>
  <c r="BO82" i="5"/>
  <c r="BO83" i="5"/>
  <c r="BO84" i="5"/>
  <c r="BO85" i="5"/>
  <c r="BO86" i="5"/>
  <c r="BO87" i="5"/>
  <c r="BO88" i="5"/>
  <c r="BO89" i="5"/>
  <c r="BO90" i="5"/>
  <c r="BO91" i="5"/>
  <c r="BO92" i="5"/>
  <c r="BO93" i="5"/>
  <c r="BO94" i="5"/>
  <c r="BO95" i="5"/>
  <c r="BO96" i="5"/>
  <c r="BO97" i="5"/>
  <c r="BO98" i="5"/>
  <c r="BO99" i="5"/>
  <c r="BO100" i="5"/>
  <c r="BO101" i="5"/>
  <c r="BO102" i="5"/>
  <c r="BO103" i="5"/>
  <c r="BO104" i="5"/>
  <c r="BO105" i="5"/>
  <c r="BO106" i="5"/>
  <c r="BO107" i="5"/>
  <c r="BO108" i="5"/>
  <c r="BO109" i="5"/>
  <c r="BO110" i="5"/>
  <c r="BO111" i="5"/>
  <c r="BO112" i="5"/>
  <c r="BO113" i="5"/>
  <c r="BO114" i="5"/>
  <c r="BO115" i="5"/>
  <c r="BO116" i="5"/>
  <c r="BO117" i="5"/>
  <c r="BO118" i="5"/>
  <c r="BO119" i="5"/>
  <c r="BO120" i="5"/>
  <c r="BO121" i="5"/>
  <c r="BO122" i="5"/>
  <c r="BO123" i="5"/>
  <c r="BO124" i="5"/>
  <c r="BO125" i="5"/>
  <c r="BO126" i="5"/>
  <c r="BO127" i="5"/>
  <c r="BO128" i="5"/>
  <c r="BO129" i="5"/>
  <c r="BO130" i="5"/>
  <c r="BO131" i="5"/>
  <c r="BO132" i="5"/>
  <c r="BO8" i="5"/>
  <c r="GM275" i="17" l="1"/>
  <c r="GM274" i="17"/>
  <c r="GM273" i="17"/>
  <c r="GM272" i="17"/>
  <c r="GM271" i="17"/>
  <c r="GM270" i="17"/>
  <c r="GM269" i="17"/>
  <c r="GM268" i="17"/>
  <c r="GM267" i="17"/>
  <c r="GM266" i="17"/>
  <c r="GM265" i="17"/>
  <c r="GM264" i="17"/>
  <c r="GM260" i="17"/>
  <c r="GM259" i="17"/>
  <c r="GM258" i="17"/>
  <c r="GM257" i="17"/>
  <c r="GM256" i="17"/>
  <c r="GM255" i="17"/>
  <c r="GM254" i="17"/>
  <c r="GM253" i="17"/>
  <c r="GM252" i="17"/>
  <c r="GM251" i="17"/>
  <c r="GM250" i="17"/>
  <c r="GM249" i="17"/>
  <c r="GM248" i="17"/>
  <c r="GM247" i="17"/>
  <c r="GM246" i="17"/>
  <c r="GM245" i="17"/>
  <c r="GM244" i="17"/>
  <c r="GM243" i="17"/>
  <c r="GM242" i="17"/>
  <c r="GM241" i="17"/>
  <c r="GM240" i="17"/>
  <c r="GM239" i="17"/>
  <c r="GM238" i="17"/>
  <c r="GM237" i="17"/>
  <c r="GM236" i="17"/>
  <c r="GM235" i="17"/>
  <c r="GM234" i="17"/>
  <c r="GM233" i="17"/>
  <c r="GM232" i="17"/>
  <c r="GM231" i="17"/>
  <c r="GM230" i="17"/>
  <c r="GM229" i="17"/>
  <c r="GM228" i="17"/>
  <c r="GM227" i="17"/>
  <c r="GM226" i="17"/>
  <c r="GM225" i="17"/>
  <c r="GM224" i="17"/>
  <c r="GM223" i="17"/>
  <c r="GM222" i="17"/>
  <c r="GM221" i="17"/>
  <c r="GM220" i="17"/>
  <c r="GM219" i="17"/>
  <c r="GM218" i="17"/>
  <c r="GM217" i="17"/>
  <c r="GM216" i="17"/>
  <c r="GM215" i="17"/>
  <c r="GM214" i="17"/>
  <c r="GM213" i="17"/>
  <c r="GM212" i="17"/>
  <c r="GM211" i="17"/>
  <c r="GM210" i="17"/>
  <c r="GM209" i="17"/>
  <c r="GM208" i="17"/>
  <c r="GM207" i="17"/>
  <c r="GM206" i="17"/>
  <c r="GM205" i="17"/>
  <c r="GM204" i="17"/>
  <c r="GM203" i="17"/>
  <c r="GM202" i="17"/>
  <c r="GM201" i="17"/>
  <c r="GM200" i="17"/>
  <c r="GM199" i="17"/>
  <c r="GM198" i="17"/>
  <c r="GM197" i="17"/>
  <c r="GM196" i="17"/>
  <c r="GM195" i="17"/>
  <c r="GM194" i="17"/>
  <c r="GM193" i="17"/>
  <c r="GM192" i="17"/>
  <c r="GM191" i="17"/>
  <c r="GM190" i="17"/>
  <c r="GM189" i="17"/>
  <c r="GM188" i="17"/>
  <c r="GM187" i="17"/>
  <c r="GM186" i="17"/>
  <c r="GM185" i="17"/>
  <c r="GM184" i="17"/>
  <c r="GM183" i="17"/>
  <c r="GM182" i="17"/>
  <c r="GM181" i="17"/>
  <c r="GM180" i="17"/>
  <c r="GM179" i="17"/>
  <c r="GM178" i="17"/>
  <c r="GM177" i="17"/>
  <c r="GM176" i="17"/>
  <c r="GM175" i="17"/>
  <c r="GM174" i="17"/>
  <c r="GM173" i="17"/>
  <c r="GM172" i="17"/>
  <c r="GM171" i="17"/>
  <c r="GM170" i="17"/>
  <c r="GM169" i="17"/>
  <c r="GM168" i="17"/>
  <c r="GM167" i="17"/>
  <c r="GM166" i="17"/>
  <c r="GM165" i="17"/>
  <c r="GM164" i="17"/>
  <c r="GM163" i="17"/>
  <c r="GM162" i="17"/>
  <c r="GM161" i="17"/>
  <c r="GM160" i="17"/>
  <c r="GM159" i="17"/>
  <c r="GM158" i="17"/>
  <c r="GM157" i="17"/>
  <c r="GM156" i="17"/>
  <c r="GM279" i="17" s="1"/>
  <c r="GM155" i="17"/>
  <c r="GM154" i="17"/>
  <c r="GM153" i="17"/>
  <c r="GM152" i="17"/>
  <c r="GM151" i="17"/>
  <c r="GM150" i="17"/>
  <c r="GM149" i="17"/>
  <c r="GM148" i="17"/>
  <c r="GM147" i="17"/>
  <c r="GM146" i="17"/>
  <c r="GM145" i="17"/>
  <c r="GM144" i="17"/>
  <c r="GM143" i="17"/>
  <c r="GM142" i="17"/>
  <c r="GM141" i="17"/>
  <c r="GM140" i="17"/>
  <c r="GM139" i="17"/>
  <c r="GM138" i="17"/>
  <c r="GM137" i="17"/>
  <c r="GM136" i="17"/>
  <c r="GM133" i="17"/>
  <c r="GL275" i="17"/>
  <c r="BO275" i="5" s="1"/>
  <c r="GL274" i="17"/>
  <c r="GL273" i="17"/>
  <c r="BO273" i="5" s="1"/>
  <c r="GL272" i="17"/>
  <c r="BO272" i="5" s="1"/>
  <c r="GL271" i="17"/>
  <c r="BO271" i="5" s="1"/>
  <c r="GL270" i="17"/>
  <c r="BO270" i="5" s="1"/>
  <c r="GL269" i="17"/>
  <c r="GL268" i="17"/>
  <c r="GL267" i="17"/>
  <c r="GL266" i="17"/>
  <c r="GL265" i="17"/>
  <c r="GL264" i="17"/>
  <c r="GL260" i="17"/>
  <c r="GL259" i="17"/>
  <c r="GL258" i="17"/>
  <c r="GL257" i="17"/>
  <c r="GL256" i="17"/>
  <c r="GL255" i="17"/>
  <c r="GL254" i="17"/>
  <c r="GL253" i="17"/>
  <c r="GL252" i="17"/>
  <c r="GL251" i="17"/>
  <c r="GL250" i="17"/>
  <c r="GL249" i="17"/>
  <c r="GL248" i="17"/>
  <c r="GL247" i="17"/>
  <c r="GL246" i="17"/>
  <c r="GL245" i="17"/>
  <c r="GL244" i="17"/>
  <c r="GL243" i="17"/>
  <c r="GL242" i="17"/>
  <c r="GL241" i="17"/>
  <c r="GL240" i="17"/>
  <c r="GL239" i="17"/>
  <c r="GL238" i="17"/>
  <c r="GL237" i="17"/>
  <c r="GL236" i="17"/>
  <c r="GL235" i="17"/>
  <c r="GL234" i="17"/>
  <c r="GL233" i="17"/>
  <c r="GL232" i="17"/>
  <c r="GL231" i="17"/>
  <c r="GL230" i="17"/>
  <c r="GL229" i="17"/>
  <c r="GL228" i="17"/>
  <c r="GL227" i="17"/>
  <c r="GL226" i="17"/>
  <c r="GL225" i="17"/>
  <c r="GL224" i="17"/>
  <c r="GL223" i="17"/>
  <c r="GL222" i="17"/>
  <c r="GL221" i="17"/>
  <c r="GL220" i="17"/>
  <c r="GL219" i="17"/>
  <c r="GL218" i="17"/>
  <c r="GL217" i="17"/>
  <c r="GL216" i="17"/>
  <c r="GL215" i="17"/>
  <c r="GL214" i="17"/>
  <c r="GL213" i="17"/>
  <c r="GL212" i="17"/>
  <c r="GL211" i="17"/>
  <c r="GL210" i="17"/>
  <c r="GL209" i="17"/>
  <c r="GL208" i="17"/>
  <c r="GL285" i="17" s="1"/>
  <c r="GL207" i="17"/>
  <c r="GL206" i="17"/>
  <c r="GL205" i="17"/>
  <c r="GL204" i="17"/>
  <c r="GL203" i="17"/>
  <c r="GL202" i="17"/>
  <c r="GL201" i="17"/>
  <c r="GL200" i="17"/>
  <c r="GL199" i="17"/>
  <c r="GL198" i="17"/>
  <c r="GL197" i="17"/>
  <c r="GL196" i="17"/>
  <c r="GL195" i="17"/>
  <c r="GL194" i="17"/>
  <c r="GL193" i="17"/>
  <c r="GL192" i="17"/>
  <c r="GL191" i="17"/>
  <c r="GL190" i="17"/>
  <c r="GL189" i="17"/>
  <c r="GL188" i="17"/>
  <c r="GL187" i="17"/>
  <c r="GL186" i="17"/>
  <c r="GL185" i="17"/>
  <c r="GL184" i="17"/>
  <c r="GL183" i="17"/>
  <c r="GL182" i="17"/>
  <c r="GL181" i="17"/>
  <c r="GL180" i="17"/>
  <c r="GL179" i="17"/>
  <c r="GL178" i="17"/>
  <c r="GL177" i="17"/>
  <c r="GL176" i="17"/>
  <c r="GL175" i="17"/>
  <c r="GL174" i="17"/>
  <c r="GL173" i="17"/>
  <c r="GL172" i="17"/>
  <c r="GL171" i="17"/>
  <c r="GL170" i="17"/>
  <c r="GL169" i="17"/>
  <c r="GL168" i="17"/>
  <c r="GL167" i="17"/>
  <c r="GL166" i="17"/>
  <c r="GL165" i="17"/>
  <c r="GL164" i="17"/>
  <c r="GL163" i="17"/>
  <c r="GL162" i="17"/>
  <c r="GL161" i="17"/>
  <c r="GL160" i="17"/>
  <c r="GL159" i="17"/>
  <c r="GL158" i="17"/>
  <c r="GL157" i="17"/>
  <c r="GL156" i="17"/>
  <c r="GL155" i="17"/>
  <c r="GL154" i="17"/>
  <c r="GL153" i="17"/>
  <c r="GL152" i="17"/>
  <c r="GL151" i="17"/>
  <c r="GL150" i="17"/>
  <c r="GL149" i="17"/>
  <c r="GL148" i="17"/>
  <c r="GL147" i="17"/>
  <c r="GL146" i="17"/>
  <c r="GL145" i="17"/>
  <c r="GL144" i="17"/>
  <c r="GL143" i="17"/>
  <c r="GL142" i="17"/>
  <c r="GL141" i="17"/>
  <c r="GL140" i="17"/>
  <c r="GL139" i="17"/>
  <c r="GL138" i="17"/>
  <c r="GL137" i="17"/>
  <c r="GL136" i="17"/>
  <c r="GL133" i="17"/>
  <c r="GK275" i="17"/>
  <c r="GK274" i="17"/>
  <c r="GK273" i="17"/>
  <c r="GK272" i="17"/>
  <c r="GK271" i="17"/>
  <c r="GK270" i="17"/>
  <c r="GK269" i="17"/>
  <c r="GK268" i="17"/>
  <c r="GK267" i="17"/>
  <c r="GK266" i="17"/>
  <c r="GK265" i="17"/>
  <c r="GK264" i="17"/>
  <c r="GK260" i="17"/>
  <c r="GK259" i="17"/>
  <c r="GK258" i="17"/>
  <c r="GK257" i="17"/>
  <c r="GK256" i="17"/>
  <c r="GK255" i="17"/>
  <c r="GK254" i="17"/>
  <c r="BO254" i="5" s="1"/>
  <c r="GK253" i="17"/>
  <c r="GK252" i="17"/>
  <c r="BO252" i="5" s="1"/>
  <c r="GK251" i="17"/>
  <c r="GK250" i="17"/>
  <c r="GK249" i="17"/>
  <c r="BO249" i="5" s="1"/>
  <c r="GK248" i="17"/>
  <c r="GK247" i="17"/>
  <c r="GK246" i="17"/>
  <c r="GK245" i="17"/>
  <c r="GK244" i="17"/>
  <c r="GK243" i="17"/>
  <c r="GK242" i="17"/>
  <c r="BO242" i="5" s="1"/>
  <c r="GK241" i="17"/>
  <c r="GK240" i="17"/>
  <c r="GK239" i="17"/>
  <c r="BO239" i="5" s="1"/>
  <c r="GK238" i="17"/>
  <c r="GK237" i="17"/>
  <c r="BO237" i="5" s="1"/>
  <c r="GK236" i="17"/>
  <c r="GK235" i="17"/>
  <c r="GK234" i="17"/>
  <c r="GK233" i="17"/>
  <c r="GK232" i="17"/>
  <c r="GK231" i="17"/>
  <c r="GK230" i="17"/>
  <c r="BO230" i="5" s="1"/>
  <c r="GK229" i="17"/>
  <c r="BO229" i="5" s="1"/>
  <c r="GK228" i="17"/>
  <c r="GK227" i="17"/>
  <c r="GK226" i="17"/>
  <c r="GK225" i="17"/>
  <c r="BO225" i="5" s="1"/>
  <c r="GK224" i="17"/>
  <c r="GK223" i="17"/>
  <c r="GK222" i="17"/>
  <c r="GK221" i="17"/>
  <c r="GK220" i="17"/>
  <c r="GK219" i="17"/>
  <c r="GK218" i="17"/>
  <c r="BO218" i="5" s="1"/>
  <c r="GK217" i="17"/>
  <c r="GK216" i="17"/>
  <c r="GK215" i="17"/>
  <c r="GK214" i="17"/>
  <c r="GK213" i="17"/>
  <c r="BO213" i="5" s="1"/>
  <c r="GK212" i="17"/>
  <c r="GK211" i="17"/>
  <c r="GK210" i="17"/>
  <c r="GK209" i="17"/>
  <c r="GK208" i="17"/>
  <c r="GK207" i="17"/>
  <c r="GK206" i="17"/>
  <c r="GK205" i="17"/>
  <c r="BO205" i="5" s="1"/>
  <c r="GK204" i="17"/>
  <c r="GK203" i="17"/>
  <c r="GK202" i="17"/>
  <c r="GK201" i="17"/>
  <c r="BO201" i="5" s="1"/>
  <c r="GK200" i="17"/>
  <c r="GK199" i="17"/>
  <c r="GK198" i="17"/>
  <c r="GK197" i="17"/>
  <c r="GK196" i="17"/>
  <c r="GK195" i="17"/>
  <c r="GK194" i="17"/>
  <c r="BO194" i="5" s="1"/>
  <c r="GK193" i="17"/>
  <c r="BO193" i="5" s="1"/>
  <c r="GK192" i="17"/>
  <c r="BO192" i="5" s="1"/>
  <c r="GK191" i="17"/>
  <c r="GK190" i="17"/>
  <c r="GK189" i="17"/>
  <c r="GK188" i="17"/>
  <c r="GK187" i="17"/>
  <c r="GK186" i="17"/>
  <c r="GK185" i="17"/>
  <c r="GK184" i="17"/>
  <c r="GK183" i="17"/>
  <c r="GK182" i="17"/>
  <c r="BO182" i="5" s="1"/>
  <c r="GK181" i="17"/>
  <c r="BO181" i="5" s="1"/>
  <c r="GK180" i="17"/>
  <c r="BO180" i="5" s="1"/>
  <c r="GK179" i="17"/>
  <c r="GK178" i="17"/>
  <c r="GK177" i="17"/>
  <c r="GK176" i="17"/>
  <c r="GK175" i="17"/>
  <c r="GK174" i="17"/>
  <c r="GK173" i="17"/>
  <c r="GK172" i="17"/>
  <c r="GK171" i="17"/>
  <c r="GK170" i="17"/>
  <c r="BO170" i="5" s="1"/>
  <c r="GK169" i="17"/>
  <c r="BO169" i="5" s="1"/>
  <c r="GK168" i="17"/>
  <c r="BO168" i="5" s="1"/>
  <c r="GK167" i="17"/>
  <c r="BO167" i="5" s="1"/>
  <c r="GK166" i="17"/>
  <c r="GK165" i="17"/>
  <c r="GK164" i="17"/>
  <c r="GK163" i="17"/>
  <c r="GK162" i="17"/>
  <c r="GK161" i="17"/>
  <c r="GK160" i="17"/>
  <c r="GK159" i="17"/>
  <c r="GK158" i="17"/>
  <c r="BO158" i="5" s="1"/>
  <c r="GK157" i="17"/>
  <c r="BO157" i="5" s="1"/>
  <c r="GK156" i="17"/>
  <c r="GK155" i="17"/>
  <c r="BO155" i="5" s="1"/>
  <c r="GK154" i="17"/>
  <c r="GK153" i="17"/>
  <c r="GK152" i="17"/>
  <c r="GK151" i="17"/>
  <c r="GK150" i="17"/>
  <c r="GK149" i="17"/>
  <c r="GK148" i="17"/>
  <c r="GK147" i="17"/>
  <c r="GK146" i="17"/>
  <c r="BO146" i="5" s="1"/>
  <c r="GK145" i="17"/>
  <c r="BO145" i="5" s="1"/>
  <c r="GK144" i="17"/>
  <c r="GK143" i="17"/>
  <c r="BO143" i="5" s="1"/>
  <c r="GK142" i="17"/>
  <c r="GK141" i="17"/>
  <c r="GK140" i="17"/>
  <c r="GK139" i="17"/>
  <c r="GK138" i="17"/>
  <c r="GK137" i="17"/>
  <c r="GK136" i="17"/>
  <c r="GK133" i="17"/>
  <c r="GJ275" i="17"/>
  <c r="GJ274" i="17"/>
  <c r="GJ273" i="17"/>
  <c r="GJ272" i="17"/>
  <c r="GJ271" i="17"/>
  <c r="GJ270" i="17"/>
  <c r="GJ269" i="17"/>
  <c r="GJ268" i="17"/>
  <c r="GJ267" i="17"/>
  <c r="GJ266" i="17"/>
  <c r="GJ265" i="17"/>
  <c r="GJ264" i="17"/>
  <c r="GJ260" i="17"/>
  <c r="GJ259" i="17"/>
  <c r="GJ258" i="17"/>
  <c r="GJ257" i="17"/>
  <c r="GJ256" i="17"/>
  <c r="GJ255" i="17"/>
  <c r="GJ254" i="17"/>
  <c r="GJ253" i="17"/>
  <c r="GJ252" i="17"/>
  <c r="GJ251" i="17"/>
  <c r="GJ250" i="17"/>
  <c r="GJ249" i="17"/>
  <c r="GJ248" i="17"/>
  <c r="GJ247" i="17"/>
  <c r="GJ246" i="17"/>
  <c r="GJ245" i="17"/>
  <c r="GJ244" i="17"/>
  <c r="GJ243" i="17"/>
  <c r="GJ242" i="17"/>
  <c r="GJ241" i="17"/>
  <c r="GJ240" i="17"/>
  <c r="GJ239" i="17"/>
  <c r="GJ238" i="17"/>
  <c r="GJ237" i="17"/>
  <c r="GJ236" i="17"/>
  <c r="GJ235" i="17"/>
  <c r="GJ234" i="17"/>
  <c r="GJ233" i="17"/>
  <c r="GJ232" i="17"/>
  <c r="GJ231" i="17"/>
  <c r="GJ230" i="17"/>
  <c r="GJ229" i="17"/>
  <c r="GJ228" i="17"/>
  <c r="GJ227" i="17"/>
  <c r="GJ226" i="17"/>
  <c r="GJ225" i="17"/>
  <c r="GJ224" i="17"/>
  <c r="GJ223" i="17"/>
  <c r="GJ222" i="17"/>
  <c r="GJ221" i="17"/>
  <c r="GJ220" i="17"/>
  <c r="GJ219" i="17"/>
  <c r="GJ218" i="17"/>
  <c r="GJ217" i="17"/>
  <c r="GJ216" i="17"/>
  <c r="GJ215" i="17"/>
  <c r="GJ214" i="17"/>
  <c r="GJ213" i="17"/>
  <c r="GJ212" i="17"/>
  <c r="GJ211" i="17"/>
  <c r="GJ210" i="17"/>
  <c r="GJ209" i="17"/>
  <c r="GJ208" i="17"/>
  <c r="GJ207" i="17"/>
  <c r="GJ206" i="17"/>
  <c r="GJ205" i="17"/>
  <c r="GJ204" i="17"/>
  <c r="GJ203" i="17"/>
  <c r="GJ202" i="17"/>
  <c r="GJ201" i="17"/>
  <c r="GJ200" i="17"/>
  <c r="GJ199" i="17"/>
  <c r="GJ198" i="17"/>
  <c r="GJ197" i="17"/>
  <c r="GJ196" i="17"/>
  <c r="GJ195" i="17"/>
  <c r="GJ194" i="17"/>
  <c r="GJ193" i="17"/>
  <c r="GJ192" i="17"/>
  <c r="GJ191" i="17"/>
  <c r="GJ190" i="17"/>
  <c r="GJ189" i="17"/>
  <c r="GJ188" i="17"/>
  <c r="GJ187" i="17"/>
  <c r="GJ186" i="17"/>
  <c r="GJ185" i="17"/>
  <c r="GJ184" i="17"/>
  <c r="GJ183" i="17"/>
  <c r="GJ182" i="17"/>
  <c r="GJ181" i="17"/>
  <c r="GJ180" i="17"/>
  <c r="GJ179" i="17"/>
  <c r="GJ178" i="17"/>
  <c r="GJ177" i="17"/>
  <c r="GJ176" i="17"/>
  <c r="GJ175" i="17"/>
  <c r="GJ174" i="17"/>
  <c r="GJ173" i="17"/>
  <c r="GJ172" i="17"/>
  <c r="GJ171" i="17"/>
  <c r="GJ170" i="17"/>
  <c r="GJ169" i="17"/>
  <c r="GJ168" i="17"/>
  <c r="GJ167" i="17"/>
  <c r="GJ166" i="17"/>
  <c r="GJ165" i="17"/>
  <c r="GJ164" i="17"/>
  <c r="GJ163" i="17"/>
  <c r="GJ162" i="17"/>
  <c r="GJ161" i="17"/>
  <c r="GJ160" i="17"/>
  <c r="GJ279" i="17" s="1"/>
  <c r="GJ159" i="17"/>
  <c r="GJ158" i="17"/>
  <c r="GJ157" i="17"/>
  <c r="GJ156" i="17"/>
  <c r="GJ155" i="17"/>
  <c r="GJ154" i="17"/>
  <c r="GJ153" i="17"/>
  <c r="GJ152" i="17"/>
  <c r="GJ151" i="17"/>
  <c r="GJ150" i="17"/>
  <c r="GJ149" i="17"/>
  <c r="GJ148" i="17"/>
  <c r="GJ147" i="17"/>
  <c r="GJ146" i="17"/>
  <c r="GJ145" i="17"/>
  <c r="GJ144" i="17"/>
  <c r="GJ143" i="17"/>
  <c r="GJ142" i="17"/>
  <c r="GJ141" i="17"/>
  <c r="GJ140" i="17"/>
  <c r="GJ139" i="17"/>
  <c r="GJ138" i="17"/>
  <c r="GJ137" i="17"/>
  <c r="GJ136" i="17"/>
  <c r="GJ133" i="17"/>
  <c r="GI275" i="17"/>
  <c r="GI274" i="17"/>
  <c r="GI273" i="17"/>
  <c r="GI272" i="17"/>
  <c r="GI271" i="17"/>
  <c r="GI270" i="17"/>
  <c r="GI269" i="17"/>
  <c r="GI268" i="17"/>
  <c r="GI267" i="17"/>
  <c r="GI266" i="17"/>
  <c r="GI265" i="17"/>
  <c r="GI264" i="17"/>
  <c r="GI260" i="17"/>
  <c r="GI259" i="17"/>
  <c r="GI258" i="17"/>
  <c r="GI257" i="17"/>
  <c r="GI256" i="17"/>
  <c r="GI255" i="17"/>
  <c r="GI254" i="17"/>
  <c r="GI253" i="17"/>
  <c r="GI252" i="17"/>
  <c r="GI251" i="17"/>
  <c r="GI250" i="17"/>
  <c r="GI249" i="17"/>
  <c r="GI248" i="17"/>
  <c r="GI247" i="17"/>
  <c r="GI246" i="17"/>
  <c r="GI245" i="17"/>
  <c r="GI244" i="17"/>
  <c r="GI243" i="17"/>
  <c r="GI242" i="17"/>
  <c r="GI241" i="17"/>
  <c r="GI240" i="17"/>
  <c r="GI239" i="17"/>
  <c r="GI238" i="17"/>
  <c r="GI237" i="17"/>
  <c r="GI236" i="17"/>
  <c r="GI235" i="17"/>
  <c r="GI234" i="17"/>
  <c r="GI233" i="17"/>
  <c r="GI232" i="17"/>
  <c r="GI231" i="17"/>
  <c r="GI230" i="17"/>
  <c r="GI229" i="17"/>
  <c r="GI228" i="17"/>
  <c r="GI227" i="17"/>
  <c r="GI226" i="17"/>
  <c r="GI225" i="17"/>
  <c r="GI224" i="17"/>
  <c r="GI223" i="17"/>
  <c r="GI222" i="17"/>
  <c r="GI221" i="17"/>
  <c r="GI220" i="17"/>
  <c r="GI219" i="17"/>
  <c r="GI218" i="17"/>
  <c r="GI217" i="17"/>
  <c r="GI216" i="17"/>
  <c r="GI215" i="17"/>
  <c r="GI214" i="17"/>
  <c r="GI213" i="17"/>
  <c r="GI212" i="17"/>
  <c r="GI211" i="17"/>
  <c r="GI210" i="17"/>
  <c r="GI209" i="17"/>
  <c r="GI208" i="17"/>
  <c r="GI207" i="17"/>
  <c r="GI206" i="17"/>
  <c r="GI205" i="17"/>
  <c r="GI204" i="17"/>
  <c r="GI203" i="17"/>
  <c r="GI202" i="17"/>
  <c r="GI201" i="17"/>
  <c r="GI200" i="17"/>
  <c r="GI199" i="17"/>
  <c r="GI198" i="17"/>
  <c r="GI197" i="17"/>
  <c r="GI196" i="17"/>
  <c r="GI195" i="17"/>
  <c r="GI194" i="17"/>
  <c r="GI193" i="17"/>
  <c r="GI192" i="17"/>
  <c r="GI191" i="17"/>
  <c r="GI190" i="17"/>
  <c r="GI189" i="17"/>
  <c r="GI188" i="17"/>
  <c r="GI187" i="17"/>
  <c r="GI186" i="17"/>
  <c r="GI185" i="17"/>
  <c r="GI184" i="17"/>
  <c r="GI183" i="17"/>
  <c r="GI182" i="17"/>
  <c r="GI181" i="17"/>
  <c r="GI180" i="17"/>
  <c r="GI179" i="17"/>
  <c r="GI178" i="17"/>
  <c r="GI177" i="17"/>
  <c r="GI176" i="17"/>
  <c r="GI175" i="17"/>
  <c r="GI174" i="17"/>
  <c r="GI173" i="17"/>
  <c r="GI172" i="17"/>
  <c r="GI171" i="17"/>
  <c r="GI170" i="17"/>
  <c r="GI169" i="17"/>
  <c r="GI168" i="17"/>
  <c r="GI167" i="17"/>
  <c r="GI166" i="17"/>
  <c r="GI165" i="17"/>
  <c r="GI164" i="17"/>
  <c r="GI163" i="17"/>
  <c r="GI162" i="17"/>
  <c r="GI161" i="17"/>
  <c r="GI160" i="17"/>
  <c r="GI159" i="17"/>
  <c r="GI158" i="17"/>
  <c r="GI157" i="17"/>
  <c r="GI156" i="17"/>
  <c r="GI155" i="17"/>
  <c r="GI154" i="17"/>
  <c r="GI153" i="17"/>
  <c r="GI152" i="17"/>
  <c r="GI151" i="17"/>
  <c r="GI150" i="17"/>
  <c r="GI149" i="17"/>
  <c r="GI148" i="17"/>
  <c r="GI147" i="17"/>
  <c r="GI146" i="17"/>
  <c r="GI145" i="17"/>
  <c r="GI144" i="17"/>
  <c r="GI143" i="17"/>
  <c r="GI142" i="17"/>
  <c r="GI141" i="17"/>
  <c r="GI140" i="17"/>
  <c r="GI139" i="17"/>
  <c r="GI138" i="17"/>
  <c r="GI137" i="17"/>
  <c r="GI136" i="17"/>
  <c r="GI133" i="17"/>
  <c r="GH275" i="17"/>
  <c r="GH274" i="17"/>
  <c r="GH273" i="17"/>
  <c r="GH272" i="17"/>
  <c r="GH271" i="17"/>
  <c r="GH270" i="17"/>
  <c r="GH269" i="17"/>
  <c r="GH268" i="17"/>
  <c r="GH267" i="17"/>
  <c r="GH266" i="17"/>
  <c r="GH265" i="17"/>
  <c r="GH264" i="17"/>
  <c r="GH260" i="17"/>
  <c r="GH259" i="17"/>
  <c r="GH258" i="17"/>
  <c r="GH257" i="17"/>
  <c r="GH256" i="17"/>
  <c r="GH255" i="17"/>
  <c r="GH254" i="17"/>
  <c r="GH253" i="17"/>
  <c r="GH252" i="17"/>
  <c r="GH251" i="17"/>
  <c r="GH250" i="17"/>
  <c r="GH249" i="17"/>
  <c r="GH248" i="17"/>
  <c r="GH247" i="17"/>
  <c r="GH246" i="17"/>
  <c r="GH245" i="17"/>
  <c r="GH244" i="17"/>
  <c r="GH243" i="17"/>
  <c r="GH242" i="17"/>
  <c r="GH241" i="17"/>
  <c r="GH240" i="17"/>
  <c r="GH239" i="17"/>
  <c r="GH238" i="17"/>
  <c r="GH237" i="17"/>
  <c r="GH236" i="17"/>
  <c r="GH235" i="17"/>
  <c r="GH234" i="17"/>
  <c r="GH233" i="17"/>
  <c r="GH232" i="17"/>
  <c r="GH231" i="17"/>
  <c r="GH230" i="17"/>
  <c r="GH229" i="17"/>
  <c r="GH228" i="17"/>
  <c r="GH227" i="17"/>
  <c r="GH226" i="17"/>
  <c r="GH225" i="17"/>
  <c r="GH224" i="17"/>
  <c r="GH223" i="17"/>
  <c r="GH222" i="17"/>
  <c r="GH221" i="17"/>
  <c r="GH220" i="17"/>
  <c r="GH219" i="17"/>
  <c r="GH218" i="17"/>
  <c r="GH217" i="17"/>
  <c r="GH216" i="17"/>
  <c r="GH215" i="17"/>
  <c r="GH214" i="17"/>
  <c r="GH213" i="17"/>
  <c r="GH212" i="17"/>
  <c r="GH211" i="17"/>
  <c r="GH210" i="17"/>
  <c r="GH209" i="17"/>
  <c r="GH208" i="17"/>
  <c r="GH207" i="17"/>
  <c r="GH206" i="17"/>
  <c r="GH205" i="17"/>
  <c r="GH204" i="17"/>
  <c r="GH203" i="17"/>
  <c r="GH202" i="17"/>
  <c r="GH201" i="17"/>
  <c r="GH200" i="17"/>
  <c r="GH199" i="17"/>
  <c r="GH198" i="17"/>
  <c r="GH197" i="17"/>
  <c r="GH196" i="17"/>
  <c r="GH195" i="17"/>
  <c r="GH194" i="17"/>
  <c r="GH193" i="17"/>
  <c r="GH192" i="17"/>
  <c r="GH191" i="17"/>
  <c r="GH190" i="17"/>
  <c r="GH189" i="17"/>
  <c r="GH188" i="17"/>
  <c r="GH187" i="17"/>
  <c r="GH186" i="17"/>
  <c r="GH185" i="17"/>
  <c r="GH184" i="17"/>
  <c r="GH183" i="17"/>
  <c r="GH182" i="17"/>
  <c r="GH181" i="17"/>
  <c r="GH180" i="17"/>
  <c r="GH179" i="17"/>
  <c r="GH178" i="17"/>
  <c r="GH177" i="17"/>
  <c r="GH176" i="17"/>
  <c r="GH175" i="17"/>
  <c r="GH174" i="17"/>
  <c r="GH173" i="17"/>
  <c r="GH172" i="17"/>
  <c r="GH171" i="17"/>
  <c r="GH170" i="17"/>
  <c r="GH169" i="17"/>
  <c r="GH168" i="17"/>
  <c r="GH167" i="17"/>
  <c r="GH166" i="17"/>
  <c r="GH165" i="17"/>
  <c r="GH164" i="17"/>
  <c r="GH163" i="17"/>
  <c r="GH162" i="17"/>
  <c r="GH161" i="17"/>
  <c r="GH160" i="17"/>
  <c r="GH159" i="17"/>
  <c r="GH158" i="17"/>
  <c r="GH157" i="17"/>
  <c r="GH156" i="17"/>
  <c r="GH155" i="17"/>
  <c r="GH154" i="17"/>
  <c r="GH153" i="17"/>
  <c r="GH152" i="17"/>
  <c r="GH151" i="17"/>
  <c r="GH150" i="17"/>
  <c r="GH149" i="17"/>
  <c r="GH148" i="17"/>
  <c r="GH147" i="17"/>
  <c r="GH146" i="17"/>
  <c r="GH145" i="17"/>
  <c r="GH144" i="17"/>
  <c r="GH143" i="17"/>
  <c r="GH142" i="17"/>
  <c r="GH141" i="17"/>
  <c r="GH140" i="17"/>
  <c r="GH139" i="17"/>
  <c r="GH138" i="17"/>
  <c r="GH137" i="17"/>
  <c r="GH136" i="17"/>
  <c r="GH133" i="17"/>
  <c r="GG275" i="17"/>
  <c r="GG274" i="17"/>
  <c r="GG273" i="17"/>
  <c r="GG272" i="17"/>
  <c r="GG271" i="17"/>
  <c r="GG270" i="17"/>
  <c r="GG269" i="17"/>
  <c r="GG268" i="17"/>
  <c r="GG267" i="17"/>
  <c r="GG266" i="17"/>
  <c r="GG265" i="17"/>
  <c r="GG264" i="17"/>
  <c r="GG260" i="17"/>
  <c r="GG259" i="17"/>
  <c r="GG258" i="17"/>
  <c r="GG257" i="17"/>
  <c r="GG256" i="17"/>
  <c r="GG255" i="17"/>
  <c r="GG254" i="17"/>
  <c r="GG253" i="17"/>
  <c r="GG252" i="17"/>
  <c r="GG251" i="17"/>
  <c r="GG250" i="17"/>
  <c r="GG249" i="17"/>
  <c r="GG248" i="17"/>
  <c r="GG247" i="17"/>
  <c r="GG246" i="17"/>
  <c r="GG245" i="17"/>
  <c r="GG244" i="17"/>
  <c r="GG243" i="17"/>
  <c r="GG242" i="17"/>
  <c r="GG241" i="17"/>
  <c r="GG240" i="17"/>
  <c r="GG239" i="17"/>
  <c r="GG238" i="17"/>
  <c r="GG237" i="17"/>
  <c r="GG236" i="17"/>
  <c r="GG235" i="17"/>
  <c r="GG234" i="17"/>
  <c r="GG233" i="17"/>
  <c r="GG232" i="17"/>
  <c r="GG231" i="17"/>
  <c r="GG230" i="17"/>
  <c r="GG229" i="17"/>
  <c r="GG228" i="17"/>
  <c r="GG227" i="17"/>
  <c r="GG226" i="17"/>
  <c r="GG225" i="17"/>
  <c r="GG224" i="17"/>
  <c r="GG223" i="17"/>
  <c r="GG222" i="17"/>
  <c r="GG221" i="17"/>
  <c r="GG220" i="17"/>
  <c r="GG219" i="17"/>
  <c r="GG218" i="17"/>
  <c r="GG217" i="17"/>
  <c r="GG216" i="17"/>
  <c r="GG215" i="17"/>
  <c r="GG214" i="17"/>
  <c r="GG213" i="17"/>
  <c r="GG212" i="17"/>
  <c r="GG211" i="17"/>
  <c r="GG210" i="17"/>
  <c r="GG209" i="17"/>
  <c r="GG208" i="17"/>
  <c r="GG207" i="17"/>
  <c r="GG206" i="17"/>
  <c r="GG205" i="17"/>
  <c r="GG204" i="17"/>
  <c r="GG203" i="17"/>
  <c r="GG202" i="17"/>
  <c r="GG201" i="17"/>
  <c r="GG200" i="17"/>
  <c r="GG199" i="17"/>
  <c r="GG198" i="17"/>
  <c r="GG197" i="17"/>
  <c r="GG196" i="17"/>
  <c r="GG195" i="17"/>
  <c r="GG194" i="17"/>
  <c r="GG193" i="17"/>
  <c r="GG192" i="17"/>
  <c r="GG191" i="17"/>
  <c r="GG190" i="17"/>
  <c r="GG189" i="17"/>
  <c r="GG188" i="17"/>
  <c r="GG187" i="17"/>
  <c r="GG186" i="17"/>
  <c r="GG185" i="17"/>
  <c r="GG184" i="17"/>
  <c r="GG183" i="17"/>
  <c r="GG182" i="17"/>
  <c r="GG181" i="17"/>
  <c r="GG180" i="17"/>
  <c r="GG179" i="17"/>
  <c r="GG178" i="17"/>
  <c r="GG177" i="17"/>
  <c r="GG176" i="17"/>
  <c r="GG175" i="17"/>
  <c r="GG174" i="17"/>
  <c r="GG173" i="17"/>
  <c r="GG172" i="17"/>
  <c r="GG171" i="17"/>
  <c r="GG170" i="17"/>
  <c r="GG169" i="17"/>
  <c r="GG168" i="17"/>
  <c r="GG167" i="17"/>
  <c r="GG166" i="17"/>
  <c r="GG165" i="17"/>
  <c r="GG164" i="17"/>
  <c r="GG163" i="17"/>
  <c r="GG162" i="17"/>
  <c r="GG161" i="17"/>
  <c r="GG160" i="17"/>
  <c r="GG159" i="17"/>
  <c r="GG158" i="17"/>
  <c r="GG157" i="17"/>
  <c r="GG156" i="17"/>
  <c r="GG155" i="17"/>
  <c r="GG154" i="17"/>
  <c r="GG153" i="17"/>
  <c r="GG152" i="17"/>
  <c r="GG151" i="17"/>
  <c r="GG150" i="17"/>
  <c r="GG149" i="17"/>
  <c r="GG148" i="17"/>
  <c r="GG147" i="17"/>
  <c r="GG146" i="17"/>
  <c r="GG145" i="17"/>
  <c r="GG144" i="17"/>
  <c r="GG143" i="17"/>
  <c r="GG142" i="17"/>
  <c r="GG141" i="17"/>
  <c r="GG140" i="17"/>
  <c r="GG139" i="17"/>
  <c r="GG138" i="17"/>
  <c r="GG137" i="17"/>
  <c r="GG136" i="17"/>
  <c r="GG133" i="17"/>
  <c r="GF288" i="17"/>
  <c r="GF275" i="17"/>
  <c r="GF274" i="17"/>
  <c r="GF273" i="17"/>
  <c r="GF272" i="17"/>
  <c r="GF271" i="17"/>
  <c r="GF270" i="17"/>
  <c r="GF269" i="17"/>
  <c r="GF268" i="17"/>
  <c r="GF267" i="17"/>
  <c r="GF266" i="17"/>
  <c r="GF265" i="17"/>
  <c r="GF264" i="17"/>
  <c r="GF260" i="17"/>
  <c r="GF259" i="17"/>
  <c r="GF258" i="17"/>
  <c r="GF257" i="17"/>
  <c r="GF256" i="17"/>
  <c r="GF255" i="17"/>
  <c r="GF254" i="17"/>
  <c r="GF253" i="17"/>
  <c r="GF252" i="17"/>
  <c r="GF251" i="17"/>
  <c r="GF250" i="17"/>
  <c r="GF249" i="17"/>
  <c r="GF248" i="17"/>
  <c r="GF247" i="17"/>
  <c r="GF246" i="17"/>
  <c r="GF245" i="17"/>
  <c r="GF244" i="17"/>
  <c r="GF243" i="17"/>
  <c r="GF242" i="17"/>
  <c r="GF241" i="17"/>
  <c r="GF240" i="17"/>
  <c r="GF239" i="17"/>
  <c r="GF238" i="17"/>
  <c r="GF237" i="17"/>
  <c r="GF236" i="17"/>
  <c r="GF235" i="17"/>
  <c r="GF234" i="17"/>
  <c r="GF233" i="17"/>
  <c r="GF232" i="17"/>
  <c r="GF231" i="17"/>
  <c r="GF230" i="17"/>
  <c r="GF229" i="17"/>
  <c r="GF228" i="17"/>
  <c r="GF227" i="17"/>
  <c r="GF226" i="17"/>
  <c r="GF225" i="17"/>
  <c r="GF224" i="17"/>
  <c r="GF223" i="17"/>
  <c r="GF222" i="17"/>
  <c r="GF221" i="17"/>
  <c r="GF220" i="17"/>
  <c r="GF219" i="17"/>
  <c r="GF218" i="17"/>
  <c r="GF217" i="17"/>
  <c r="GF216" i="17"/>
  <c r="GF215" i="17"/>
  <c r="GF214" i="17"/>
  <c r="GF213" i="17"/>
  <c r="GF212" i="17"/>
  <c r="GF211" i="17"/>
  <c r="GF210" i="17"/>
  <c r="GF209" i="17"/>
  <c r="GF208" i="17"/>
  <c r="GF207" i="17"/>
  <c r="GF206" i="17"/>
  <c r="GF205" i="17"/>
  <c r="GF204" i="17"/>
  <c r="GF203" i="17"/>
  <c r="GF202" i="17"/>
  <c r="GF201" i="17"/>
  <c r="GF200" i="17"/>
  <c r="GF199" i="17"/>
  <c r="GF198" i="17"/>
  <c r="GF197" i="17"/>
  <c r="GF196" i="17"/>
  <c r="GF195" i="17"/>
  <c r="GF194" i="17"/>
  <c r="GF193" i="17"/>
  <c r="GF192" i="17"/>
  <c r="GF191" i="17"/>
  <c r="GF190" i="17"/>
  <c r="GF189" i="17"/>
  <c r="GF188" i="17"/>
  <c r="GF187" i="17"/>
  <c r="GF186" i="17"/>
  <c r="GF185" i="17"/>
  <c r="GF184" i="17"/>
  <c r="GF183" i="17"/>
  <c r="GF182" i="17"/>
  <c r="GF181" i="17"/>
  <c r="GF180" i="17"/>
  <c r="GF179" i="17"/>
  <c r="GF178" i="17"/>
  <c r="GF177" i="17"/>
  <c r="GF176" i="17"/>
  <c r="GF175" i="17"/>
  <c r="GF174" i="17"/>
  <c r="GF173" i="17"/>
  <c r="GF172" i="17"/>
  <c r="GF171" i="17"/>
  <c r="GF170" i="17"/>
  <c r="GF169" i="17"/>
  <c r="GF168" i="17"/>
  <c r="GF167" i="17"/>
  <c r="GF166" i="17"/>
  <c r="GF165" i="17"/>
  <c r="GF164" i="17"/>
  <c r="GF163" i="17"/>
  <c r="GF162" i="17"/>
  <c r="GF161" i="17"/>
  <c r="GF160" i="17"/>
  <c r="GF159" i="17"/>
  <c r="GF158" i="17"/>
  <c r="GF157" i="17"/>
  <c r="GF156" i="17"/>
  <c r="GF155" i="17"/>
  <c r="GF154" i="17"/>
  <c r="GF153" i="17"/>
  <c r="GF152" i="17"/>
  <c r="GF151" i="17"/>
  <c r="GF150" i="17"/>
  <c r="GF149" i="17"/>
  <c r="GF148" i="17"/>
  <c r="GF147" i="17"/>
  <c r="GF146" i="17"/>
  <c r="GF145" i="17"/>
  <c r="GF144" i="17"/>
  <c r="GF143" i="17"/>
  <c r="GF142" i="17"/>
  <c r="GF141" i="17"/>
  <c r="GF140" i="17"/>
  <c r="GF139" i="17"/>
  <c r="GF138" i="17"/>
  <c r="GF137" i="17"/>
  <c r="GF136" i="17"/>
  <c r="GF133" i="17"/>
  <c r="GE275" i="17"/>
  <c r="GE274" i="17"/>
  <c r="GE273" i="17"/>
  <c r="GE272" i="17"/>
  <c r="GE271" i="17"/>
  <c r="GE270" i="17"/>
  <c r="GE269" i="17"/>
  <c r="GE268" i="17"/>
  <c r="GE267" i="17"/>
  <c r="GE266" i="17"/>
  <c r="GE265" i="17"/>
  <c r="GE264" i="17"/>
  <c r="GE260" i="17"/>
  <c r="GE259" i="17"/>
  <c r="GE258" i="17"/>
  <c r="GE257" i="17"/>
  <c r="GE256" i="17"/>
  <c r="GE255" i="17"/>
  <c r="GE290" i="17" s="1"/>
  <c r="GE254" i="17"/>
  <c r="GE253" i="17"/>
  <c r="GE252" i="17"/>
  <c r="GE251" i="17"/>
  <c r="GE250" i="17"/>
  <c r="GE249" i="17"/>
  <c r="GE248" i="17"/>
  <c r="GE247" i="17"/>
  <c r="GE246" i="17"/>
  <c r="GE245" i="17"/>
  <c r="GE244" i="17"/>
  <c r="GE243" i="17"/>
  <c r="GE242" i="17"/>
  <c r="GE241" i="17"/>
  <c r="GE240" i="17"/>
  <c r="GE239" i="17"/>
  <c r="GE238" i="17"/>
  <c r="GE237" i="17"/>
  <c r="GE236" i="17"/>
  <c r="GE235" i="17"/>
  <c r="GE234" i="17"/>
  <c r="GE233" i="17"/>
  <c r="GE232" i="17"/>
  <c r="GE231" i="17"/>
  <c r="GE230" i="17"/>
  <c r="GE229" i="17"/>
  <c r="GE228" i="17"/>
  <c r="GE227" i="17"/>
  <c r="GE226" i="17"/>
  <c r="GE225" i="17"/>
  <c r="GE224" i="17"/>
  <c r="GE223" i="17"/>
  <c r="GE222" i="17"/>
  <c r="GE221" i="17"/>
  <c r="GE220" i="17"/>
  <c r="GE219" i="17"/>
  <c r="GE218" i="17"/>
  <c r="GE217" i="17"/>
  <c r="GE216" i="17"/>
  <c r="GE215" i="17"/>
  <c r="GE214" i="17"/>
  <c r="GE213" i="17"/>
  <c r="GE212" i="17"/>
  <c r="GE211" i="17"/>
  <c r="GE210" i="17"/>
  <c r="GE209" i="17"/>
  <c r="GE208" i="17"/>
  <c r="GE207" i="17"/>
  <c r="GE206" i="17"/>
  <c r="GE205" i="17"/>
  <c r="GE204" i="17"/>
  <c r="GE203" i="17"/>
  <c r="GE202" i="17"/>
  <c r="GE201" i="17"/>
  <c r="GE200" i="17"/>
  <c r="GE199" i="17"/>
  <c r="GE198" i="17"/>
  <c r="GE197" i="17"/>
  <c r="GE196" i="17"/>
  <c r="GE195" i="17"/>
  <c r="GE194" i="17"/>
  <c r="GE193" i="17"/>
  <c r="GE192" i="17"/>
  <c r="GE191" i="17"/>
  <c r="GE190" i="17"/>
  <c r="GE189" i="17"/>
  <c r="GE188" i="17"/>
  <c r="GE187" i="17"/>
  <c r="GE186" i="17"/>
  <c r="GE185" i="17"/>
  <c r="GE184" i="17"/>
  <c r="GE183" i="17"/>
  <c r="GE182" i="17"/>
  <c r="GE181" i="17"/>
  <c r="GE180" i="17"/>
  <c r="GE179" i="17"/>
  <c r="GE178" i="17"/>
  <c r="GE177" i="17"/>
  <c r="GE176" i="17"/>
  <c r="GE175" i="17"/>
  <c r="GE174" i="17"/>
  <c r="GE173" i="17"/>
  <c r="GE172" i="17"/>
  <c r="GE171" i="17"/>
  <c r="GE170" i="17"/>
  <c r="GE169" i="17"/>
  <c r="GE168" i="17"/>
  <c r="GE167" i="17"/>
  <c r="GE166" i="17"/>
  <c r="GE165" i="17"/>
  <c r="GE164" i="17"/>
  <c r="GE163" i="17"/>
  <c r="GE162" i="17"/>
  <c r="GE161" i="17"/>
  <c r="GE160" i="17"/>
  <c r="GE159" i="17"/>
  <c r="GE158" i="17"/>
  <c r="GE157" i="17"/>
  <c r="GE156" i="17"/>
  <c r="GE155" i="17"/>
  <c r="GE154" i="17"/>
  <c r="GE153" i="17"/>
  <c r="GE152" i="17"/>
  <c r="GE151" i="17"/>
  <c r="GE150" i="17"/>
  <c r="GE149" i="17"/>
  <c r="GE148" i="17"/>
  <c r="GE147" i="17"/>
  <c r="GE146" i="17"/>
  <c r="GE145" i="17"/>
  <c r="GE144" i="17"/>
  <c r="GE143" i="17"/>
  <c r="GE142" i="17"/>
  <c r="GE141" i="17"/>
  <c r="GE140" i="17"/>
  <c r="GE139" i="17"/>
  <c r="GE138" i="17"/>
  <c r="GE137" i="17"/>
  <c r="GE136" i="17"/>
  <c r="GE133" i="17"/>
  <c r="GD275" i="17"/>
  <c r="GD274" i="17"/>
  <c r="GD273" i="17"/>
  <c r="GD272" i="17"/>
  <c r="GD271" i="17"/>
  <c r="GD270" i="17"/>
  <c r="GD269" i="17"/>
  <c r="GD268" i="17"/>
  <c r="GD267" i="17"/>
  <c r="GD266" i="17"/>
  <c r="GD265" i="17"/>
  <c r="GD264" i="17"/>
  <c r="GD260" i="17"/>
  <c r="GD259" i="17"/>
  <c r="GD258" i="17"/>
  <c r="GD257" i="17"/>
  <c r="GD256" i="17"/>
  <c r="GD255" i="17"/>
  <c r="GD254" i="17"/>
  <c r="GD253" i="17"/>
  <c r="GD252" i="17"/>
  <c r="GD251" i="17"/>
  <c r="GD250" i="17"/>
  <c r="GD249" i="17"/>
  <c r="GD248" i="17"/>
  <c r="GD247" i="17"/>
  <c r="GD246" i="17"/>
  <c r="GD245" i="17"/>
  <c r="GD244" i="17"/>
  <c r="GD243" i="17"/>
  <c r="GD242" i="17"/>
  <c r="GD241" i="17"/>
  <c r="GD240" i="17"/>
  <c r="GD239" i="17"/>
  <c r="GD238" i="17"/>
  <c r="GD237" i="17"/>
  <c r="GD236" i="17"/>
  <c r="GD235" i="17"/>
  <c r="GD234" i="17"/>
  <c r="GD233" i="17"/>
  <c r="GD232" i="17"/>
  <c r="GD231" i="17"/>
  <c r="GD230" i="17"/>
  <c r="GD229" i="17"/>
  <c r="GD228" i="17"/>
  <c r="GD227" i="17"/>
  <c r="GD226" i="17"/>
  <c r="GD225" i="17"/>
  <c r="GD224" i="17"/>
  <c r="GD223" i="17"/>
  <c r="GD222" i="17"/>
  <c r="GD221" i="17"/>
  <c r="GD220" i="17"/>
  <c r="GD219" i="17"/>
  <c r="GD218" i="17"/>
  <c r="GD217" i="17"/>
  <c r="GD216" i="17"/>
  <c r="GD215" i="17"/>
  <c r="GD214" i="17"/>
  <c r="GD213" i="17"/>
  <c r="GD212" i="17"/>
  <c r="GD211" i="17"/>
  <c r="GD210" i="17"/>
  <c r="GD209" i="17"/>
  <c r="GD208" i="17"/>
  <c r="GD207" i="17"/>
  <c r="GD206" i="17"/>
  <c r="GD205" i="17"/>
  <c r="GD204" i="17"/>
  <c r="GD203" i="17"/>
  <c r="GD202" i="17"/>
  <c r="GD201" i="17"/>
  <c r="GD200" i="17"/>
  <c r="GD199" i="17"/>
  <c r="GD198" i="17"/>
  <c r="GD197" i="17"/>
  <c r="GD196" i="17"/>
  <c r="GD195" i="17"/>
  <c r="GD194" i="17"/>
  <c r="GD193" i="17"/>
  <c r="GD192" i="17"/>
  <c r="GD191" i="17"/>
  <c r="GD190" i="17"/>
  <c r="GD189" i="17"/>
  <c r="GD188" i="17"/>
  <c r="GD187" i="17"/>
  <c r="GD186" i="17"/>
  <c r="GD185" i="17"/>
  <c r="GD184" i="17"/>
  <c r="GD183" i="17"/>
  <c r="GD182" i="17"/>
  <c r="GD181" i="17"/>
  <c r="GD180" i="17"/>
  <c r="GD179" i="17"/>
  <c r="GD178" i="17"/>
  <c r="GD177" i="17"/>
  <c r="GD176" i="17"/>
  <c r="GD175" i="17"/>
  <c r="GD174" i="17"/>
  <c r="GD173" i="17"/>
  <c r="GD172" i="17"/>
  <c r="GD171" i="17"/>
  <c r="GD170" i="17"/>
  <c r="GD169" i="17"/>
  <c r="GD168" i="17"/>
  <c r="GD167" i="17"/>
  <c r="GD166" i="17"/>
  <c r="GD165" i="17"/>
  <c r="GD164" i="17"/>
  <c r="GD163" i="17"/>
  <c r="GD162" i="17"/>
  <c r="GD161" i="17"/>
  <c r="GD160" i="17"/>
  <c r="GD159" i="17"/>
  <c r="GD158" i="17"/>
  <c r="GD157" i="17"/>
  <c r="GD156" i="17"/>
  <c r="GD155" i="17"/>
  <c r="GD154" i="17"/>
  <c r="GD153" i="17"/>
  <c r="GD152" i="17"/>
  <c r="GD151" i="17"/>
  <c r="GD150" i="17"/>
  <c r="GD149" i="17"/>
  <c r="GD148" i="17"/>
  <c r="GD147" i="17"/>
  <c r="GD146" i="17"/>
  <c r="GD145" i="17"/>
  <c r="GD144" i="17"/>
  <c r="GD143" i="17"/>
  <c r="GD142" i="17"/>
  <c r="GD141" i="17"/>
  <c r="GD140" i="17"/>
  <c r="GD139" i="17"/>
  <c r="GD138" i="17"/>
  <c r="GD137" i="17"/>
  <c r="GD136" i="17"/>
  <c r="GD133" i="17"/>
  <c r="GC275" i="17"/>
  <c r="GC274" i="17"/>
  <c r="GC273" i="17"/>
  <c r="GC272" i="17"/>
  <c r="GC271" i="17"/>
  <c r="GC270" i="17"/>
  <c r="GC269" i="17"/>
  <c r="GC268" i="17"/>
  <c r="GC267" i="17"/>
  <c r="GC266" i="17"/>
  <c r="GC265" i="17"/>
  <c r="GC264" i="17"/>
  <c r="GC260" i="17"/>
  <c r="GC259" i="17"/>
  <c r="GC258" i="17"/>
  <c r="GC257" i="17"/>
  <c r="GC256" i="17"/>
  <c r="GC255" i="17"/>
  <c r="GC254" i="17"/>
  <c r="GC253" i="17"/>
  <c r="GC252" i="17"/>
  <c r="GC251" i="17"/>
  <c r="GC250" i="17"/>
  <c r="GC249" i="17"/>
  <c r="GC248" i="17"/>
  <c r="GC247" i="17"/>
  <c r="GC246" i="17"/>
  <c r="GC245" i="17"/>
  <c r="GC244" i="17"/>
  <c r="GC243" i="17"/>
  <c r="GC242" i="17"/>
  <c r="GC241" i="17"/>
  <c r="GC240" i="17"/>
  <c r="GC239" i="17"/>
  <c r="GC238" i="17"/>
  <c r="GC237" i="17"/>
  <c r="GC236" i="17"/>
  <c r="GC235" i="17"/>
  <c r="GC234" i="17"/>
  <c r="GC233" i="17"/>
  <c r="GC232" i="17"/>
  <c r="GC231" i="17"/>
  <c r="GC230" i="17"/>
  <c r="GC229" i="17"/>
  <c r="GC228" i="17"/>
  <c r="GC227" i="17"/>
  <c r="GC226" i="17"/>
  <c r="GC225" i="17"/>
  <c r="GC224" i="17"/>
  <c r="GC223" i="17"/>
  <c r="GC222" i="17"/>
  <c r="GC221" i="17"/>
  <c r="GC220" i="17"/>
  <c r="GC219" i="17"/>
  <c r="GC218" i="17"/>
  <c r="GC217" i="17"/>
  <c r="GC216" i="17"/>
  <c r="GC215" i="17"/>
  <c r="GC214" i="17"/>
  <c r="GC213" i="17"/>
  <c r="GC212" i="17"/>
  <c r="GC211" i="17"/>
  <c r="GC210" i="17"/>
  <c r="GC209" i="17"/>
  <c r="GC208" i="17"/>
  <c r="GC207" i="17"/>
  <c r="GC206" i="17"/>
  <c r="GC205" i="17"/>
  <c r="GC204" i="17"/>
  <c r="GC203" i="17"/>
  <c r="GC202" i="17"/>
  <c r="GC201" i="17"/>
  <c r="GC200" i="17"/>
  <c r="GC199" i="17"/>
  <c r="GC198" i="17"/>
  <c r="GC197" i="17"/>
  <c r="GC196" i="17"/>
  <c r="GC195" i="17"/>
  <c r="GC194" i="17"/>
  <c r="GC193" i="17"/>
  <c r="GC192" i="17"/>
  <c r="GC191" i="17"/>
  <c r="GC190" i="17"/>
  <c r="GC189" i="17"/>
  <c r="GC188" i="17"/>
  <c r="GC187" i="17"/>
  <c r="GC186" i="17"/>
  <c r="GC185" i="17"/>
  <c r="GC184" i="17"/>
  <c r="GC183" i="17"/>
  <c r="GC182" i="17"/>
  <c r="GC181" i="17"/>
  <c r="GC180" i="17"/>
  <c r="GC179" i="17"/>
  <c r="GC178" i="17"/>
  <c r="GC177" i="17"/>
  <c r="GC176" i="17"/>
  <c r="GC175" i="17"/>
  <c r="GC174" i="17"/>
  <c r="GC173" i="17"/>
  <c r="GC172" i="17"/>
  <c r="GC171" i="17"/>
  <c r="GC170" i="17"/>
  <c r="GC169" i="17"/>
  <c r="GC168" i="17"/>
  <c r="GC167" i="17"/>
  <c r="GC166" i="17"/>
  <c r="GC165" i="17"/>
  <c r="GC164" i="17"/>
  <c r="GC163" i="17"/>
  <c r="GC162" i="17"/>
  <c r="GC161" i="17"/>
  <c r="GC160" i="17"/>
  <c r="GC159" i="17"/>
  <c r="GC158" i="17"/>
  <c r="GC157" i="17"/>
  <c r="GC156" i="17"/>
  <c r="GC155" i="17"/>
  <c r="GC154" i="17"/>
  <c r="GC153" i="17"/>
  <c r="GC152" i="17"/>
  <c r="GC151" i="17"/>
  <c r="GC150" i="17"/>
  <c r="GC149" i="17"/>
  <c r="GC148" i="17"/>
  <c r="GC147" i="17"/>
  <c r="GC146" i="17"/>
  <c r="GC145" i="17"/>
  <c r="GC144" i="17"/>
  <c r="GC143" i="17"/>
  <c r="GC142" i="17"/>
  <c r="GC141" i="17"/>
  <c r="GC140" i="17"/>
  <c r="GC139" i="17"/>
  <c r="GC138" i="17"/>
  <c r="GC137" i="17"/>
  <c r="GC136" i="17"/>
  <c r="GC133" i="17"/>
  <c r="GB275" i="17"/>
  <c r="GB274" i="17"/>
  <c r="GB273" i="17"/>
  <c r="GB272" i="17"/>
  <c r="GB271" i="17"/>
  <c r="GB270" i="17"/>
  <c r="GB269" i="17"/>
  <c r="GB268" i="17"/>
  <c r="GB267" i="17"/>
  <c r="GB266" i="17"/>
  <c r="GB265" i="17"/>
  <c r="GB264" i="17"/>
  <c r="GB260" i="17"/>
  <c r="GB259" i="17"/>
  <c r="GB258" i="17"/>
  <c r="GB257" i="17"/>
  <c r="GB256" i="17"/>
  <c r="GB255" i="17"/>
  <c r="GB254" i="17"/>
  <c r="GB253" i="17"/>
  <c r="GB252" i="17"/>
  <c r="GB251" i="17"/>
  <c r="GB250" i="17"/>
  <c r="GB249" i="17"/>
  <c r="GB248" i="17"/>
  <c r="GB247" i="17"/>
  <c r="GB246" i="17"/>
  <c r="GB245" i="17"/>
  <c r="GB244" i="17"/>
  <c r="GB243" i="17"/>
  <c r="GB242" i="17"/>
  <c r="GB241" i="17"/>
  <c r="GB240" i="17"/>
  <c r="GB239" i="17"/>
  <c r="GB238" i="17"/>
  <c r="GB237" i="17"/>
  <c r="GB236" i="17"/>
  <c r="GB235" i="17"/>
  <c r="GB234" i="17"/>
  <c r="GB233" i="17"/>
  <c r="GB232" i="17"/>
  <c r="GB231" i="17"/>
  <c r="GB230" i="17"/>
  <c r="GB229" i="17"/>
  <c r="GB228" i="17"/>
  <c r="GB227" i="17"/>
  <c r="GB226" i="17"/>
  <c r="GB225" i="17"/>
  <c r="GB224" i="17"/>
  <c r="GB223" i="17"/>
  <c r="GB222" i="17"/>
  <c r="GB221" i="17"/>
  <c r="GB220" i="17"/>
  <c r="GB219" i="17"/>
  <c r="GB218" i="17"/>
  <c r="GB217" i="17"/>
  <c r="GB216" i="17"/>
  <c r="GB215" i="17"/>
  <c r="GB214" i="17"/>
  <c r="GB213" i="17"/>
  <c r="GB212" i="17"/>
  <c r="GB211" i="17"/>
  <c r="GB210" i="17"/>
  <c r="GB209" i="17"/>
  <c r="GB208" i="17"/>
  <c r="GB207" i="17"/>
  <c r="GB206" i="17"/>
  <c r="GB205" i="17"/>
  <c r="GB204" i="17"/>
  <c r="GB203" i="17"/>
  <c r="GB202" i="17"/>
  <c r="GB201" i="17"/>
  <c r="GB200" i="17"/>
  <c r="GB199" i="17"/>
  <c r="GB198" i="17"/>
  <c r="GB197" i="17"/>
  <c r="GB196" i="17"/>
  <c r="GB195" i="17"/>
  <c r="GB194" i="17"/>
  <c r="GB193" i="17"/>
  <c r="GB192" i="17"/>
  <c r="GB191" i="17"/>
  <c r="GB190" i="17"/>
  <c r="GB189" i="17"/>
  <c r="GB188" i="17"/>
  <c r="GB187" i="17"/>
  <c r="GB186" i="17"/>
  <c r="GB185" i="17"/>
  <c r="GB184" i="17"/>
  <c r="GB183" i="17"/>
  <c r="GB182" i="17"/>
  <c r="GB181" i="17"/>
  <c r="GB180" i="17"/>
  <c r="GB179" i="17"/>
  <c r="GB178" i="17"/>
  <c r="GB177" i="17"/>
  <c r="GB176" i="17"/>
  <c r="GB175" i="17"/>
  <c r="GB174" i="17"/>
  <c r="GB283" i="17" s="1"/>
  <c r="GB173" i="17"/>
  <c r="GB172" i="17"/>
  <c r="GB171" i="17"/>
  <c r="GB170" i="17"/>
  <c r="GB169" i="17"/>
  <c r="GB168" i="17"/>
  <c r="GB167" i="17"/>
  <c r="GB166" i="17"/>
  <c r="GB165" i="17"/>
  <c r="GB164" i="17"/>
  <c r="GB163" i="17"/>
  <c r="GB162" i="17"/>
  <c r="GB161" i="17"/>
  <c r="GB160" i="17"/>
  <c r="GB159" i="17"/>
  <c r="GB158" i="17"/>
  <c r="GB157" i="17"/>
  <c r="GB156" i="17"/>
  <c r="GB155" i="17"/>
  <c r="GB154" i="17"/>
  <c r="GB153" i="17"/>
  <c r="GB152" i="17"/>
  <c r="GB151" i="17"/>
  <c r="GB150" i="17"/>
  <c r="GB149" i="17"/>
  <c r="GB148" i="17"/>
  <c r="GB147" i="17"/>
  <c r="GB146" i="17"/>
  <c r="GB145" i="17"/>
  <c r="GB144" i="17"/>
  <c r="GB143" i="17"/>
  <c r="GB142" i="17"/>
  <c r="GB141" i="17"/>
  <c r="GB140" i="17"/>
  <c r="GB139" i="17"/>
  <c r="GB138" i="17"/>
  <c r="GB137" i="17"/>
  <c r="GB136" i="17"/>
  <c r="GB133" i="17"/>
  <c r="GA275" i="17"/>
  <c r="GA274" i="17"/>
  <c r="GA273" i="17"/>
  <c r="GA272" i="17"/>
  <c r="GA271" i="17"/>
  <c r="GA270" i="17"/>
  <c r="GA269" i="17"/>
  <c r="GA268" i="17"/>
  <c r="GA267" i="17"/>
  <c r="GA266" i="17"/>
  <c r="GA265" i="17"/>
  <c r="GA264" i="17"/>
  <c r="GA260" i="17"/>
  <c r="GA259" i="17"/>
  <c r="GA258" i="17"/>
  <c r="GA257" i="17"/>
  <c r="GA256" i="17"/>
  <c r="GA255" i="17"/>
  <c r="GA254" i="17"/>
  <c r="GA253" i="17"/>
  <c r="GA252" i="17"/>
  <c r="GA251" i="17"/>
  <c r="GA250" i="17"/>
  <c r="GA249" i="17"/>
  <c r="GA248" i="17"/>
  <c r="GA247" i="17"/>
  <c r="GA246" i="17"/>
  <c r="GA245" i="17"/>
  <c r="GA244" i="17"/>
  <c r="GA243" i="17"/>
  <c r="GA242" i="17"/>
  <c r="GA241" i="17"/>
  <c r="GA240" i="17"/>
  <c r="GA239" i="17"/>
  <c r="GA238" i="17"/>
  <c r="GA237" i="17"/>
  <c r="GA236" i="17"/>
  <c r="GA235" i="17"/>
  <c r="GA234" i="17"/>
  <c r="GA233" i="17"/>
  <c r="GA232" i="17"/>
  <c r="GA231" i="17"/>
  <c r="GA230" i="17"/>
  <c r="GA229" i="17"/>
  <c r="GA228" i="17"/>
  <c r="GA227" i="17"/>
  <c r="GA226" i="17"/>
  <c r="GA225" i="17"/>
  <c r="GA224" i="17"/>
  <c r="GA223" i="17"/>
  <c r="GA222" i="17"/>
  <c r="GA221" i="17"/>
  <c r="GA220" i="17"/>
  <c r="GA219" i="17"/>
  <c r="GA218" i="17"/>
  <c r="GA217" i="17"/>
  <c r="GA216" i="17"/>
  <c r="GA215" i="17"/>
  <c r="GA214" i="17"/>
  <c r="GA213" i="17"/>
  <c r="GA212" i="17"/>
  <c r="GA211" i="17"/>
  <c r="GA210" i="17"/>
  <c r="GA209" i="17"/>
  <c r="GA208" i="17"/>
  <c r="GA207" i="17"/>
  <c r="GA206" i="17"/>
  <c r="GA205" i="17"/>
  <c r="GA204" i="17"/>
  <c r="GA203" i="17"/>
  <c r="GA202" i="17"/>
  <c r="GA201" i="17"/>
  <c r="GA200" i="17"/>
  <c r="GA199" i="17"/>
  <c r="GA198" i="17"/>
  <c r="GA197" i="17"/>
  <c r="GA196" i="17"/>
  <c r="GA195" i="17"/>
  <c r="GA194" i="17"/>
  <c r="GA193" i="17"/>
  <c r="GA192" i="17"/>
  <c r="GA191" i="17"/>
  <c r="GA190" i="17"/>
  <c r="GA189" i="17"/>
  <c r="GA188" i="17"/>
  <c r="GA187" i="17"/>
  <c r="GA186" i="17"/>
  <c r="GA185" i="17"/>
  <c r="GA184" i="17"/>
  <c r="GA183" i="17"/>
  <c r="GA182" i="17"/>
  <c r="GA181" i="17"/>
  <c r="GA180" i="17"/>
  <c r="GA179" i="17"/>
  <c r="GA178" i="17"/>
  <c r="GA177" i="17"/>
  <c r="GA176" i="17"/>
  <c r="GA175" i="17"/>
  <c r="GA174" i="17"/>
  <c r="GA283" i="17" s="1"/>
  <c r="GA173" i="17"/>
  <c r="GA172" i="17"/>
  <c r="GA171" i="17"/>
  <c r="GA170" i="17"/>
  <c r="GA169" i="17"/>
  <c r="GA168" i="17"/>
  <c r="GA167" i="17"/>
  <c r="GA166" i="17"/>
  <c r="GA165" i="17"/>
  <c r="GA164" i="17"/>
  <c r="GA163" i="17"/>
  <c r="GA162" i="17"/>
  <c r="GA161" i="17"/>
  <c r="GA160" i="17"/>
  <c r="GA159" i="17"/>
  <c r="GA158" i="17"/>
  <c r="GA157" i="17"/>
  <c r="GA156" i="17"/>
  <c r="GA279" i="17" s="1"/>
  <c r="GA155" i="17"/>
  <c r="GA154" i="17"/>
  <c r="GA153" i="17"/>
  <c r="GA152" i="17"/>
  <c r="GA151" i="17"/>
  <c r="GA150" i="17"/>
  <c r="GA149" i="17"/>
  <c r="GA148" i="17"/>
  <c r="GA147" i="17"/>
  <c r="GA146" i="17"/>
  <c r="GA145" i="17"/>
  <c r="GA144" i="17"/>
  <c r="GA143" i="17"/>
  <c r="GA142" i="17"/>
  <c r="GA141" i="17"/>
  <c r="GA140" i="17"/>
  <c r="GA139" i="17"/>
  <c r="GA138" i="17"/>
  <c r="GA137" i="17"/>
  <c r="GA136" i="17"/>
  <c r="GA133" i="17"/>
  <c r="FZ275" i="17"/>
  <c r="FZ274" i="17"/>
  <c r="FZ273" i="17"/>
  <c r="FZ272" i="17"/>
  <c r="FZ271" i="17"/>
  <c r="FZ270" i="17"/>
  <c r="FZ269" i="17"/>
  <c r="FZ268" i="17"/>
  <c r="FZ267" i="17"/>
  <c r="FZ266" i="17"/>
  <c r="FZ265" i="17"/>
  <c r="FZ264" i="17"/>
  <c r="FZ260" i="17"/>
  <c r="FZ259" i="17"/>
  <c r="FZ258" i="17"/>
  <c r="FZ257" i="17"/>
  <c r="FZ256" i="17"/>
  <c r="FZ255" i="17"/>
  <c r="FZ254" i="17"/>
  <c r="FZ253" i="17"/>
  <c r="FZ252" i="17"/>
  <c r="FZ251" i="17"/>
  <c r="FZ250" i="17"/>
  <c r="FZ249" i="17"/>
  <c r="FZ248" i="17"/>
  <c r="FZ247" i="17"/>
  <c r="FZ246" i="17"/>
  <c r="FZ245" i="17"/>
  <c r="FZ244" i="17"/>
  <c r="FZ243" i="17"/>
  <c r="FZ242" i="17"/>
  <c r="FZ241" i="17"/>
  <c r="FZ240" i="17"/>
  <c r="FZ239" i="17"/>
  <c r="FZ238" i="17"/>
  <c r="FZ237" i="17"/>
  <c r="FZ236" i="17"/>
  <c r="FZ235" i="17"/>
  <c r="FZ234" i="17"/>
  <c r="FZ233" i="17"/>
  <c r="FZ232" i="17"/>
  <c r="FZ231" i="17"/>
  <c r="FZ230" i="17"/>
  <c r="FZ229" i="17"/>
  <c r="FZ228" i="17"/>
  <c r="FZ227" i="17"/>
  <c r="FZ226" i="17"/>
  <c r="FZ225" i="17"/>
  <c r="FZ224" i="17"/>
  <c r="FZ223" i="17"/>
  <c r="FZ222" i="17"/>
  <c r="FZ221" i="17"/>
  <c r="FZ220" i="17"/>
  <c r="FZ219" i="17"/>
  <c r="FZ218" i="17"/>
  <c r="FZ217" i="17"/>
  <c r="FZ216" i="17"/>
  <c r="FZ215" i="17"/>
  <c r="FZ214" i="17"/>
  <c r="FZ213" i="17"/>
  <c r="FZ212" i="17"/>
  <c r="FZ211" i="17"/>
  <c r="FZ210" i="17"/>
  <c r="FZ209" i="17"/>
  <c r="FZ208" i="17"/>
  <c r="FZ207" i="17"/>
  <c r="FZ206" i="17"/>
  <c r="FZ205" i="17"/>
  <c r="FZ204" i="17"/>
  <c r="FZ203" i="17"/>
  <c r="FZ202" i="17"/>
  <c r="FZ201" i="17"/>
  <c r="FZ200" i="17"/>
  <c r="FZ199" i="17"/>
  <c r="FZ198" i="17"/>
  <c r="FZ197" i="17"/>
  <c r="FZ196" i="17"/>
  <c r="FZ195" i="17"/>
  <c r="FZ194" i="17"/>
  <c r="FZ193" i="17"/>
  <c r="FZ192" i="17"/>
  <c r="FZ191" i="17"/>
  <c r="FZ190" i="17"/>
  <c r="FZ189" i="17"/>
  <c r="FZ188" i="17"/>
  <c r="FZ187" i="17"/>
  <c r="FZ186" i="17"/>
  <c r="FZ185" i="17"/>
  <c r="FZ184" i="17"/>
  <c r="FZ183" i="17"/>
  <c r="FZ182" i="17"/>
  <c r="FZ181" i="17"/>
  <c r="FZ180" i="17"/>
  <c r="FZ179" i="17"/>
  <c r="FZ178" i="17"/>
  <c r="FZ177" i="17"/>
  <c r="FZ176" i="17"/>
  <c r="FZ175" i="17"/>
  <c r="FZ174" i="17"/>
  <c r="FZ173" i="17"/>
  <c r="FZ172" i="17"/>
  <c r="FZ171" i="17"/>
  <c r="FZ170" i="17"/>
  <c r="FZ169" i="17"/>
  <c r="FZ168" i="17"/>
  <c r="FZ167" i="17"/>
  <c r="FZ166" i="17"/>
  <c r="FZ165" i="17"/>
  <c r="FZ164" i="17"/>
  <c r="FZ163" i="17"/>
  <c r="FZ162" i="17"/>
  <c r="FZ161" i="17"/>
  <c r="FZ160" i="17"/>
  <c r="FZ159" i="17"/>
  <c r="FZ158" i="17"/>
  <c r="FZ157" i="17"/>
  <c r="FZ156" i="17"/>
  <c r="FZ155" i="17"/>
  <c r="FZ154" i="17"/>
  <c r="FZ153" i="17"/>
  <c r="FZ152" i="17"/>
  <c r="FZ151" i="17"/>
  <c r="FZ150" i="17"/>
  <c r="FZ149" i="17"/>
  <c r="FZ148" i="17"/>
  <c r="FZ147" i="17"/>
  <c r="FZ146" i="17"/>
  <c r="FZ145" i="17"/>
  <c r="FZ144" i="17"/>
  <c r="FZ143" i="17"/>
  <c r="FZ142" i="17"/>
  <c r="FZ141" i="17"/>
  <c r="FZ140" i="17"/>
  <c r="FZ139" i="17"/>
  <c r="FZ138" i="17"/>
  <c r="FZ137" i="17"/>
  <c r="FZ136" i="17"/>
  <c r="FZ133" i="17"/>
  <c r="FY275" i="17"/>
  <c r="FY274" i="17"/>
  <c r="FY273" i="17"/>
  <c r="FY272" i="17"/>
  <c r="FY271" i="17"/>
  <c r="FY270" i="17"/>
  <c r="FY269" i="17"/>
  <c r="FY268" i="17"/>
  <c r="FY267" i="17"/>
  <c r="FY266" i="17"/>
  <c r="FY265" i="17"/>
  <c r="FY264" i="17"/>
  <c r="FY260" i="17"/>
  <c r="FY259" i="17"/>
  <c r="FY258" i="17"/>
  <c r="FY257" i="17"/>
  <c r="FY256" i="17"/>
  <c r="FY255" i="17"/>
  <c r="FY254" i="17"/>
  <c r="FY253" i="17"/>
  <c r="FY252" i="17"/>
  <c r="FY251" i="17"/>
  <c r="FY250" i="17"/>
  <c r="FY249" i="17"/>
  <c r="FY248" i="17"/>
  <c r="FY247" i="17"/>
  <c r="FY246" i="17"/>
  <c r="FY245" i="17"/>
  <c r="FY244" i="17"/>
  <c r="FY243" i="17"/>
  <c r="FY242" i="17"/>
  <c r="FY241" i="17"/>
  <c r="FY240" i="17"/>
  <c r="FY239" i="17"/>
  <c r="FY238" i="17"/>
  <c r="FY237" i="17"/>
  <c r="FY236" i="17"/>
  <c r="FY235" i="17"/>
  <c r="FY234" i="17"/>
  <c r="FY233" i="17"/>
  <c r="FY232" i="17"/>
  <c r="FY231" i="17"/>
  <c r="FY230" i="17"/>
  <c r="FY229" i="17"/>
  <c r="FY228" i="17"/>
  <c r="FY227" i="17"/>
  <c r="FY226" i="17"/>
  <c r="FY225" i="17"/>
  <c r="FY224" i="17"/>
  <c r="FY223" i="17"/>
  <c r="FY222" i="17"/>
  <c r="FY221" i="17"/>
  <c r="FY220" i="17"/>
  <c r="FY219" i="17"/>
  <c r="FY218" i="17"/>
  <c r="FY217" i="17"/>
  <c r="FY216" i="17"/>
  <c r="FY215" i="17"/>
  <c r="FY214" i="17"/>
  <c r="FY213" i="17"/>
  <c r="FY212" i="17"/>
  <c r="FY211" i="17"/>
  <c r="FY210" i="17"/>
  <c r="FY209" i="17"/>
  <c r="FY208" i="17"/>
  <c r="FY207" i="17"/>
  <c r="FY206" i="17"/>
  <c r="FY205" i="17"/>
  <c r="FY204" i="17"/>
  <c r="FY203" i="17"/>
  <c r="FY202" i="17"/>
  <c r="FY201" i="17"/>
  <c r="FY200" i="17"/>
  <c r="FY199" i="17"/>
  <c r="FY198" i="17"/>
  <c r="FY197" i="17"/>
  <c r="FY196" i="17"/>
  <c r="FY195" i="17"/>
  <c r="FY194" i="17"/>
  <c r="FY193" i="17"/>
  <c r="FY192" i="17"/>
  <c r="FY191" i="17"/>
  <c r="FY190" i="17"/>
  <c r="FY189" i="17"/>
  <c r="FY188" i="17"/>
  <c r="FY187" i="17"/>
  <c r="FY186" i="17"/>
  <c r="FY185" i="17"/>
  <c r="FY184" i="17"/>
  <c r="FY183" i="17"/>
  <c r="FY182" i="17"/>
  <c r="FY181" i="17"/>
  <c r="FY180" i="17"/>
  <c r="FY179" i="17"/>
  <c r="FY178" i="17"/>
  <c r="FY177" i="17"/>
  <c r="FY176" i="17"/>
  <c r="FY175" i="17"/>
  <c r="FY174" i="17"/>
  <c r="FY173" i="17"/>
  <c r="FY172" i="17"/>
  <c r="FY171" i="17"/>
  <c r="FY170" i="17"/>
  <c r="FY169" i="17"/>
  <c r="FY168" i="17"/>
  <c r="FY167" i="17"/>
  <c r="FY166" i="17"/>
  <c r="FY165" i="17"/>
  <c r="FY164" i="17"/>
  <c r="FY163" i="17"/>
  <c r="FY162" i="17"/>
  <c r="FY161" i="17"/>
  <c r="FY160" i="17"/>
  <c r="FY159" i="17"/>
  <c r="FY158" i="17"/>
  <c r="FY157" i="17"/>
  <c r="FY156" i="17"/>
  <c r="FY279" i="17" s="1"/>
  <c r="FY155" i="17"/>
  <c r="FY154" i="17"/>
  <c r="FY153" i="17"/>
  <c r="FY152" i="17"/>
  <c r="FY151" i="17"/>
  <c r="FY150" i="17"/>
  <c r="FY149" i="17"/>
  <c r="FY148" i="17"/>
  <c r="FY147" i="17"/>
  <c r="FY146" i="17"/>
  <c r="FY145" i="17"/>
  <c r="FY144" i="17"/>
  <c r="FY143" i="17"/>
  <c r="FY142" i="17"/>
  <c r="FY141" i="17"/>
  <c r="FY140" i="17"/>
  <c r="FY139" i="17"/>
  <c r="FY138" i="17"/>
  <c r="FY137" i="17"/>
  <c r="FY136" i="17"/>
  <c r="FY133" i="17"/>
  <c r="FX275" i="17"/>
  <c r="FX274" i="17"/>
  <c r="FX273" i="17"/>
  <c r="FX272" i="17"/>
  <c r="FX271" i="17"/>
  <c r="FX270" i="17"/>
  <c r="FX269" i="17"/>
  <c r="FX268" i="17"/>
  <c r="FX267" i="17"/>
  <c r="FX266" i="17"/>
  <c r="FX265" i="17"/>
  <c r="FX264" i="17"/>
  <c r="FX260" i="17"/>
  <c r="FX259" i="17"/>
  <c r="FX258" i="17"/>
  <c r="FX257" i="17"/>
  <c r="FX256" i="17"/>
  <c r="FX255" i="17"/>
  <c r="FX254" i="17"/>
  <c r="FX253" i="17"/>
  <c r="FX252" i="17"/>
  <c r="FX251" i="17"/>
  <c r="FX250" i="17"/>
  <c r="FX249" i="17"/>
  <c r="FX248" i="17"/>
  <c r="FX247" i="17"/>
  <c r="FX246" i="17"/>
  <c r="FX245" i="17"/>
  <c r="FX244" i="17"/>
  <c r="FX243" i="17"/>
  <c r="FX242" i="17"/>
  <c r="FX241" i="17"/>
  <c r="FX240" i="17"/>
  <c r="FX239" i="17"/>
  <c r="FX238" i="17"/>
  <c r="FX237" i="17"/>
  <c r="FX236" i="17"/>
  <c r="FX235" i="17"/>
  <c r="FX234" i="17"/>
  <c r="FX233" i="17"/>
  <c r="FX232" i="17"/>
  <c r="FX231" i="17"/>
  <c r="FX230" i="17"/>
  <c r="FX229" i="17"/>
  <c r="FX228" i="17"/>
  <c r="FX227" i="17"/>
  <c r="FX226" i="17"/>
  <c r="FX225" i="17"/>
  <c r="FX224" i="17"/>
  <c r="FX223" i="17"/>
  <c r="FX222" i="17"/>
  <c r="FX221" i="17"/>
  <c r="FX220" i="17"/>
  <c r="FX219" i="17"/>
  <c r="FX218" i="17"/>
  <c r="FX217" i="17"/>
  <c r="FX216" i="17"/>
  <c r="FX215" i="17"/>
  <c r="FX214" i="17"/>
  <c r="FX213" i="17"/>
  <c r="FX212" i="17"/>
  <c r="FX211" i="17"/>
  <c r="FX210" i="17"/>
  <c r="FX209" i="17"/>
  <c r="FX208" i="17"/>
  <c r="FX207" i="17"/>
  <c r="FX206" i="17"/>
  <c r="FX205" i="17"/>
  <c r="FX204" i="17"/>
  <c r="FX203" i="17"/>
  <c r="FX202" i="17"/>
  <c r="FX201" i="17"/>
  <c r="FX200" i="17"/>
  <c r="FX199" i="17"/>
  <c r="FX198" i="17"/>
  <c r="FX197" i="17"/>
  <c r="FX196" i="17"/>
  <c r="FX195" i="17"/>
  <c r="FX194" i="17"/>
  <c r="FX193" i="17"/>
  <c r="FX192" i="17"/>
  <c r="FX191" i="17"/>
  <c r="FX190" i="17"/>
  <c r="FX189" i="17"/>
  <c r="FX188" i="17"/>
  <c r="FX187" i="17"/>
  <c r="FX186" i="17"/>
  <c r="FX185" i="17"/>
  <c r="FX184" i="17"/>
  <c r="FX183" i="17"/>
  <c r="FX182" i="17"/>
  <c r="FX181" i="17"/>
  <c r="FX180" i="17"/>
  <c r="FX179" i="17"/>
  <c r="FX178" i="17"/>
  <c r="FX177" i="17"/>
  <c r="FX176" i="17"/>
  <c r="FX175" i="17"/>
  <c r="FX174" i="17"/>
  <c r="FX173" i="17"/>
  <c r="FX172" i="17"/>
  <c r="FX171" i="17"/>
  <c r="FX170" i="17"/>
  <c r="FX169" i="17"/>
  <c r="FX168" i="17"/>
  <c r="FX167" i="17"/>
  <c r="FX166" i="17"/>
  <c r="FX165" i="17"/>
  <c r="FX164" i="17"/>
  <c r="FX163" i="17"/>
  <c r="FX162" i="17"/>
  <c r="FX161" i="17"/>
  <c r="FX160" i="17"/>
  <c r="FX159" i="17"/>
  <c r="FX158" i="17"/>
  <c r="FX157" i="17"/>
  <c r="FX156" i="17"/>
  <c r="FX155" i="17"/>
  <c r="FX154" i="17"/>
  <c r="FX153" i="17"/>
  <c r="FX152" i="17"/>
  <c r="FX151" i="17"/>
  <c r="FX150" i="17"/>
  <c r="FX149" i="17"/>
  <c r="FX148" i="17"/>
  <c r="FX147" i="17"/>
  <c r="FX146" i="17"/>
  <c r="FX145" i="17"/>
  <c r="FX144" i="17"/>
  <c r="FX143" i="17"/>
  <c r="FX142" i="17"/>
  <c r="FX141" i="17"/>
  <c r="FX140" i="17"/>
  <c r="FX139" i="17"/>
  <c r="FX138" i="17"/>
  <c r="FX137" i="17"/>
  <c r="FX136" i="17"/>
  <c r="FX133" i="17"/>
  <c r="FW275" i="17"/>
  <c r="FW274" i="17"/>
  <c r="FW273" i="17"/>
  <c r="FW272" i="17"/>
  <c r="FW271" i="17"/>
  <c r="FW270" i="17"/>
  <c r="FW269" i="17"/>
  <c r="FW268" i="17"/>
  <c r="FW267" i="17"/>
  <c r="FW266" i="17"/>
  <c r="FW265" i="17"/>
  <c r="FW264" i="17"/>
  <c r="FW260" i="17"/>
  <c r="FW259" i="17"/>
  <c r="FW258" i="17"/>
  <c r="FW257" i="17"/>
  <c r="FW256" i="17"/>
  <c r="FW255" i="17"/>
  <c r="FW254" i="17"/>
  <c r="FW253" i="17"/>
  <c r="FW252" i="17"/>
  <c r="FW251" i="17"/>
  <c r="FW250" i="17"/>
  <c r="FW249" i="17"/>
  <c r="FW248" i="17"/>
  <c r="FW247" i="17"/>
  <c r="FW246" i="17"/>
  <c r="FW245" i="17"/>
  <c r="FW244" i="17"/>
  <c r="FW243" i="17"/>
  <c r="FW242" i="17"/>
  <c r="FW241" i="17"/>
  <c r="FW240" i="17"/>
  <c r="FW239" i="17"/>
  <c r="FW238" i="17"/>
  <c r="FW237" i="17"/>
  <c r="FW236" i="17"/>
  <c r="FW235" i="17"/>
  <c r="FW234" i="17"/>
  <c r="FW233" i="17"/>
  <c r="FW232" i="17"/>
  <c r="FW231" i="17"/>
  <c r="FW230" i="17"/>
  <c r="FW229" i="17"/>
  <c r="FW228" i="17"/>
  <c r="FW227" i="17"/>
  <c r="FW226" i="17"/>
  <c r="FW225" i="17"/>
  <c r="FW224" i="17"/>
  <c r="FW223" i="17"/>
  <c r="FW222" i="17"/>
  <c r="FW221" i="17"/>
  <c r="FW220" i="17"/>
  <c r="FW219" i="17"/>
  <c r="FW218" i="17"/>
  <c r="FW217" i="17"/>
  <c r="FW216" i="17"/>
  <c r="FW215" i="17"/>
  <c r="FW214" i="17"/>
  <c r="FW213" i="17"/>
  <c r="FW212" i="17"/>
  <c r="FW211" i="17"/>
  <c r="FW210" i="17"/>
  <c r="FW209" i="17"/>
  <c r="FW208" i="17"/>
  <c r="FW207" i="17"/>
  <c r="FW206" i="17"/>
  <c r="FW205" i="17"/>
  <c r="FW204" i="17"/>
  <c r="FW203" i="17"/>
  <c r="FW202" i="17"/>
  <c r="FW201" i="17"/>
  <c r="FW200" i="17"/>
  <c r="FW199" i="17"/>
  <c r="FW198" i="17"/>
  <c r="FW197" i="17"/>
  <c r="FW196" i="17"/>
  <c r="FW195" i="17"/>
  <c r="FW194" i="17"/>
  <c r="FW193" i="17"/>
  <c r="FW192" i="17"/>
  <c r="FW191" i="17"/>
  <c r="FW190" i="17"/>
  <c r="FW189" i="17"/>
  <c r="FW188" i="17"/>
  <c r="FW187" i="17"/>
  <c r="FW186" i="17"/>
  <c r="FW185" i="17"/>
  <c r="FW184" i="17"/>
  <c r="FW183" i="17"/>
  <c r="FW182" i="17"/>
  <c r="FW181" i="17"/>
  <c r="FW180" i="17"/>
  <c r="FW179" i="17"/>
  <c r="FW178" i="17"/>
  <c r="FW177" i="17"/>
  <c r="FW176" i="17"/>
  <c r="FW175" i="17"/>
  <c r="FW174" i="17"/>
  <c r="FW173" i="17"/>
  <c r="FW172" i="17"/>
  <c r="FW171" i="17"/>
  <c r="FW170" i="17"/>
  <c r="FW169" i="17"/>
  <c r="FW168" i="17"/>
  <c r="FW167" i="17"/>
  <c r="FW166" i="17"/>
  <c r="FW165" i="17"/>
  <c r="FW164" i="17"/>
  <c r="FW163" i="17"/>
  <c r="FW162" i="17"/>
  <c r="FW161" i="17"/>
  <c r="FW160" i="17"/>
  <c r="FW159" i="17"/>
  <c r="FW158" i="17"/>
  <c r="FW157" i="17"/>
  <c r="FW156" i="17"/>
  <c r="FW155" i="17"/>
  <c r="FW154" i="17"/>
  <c r="FW153" i="17"/>
  <c r="FW152" i="17"/>
  <c r="FW151" i="17"/>
  <c r="FW150" i="17"/>
  <c r="FW149" i="17"/>
  <c r="FW148" i="17"/>
  <c r="FW147" i="17"/>
  <c r="FW146" i="17"/>
  <c r="FW145" i="17"/>
  <c r="FW144" i="17"/>
  <c r="FW143" i="17"/>
  <c r="FW142" i="17"/>
  <c r="FW141" i="17"/>
  <c r="FW140" i="17"/>
  <c r="FW139" i="17"/>
  <c r="FW138" i="17"/>
  <c r="FW137" i="17"/>
  <c r="FW136" i="17"/>
  <c r="FW133" i="17"/>
  <c r="FV275" i="17"/>
  <c r="FV274" i="17"/>
  <c r="FV273" i="17"/>
  <c r="FV272" i="17"/>
  <c r="FV271" i="17"/>
  <c r="FV270" i="17"/>
  <c r="FV269" i="17"/>
  <c r="FV268" i="17"/>
  <c r="FV267" i="17"/>
  <c r="FV266" i="17"/>
  <c r="FV265" i="17"/>
  <c r="FV264" i="17"/>
  <c r="FV260" i="17"/>
  <c r="FV259" i="17"/>
  <c r="FV258" i="17"/>
  <c r="FV257" i="17"/>
  <c r="FV256" i="17"/>
  <c r="FV255" i="17"/>
  <c r="FV254" i="17"/>
  <c r="FV253" i="17"/>
  <c r="FV252" i="17"/>
  <c r="FV251" i="17"/>
  <c r="FV250" i="17"/>
  <c r="FV249" i="17"/>
  <c r="FV248" i="17"/>
  <c r="FV247" i="17"/>
  <c r="FV246" i="17"/>
  <c r="FV245" i="17"/>
  <c r="FV244" i="17"/>
  <c r="FV243" i="17"/>
  <c r="FV242" i="17"/>
  <c r="FV241" i="17"/>
  <c r="FV240" i="17"/>
  <c r="FV239" i="17"/>
  <c r="FV238" i="17"/>
  <c r="FV237" i="17"/>
  <c r="FV236" i="17"/>
  <c r="FV235" i="17"/>
  <c r="FV234" i="17"/>
  <c r="FV233" i="17"/>
  <c r="FV232" i="17"/>
  <c r="FV231" i="17"/>
  <c r="FV230" i="17"/>
  <c r="FV229" i="17"/>
  <c r="FV228" i="17"/>
  <c r="FV227" i="17"/>
  <c r="FV226" i="17"/>
  <c r="FV225" i="17"/>
  <c r="FV224" i="17"/>
  <c r="FV223" i="17"/>
  <c r="FV222" i="17"/>
  <c r="FV221" i="17"/>
  <c r="FV220" i="17"/>
  <c r="FV219" i="17"/>
  <c r="FV218" i="17"/>
  <c r="FV217" i="17"/>
  <c r="FV216" i="17"/>
  <c r="FV215" i="17"/>
  <c r="FV214" i="17"/>
  <c r="FV213" i="17"/>
  <c r="FV212" i="17"/>
  <c r="FV211" i="17"/>
  <c r="FV210" i="17"/>
  <c r="FV209" i="17"/>
  <c r="FV208" i="17"/>
  <c r="FV207" i="17"/>
  <c r="FV206" i="17"/>
  <c r="FV205" i="17"/>
  <c r="FV204" i="17"/>
  <c r="FV203" i="17"/>
  <c r="FV202" i="17"/>
  <c r="FV201" i="17"/>
  <c r="FV200" i="17"/>
  <c r="FV199" i="17"/>
  <c r="FV198" i="17"/>
  <c r="FV197" i="17"/>
  <c r="FV196" i="17"/>
  <c r="FV195" i="17"/>
  <c r="FV194" i="17"/>
  <c r="FV193" i="17"/>
  <c r="FV192" i="17"/>
  <c r="FV191" i="17"/>
  <c r="FV190" i="17"/>
  <c r="FV189" i="17"/>
  <c r="FV188" i="17"/>
  <c r="FV187" i="17"/>
  <c r="FV186" i="17"/>
  <c r="FV185" i="17"/>
  <c r="FV184" i="17"/>
  <c r="FV183" i="17"/>
  <c r="FV182" i="17"/>
  <c r="FV181" i="17"/>
  <c r="FV180" i="17"/>
  <c r="FV179" i="17"/>
  <c r="FV178" i="17"/>
  <c r="FV177" i="17"/>
  <c r="FV176" i="17"/>
  <c r="FV175" i="17"/>
  <c r="FV174" i="17"/>
  <c r="FV173" i="17"/>
  <c r="FV172" i="17"/>
  <c r="FV171" i="17"/>
  <c r="FV170" i="17"/>
  <c r="FV169" i="17"/>
  <c r="FV168" i="17"/>
  <c r="FV167" i="17"/>
  <c r="FV166" i="17"/>
  <c r="FV165" i="17"/>
  <c r="FV164" i="17"/>
  <c r="FV163" i="17"/>
  <c r="FV162" i="17"/>
  <c r="FV161" i="17"/>
  <c r="FV160" i="17"/>
  <c r="FV159" i="17"/>
  <c r="FV158" i="17"/>
  <c r="FV157" i="17"/>
  <c r="FV156" i="17"/>
  <c r="FV155" i="17"/>
  <c r="FV154" i="17"/>
  <c r="FV153" i="17"/>
  <c r="FV152" i="17"/>
  <c r="FV151" i="17"/>
  <c r="FV150" i="17"/>
  <c r="FV149" i="17"/>
  <c r="FV148" i="17"/>
  <c r="FV147" i="17"/>
  <c r="FV146" i="17"/>
  <c r="FV145" i="17"/>
  <c r="FV144" i="17"/>
  <c r="FV143" i="17"/>
  <c r="FV142" i="17"/>
  <c r="FV141" i="17"/>
  <c r="FV140" i="17"/>
  <c r="FV139" i="17"/>
  <c r="FV138" i="17"/>
  <c r="FV137" i="17"/>
  <c r="FV136" i="17"/>
  <c r="FV133" i="17"/>
  <c r="FU275" i="17"/>
  <c r="FU274" i="17"/>
  <c r="FU273" i="17"/>
  <c r="FU272" i="17"/>
  <c r="FU271" i="17"/>
  <c r="FU270" i="17"/>
  <c r="FU269" i="17"/>
  <c r="FU268" i="17"/>
  <c r="FU267" i="17"/>
  <c r="FU266" i="17"/>
  <c r="FU265" i="17"/>
  <c r="FU264" i="17"/>
  <c r="FU260" i="17"/>
  <c r="FU259" i="17"/>
  <c r="FU258" i="17"/>
  <c r="FU257" i="17"/>
  <c r="FU256" i="17"/>
  <c r="FU255" i="17"/>
  <c r="FU254" i="17"/>
  <c r="FU253" i="17"/>
  <c r="FU252" i="17"/>
  <c r="FU251" i="17"/>
  <c r="FU250" i="17"/>
  <c r="FU249" i="17"/>
  <c r="FU248" i="17"/>
  <c r="FU247" i="17"/>
  <c r="FU246" i="17"/>
  <c r="FU245" i="17"/>
  <c r="FU244" i="17"/>
  <c r="FU243" i="17"/>
  <c r="FU242" i="17"/>
  <c r="FU241" i="17"/>
  <c r="FU240" i="17"/>
  <c r="FU239" i="17"/>
  <c r="FU238" i="17"/>
  <c r="FU237" i="17"/>
  <c r="FU236" i="17"/>
  <c r="FU235" i="17"/>
  <c r="FU234" i="17"/>
  <c r="FU233" i="17"/>
  <c r="FU232" i="17"/>
  <c r="FU231" i="17"/>
  <c r="FU230" i="17"/>
  <c r="FU229" i="17"/>
  <c r="FU228" i="17"/>
  <c r="FU227" i="17"/>
  <c r="FU226" i="17"/>
  <c r="FU225" i="17"/>
  <c r="FU224" i="17"/>
  <c r="FU223" i="17"/>
  <c r="FU222" i="17"/>
  <c r="FU221" i="17"/>
  <c r="FU220" i="17"/>
  <c r="FU219" i="17"/>
  <c r="FU218" i="17"/>
  <c r="FU217" i="17"/>
  <c r="FU216" i="17"/>
  <c r="FU215" i="17"/>
  <c r="FU214" i="17"/>
  <c r="FU213" i="17"/>
  <c r="FU212" i="17"/>
  <c r="FU211" i="17"/>
  <c r="FU210" i="17"/>
  <c r="FU209" i="17"/>
  <c r="FU208" i="17"/>
  <c r="FU207" i="17"/>
  <c r="FU206" i="17"/>
  <c r="FU205" i="17"/>
  <c r="FU204" i="17"/>
  <c r="FU203" i="17"/>
  <c r="FU202" i="17"/>
  <c r="FU201" i="17"/>
  <c r="FU200" i="17"/>
  <c r="FU199" i="17"/>
  <c r="FU198" i="17"/>
  <c r="FU197" i="17"/>
  <c r="FU196" i="17"/>
  <c r="FU195" i="17"/>
  <c r="FU194" i="17"/>
  <c r="FU193" i="17"/>
  <c r="FU192" i="17"/>
  <c r="FU191" i="17"/>
  <c r="FU190" i="17"/>
  <c r="FU189" i="17"/>
  <c r="FU188" i="17"/>
  <c r="FU187" i="17"/>
  <c r="FU186" i="17"/>
  <c r="FU185" i="17"/>
  <c r="FU184" i="17"/>
  <c r="FU183" i="17"/>
  <c r="FU182" i="17"/>
  <c r="FU181" i="17"/>
  <c r="FU180" i="17"/>
  <c r="FU179" i="17"/>
  <c r="FU178" i="17"/>
  <c r="FU177" i="17"/>
  <c r="FU176" i="17"/>
  <c r="FU175" i="17"/>
  <c r="FU174" i="17"/>
  <c r="FU173" i="17"/>
  <c r="FU172" i="17"/>
  <c r="FU171" i="17"/>
  <c r="FU170" i="17"/>
  <c r="FU169" i="17"/>
  <c r="FU168" i="17"/>
  <c r="FU167" i="17"/>
  <c r="FU166" i="17"/>
  <c r="FU165" i="17"/>
  <c r="FU164" i="17"/>
  <c r="FU163" i="17"/>
  <c r="FU162" i="17"/>
  <c r="FU161" i="17"/>
  <c r="FU160" i="17"/>
  <c r="FU159" i="17"/>
  <c r="FU158" i="17"/>
  <c r="FU157" i="17"/>
  <c r="FU156" i="17"/>
  <c r="FU279" i="17" s="1"/>
  <c r="FU155" i="17"/>
  <c r="FU154" i="17"/>
  <c r="FU153" i="17"/>
  <c r="FU152" i="17"/>
  <c r="FU151" i="17"/>
  <c r="FU150" i="17"/>
  <c r="FU149" i="17"/>
  <c r="FU148" i="17"/>
  <c r="FU147" i="17"/>
  <c r="FU146" i="17"/>
  <c r="FU145" i="17"/>
  <c r="FU144" i="17"/>
  <c r="FU143" i="17"/>
  <c r="FU142" i="17"/>
  <c r="FU141" i="17"/>
  <c r="FU140" i="17"/>
  <c r="FU139" i="17"/>
  <c r="FU138" i="17"/>
  <c r="FU137" i="17"/>
  <c r="FU136" i="17"/>
  <c r="FU133" i="17"/>
  <c r="FT275" i="17"/>
  <c r="FT274" i="17"/>
  <c r="FT273" i="17"/>
  <c r="FT272" i="17"/>
  <c r="FT271" i="17"/>
  <c r="FT270" i="17"/>
  <c r="FT269" i="17"/>
  <c r="FT268" i="17"/>
  <c r="FT267" i="17"/>
  <c r="FT266" i="17"/>
  <c r="FT265" i="17"/>
  <c r="FT264" i="17"/>
  <c r="FT260" i="17"/>
  <c r="FT259" i="17"/>
  <c r="FT258" i="17"/>
  <c r="FT257" i="17"/>
  <c r="FT256" i="17"/>
  <c r="FT255" i="17"/>
  <c r="FT254" i="17"/>
  <c r="FT253" i="17"/>
  <c r="FT252" i="17"/>
  <c r="FT251" i="17"/>
  <c r="FT250" i="17"/>
  <c r="FT249" i="17"/>
  <c r="FT248" i="17"/>
  <c r="FT247" i="17"/>
  <c r="FT246" i="17"/>
  <c r="FT245" i="17"/>
  <c r="FT244" i="17"/>
  <c r="FT243" i="17"/>
  <c r="FT242" i="17"/>
  <c r="FT241" i="17"/>
  <c r="FT240" i="17"/>
  <c r="FT239" i="17"/>
  <c r="FT238" i="17"/>
  <c r="FT237" i="17"/>
  <c r="FT236" i="17"/>
  <c r="FT235" i="17"/>
  <c r="FT234" i="17"/>
  <c r="FT233" i="17"/>
  <c r="FT232" i="17"/>
  <c r="FT231" i="17"/>
  <c r="FT230" i="17"/>
  <c r="FT229" i="17"/>
  <c r="FT228" i="17"/>
  <c r="FT227" i="17"/>
  <c r="FT226" i="17"/>
  <c r="FT225" i="17"/>
  <c r="FT224" i="17"/>
  <c r="FT223" i="17"/>
  <c r="FT222" i="17"/>
  <c r="FT221" i="17"/>
  <c r="FT220" i="17"/>
  <c r="FT219" i="17"/>
  <c r="FT218" i="17"/>
  <c r="FT217" i="17"/>
  <c r="FT216" i="17"/>
  <c r="FT215" i="17"/>
  <c r="FT214" i="17"/>
  <c r="FT213" i="17"/>
  <c r="FT212" i="17"/>
  <c r="FT211" i="17"/>
  <c r="FT210" i="17"/>
  <c r="FT209" i="17"/>
  <c r="FT208" i="17"/>
  <c r="FT207" i="17"/>
  <c r="FT206" i="17"/>
  <c r="FT205" i="17"/>
  <c r="FT204" i="17"/>
  <c r="FT203" i="17"/>
  <c r="FT202" i="17"/>
  <c r="FT201" i="17"/>
  <c r="FT200" i="17"/>
  <c r="FT199" i="17"/>
  <c r="FT198" i="17"/>
  <c r="FT197" i="17"/>
  <c r="FT196" i="17"/>
  <c r="FT195" i="17"/>
  <c r="FT194" i="17"/>
  <c r="FT193" i="17"/>
  <c r="FT192" i="17"/>
  <c r="FT191" i="17"/>
  <c r="FT190" i="17"/>
  <c r="FT189" i="17"/>
  <c r="FT188" i="17"/>
  <c r="FT187" i="17"/>
  <c r="FT186" i="17"/>
  <c r="FT185" i="17"/>
  <c r="FT184" i="17"/>
  <c r="FT183" i="17"/>
  <c r="FT182" i="17"/>
  <c r="FT181" i="17"/>
  <c r="FT180" i="17"/>
  <c r="FT179" i="17"/>
  <c r="FT178" i="17"/>
  <c r="FT177" i="17"/>
  <c r="FT176" i="17"/>
  <c r="FT175" i="17"/>
  <c r="FT174" i="17"/>
  <c r="FT173" i="17"/>
  <c r="FT172" i="17"/>
  <c r="FT171" i="17"/>
  <c r="FT170" i="17"/>
  <c r="FT169" i="17"/>
  <c r="FT168" i="17"/>
  <c r="FT167" i="17"/>
  <c r="FT166" i="17"/>
  <c r="FT165" i="17"/>
  <c r="FT164" i="17"/>
  <c r="FT163" i="17"/>
  <c r="FT162" i="17"/>
  <c r="FT161" i="17"/>
  <c r="FT160" i="17"/>
  <c r="FT159" i="17"/>
  <c r="FT158" i="17"/>
  <c r="FT157" i="17"/>
  <c r="FT156" i="17"/>
  <c r="FT155" i="17"/>
  <c r="FT154" i="17"/>
  <c r="FT153" i="17"/>
  <c r="FT152" i="17"/>
  <c r="FT151" i="17"/>
  <c r="FT150" i="17"/>
  <c r="FT149" i="17"/>
  <c r="FT148" i="17"/>
  <c r="FT147" i="17"/>
  <c r="FT146" i="17"/>
  <c r="FT145" i="17"/>
  <c r="FT144" i="17"/>
  <c r="FT143" i="17"/>
  <c r="FT142" i="17"/>
  <c r="FT141" i="17"/>
  <c r="FT140" i="17"/>
  <c r="FT139" i="17"/>
  <c r="FT138" i="17"/>
  <c r="FT137" i="17"/>
  <c r="FT136" i="17"/>
  <c r="FT133" i="17"/>
  <c r="FS275" i="17"/>
  <c r="FS274" i="17"/>
  <c r="FS273" i="17"/>
  <c r="FS272" i="17"/>
  <c r="FS271" i="17"/>
  <c r="FS270" i="17"/>
  <c r="FS269" i="17"/>
  <c r="FS268" i="17"/>
  <c r="FS267" i="17"/>
  <c r="FS266" i="17"/>
  <c r="FS265" i="17"/>
  <c r="FS264" i="17"/>
  <c r="FS260" i="17"/>
  <c r="FS259" i="17"/>
  <c r="FS258" i="17"/>
  <c r="FS257" i="17"/>
  <c r="FS256" i="17"/>
  <c r="FS255" i="17"/>
  <c r="FS254" i="17"/>
  <c r="FS253" i="17"/>
  <c r="FS252" i="17"/>
  <c r="FS251" i="17"/>
  <c r="FS250" i="17"/>
  <c r="FS249" i="17"/>
  <c r="FS248" i="17"/>
  <c r="FS247" i="17"/>
  <c r="FS246" i="17"/>
  <c r="FS245" i="17"/>
  <c r="FS244" i="17"/>
  <c r="FS243" i="17"/>
  <c r="FS242" i="17"/>
  <c r="FS241" i="17"/>
  <c r="FS240" i="17"/>
  <c r="FS239" i="17"/>
  <c r="FS238" i="17"/>
  <c r="FS237" i="17"/>
  <c r="FS236" i="17"/>
  <c r="FS235" i="17"/>
  <c r="FS234" i="17"/>
  <c r="FS233" i="17"/>
  <c r="FS232" i="17"/>
  <c r="FS231" i="17"/>
  <c r="FS230" i="17"/>
  <c r="FS229" i="17"/>
  <c r="FS228" i="17"/>
  <c r="FS227" i="17"/>
  <c r="FS226" i="17"/>
  <c r="FS225" i="17"/>
  <c r="FS224" i="17"/>
  <c r="FS223" i="17"/>
  <c r="FS222" i="17"/>
  <c r="FS221" i="17"/>
  <c r="FS220" i="17"/>
  <c r="FS219" i="17"/>
  <c r="FS218" i="17"/>
  <c r="FS217" i="17"/>
  <c r="FS216" i="17"/>
  <c r="FS215" i="17"/>
  <c r="FS214" i="17"/>
  <c r="FS213" i="17"/>
  <c r="FS212" i="17"/>
  <c r="FS211" i="17"/>
  <c r="FS210" i="17"/>
  <c r="FS209" i="17"/>
  <c r="FS208" i="17"/>
  <c r="FS207" i="17"/>
  <c r="FS206" i="17"/>
  <c r="FS205" i="17"/>
  <c r="FS204" i="17"/>
  <c r="FS203" i="17"/>
  <c r="FS202" i="17"/>
  <c r="FS201" i="17"/>
  <c r="FS200" i="17"/>
  <c r="FS199" i="17"/>
  <c r="FS198" i="17"/>
  <c r="FS197" i="17"/>
  <c r="FS196" i="17"/>
  <c r="FS195" i="17"/>
  <c r="FS194" i="17"/>
  <c r="FS193" i="17"/>
  <c r="FS192" i="17"/>
  <c r="FS191" i="17"/>
  <c r="FS190" i="17"/>
  <c r="FS189" i="17"/>
  <c r="FS188" i="17"/>
  <c r="FS187" i="17"/>
  <c r="FS186" i="17"/>
  <c r="FS185" i="17"/>
  <c r="FS184" i="17"/>
  <c r="FS183" i="17"/>
  <c r="FS182" i="17"/>
  <c r="FS181" i="17"/>
  <c r="FS180" i="17"/>
  <c r="FS179" i="17"/>
  <c r="FS178" i="17"/>
  <c r="FS177" i="17"/>
  <c r="FS176" i="17"/>
  <c r="FS175" i="17"/>
  <c r="FS174" i="17"/>
  <c r="FS173" i="17"/>
  <c r="FS172" i="17"/>
  <c r="FS171" i="17"/>
  <c r="FS170" i="17"/>
  <c r="FS169" i="17"/>
  <c r="FS168" i="17"/>
  <c r="FS167" i="17"/>
  <c r="FS166" i="17"/>
  <c r="FS165" i="17"/>
  <c r="FS164" i="17"/>
  <c r="FS163" i="17"/>
  <c r="FS162" i="17"/>
  <c r="FS161" i="17"/>
  <c r="FS160" i="17"/>
  <c r="FS159" i="17"/>
  <c r="FS158" i="17"/>
  <c r="FS157" i="17"/>
  <c r="FS156" i="17"/>
  <c r="FS155" i="17"/>
  <c r="FS154" i="17"/>
  <c r="FS153" i="17"/>
  <c r="FS152" i="17"/>
  <c r="FS151" i="17"/>
  <c r="FS150" i="17"/>
  <c r="FS149" i="17"/>
  <c r="FS148" i="17"/>
  <c r="FS147" i="17"/>
  <c r="FS146" i="17"/>
  <c r="FS145" i="17"/>
  <c r="FS144" i="17"/>
  <c r="FS143" i="17"/>
  <c r="FS142" i="17"/>
  <c r="FS141" i="17"/>
  <c r="FS140" i="17"/>
  <c r="FS139" i="17"/>
  <c r="FS138" i="17"/>
  <c r="FS137" i="17"/>
  <c r="FS136" i="17"/>
  <c r="FS133" i="17"/>
  <c r="FR275" i="17"/>
  <c r="FR274" i="17"/>
  <c r="FR273" i="17"/>
  <c r="FR272" i="17"/>
  <c r="FR271" i="17"/>
  <c r="FR270" i="17"/>
  <c r="FR269" i="17"/>
  <c r="FR268" i="17"/>
  <c r="FR267" i="17"/>
  <c r="FR266" i="17"/>
  <c r="FR265" i="17"/>
  <c r="FR264" i="17"/>
  <c r="FR260" i="17"/>
  <c r="FR259" i="17"/>
  <c r="FR258" i="17"/>
  <c r="FR257" i="17"/>
  <c r="FR256" i="17"/>
  <c r="FR255" i="17"/>
  <c r="FR254" i="17"/>
  <c r="FR253" i="17"/>
  <c r="FR252" i="17"/>
  <c r="FR251" i="17"/>
  <c r="FR250" i="17"/>
  <c r="FR249" i="17"/>
  <c r="FR248" i="17"/>
  <c r="FR247" i="17"/>
  <c r="FR246" i="17"/>
  <c r="FR245" i="17"/>
  <c r="FR244" i="17"/>
  <c r="FR243" i="17"/>
  <c r="FR242" i="17"/>
  <c r="FR241" i="17"/>
  <c r="FR240" i="17"/>
  <c r="FR239" i="17"/>
  <c r="FR238" i="17"/>
  <c r="FR237" i="17"/>
  <c r="FR236" i="17"/>
  <c r="FR235" i="17"/>
  <c r="FR234" i="17"/>
  <c r="FR233" i="17"/>
  <c r="FR232" i="17"/>
  <c r="FR231" i="17"/>
  <c r="FR230" i="17"/>
  <c r="FR229" i="17"/>
  <c r="FR228" i="17"/>
  <c r="FR227" i="17"/>
  <c r="FR226" i="17"/>
  <c r="FR225" i="17"/>
  <c r="FR224" i="17"/>
  <c r="FR223" i="17"/>
  <c r="FR222" i="17"/>
  <c r="FR221" i="17"/>
  <c r="FR220" i="17"/>
  <c r="FR219" i="17"/>
  <c r="FR218" i="17"/>
  <c r="FR217" i="17"/>
  <c r="FR216" i="17"/>
  <c r="FR215" i="17"/>
  <c r="FR214" i="17"/>
  <c r="FR213" i="17"/>
  <c r="FR212" i="17"/>
  <c r="FR211" i="17"/>
  <c r="FR210" i="17"/>
  <c r="FR209" i="17"/>
  <c r="FR208" i="17"/>
  <c r="FR207" i="17"/>
  <c r="FR206" i="17"/>
  <c r="FR205" i="17"/>
  <c r="FR204" i="17"/>
  <c r="FR203" i="17"/>
  <c r="FR202" i="17"/>
  <c r="FR201" i="17"/>
  <c r="FR200" i="17"/>
  <c r="FR199" i="17"/>
  <c r="FR198" i="17"/>
  <c r="FR197" i="17"/>
  <c r="FR196" i="17"/>
  <c r="FR195" i="17"/>
  <c r="FR194" i="17"/>
  <c r="FR193" i="17"/>
  <c r="FR192" i="17"/>
  <c r="FR191" i="17"/>
  <c r="FR190" i="17"/>
  <c r="FR189" i="17"/>
  <c r="FR188" i="17"/>
  <c r="FR187" i="17"/>
  <c r="FR186" i="17"/>
  <c r="FR185" i="17"/>
  <c r="FR184" i="17"/>
  <c r="FR183" i="17"/>
  <c r="FR182" i="17"/>
  <c r="FR181" i="17"/>
  <c r="FR180" i="17"/>
  <c r="FR179" i="17"/>
  <c r="FR178" i="17"/>
  <c r="FR177" i="17"/>
  <c r="FR176" i="17"/>
  <c r="FR175" i="17"/>
  <c r="FR174" i="17"/>
  <c r="FR173" i="17"/>
  <c r="FR172" i="17"/>
  <c r="FR171" i="17"/>
  <c r="FR170" i="17"/>
  <c r="FR169" i="17"/>
  <c r="FR168" i="17"/>
  <c r="FR167" i="17"/>
  <c r="FR166" i="17"/>
  <c r="FR165" i="17"/>
  <c r="FR164" i="17"/>
  <c r="FR163" i="17"/>
  <c r="FR162" i="17"/>
  <c r="FR161" i="17"/>
  <c r="FR160" i="17"/>
  <c r="FR159" i="17"/>
  <c r="FR158" i="17"/>
  <c r="FR157" i="17"/>
  <c r="FR156" i="17"/>
  <c r="FR155" i="17"/>
  <c r="FR154" i="17"/>
  <c r="FR153" i="17"/>
  <c r="FR152" i="17"/>
  <c r="FR151" i="17"/>
  <c r="FR150" i="17"/>
  <c r="FR149" i="17"/>
  <c r="FR148" i="17"/>
  <c r="FR147" i="17"/>
  <c r="FR146" i="17"/>
  <c r="FR145" i="17"/>
  <c r="FR144" i="17"/>
  <c r="FR143" i="17"/>
  <c r="FR142" i="17"/>
  <c r="FR141" i="17"/>
  <c r="FR140" i="17"/>
  <c r="FR139" i="17"/>
  <c r="FR138" i="17"/>
  <c r="FR137" i="17"/>
  <c r="FR136" i="17"/>
  <c r="FR133" i="17"/>
  <c r="FQ275" i="17"/>
  <c r="FQ274" i="17"/>
  <c r="FQ273" i="17"/>
  <c r="FQ272" i="17"/>
  <c r="FQ271" i="17"/>
  <c r="FQ270" i="17"/>
  <c r="FQ269" i="17"/>
  <c r="FQ268" i="17"/>
  <c r="FQ267" i="17"/>
  <c r="FQ266" i="17"/>
  <c r="FQ265" i="17"/>
  <c r="FQ264" i="17"/>
  <c r="FQ260" i="17"/>
  <c r="FQ259" i="17"/>
  <c r="FQ258" i="17"/>
  <c r="FQ257" i="17"/>
  <c r="FQ256" i="17"/>
  <c r="FQ255" i="17"/>
  <c r="FQ254" i="17"/>
  <c r="FQ253" i="17"/>
  <c r="FQ252" i="17"/>
  <c r="FQ251" i="17"/>
  <c r="FQ250" i="17"/>
  <c r="FQ249" i="17"/>
  <c r="FQ248" i="17"/>
  <c r="FQ247" i="17"/>
  <c r="FQ246" i="17"/>
  <c r="FQ245" i="17"/>
  <c r="FQ244" i="17"/>
  <c r="FQ243" i="17"/>
  <c r="FQ242" i="17"/>
  <c r="FQ241" i="17"/>
  <c r="FQ240" i="17"/>
  <c r="FQ239" i="17"/>
  <c r="FQ238" i="17"/>
  <c r="FQ237" i="17"/>
  <c r="FQ236" i="17"/>
  <c r="FQ235" i="17"/>
  <c r="FQ234" i="17"/>
  <c r="FQ233" i="17"/>
  <c r="FQ232" i="17"/>
  <c r="FQ231" i="17"/>
  <c r="FQ230" i="17"/>
  <c r="FQ229" i="17"/>
  <c r="FQ228" i="17"/>
  <c r="FQ227" i="17"/>
  <c r="FQ226" i="17"/>
  <c r="FQ225" i="17"/>
  <c r="FQ224" i="17"/>
  <c r="FQ223" i="17"/>
  <c r="FQ222" i="17"/>
  <c r="FQ221" i="17"/>
  <c r="FQ220" i="17"/>
  <c r="FQ219" i="17"/>
  <c r="FQ218" i="17"/>
  <c r="FQ217" i="17"/>
  <c r="FQ216" i="17"/>
  <c r="FQ215" i="17"/>
  <c r="FQ214" i="17"/>
  <c r="FQ213" i="17"/>
  <c r="FQ212" i="17"/>
  <c r="FQ211" i="17"/>
  <c r="FQ210" i="17"/>
  <c r="FQ209" i="17"/>
  <c r="FQ208" i="17"/>
  <c r="FQ207" i="17"/>
  <c r="FQ206" i="17"/>
  <c r="FQ205" i="17"/>
  <c r="FQ204" i="17"/>
  <c r="FQ203" i="17"/>
  <c r="FQ202" i="17"/>
  <c r="FQ201" i="17"/>
  <c r="FQ200" i="17"/>
  <c r="FQ199" i="17"/>
  <c r="FQ198" i="17"/>
  <c r="FQ197" i="17"/>
  <c r="FQ196" i="17"/>
  <c r="FQ195" i="17"/>
  <c r="FQ194" i="17"/>
  <c r="FQ193" i="17"/>
  <c r="FQ192" i="17"/>
  <c r="FQ191" i="17"/>
  <c r="FQ190" i="17"/>
  <c r="FQ189" i="17"/>
  <c r="FQ188" i="17"/>
  <c r="FQ187" i="17"/>
  <c r="FQ186" i="17"/>
  <c r="FQ185" i="17"/>
  <c r="FQ184" i="17"/>
  <c r="FQ183" i="17"/>
  <c r="FQ182" i="17"/>
  <c r="FQ181" i="17"/>
  <c r="FQ180" i="17"/>
  <c r="FQ179" i="17"/>
  <c r="FQ178" i="17"/>
  <c r="FQ177" i="17"/>
  <c r="FQ176" i="17"/>
  <c r="FQ175" i="17"/>
  <c r="FQ174" i="17"/>
  <c r="FQ173" i="17"/>
  <c r="FQ172" i="17"/>
  <c r="FQ171" i="17"/>
  <c r="FQ170" i="17"/>
  <c r="FQ169" i="17"/>
  <c r="FQ168" i="17"/>
  <c r="FQ167" i="17"/>
  <c r="FQ166" i="17"/>
  <c r="FQ165" i="17"/>
  <c r="FQ164" i="17"/>
  <c r="FQ163" i="17"/>
  <c r="FQ162" i="17"/>
  <c r="FQ161" i="17"/>
  <c r="FQ160" i="17"/>
  <c r="FQ159" i="17"/>
  <c r="FQ158" i="17"/>
  <c r="FQ157" i="17"/>
  <c r="FQ156" i="17"/>
  <c r="FQ155" i="17"/>
  <c r="FQ154" i="17"/>
  <c r="FQ153" i="17"/>
  <c r="FQ152" i="17"/>
  <c r="FQ151" i="17"/>
  <c r="FQ150" i="17"/>
  <c r="FQ149" i="17"/>
  <c r="FQ148" i="17"/>
  <c r="FQ147" i="17"/>
  <c r="FQ146" i="17"/>
  <c r="FQ145" i="17"/>
  <c r="FQ144" i="17"/>
  <c r="FQ143" i="17"/>
  <c r="FQ142" i="17"/>
  <c r="FQ141" i="17"/>
  <c r="FQ140" i="17"/>
  <c r="FQ139" i="17"/>
  <c r="FQ138" i="17"/>
  <c r="FQ137" i="17"/>
  <c r="FQ136" i="17"/>
  <c r="FQ133" i="17"/>
  <c r="FP275" i="17"/>
  <c r="FP274" i="17"/>
  <c r="FP273" i="17"/>
  <c r="FP272" i="17"/>
  <c r="FP271" i="17"/>
  <c r="FP270" i="17"/>
  <c r="FP269" i="17"/>
  <c r="FP268" i="17"/>
  <c r="FP267" i="17"/>
  <c r="FP266" i="17"/>
  <c r="FP265" i="17"/>
  <c r="FP264" i="17"/>
  <c r="FP260" i="17"/>
  <c r="FP259" i="17"/>
  <c r="FP258" i="17"/>
  <c r="FP257" i="17"/>
  <c r="FP256" i="17"/>
  <c r="FP255" i="17"/>
  <c r="FP254" i="17"/>
  <c r="FP253" i="17"/>
  <c r="FP252" i="17"/>
  <c r="FP251" i="17"/>
  <c r="FP250" i="17"/>
  <c r="FP249" i="17"/>
  <c r="FP248" i="17"/>
  <c r="FP247" i="17"/>
  <c r="FP246" i="17"/>
  <c r="FP245" i="17"/>
  <c r="FP244" i="17"/>
  <c r="FP243" i="17"/>
  <c r="FP242" i="17"/>
  <c r="FP241" i="17"/>
  <c r="FP240" i="17"/>
  <c r="FP239" i="17"/>
  <c r="FP238" i="17"/>
  <c r="FP237" i="17"/>
  <c r="FP236" i="17"/>
  <c r="FP235" i="17"/>
  <c r="FP234" i="17"/>
  <c r="FP233" i="17"/>
  <c r="FP232" i="17"/>
  <c r="FP231" i="17"/>
  <c r="FP230" i="17"/>
  <c r="FP229" i="17"/>
  <c r="FP228" i="17"/>
  <c r="FP227" i="17"/>
  <c r="FP226" i="17"/>
  <c r="FP225" i="17"/>
  <c r="FP224" i="17"/>
  <c r="FP223" i="17"/>
  <c r="FP222" i="17"/>
  <c r="FP221" i="17"/>
  <c r="FP220" i="17"/>
  <c r="FP219" i="17"/>
  <c r="FP218" i="17"/>
  <c r="FP217" i="17"/>
  <c r="FP216" i="17"/>
  <c r="FP215" i="17"/>
  <c r="FP214" i="17"/>
  <c r="FP213" i="17"/>
  <c r="FP212" i="17"/>
  <c r="FP211" i="17"/>
  <c r="FP210" i="17"/>
  <c r="FP209" i="17"/>
  <c r="FP208" i="17"/>
  <c r="FP207" i="17"/>
  <c r="FP206" i="17"/>
  <c r="FP205" i="17"/>
  <c r="FP204" i="17"/>
  <c r="FP203" i="17"/>
  <c r="FP202" i="17"/>
  <c r="FP201" i="17"/>
  <c r="FP200" i="17"/>
  <c r="FP199" i="17"/>
  <c r="FP198" i="17"/>
  <c r="FP197" i="17"/>
  <c r="FP196" i="17"/>
  <c r="FP195" i="17"/>
  <c r="FP194" i="17"/>
  <c r="FP193" i="17"/>
  <c r="FP192" i="17"/>
  <c r="FP191" i="17"/>
  <c r="FP190" i="17"/>
  <c r="FP189" i="17"/>
  <c r="FP188" i="17"/>
  <c r="FP187" i="17"/>
  <c r="FP186" i="17"/>
  <c r="FP185" i="17"/>
  <c r="FP184" i="17"/>
  <c r="FP183" i="17"/>
  <c r="FP182" i="17"/>
  <c r="FP181" i="17"/>
  <c r="FP180" i="17"/>
  <c r="FP179" i="17"/>
  <c r="FP178" i="17"/>
  <c r="FP177" i="17"/>
  <c r="FP176" i="17"/>
  <c r="FP175" i="17"/>
  <c r="FP174" i="17"/>
  <c r="FP173" i="17"/>
  <c r="FP172" i="17"/>
  <c r="FP171" i="17"/>
  <c r="FP170" i="17"/>
  <c r="FP169" i="17"/>
  <c r="FP168" i="17"/>
  <c r="FP167" i="17"/>
  <c r="FP166" i="17"/>
  <c r="FP165" i="17"/>
  <c r="FP164" i="17"/>
  <c r="FP163" i="17"/>
  <c r="FP162" i="17"/>
  <c r="FP161" i="17"/>
  <c r="FP160" i="17"/>
  <c r="FP159" i="17"/>
  <c r="FP158" i="17"/>
  <c r="FP157" i="17"/>
  <c r="FP156" i="17"/>
  <c r="FP155" i="17"/>
  <c r="FP154" i="17"/>
  <c r="FP153" i="17"/>
  <c r="FP152" i="17"/>
  <c r="FP151" i="17"/>
  <c r="FP150" i="17"/>
  <c r="FP149" i="17"/>
  <c r="FP280" i="17" s="1"/>
  <c r="FP148" i="17"/>
  <c r="FP147" i="17"/>
  <c r="FP146" i="17"/>
  <c r="FP145" i="17"/>
  <c r="FP144" i="17"/>
  <c r="FP143" i="17"/>
  <c r="FP142" i="17"/>
  <c r="FP141" i="17"/>
  <c r="FP140" i="17"/>
  <c r="FP139" i="17"/>
  <c r="FP138" i="17"/>
  <c r="FP137" i="17"/>
  <c r="FP136" i="17"/>
  <c r="FP133" i="17"/>
  <c r="FO275" i="17"/>
  <c r="FO274" i="17"/>
  <c r="FO273" i="17"/>
  <c r="FO272" i="17"/>
  <c r="FO271" i="17"/>
  <c r="FO270" i="17"/>
  <c r="FO269" i="17"/>
  <c r="FO268" i="17"/>
  <c r="FO267" i="17"/>
  <c r="FO266" i="17"/>
  <c r="FO265" i="17"/>
  <c r="FO264" i="17"/>
  <c r="FO260" i="17"/>
  <c r="FO259" i="17"/>
  <c r="FO258" i="17"/>
  <c r="FO257" i="17"/>
  <c r="FO256" i="17"/>
  <c r="FO255" i="17"/>
  <c r="FO254" i="17"/>
  <c r="FO253" i="17"/>
  <c r="FO252" i="17"/>
  <c r="FO251" i="17"/>
  <c r="FO250" i="17"/>
  <c r="FO249" i="17"/>
  <c r="FO248" i="17"/>
  <c r="FO247" i="17"/>
  <c r="FO246" i="17"/>
  <c r="FO245" i="17"/>
  <c r="FO244" i="17"/>
  <c r="FO243" i="17"/>
  <c r="FO242" i="17"/>
  <c r="FO241" i="17"/>
  <c r="FO240" i="17"/>
  <c r="FO239" i="17"/>
  <c r="FO238" i="17"/>
  <c r="FO237" i="17"/>
  <c r="FO236" i="17"/>
  <c r="FO235" i="17"/>
  <c r="FO234" i="17"/>
  <c r="FO233" i="17"/>
  <c r="FO232" i="17"/>
  <c r="FO231" i="17"/>
  <c r="FO230" i="17"/>
  <c r="FO229" i="17"/>
  <c r="FO228" i="17"/>
  <c r="FO227" i="17"/>
  <c r="FO226" i="17"/>
  <c r="FO225" i="17"/>
  <c r="FO224" i="17"/>
  <c r="FO223" i="17"/>
  <c r="FO222" i="17"/>
  <c r="FO221" i="17"/>
  <c r="FO220" i="17"/>
  <c r="FO219" i="17"/>
  <c r="FO218" i="17"/>
  <c r="FO217" i="17"/>
  <c r="FO216" i="17"/>
  <c r="FO215" i="17"/>
  <c r="FO214" i="17"/>
  <c r="FO213" i="17"/>
  <c r="FO212" i="17"/>
  <c r="FO211" i="17"/>
  <c r="FO210" i="17"/>
  <c r="FO209" i="17"/>
  <c r="FO208" i="17"/>
  <c r="FO207" i="17"/>
  <c r="FO206" i="17"/>
  <c r="FO205" i="17"/>
  <c r="FO204" i="17"/>
  <c r="FO203" i="17"/>
  <c r="FO202" i="17"/>
  <c r="FO201" i="17"/>
  <c r="FO200" i="17"/>
  <c r="FO199" i="17"/>
  <c r="FO198" i="17"/>
  <c r="FO197" i="17"/>
  <c r="FO196" i="17"/>
  <c r="FO195" i="17"/>
  <c r="FO194" i="17"/>
  <c r="FO193" i="17"/>
  <c r="FO192" i="17"/>
  <c r="FO191" i="17"/>
  <c r="FO190" i="17"/>
  <c r="FO189" i="17"/>
  <c r="FO188" i="17"/>
  <c r="FO187" i="17"/>
  <c r="FO186" i="17"/>
  <c r="FO185" i="17"/>
  <c r="FO184" i="17"/>
  <c r="FO183" i="17"/>
  <c r="FO182" i="17"/>
  <c r="FO181" i="17"/>
  <c r="FO180" i="17"/>
  <c r="FO179" i="17"/>
  <c r="FO178" i="17"/>
  <c r="FO177" i="17"/>
  <c r="FO176" i="17"/>
  <c r="FO175" i="17"/>
  <c r="FO174" i="17"/>
  <c r="FO283" i="17" s="1"/>
  <c r="FO173" i="17"/>
  <c r="FO172" i="17"/>
  <c r="FO171" i="17"/>
  <c r="FO170" i="17"/>
  <c r="FO169" i="17"/>
  <c r="FO168" i="17"/>
  <c r="FO167" i="17"/>
  <c r="FO166" i="17"/>
  <c r="FO165" i="17"/>
  <c r="FO164" i="17"/>
  <c r="FO163" i="17"/>
  <c r="FO162" i="17"/>
  <c r="FO161" i="17"/>
  <c r="FO160" i="17"/>
  <c r="FO159" i="17"/>
  <c r="FO158" i="17"/>
  <c r="FO157" i="17"/>
  <c r="FO156" i="17"/>
  <c r="FO279" i="17" s="1"/>
  <c r="FO155" i="17"/>
  <c r="FO154" i="17"/>
  <c r="FO153" i="17"/>
  <c r="FO152" i="17"/>
  <c r="FO151" i="17"/>
  <c r="FO150" i="17"/>
  <c r="FO149" i="17"/>
  <c r="FO148" i="17"/>
  <c r="FO147" i="17"/>
  <c r="FO146" i="17"/>
  <c r="FO145" i="17"/>
  <c r="FO144" i="17"/>
  <c r="FO143" i="17"/>
  <c r="FO142" i="17"/>
  <c r="FO141" i="17"/>
  <c r="FO140" i="17"/>
  <c r="FO139" i="17"/>
  <c r="FO138" i="17"/>
  <c r="FO137" i="17"/>
  <c r="FO136" i="17"/>
  <c r="FO133" i="17"/>
  <c r="FN275" i="17"/>
  <c r="FN274" i="17"/>
  <c r="FN273" i="17"/>
  <c r="FN272" i="17"/>
  <c r="FN271" i="17"/>
  <c r="FN270" i="17"/>
  <c r="FN269" i="17"/>
  <c r="FN268" i="17"/>
  <c r="FN267" i="17"/>
  <c r="FN266" i="17"/>
  <c r="FN265" i="17"/>
  <c r="FN264" i="17"/>
  <c r="FN260" i="17"/>
  <c r="FN259" i="17"/>
  <c r="FN258" i="17"/>
  <c r="FN257" i="17"/>
  <c r="FN256" i="17"/>
  <c r="FN255" i="17"/>
  <c r="FN254" i="17"/>
  <c r="FN253" i="17"/>
  <c r="FN252" i="17"/>
  <c r="FN251" i="17"/>
  <c r="FN250" i="17"/>
  <c r="FN249" i="17"/>
  <c r="FN248" i="17"/>
  <c r="FN247" i="17"/>
  <c r="FN246" i="17"/>
  <c r="FN245" i="17"/>
  <c r="FN244" i="17"/>
  <c r="FN243" i="17"/>
  <c r="FN242" i="17"/>
  <c r="FN241" i="17"/>
  <c r="FN240" i="17"/>
  <c r="FN239" i="17"/>
  <c r="FN238" i="17"/>
  <c r="FN237" i="17"/>
  <c r="FN236" i="17"/>
  <c r="FN235" i="17"/>
  <c r="FN234" i="17"/>
  <c r="FN233" i="17"/>
  <c r="FN232" i="17"/>
  <c r="FN231" i="17"/>
  <c r="FN230" i="17"/>
  <c r="FN229" i="17"/>
  <c r="FN228" i="17"/>
  <c r="FN227" i="17"/>
  <c r="FN226" i="17"/>
  <c r="FN225" i="17"/>
  <c r="FN224" i="17"/>
  <c r="FN223" i="17"/>
  <c r="FN222" i="17"/>
  <c r="FN221" i="17"/>
  <c r="FN220" i="17"/>
  <c r="FN219" i="17"/>
  <c r="FN218" i="17"/>
  <c r="FN217" i="17"/>
  <c r="FN216" i="17"/>
  <c r="FN215" i="17"/>
  <c r="FN214" i="17"/>
  <c r="FN213" i="17"/>
  <c r="FN212" i="17"/>
  <c r="FN211" i="17"/>
  <c r="FN210" i="17"/>
  <c r="FN209" i="17"/>
  <c r="FN208" i="17"/>
  <c r="FN207" i="17"/>
  <c r="FN206" i="17"/>
  <c r="FN205" i="17"/>
  <c r="FN204" i="17"/>
  <c r="FN203" i="17"/>
  <c r="FN202" i="17"/>
  <c r="FN201" i="17"/>
  <c r="FN200" i="17"/>
  <c r="FN199" i="17"/>
  <c r="FN198" i="17"/>
  <c r="FN197" i="17"/>
  <c r="FN196" i="17"/>
  <c r="FN195" i="17"/>
  <c r="FN194" i="17"/>
  <c r="FN193" i="17"/>
  <c r="FN192" i="17"/>
  <c r="FN191" i="17"/>
  <c r="FN190" i="17"/>
  <c r="FN189" i="17"/>
  <c r="FN188" i="17"/>
  <c r="FN187" i="17"/>
  <c r="FN186" i="17"/>
  <c r="FN185" i="17"/>
  <c r="FN184" i="17"/>
  <c r="FN183" i="17"/>
  <c r="FN182" i="17"/>
  <c r="FN181" i="17"/>
  <c r="FN180" i="17"/>
  <c r="FN179" i="17"/>
  <c r="FN178" i="17"/>
  <c r="FN177" i="17"/>
  <c r="FN176" i="17"/>
  <c r="FN175" i="17"/>
  <c r="FN174" i="17"/>
  <c r="FN283" i="17" s="1"/>
  <c r="FN173" i="17"/>
  <c r="FN172" i="17"/>
  <c r="FN171" i="17"/>
  <c r="FN170" i="17"/>
  <c r="FN169" i="17"/>
  <c r="FN168" i="17"/>
  <c r="FN167" i="17"/>
  <c r="FN166" i="17"/>
  <c r="FN165" i="17"/>
  <c r="FN164" i="17"/>
  <c r="FN163" i="17"/>
  <c r="FN162" i="17"/>
  <c r="FN161" i="17"/>
  <c r="FN160" i="17"/>
  <c r="FN159" i="17"/>
  <c r="FN158" i="17"/>
  <c r="FN157" i="17"/>
  <c r="FN156" i="17"/>
  <c r="FN155" i="17"/>
  <c r="FN154" i="17"/>
  <c r="FN153" i="17"/>
  <c r="FN152" i="17"/>
  <c r="FN151" i="17"/>
  <c r="FN150" i="17"/>
  <c r="FN149" i="17"/>
  <c r="FN148" i="17"/>
  <c r="FN147" i="17"/>
  <c r="FN146" i="17"/>
  <c r="FN145" i="17"/>
  <c r="FN144" i="17"/>
  <c r="FN143" i="17"/>
  <c r="FN142" i="17"/>
  <c r="FN141" i="17"/>
  <c r="FN140" i="17"/>
  <c r="FN139" i="17"/>
  <c r="FN138" i="17"/>
  <c r="FN137" i="17"/>
  <c r="FN136" i="17"/>
  <c r="FN133" i="17"/>
  <c r="FM275" i="17"/>
  <c r="FM274" i="17"/>
  <c r="FM273" i="17"/>
  <c r="FM272" i="17"/>
  <c r="FM271" i="17"/>
  <c r="FM270" i="17"/>
  <c r="FM269" i="17"/>
  <c r="FM268" i="17"/>
  <c r="FM267" i="17"/>
  <c r="FM266" i="17"/>
  <c r="FM265" i="17"/>
  <c r="FM264" i="17"/>
  <c r="FM260" i="17"/>
  <c r="FM259" i="17"/>
  <c r="FM258" i="17"/>
  <c r="FM257" i="17"/>
  <c r="FM256" i="17"/>
  <c r="FM255" i="17"/>
  <c r="FM254" i="17"/>
  <c r="FM253" i="17"/>
  <c r="FM252" i="17"/>
  <c r="FM251" i="17"/>
  <c r="FM250" i="17"/>
  <c r="FM249" i="17"/>
  <c r="FM248" i="17"/>
  <c r="FM247" i="17"/>
  <c r="FM246" i="17"/>
  <c r="FM245" i="17"/>
  <c r="FM244" i="17"/>
  <c r="FM243" i="17"/>
  <c r="FM242" i="17"/>
  <c r="FM241" i="17"/>
  <c r="FM287" i="17" s="1"/>
  <c r="FM240" i="17"/>
  <c r="FM239" i="17"/>
  <c r="FM238" i="17"/>
  <c r="FM237" i="17"/>
  <c r="FM236" i="17"/>
  <c r="FM235" i="17"/>
  <c r="FM234" i="17"/>
  <c r="FM233" i="17"/>
  <c r="FM232" i="17"/>
  <c r="FM231" i="17"/>
  <c r="FM230" i="17"/>
  <c r="FM229" i="17"/>
  <c r="FM228" i="17"/>
  <c r="FM227" i="17"/>
  <c r="FM226" i="17"/>
  <c r="FM225" i="17"/>
  <c r="FM224" i="17"/>
  <c r="FM223" i="17"/>
  <c r="FM222" i="17"/>
  <c r="FM221" i="17"/>
  <c r="FM220" i="17"/>
  <c r="FM219" i="17"/>
  <c r="FM218" i="17"/>
  <c r="FM217" i="17"/>
  <c r="FM216" i="17"/>
  <c r="FM215" i="17"/>
  <c r="FM214" i="17"/>
  <c r="FM213" i="17"/>
  <c r="FM212" i="17"/>
  <c r="FM211" i="17"/>
  <c r="FM210" i="17"/>
  <c r="FM209" i="17"/>
  <c r="FM208" i="17"/>
  <c r="FM207" i="17"/>
  <c r="FM206" i="17"/>
  <c r="FM205" i="17"/>
  <c r="FM204" i="17"/>
  <c r="FM203" i="17"/>
  <c r="FM202" i="17"/>
  <c r="FM201" i="17"/>
  <c r="FM200" i="17"/>
  <c r="FM199" i="17"/>
  <c r="FM198" i="17"/>
  <c r="FM197" i="17"/>
  <c r="FM196" i="17"/>
  <c r="FM195" i="17"/>
  <c r="FM194" i="17"/>
  <c r="FM193" i="17"/>
  <c r="FM192" i="17"/>
  <c r="FM191" i="17"/>
  <c r="FM190" i="17"/>
  <c r="FM189" i="17"/>
  <c r="FM188" i="17"/>
  <c r="FM187" i="17"/>
  <c r="FM186" i="17"/>
  <c r="FM185" i="17"/>
  <c r="FM184" i="17"/>
  <c r="FM183" i="17"/>
  <c r="FM182" i="17"/>
  <c r="FM181" i="17"/>
  <c r="FM180" i="17"/>
  <c r="FM179" i="17"/>
  <c r="FM178" i="17"/>
  <c r="FM177" i="17"/>
  <c r="FM176" i="17"/>
  <c r="FM175" i="17"/>
  <c r="FM174" i="17"/>
  <c r="FM173" i="17"/>
  <c r="FM172" i="17"/>
  <c r="FM171" i="17"/>
  <c r="FM170" i="17"/>
  <c r="FM169" i="17"/>
  <c r="FM168" i="17"/>
  <c r="FM167" i="17"/>
  <c r="FM166" i="17"/>
  <c r="FM165" i="17"/>
  <c r="FM164" i="17"/>
  <c r="FM163" i="17"/>
  <c r="FM162" i="17"/>
  <c r="FM161" i="17"/>
  <c r="FM160" i="17"/>
  <c r="FM159" i="17"/>
  <c r="FM158" i="17"/>
  <c r="FM157" i="17"/>
  <c r="FM156" i="17"/>
  <c r="FM279" i="17" s="1"/>
  <c r="FM155" i="17"/>
  <c r="FM154" i="17"/>
  <c r="FM153" i="17"/>
  <c r="FM152" i="17"/>
  <c r="FM151" i="17"/>
  <c r="FM150" i="17"/>
  <c r="FM149" i="17"/>
  <c r="FM148" i="17"/>
  <c r="FM147" i="17"/>
  <c r="FM146" i="17"/>
  <c r="FM145" i="17"/>
  <c r="FM144" i="17"/>
  <c r="FM143" i="17"/>
  <c r="FM142" i="17"/>
  <c r="FM141" i="17"/>
  <c r="FM140" i="17"/>
  <c r="FM139" i="17"/>
  <c r="FM138" i="17"/>
  <c r="FM137" i="17"/>
  <c r="FM136" i="17"/>
  <c r="FM133" i="17"/>
  <c r="FL275" i="17"/>
  <c r="FL274" i="17"/>
  <c r="FL273" i="17"/>
  <c r="FL272" i="17"/>
  <c r="FL271" i="17"/>
  <c r="FL270" i="17"/>
  <c r="FL269" i="17"/>
  <c r="FL268" i="17"/>
  <c r="FL267" i="17"/>
  <c r="FL266" i="17"/>
  <c r="FL265" i="17"/>
  <c r="FL264" i="17"/>
  <c r="FL260" i="17"/>
  <c r="FL259" i="17"/>
  <c r="FL258" i="17"/>
  <c r="FL257" i="17"/>
  <c r="FL256" i="17"/>
  <c r="FL255" i="17"/>
  <c r="FL254" i="17"/>
  <c r="FL253" i="17"/>
  <c r="FL252" i="17"/>
  <c r="FL251" i="17"/>
  <c r="FL250" i="17"/>
  <c r="FL249" i="17"/>
  <c r="FL248" i="17"/>
  <c r="FL247" i="17"/>
  <c r="FL246" i="17"/>
  <c r="FL245" i="17"/>
  <c r="FL244" i="17"/>
  <c r="FL243" i="17"/>
  <c r="FL242" i="17"/>
  <c r="FL241" i="17"/>
  <c r="FL240" i="17"/>
  <c r="FL239" i="17"/>
  <c r="FL238" i="17"/>
  <c r="FL237" i="17"/>
  <c r="FL236" i="17"/>
  <c r="FL235" i="17"/>
  <c r="FL234" i="17"/>
  <c r="FL233" i="17"/>
  <c r="FL232" i="17"/>
  <c r="FL231" i="17"/>
  <c r="FL230" i="17"/>
  <c r="FL229" i="17"/>
  <c r="FL228" i="17"/>
  <c r="FL227" i="17"/>
  <c r="FL226" i="17"/>
  <c r="FL225" i="17"/>
  <c r="FL224" i="17"/>
  <c r="FL223" i="17"/>
  <c r="FL222" i="17"/>
  <c r="FL221" i="17"/>
  <c r="FL220" i="17"/>
  <c r="FL219" i="17"/>
  <c r="FL218" i="17"/>
  <c r="FL217" i="17"/>
  <c r="FL216" i="17"/>
  <c r="FL215" i="17"/>
  <c r="FL214" i="17"/>
  <c r="FL213" i="17"/>
  <c r="FL212" i="17"/>
  <c r="FL211" i="17"/>
  <c r="FL210" i="17"/>
  <c r="FL209" i="17"/>
  <c r="FL208" i="17"/>
  <c r="FL207" i="17"/>
  <c r="FL206" i="17"/>
  <c r="FL205" i="17"/>
  <c r="FL204" i="17"/>
  <c r="FL203" i="17"/>
  <c r="FL202" i="17"/>
  <c r="FL201" i="17"/>
  <c r="FL200" i="17"/>
  <c r="FL199" i="17"/>
  <c r="FL198" i="17"/>
  <c r="FL197" i="17"/>
  <c r="FL196" i="17"/>
  <c r="FL195" i="17"/>
  <c r="FL194" i="17"/>
  <c r="FL193" i="17"/>
  <c r="FL192" i="17"/>
  <c r="FL191" i="17"/>
  <c r="FL190" i="17"/>
  <c r="FL189" i="17"/>
  <c r="FL188" i="17"/>
  <c r="FL187" i="17"/>
  <c r="FL186" i="17"/>
  <c r="FL185" i="17"/>
  <c r="FL184" i="17"/>
  <c r="FL183" i="17"/>
  <c r="FL182" i="17"/>
  <c r="FL181" i="17"/>
  <c r="FL180" i="17"/>
  <c r="FL179" i="17"/>
  <c r="FL178" i="17"/>
  <c r="FL177" i="17"/>
  <c r="FL176" i="17"/>
  <c r="FL175" i="17"/>
  <c r="FL174" i="17"/>
  <c r="FL283" i="17" s="1"/>
  <c r="FL173" i="17"/>
  <c r="FL172" i="17"/>
  <c r="FL171" i="17"/>
  <c r="FL170" i="17"/>
  <c r="FL169" i="17"/>
  <c r="FL168" i="17"/>
  <c r="FL167" i="17"/>
  <c r="FL166" i="17"/>
  <c r="FL165" i="17"/>
  <c r="FL164" i="17"/>
  <c r="FL163" i="17"/>
  <c r="FL162" i="17"/>
  <c r="FL161" i="17"/>
  <c r="FL160" i="17"/>
  <c r="FL159" i="17"/>
  <c r="FL158" i="17"/>
  <c r="FL157" i="17"/>
  <c r="FL156" i="17"/>
  <c r="FL155" i="17"/>
  <c r="FL154" i="17"/>
  <c r="FL153" i="17"/>
  <c r="FL152" i="17"/>
  <c r="FL151" i="17"/>
  <c r="FL150" i="17"/>
  <c r="FL149" i="17"/>
  <c r="FL148" i="17"/>
  <c r="FL147" i="17"/>
  <c r="FL146" i="17"/>
  <c r="FL145" i="17"/>
  <c r="FL144" i="17"/>
  <c r="FL143" i="17"/>
  <c r="FL142" i="17"/>
  <c r="FL141" i="17"/>
  <c r="FL140" i="17"/>
  <c r="FL139" i="17"/>
  <c r="FL138" i="17"/>
  <c r="FL137" i="17"/>
  <c r="FL136" i="17"/>
  <c r="FL133" i="17"/>
  <c r="FK275" i="17"/>
  <c r="FK274" i="17"/>
  <c r="FK273" i="17"/>
  <c r="FK272" i="17"/>
  <c r="FK271" i="17"/>
  <c r="FK270" i="17"/>
  <c r="FK269" i="17"/>
  <c r="FK268" i="17"/>
  <c r="FK267" i="17"/>
  <c r="FK266" i="17"/>
  <c r="FK265" i="17"/>
  <c r="FK264" i="17"/>
  <c r="FK260" i="17"/>
  <c r="FK259" i="17"/>
  <c r="FK258" i="17"/>
  <c r="FK257" i="17"/>
  <c r="FK256" i="17"/>
  <c r="FK255" i="17"/>
  <c r="FK290" i="17" s="1"/>
  <c r="FK254" i="17"/>
  <c r="FK253" i="17"/>
  <c r="FK252" i="17"/>
  <c r="FK251" i="17"/>
  <c r="FK250" i="17"/>
  <c r="FK249" i="17"/>
  <c r="FK248" i="17"/>
  <c r="FK247" i="17"/>
  <c r="FK246" i="17"/>
  <c r="FK245" i="17"/>
  <c r="FK244" i="17"/>
  <c r="FK243" i="17"/>
  <c r="FK242" i="17"/>
  <c r="FK241" i="17"/>
  <c r="FK240" i="17"/>
  <c r="FK239" i="17"/>
  <c r="FK238" i="17"/>
  <c r="FK237" i="17"/>
  <c r="FK236" i="17"/>
  <c r="FK235" i="17"/>
  <c r="FK234" i="17"/>
  <c r="FK233" i="17"/>
  <c r="FK232" i="17"/>
  <c r="FK231" i="17"/>
  <c r="FK230" i="17"/>
  <c r="FK229" i="17"/>
  <c r="FK228" i="17"/>
  <c r="FK227" i="17"/>
  <c r="FK226" i="17"/>
  <c r="FK225" i="17"/>
  <c r="FK224" i="17"/>
  <c r="FK223" i="17"/>
  <c r="FK222" i="17"/>
  <c r="FK221" i="17"/>
  <c r="FK220" i="17"/>
  <c r="FK219" i="17"/>
  <c r="FK218" i="17"/>
  <c r="FK217" i="17"/>
  <c r="FK216" i="17"/>
  <c r="FK215" i="17"/>
  <c r="FK214" i="17"/>
  <c r="FK213" i="17"/>
  <c r="FK212" i="17"/>
  <c r="FK211" i="17"/>
  <c r="FK210" i="17"/>
  <c r="FK209" i="17"/>
  <c r="FK208" i="17"/>
  <c r="FK207" i="17"/>
  <c r="FK206" i="17"/>
  <c r="FK205" i="17"/>
  <c r="FK204" i="17"/>
  <c r="FK203" i="17"/>
  <c r="FK202" i="17"/>
  <c r="FK201" i="17"/>
  <c r="FK200" i="17"/>
  <c r="FK199" i="17"/>
  <c r="FK198" i="17"/>
  <c r="FK197" i="17"/>
  <c r="FK196" i="17"/>
  <c r="FK195" i="17"/>
  <c r="FK194" i="17"/>
  <c r="FK193" i="17"/>
  <c r="FK192" i="17"/>
  <c r="FK191" i="17"/>
  <c r="FK190" i="17"/>
  <c r="FK189" i="17"/>
  <c r="FK188" i="17"/>
  <c r="FK187" i="17"/>
  <c r="FK186" i="17"/>
  <c r="FK185" i="17"/>
  <c r="FK184" i="17"/>
  <c r="FK183" i="17"/>
  <c r="FK182" i="17"/>
  <c r="FK181" i="17"/>
  <c r="FK180" i="17"/>
  <c r="FK179" i="17"/>
  <c r="FK178" i="17"/>
  <c r="FK177" i="17"/>
  <c r="FK176" i="17"/>
  <c r="FK175" i="17"/>
  <c r="FK174" i="17"/>
  <c r="FK173" i="17"/>
  <c r="FK172" i="17"/>
  <c r="FK171" i="17"/>
  <c r="FK170" i="17"/>
  <c r="FK169" i="17"/>
  <c r="FK168" i="17"/>
  <c r="FK167" i="17"/>
  <c r="FK166" i="17"/>
  <c r="FK165" i="17"/>
  <c r="FK164" i="17"/>
  <c r="FK163" i="17"/>
  <c r="FK162" i="17"/>
  <c r="FK161" i="17"/>
  <c r="FK160" i="17"/>
  <c r="FK159" i="17"/>
  <c r="FK158" i="17"/>
  <c r="FK157" i="17"/>
  <c r="FK156" i="17"/>
  <c r="FK279" i="17" s="1"/>
  <c r="FK155" i="17"/>
  <c r="FK154" i="17"/>
  <c r="FK153" i="17"/>
  <c r="FK152" i="17"/>
  <c r="FK151" i="17"/>
  <c r="FK150" i="17"/>
  <c r="FK149" i="17"/>
  <c r="FK148" i="17"/>
  <c r="FK147" i="17"/>
  <c r="FK146" i="17"/>
  <c r="FK145" i="17"/>
  <c r="FK144" i="17"/>
  <c r="FK143" i="17"/>
  <c r="FK142" i="17"/>
  <c r="FK141" i="17"/>
  <c r="FK140" i="17"/>
  <c r="FK139" i="17"/>
  <c r="FK138" i="17"/>
  <c r="FK137" i="17"/>
  <c r="FK136" i="17"/>
  <c r="FK133" i="17"/>
  <c r="FJ288" i="17"/>
  <c r="FJ275" i="17"/>
  <c r="FJ274" i="17"/>
  <c r="FJ273" i="17"/>
  <c r="FJ272" i="17"/>
  <c r="FJ271" i="17"/>
  <c r="FJ270" i="17"/>
  <c r="FJ269" i="17"/>
  <c r="FJ268" i="17"/>
  <c r="FJ267" i="17"/>
  <c r="FJ266" i="17"/>
  <c r="FJ265" i="17"/>
  <c r="FJ264" i="17"/>
  <c r="FJ260" i="17"/>
  <c r="FJ259" i="17"/>
  <c r="FJ258" i="17"/>
  <c r="FJ257" i="17"/>
  <c r="FJ256" i="17"/>
  <c r="FJ255" i="17"/>
  <c r="FJ254" i="17"/>
  <c r="FJ253" i="17"/>
  <c r="FJ252" i="17"/>
  <c r="FJ251" i="17"/>
  <c r="FJ250" i="17"/>
  <c r="FJ249" i="17"/>
  <c r="FJ248" i="17"/>
  <c r="FJ247" i="17"/>
  <c r="FJ246" i="17"/>
  <c r="FJ245" i="17"/>
  <c r="FJ244" i="17"/>
  <c r="FJ243" i="17"/>
  <c r="FJ242" i="17"/>
  <c r="FJ241" i="17"/>
  <c r="FJ240" i="17"/>
  <c r="FJ239" i="17"/>
  <c r="FJ238" i="17"/>
  <c r="FJ237" i="17"/>
  <c r="FJ236" i="17"/>
  <c r="FJ235" i="17"/>
  <c r="FJ234" i="17"/>
  <c r="FJ233" i="17"/>
  <c r="FJ232" i="17"/>
  <c r="FJ231" i="17"/>
  <c r="FJ230" i="17"/>
  <c r="FJ229" i="17"/>
  <c r="FJ228" i="17"/>
  <c r="FJ227" i="17"/>
  <c r="FJ226" i="17"/>
  <c r="FJ225" i="17"/>
  <c r="FJ224" i="17"/>
  <c r="FJ223" i="17"/>
  <c r="FJ222" i="17"/>
  <c r="FJ221" i="17"/>
  <c r="FJ220" i="17"/>
  <c r="FJ219" i="17"/>
  <c r="FJ218" i="17"/>
  <c r="FJ217" i="17"/>
  <c r="FJ216" i="17"/>
  <c r="FJ215" i="17"/>
  <c r="FJ214" i="17"/>
  <c r="FJ213" i="17"/>
  <c r="FJ212" i="17"/>
  <c r="FJ211" i="17"/>
  <c r="FJ210" i="17"/>
  <c r="FJ209" i="17"/>
  <c r="FJ208" i="17"/>
  <c r="FJ207" i="17"/>
  <c r="FJ206" i="17"/>
  <c r="FJ205" i="17"/>
  <c r="FJ204" i="17"/>
  <c r="FJ203" i="17"/>
  <c r="FJ202" i="17"/>
  <c r="FJ201" i="17"/>
  <c r="FJ200" i="17"/>
  <c r="FJ199" i="17"/>
  <c r="FJ198" i="17"/>
  <c r="FJ197" i="17"/>
  <c r="FJ196" i="17"/>
  <c r="FJ195" i="17"/>
  <c r="FJ194" i="17"/>
  <c r="FJ193" i="17"/>
  <c r="FJ192" i="17"/>
  <c r="FJ191" i="17"/>
  <c r="FJ190" i="17"/>
  <c r="FJ189" i="17"/>
  <c r="FJ188" i="17"/>
  <c r="FJ187" i="17"/>
  <c r="FJ186" i="17"/>
  <c r="FJ185" i="17"/>
  <c r="FJ184" i="17"/>
  <c r="FJ183" i="17"/>
  <c r="FJ182" i="17"/>
  <c r="FJ181" i="17"/>
  <c r="FJ180" i="17"/>
  <c r="FJ179" i="17"/>
  <c r="FJ178" i="17"/>
  <c r="FJ177" i="17"/>
  <c r="FJ176" i="17"/>
  <c r="FJ175" i="17"/>
  <c r="FJ174" i="17"/>
  <c r="FJ173" i="17"/>
  <c r="FJ172" i="17"/>
  <c r="FJ171" i="17"/>
  <c r="FJ170" i="17"/>
  <c r="FJ169" i="17"/>
  <c r="FJ168" i="17"/>
  <c r="FJ167" i="17"/>
  <c r="FJ166" i="17"/>
  <c r="FJ165" i="17"/>
  <c r="FJ164" i="17"/>
  <c r="FJ163" i="17"/>
  <c r="FJ162" i="17"/>
  <c r="FJ161" i="17"/>
  <c r="FJ160" i="17"/>
  <c r="FJ159" i="17"/>
  <c r="FJ158" i="17"/>
  <c r="FJ157" i="17"/>
  <c r="FJ156" i="17"/>
  <c r="FJ155" i="17"/>
  <c r="FJ154" i="17"/>
  <c r="FJ153" i="17"/>
  <c r="FJ152" i="17"/>
  <c r="FJ151" i="17"/>
  <c r="FJ150" i="17"/>
  <c r="FJ149" i="17"/>
  <c r="FJ148" i="17"/>
  <c r="FJ147" i="17"/>
  <c r="FJ146" i="17"/>
  <c r="FJ145" i="17"/>
  <c r="FJ144" i="17"/>
  <c r="FJ143" i="17"/>
  <c r="FJ142" i="17"/>
  <c r="FJ141" i="17"/>
  <c r="FJ140" i="17"/>
  <c r="FJ139" i="17"/>
  <c r="FJ138" i="17"/>
  <c r="FJ137" i="17"/>
  <c r="FJ136" i="17"/>
  <c r="FJ133" i="17"/>
  <c r="FI275" i="17"/>
  <c r="FI274" i="17"/>
  <c r="FI273" i="17"/>
  <c r="FI272" i="17"/>
  <c r="FI271" i="17"/>
  <c r="FI270" i="17"/>
  <c r="FI269" i="17"/>
  <c r="FI268" i="17"/>
  <c r="FI267" i="17"/>
  <c r="FI266" i="17"/>
  <c r="FI265" i="17"/>
  <c r="FI264" i="17"/>
  <c r="FI260" i="17"/>
  <c r="FI259" i="17"/>
  <c r="FI258" i="17"/>
  <c r="FI257" i="17"/>
  <c r="FI256" i="17"/>
  <c r="FI255" i="17"/>
  <c r="FI290" i="17" s="1"/>
  <c r="FI254" i="17"/>
  <c r="FI253" i="17"/>
  <c r="FI252" i="17"/>
  <c r="FI251" i="17"/>
  <c r="FI250" i="17"/>
  <c r="FI249" i="17"/>
  <c r="FI248" i="17"/>
  <c r="FI247" i="17"/>
  <c r="FI246" i="17"/>
  <c r="FI245" i="17"/>
  <c r="FI244" i="17"/>
  <c r="FI243" i="17"/>
  <c r="FI242" i="17"/>
  <c r="FI241" i="17"/>
  <c r="FI240" i="17"/>
  <c r="FI239" i="17"/>
  <c r="FI238" i="17"/>
  <c r="FI237" i="17"/>
  <c r="FI236" i="17"/>
  <c r="FI235" i="17"/>
  <c r="FI234" i="17"/>
  <c r="FI233" i="17"/>
  <c r="FI232" i="17"/>
  <c r="FI231" i="17"/>
  <c r="FI230" i="17"/>
  <c r="FI229" i="17"/>
  <c r="FI228" i="17"/>
  <c r="FI227" i="17"/>
  <c r="FI226" i="17"/>
  <c r="FI225" i="17"/>
  <c r="FI224" i="17"/>
  <c r="FI223" i="17"/>
  <c r="FI222" i="17"/>
  <c r="FI221" i="17"/>
  <c r="FI220" i="17"/>
  <c r="FI219" i="17"/>
  <c r="FI218" i="17"/>
  <c r="FI217" i="17"/>
  <c r="FI216" i="17"/>
  <c r="FI215" i="17"/>
  <c r="FI214" i="17"/>
  <c r="FI213" i="17"/>
  <c r="FI212" i="17"/>
  <c r="FI211" i="17"/>
  <c r="FI210" i="17"/>
  <c r="FI209" i="17"/>
  <c r="FI208" i="17"/>
  <c r="FI285" i="17" s="1"/>
  <c r="FI207" i="17"/>
  <c r="FI206" i="17"/>
  <c r="FI205" i="17"/>
  <c r="FI204" i="17"/>
  <c r="FI203" i="17"/>
  <c r="FI202" i="17"/>
  <c r="FI201" i="17"/>
  <c r="FI200" i="17"/>
  <c r="FI199" i="17"/>
  <c r="FI198" i="17"/>
  <c r="FI197" i="17"/>
  <c r="FI196" i="17"/>
  <c r="FI195" i="17"/>
  <c r="FI194" i="17"/>
  <c r="FI193" i="17"/>
  <c r="FI192" i="17"/>
  <c r="FI191" i="17"/>
  <c r="FI190" i="17"/>
  <c r="FI189" i="17"/>
  <c r="FI188" i="17"/>
  <c r="FI187" i="17"/>
  <c r="FI186" i="17"/>
  <c r="FI185" i="17"/>
  <c r="FI184" i="17"/>
  <c r="FI183" i="17"/>
  <c r="FI182" i="17"/>
  <c r="FI181" i="17"/>
  <c r="FI180" i="17"/>
  <c r="FI179" i="17"/>
  <c r="FI178" i="17"/>
  <c r="FI177" i="17"/>
  <c r="FI176" i="17"/>
  <c r="FI175" i="17"/>
  <c r="FI174" i="17"/>
  <c r="FI173" i="17"/>
  <c r="FI172" i="17"/>
  <c r="FI171" i="17"/>
  <c r="FI170" i="17"/>
  <c r="FI169" i="17"/>
  <c r="FI168" i="17"/>
  <c r="FI167" i="17"/>
  <c r="FI166" i="17"/>
  <c r="FI165" i="17"/>
  <c r="FI164" i="17"/>
  <c r="FI163" i="17"/>
  <c r="FI162" i="17"/>
  <c r="FI161" i="17"/>
  <c r="FI160" i="17"/>
  <c r="FI159" i="17"/>
  <c r="FI158" i="17"/>
  <c r="FI157" i="17"/>
  <c r="FI156" i="17"/>
  <c r="FI155" i="17"/>
  <c r="FI154" i="17"/>
  <c r="FI153" i="17"/>
  <c r="FI152" i="17"/>
  <c r="FI151" i="17"/>
  <c r="FI150" i="17"/>
  <c r="FI149" i="17"/>
  <c r="FI148" i="17"/>
  <c r="FI147" i="17"/>
  <c r="FI146" i="17"/>
  <c r="FI145" i="17"/>
  <c r="FI144" i="17"/>
  <c r="FI143" i="17"/>
  <c r="FI142" i="17"/>
  <c r="FI141" i="17"/>
  <c r="FI140" i="17"/>
  <c r="FI139" i="17"/>
  <c r="FI138" i="17"/>
  <c r="FI137" i="17"/>
  <c r="FI136" i="17"/>
  <c r="FI133" i="17"/>
  <c r="FH288" i="17"/>
  <c r="FH275" i="17"/>
  <c r="FH274" i="17"/>
  <c r="FH273" i="17"/>
  <c r="FH272" i="17"/>
  <c r="FH271" i="17"/>
  <c r="FH270" i="17"/>
  <c r="FH269" i="17"/>
  <c r="FH268" i="17"/>
  <c r="FH267" i="17"/>
  <c r="FH266" i="17"/>
  <c r="FH265" i="17"/>
  <c r="FH264" i="17"/>
  <c r="FH260" i="17"/>
  <c r="FH259" i="17"/>
  <c r="FH258" i="17"/>
  <c r="FH257" i="17"/>
  <c r="FH256" i="17"/>
  <c r="FH255" i="17"/>
  <c r="FH254" i="17"/>
  <c r="FH253" i="17"/>
  <c r="FH252" i="17"/>
  <c r="FH251" i="17"/>
  <c r="FH250" i="17"/>
  <c r="FH249" i="17"/>
  <c r="FH248" i="17"/>
  <c r="FH247" i="17"/>
  <c r="FH246" i="17"/>
  <c r="FH245" i="17"/>
  <c r="FH244" i="17"/>
  <c r="FH243" i="17"/>
  <c r="FH242" i="17"/>
  <c r="FH241" i="17"/>
  <c r="FH240" i="17"/>
  <c r="FH239" i="17"/>
  <c r="FH238" i="17"/>
  <c r="FH237" i="17"/>
  <c r="FH236" i="17"/>
  <c r="FH235" i="17"/>
  <c r="FH234" i="17"/>
  <c r="FH233" i="17"/>
  <c r="FH232" i="17"/>
  <c r="FH231" i="17"/>
  <c r="FH230" i="17"/>
  <c r="FH229" i="17"/>
  <c r="FH228" i="17"/>
  <c r="FH227" i="17"/>
  <c r="FH226" i="17"/>
  <c r="FH225" i="17"/>
  <c r="FH224" i="17"/>
  <c r="FH223" i="17"/>
  <c r="FH222" i="17"/>
  <c r="FH221" i="17"/>
  <c r="FH220" i="17"/>
  <c r="FH219" i="17"/>
  <c r="FH218" i="17"/>
  <c r="FH217" i="17"/>
  <c r="FH216" i="17"/>
  <c r="FH215" i="17"/>
  <c r="FH214" i="17"/>
  <c r="FH213" i="17"/>
  <c r="FH212" i="17"/>
  <c r="FH284" i="17" s="1"/>
  <c r="FH211" i="17"/>
  <c r="FH210" i="17"/>
  <c r="FH209" i="17"/>
  <c r="FH208" i="17"/>
  <c r="FH207" i="17"/>
  <c r="FH206" i="17"/>
  <c r="FH205" i="17"/>
  <c r="FH204" i="17"/>
  <c r="FH203" i="17"/>
  <c r="FH202" i="17"/>
  <c r="FH201" i="17"/>
  <c r="FH200" i="17"/>
  <c r="FH199" i="17"/>
  <c r="FH198" i="17"/>
  <c r="FH197" i="17"/>
  <c r="FH196" i="17"/>
  <c r="FH195" i="17"/>
  <c r="FH194" i="17"/>
  <c r="FH193" i="17"/>
  <c r="FH192" i="17"/>
  <c r="FH191" i="17"/>
  <c r="FH190" i="17"/>
  <c r="FH189" i="17"/>
  <c r="FH188" i="17"/>
  <c r="FH187" i="17"/>
  <c r="FH186" i="17"/>
  <c r="FH185" i="17"/>
  <c r="FH184" i="17"/>
  <c r="FH183" i="17"/>
  <c r="FH182" i="17"/>
  <c r="FH181" i="17"/>
  <c r="FH180" i="17"/>
  <c r="FH179" i="17"/>
  <c r="FH178" i="17"/>
  <c r="FH177" i="17"/>
  <c r="FH176" i="17"/>
  <c r="FH175" i="17"/>
  <c r="FH174" i="17"/>
  <c r="FH173" i="17"/>
  <c r="FH172" i="17"/>
  <c r="FH171" i="17"/>
  <c r="FH170" i="17"/>
  <c r="FH169" i="17"/>
  <c r="FH168" i="17"/>
  <c r="FH167" i="17"/>
  <c r="FH166" i="17"/>
  <c r="FH165" i="17"/>
  <c r="FH164" i="17"/>
  <c r="FH163" i="17"/>
  <c r="FH162" i="17"/>
  <c r="FH161" i="17"/>
  <c r="FH160" i="17"/>
  <c r="FH159" i="17"/>
  <c r="FH158" i="17"/>
  <c r="FH157" i="17"/>
  <c r="FH156" i="17"/>
  <c r="FH155" i="17"/>
  <c r="FH154" i="17"/>
  <c r="FH153" i="17"/>
  <c r="FH152" i="17"/>
  <c r="FH151" i="17"/>
  <c r="FH150" i="17"/>
  <c r="FH149" i="17"/>
  <c r="FH148" i="17"/>
  <c r="FH147" i="17"/>
  <c r="FH146" i="17"/>
  <c r="FH145" i="17"/>
  <c r="FH144" i="17"/>
  <c r="FH143" i="17"/>
  <c r="FH142" i="17"/>
  <c r="FH141" i="17"/>
  <c r="FH140" i="17"/>
  <c r="FH139" i="17"/>
  <c r="FH138" i="17"/>
  <c r="FH137" i="17"/>
  <c r="FH136" i="17"/>
  <c r="FH133" i="17"/>
  <c r="FG275" i="17"/>
  <c r="FG274" i="17"/>
  <c r="FG273" i="17"/>
  <c r="FG272" i="17"/>
  <c r="FG271" i="17"/>
  <c r="FG270" i="17"/>
  <c r="FG269" i="17"/>
  <c r="FG268" i="17"/>
  <c r="FG267" i="17"/>
  <c r="FG266" i="17"/>
  <c r="FG265" i="17"/>
  <c r="FG264" i="17"/>
  <c r="FG260" i="17"/>
  <c r="FG259" i="17"/>
  <c r="FG258" i="17"/>
  <c r="FG257" i="17"/>
  <c r="FG256" i="17"/>
  <c r="FG255" i="17"/>
  <c r="FG290" i="17" s="1"/>
  <c r="FG254" i="17"/>
  <c r="FG253" i="17"/>
  <c r="FG252" i="17"/>
  <c r="FG251" i="17"/>
  <c r="FG250" i="17"/>
  <c r="FG249" i="17"/>
  <c r="FG248" i="17"/>
  <c r="FG247" i="17"/>
  <c r="FG246" i="17"/>
  <c r="FG245" i="17"/>
  <c r="FG244" i="17"/>
  <c r="FG243" i="17"/>
  <c r="FG242" i="17"/>
  <c r="FG241" i="17"/>
  <c r="FG240" i="17"/>
  <c r="FG239" i="17"/>
  <c r="FG238" i="17"/>
  <c r="FG237" i="17"/>
  <c r="FG236" i="17"/>
  <c r="FG235" i="17"/>
  <c r="FG234" i="17"/>
  <c r="FG233" i="17"/>
  <c r="FG232" i="17"/>
  <c r="FG231" i="17"/>
  <c r="FG230" i="17"/>
  <c r="FG229" i="17"/>
  <c r="FG228" i="17"/>
  <c r="FG227" i="17"/>
  <c r="FG226" i="17"/>
  <c r="FG225" i="17"/>
  <c r="FG224" i="17"/>
  <c r="FG223" i="17"/>
  <c r="FG222" i="17"/>
  <c r="FG221" i="17"/>
  <c r="FG220" i="17"/>
  <c r="FG219" i="17"/>
  <c r="FG218" i="17"/>
  <c r="FG217" i="17"/>
  <c r="FG216" i="17"/>
  <c r="FG215" i="17"/>
  <c r="FG214" i="17"/>
  <c r="FG213" i="17"/>
  <c r="FG212" i="17"/>
  <c r="FG211" i="17"/>
  <c r="FG210" i="17"/>
  <c r="FG209" i="17"/>
  <c r="FG208" i="17"/>
  <c r="FG285" i="17" s="1"/>
  <c r="FG207" i="17"/>
  <c r="FG206" i="17"/>
  <c r="FG205" i="17"/>
  <c r="FG204" i="17"/>
  <c r="FG203" i="17"/>
  <c r="FG202" i="17"/>
  <c r="FG201" i="17"/>
  <c r="FG200" i="17"/>
  <c r="FG199" i="17"/>
  <c r="FG198" i="17"/>
  <c r="FG197" i="17"/>
  <c r="FG196" i="17"/>
  <c r="FG195" i="17"/>
  <c r="FG194" i="17"/>
  <c r="FG193" i="17"/>
  <c r="FG192" i="17"/>
  <c r="FG191" i="17"/>
  <c r="FG190" i="17"/>
  <c r="FG189" i="17"/>
  <c r="FG188" i="17"/>
  <c r="FG187" i="17"/>
  <c r="FG186" i="17"/>
  <c r="FG185" i="17"/>
  <c r="FG184" i="17"/>
  <c r="FG183" i="17"/>
  <c r="FG182" i="17"/>
  <c r="FG181" i="17"/>
  <c r="FG180" i="17"/>
  <c r="FG179" i="17"/>
  <c r="FG178" i="17"/>
  <c r="FG177" i="17"/>
  <c r="FG176" i="17"/>
  <c r="FG175" i="17"/>
  <c r="FG174" i="17"/>
  <c r="FG173" i="17"/>
  <c r="FG172" i="17"/>
  <c r="FG171" i="17"/>
  <c r="FG170" i="17"/>
  <c r="FG169" i="17"/>
  <c r="FG168" i="17"/>
  <c r="FG167" i="17"/>
  <c r="FG166" i="17"/>
  <c r="FG165" i="17"/>
  <c r="FG164" i="17"/>
  <c r="FG163" i="17"/>
  <c r="FG162" i="17"/>
  <c r="FG161" i="17"/>
  <c r="FG160" i="17"/>
  <c r="FG159" i="17"/>
  <c r="FG158" i="17"/>
  <c r="FG157" i="17"/>
  <c r="FG156" i="17"/>
  <c r="FG155" i="17"/>
  <c r="FG154" i="17"/>
  <c r="FG153" i="17"/>
  <c r="FG152" i="17"/>
  <c r="FG151" i="17"/>
  <c r="FG150" i="17"/>
  <c r="FG149" i="17"/>
  <c r="FG280" i="17" s="1"/>
  <c r="FG148" i="17"/>
  <c r="FG147" i="17"/>
  <c r="FG146" i="17"/>
  <c r="FG145" i="17"/>
  <c r="FG144" i="17"/>
  <c r="FG143" i="17"/>
  <c r="FG142" i="17"/>
  <c r="FG141" i="17"/>
  <c r="FG140" i="17"/>
  <c r="FG139" i="17"/>
  <c r="FG138" i="17"/>
  <c r="FG137" i="17"/>
  <c r="FG136" i="17"/>
  <c r="FG133" i="17"/>
  <c r="FF275" i="17"/>
  <c r="FF274" i="17"/>
  <c r="FF273" i="17"/>
  <c r="FF272" i="17"/>
  <c r="FF271" i="17"/>
  <c r="FF270" i="17"/>
  <c r="FF269" i="17"/>
  <c r="FF268" i="17"/>
  <c r="FF267" i="17"/>
  <c r="FF266" i="17"/>
  <c r="FF265" i="17"/>
  <c r="FF264" i="17"/>
  <c r="FF260" i="17"/>
  <c r="FF259" i="17"/>
  <c r="FF258" i="17"/>
  <c r="FF257" i="17"/>
  <c r="FF256" i="17"/>
  <c r="FF255" i="17"/>
  <c r="FF254" i="17"/>
  <c r="FF253" i="17"/>
  <c r="FF252" i="17"/>
  <c r="FF251" i="17"/>
  <c r="FF250" i="17"/>
  <c r="FF249" i="17"/>
  <c r="FF248" i="17"/>
  <c r="FF247" i="17"/>
  <c r="FF246" i="17"/>
  <c r="FF245" i="17"/>
  <c r="FF244" i="17"/>
  <c r="FF243" i="17"/>
  <c r="FF242" i="17"/>
  <c r="FF241" i="17"/>
  <c r="FF240" i="17"/>
  <c r="FF239" i="17"/>
  <c r="FF238" i="17"/>
  <c r="FF237" i="17"/>
  <c r="FF236" i="17"/>
  <c r="FF235" i="17"/>
  <c r="FF234" i="17"/>
  <c r="FF233" i="17"/>
  <c r="FF232" i="17"/>
  <c r="FF231" i="17"/>
  <c r="FF230" i="17"/>
  <c r="FF229" i="17"/>
  <c r="FF228" i="17"/>
  <c r="FF227" i="17"/>
  <c r="FF226" i="17"/>
  <c r="FF225" i="17"/>
  <c r="FF224" i="17"/>
  <c r="FF223" i="17"/>
  <c r="FF222" i="17"/>
  <c r="FF221" i="17"/>
  <c r="FF220" i="17"/>
  <c r="FF219" i="17"/>
  <c r="FF218" i="17"/>
  <c r="FF217" i="17"/>
  <c r="FF216" i="17"/>
  <c r="FF215" i="17"/>
  <c r="FF214" i="17"/>
  <c r="FF213" i="17"/>
  <c r="FF212" i="17"/>
  <c r="FF211" i="17"/>
  <c r="FF210" i="17"/>
  <c r="FF209" i="17"/>
  <c r="FF208" i="17"/>
  <c r="FF207" i="17"/>
  <c r="FF206" i="17"/>
  <c r="FF205" i="17"/>
  <c r="FF204" i="17"/>
  <c r="FF203" i="17"/>
  <c r="FF202" i="17"/>
  <c r="FF201" i="17"/>
  <c r="FF200" i="17"/>
  <c r="FF199" i="17"/>
  <c r="FF198" i="17"/>
  <c r="FF197" i="17"/>
  <c r="FF196" i="17"/>
  <c r="FF195" i="17"/>
  <c r="FF194" i="17"/>
  <c r="FF193" i="17"/>
  <c r="FF192" i="17"/>
  <c r="FF191" i="17"/>
  <c r="FF190" i="17"/>
  <c r="FF189" i="17"/>
  <c r="FF188" i="17"/>
  <c r="FF187" i="17"/>
  <c r="FF186" i="17"/>
  <c r="FF185" i="17"/>
  <c r="FF184" i="17"/>
  <c r="FF183" i="17"/>
  <c r="FF182" i="17"/>
  <c r="FF181" i="17"/>
  <c r="FF180" i="17"/>
  <c r="FF179" i="17"/>
  <c r="FF178" i="17"/>
  <c r="FF177" i="17"/>
  <c r="FF176" i="17"/>
  <c r="FF175" i="17"/>
  <c r="FF174" i="17"/>
  <c r="FF173" i="17"/>
  <c r="FF172" i="17"/>
  <c r="FF171" i="17"/>
  <c r="FF170" i="17"/>
  <c r="FF169" i="17"/>
  <c r="FF168" i="17"/>
  <c r="FF167" i="17"/>
  <c r="FF166" i="17"/>
  <c r="FF165" i="17"/>
  <c r="FF164" i="17"/>
  <c r="FF163" i="17"/>
  <c r="FF162" i="17"/>
  <c r="FF161" i="17"/>
  <c r="FF160" i="17"/>
  <c r="FF159" i="17"/>
  <c r="FF158" i="17"/>
  <c r="FF157" i="17"/>
  <c r="FF156" i="17"/>
  <c r="FF155" i="17"/>
  <c r="FF154" i="17"/>
  <c r="FF153" i="17"/>
  <c r="FF152" i="17"/>
  <c r="FF151" i="17"/>
  <c r="FF150" i="17"/>
  <c r="FF149" i="17"/>
  <c r="FF148" i="17"/>
  <c r="FF147" i="17"/>
  <c r="FF146" i="17"/>
  <c r="FF145" i="17"/>
  <c r="FF144" i="17"/>
  <c r="FF143" i="17"/>
  <c r="FF142" i="17"/>
  <c r="FF141" i="17"/>
  <c r="FF140" i="17"/>
  <c r="FF139" i="17"/>
  <c r="FF138" i="17"/>
  <c r="FF137" i="17"/>
  <c r="FF136" i="17"/>
  <c r="FF133" i="17"/>
  <c r="FE275" i="17"/>
  <c r="FE274" i="17"/>
  <c r="FE273" i="17"/>
  <c r="FE272" i="17"/>
  <c r="FE271" i="17"/>
  <c r="FE270" i="17"/>
  <c r="FE269" i="17"/>
  <c r="FE268" i="17"/>
  <c r="FE267" i="17"/>
  <c r="FE266" i="17"/>
  <c r="FE265" i="17"/>
  <c r="FE264" i="17"/>
  <c r="FE260" i="17"/>
  <c r="FE259" i="17"/>
  <c r="FE258" i="17"/>
  <c r="FE257" i="17"/>
  <c r="FE256" i="17"/>
  <c r="FE255" i="17"/>
  <c r="FE254" i="17"/>
  <c r="FE253" i="17"/>
  <c r="FE252" i="17"/>
  <c r="FE251" i="17"/>
  <c r="FE250" i="17"/>
  <c r="FE249" i="17"/>
  <c r="FE248" i="17"/>
  <c r="FE247" i="17"/>
  <c r="FE246" i="17"/>
  <c r="FE245" i="17"/>
  <c r="FE244" i="17"/>
  <c r="FE243" i="17"/>
  <c r="FE242" i="17"/>
  <c r="FE241" i="17"/>
  <c r="FE240" i="17"/>
  <c r="FE239" i="17"/>
  <c r="FE238" i="17"/>
  <c r="FE237" i="17"/>
  <c r="FE236" i="17"/>
  <c r="FE235" i="17"/>
  <c r="FE234" i="17"/>
  <c r="FE233" i="17"/>
  <c r="FE232" i="17"/>
  <c r="FE231" i="17"/>
  <c r="FE230" i="17"/>
  <c r="FE229" i="17"/>
  <c r="FE228" i="17"/>
  <c r="FE227" i="17"/>
  <c r="FE226" i="17"/>
  <c r="FE225" i="17"/>
  <c r="FE224" i="17"/>
  <c r="FE223" i="17"/>
  <c r="FE222" i="17"/>
  <c r="FE221" i="17"/>
  <c r="FE220" i="17"/>
  <c r="FE219" i="17"/>
  <c r="FE218" i="17"/>
  <c r="FE217" i="17"/>
  <c r="FE216" i="17"/>
  <c r="FE215" i="17"/>
  <c r="FE214" i="17"/>
  <c r="FE213" i="17"/>
  <c r="FE212" i="17"/>
  <c r="FE211" i="17"/>
  <c r="FE210" i="17"/>
  <c r="FE209" i="17"/>
  <c r="FE208" i="17"/>
  <c r="FE285" i="17" s="1"/>
  <c r="FE207" i="17"/>
  <c r="FE206" i="17"/>
  <c r="FE205" i="17"/>
  <c r="FE204" i="17"/>
  <c r="FE203" i="17"/>
  <c r="FE202" i="17"/>
  <c r="FE201" i="17"/>
  <c r="FE200" i="17"/>
  <c r="FE199" i="17"/>
  <c r="FE198" i="17"/>
  <c r="FE197" i="17"/>
  <c r="FE196" i="17"/>
  <c r="FE195" i="17"/>
  <c r="FE194" i="17"/>
  <c r="FE193" i="17"/>
  <c r="FE192" i="17"/>
  <c r="FE191" i="17"/>
  <c r="FE190" i="17"/>
  <c r="FE189" i="17"/>
  <c r="FE188" i="17"/>
  <c r="FE187" i="17"/>
  <c r="FE186" i="17"/>
  <c r="FE185" i="17"/>
  <c r="FE184" i="17"/>
  <c r="FE183" i="17"/>
  <c r="FE182" i="17"/>
  <c r="FE181" i="17"/>
  <c r="FE180" i="17"/>
  <c r="FE179" i="17"/>
  <c r="FE178" i="17"/>
  <c r="FE177" i="17"/>
  <c r="FE176" i="17"/>
  <c r="FE175" i="17"/>
  <c r="FE174" i="17"/>
  <c r="FE173" i="17"/>
  <c r="FE172" i="17"/>
  <c r="FE171" i="17"/>
  <c r="FE170" i="17"/>
  <c r="FE169" i="17"/>
  <c r="FE168" i="17"/>
  <c r="FE167" i="17"/>
  <c r="FE166" i="17"/>
  <c r="FE165" i="17"/>
  <c r="FE164" i="17"/>
  <c r="FE163" i="17"/>
  <c r="FE162" i="17"/>
  <c r="FE161" i="17"/>
  <c r="FE160" i="17"/>
  <c r="FE159" i="17"/>
  <c r="FE158" i="17"/>
  <c r="FE157" i="17"/>
  <c r="FE156" i="17"/>
  <c r="FE155" i="17"/>
  <c r="FE154" i="17"/>
  <c r="FE153" i="17"/>
  <c r="FE152" i="17"/>
  <c r="FE151" i="17"/>
  <c r="FE150" i="17"/>
  <c r="FE149" i="17"/>
  <c r="FE280" i="17" s="1"/>
  <c r="FE148" i="17"/>
  <c r="FE147" i="17"/>
  <c r="FE146" i="17"/>
  <c r="FE145" i="17"/>
  <c r="FE144" i="17"/>
  <c r="FE143" i="17"/>
  <c r="FE142" i="17"/>
  <c r="FE141" i="17"/>
  <c r="FE140" i="17"/>
  <c r="FE139" i="17"/>
  <c r="FE138" i="17"/>
  <c r="FE137" i="17"/>
  <c r="FE136" i="17"/>
  <c r="FE133" i="17"/>
  <c r="FD275" i="17"/>
  <c r="FD274" i="17"/>
  <c r="FD273" i="17"/>
  <c r="FD272" i="17"/>
  <c r="FD271" i="17"/>
  <c r="FD270" i="17"/>
  <c r="FD269" i="17"/>
  <c r="FD268" i="17"/>
  <c r="FD267" i="17"/>
  <c r="FD266" i="17"/>
  <c r="FD265" i="17"/>
  <c r="FD264" i="17"/>
  <c r="FD260" i="17"/>
  <c r="FD259" i="17"/>
  <c r="FD258" i="17"/>
  <c r="FD257" i="17"/>
  <c r="FD256" i="17"/>
  <c r="FD255" i="17"/>
  <c r="FD254" i="17"/>
  <c r="FD253" i="17"/>
  <c r="FD252" i="17"/>
  <c r="FD251" i="17"/>
  <c r="FD250" i="17"/>
  <c r="FD249" i="17"/>
  <c r="FD248" i="17"/>
  <c r="FD247" i="17"/>
  <c r="FD246" i="17"/>
  <c r="FD245" i="17"/>
  <c r="FD244" i="17"/>
  <c r="FD243" i="17"/>
  <c r="FD242" i="17"/>
  <c r="FD241" i="17"/>
  <c r="FD240" i="17"/>
  <c r="FD239" i="17"/>
  <c r="FD238" i="17"/>
  <c r="FD237" i="17"/>
  <c r="FD236" i="17"/>
  <c r="FD235" i="17"/>
  <c r="FD234" i="17"/>
  <c r="FD233" i="17"/>
  <c r="FD232" i="17"/>
  <c r="FD231" i="17"/>
  <c r="FD230" i="17"/>
  <c r="FD229" i="17"/>
  <c r="FD228" i="17"/>
  <c r="FD227" i="17"/>
  <c r="FD226" i="17"/>
  <c r="FD225" i="17"/>
  <c r="FD224" i="17"/>
  <c r="FD223" i="17"/>
  <c r="FD222" i="17"/>
  <c r="FD221" i="17"/>
  <c r="FD220" i="17"/>
  <c r="FD219" i="17"/>
  <c r="FD218" i="17"/>
  <c r="FD217" i="17"/>
  <c r="FD216" i="17"/>
  <c r="FD215" i="17"/>
  <c r="FD214" i="17"/>
  <c r="FD213" i="17"/>
  <c r="FD212" i="17"/>
  <c r="FD211" i="17"/>
  <c r="FD210" i="17"/>
  <c r="FD209" i="17"/>
  <c r="FD208" i="17"/>
  <c r="FD207" i="17"/>
  <c r="FD206" i="17"/>
  <c r="FD205" i="17"/>
  <c r="FD204" i="17"/>
  <c r="FD203" i="17"/>
  <c r="FD202" i="17"/>
  <c r="FD201" i="17"/>
  <c r="FD200" i="17"/>
  <c r="FD199" i="17"/>
  <c r="FD198" i="17"/>
  <c r="FD197" i="17"/>
  <c r="FD196" i="17"/>
  <c r="FD195" i="17"/>
  <c r="FD194" i="17"/>
  <c r="FD193" i="17"/>
  <c r="FD192" i="17"/>
  <c r="FD191" i="17"/>
  <c r="FD190" i="17"/>
  <c r="FD189" i="17"/>
  <c r="FD188" i="17"/>
  <c r="FD187" i="17"/>
  <c r="FD186" i="17"/>
  <c r="FD185" i="17"/>
  <c r="FD184" i="17"/>
  <c r="FD183" i="17"/>
  <c r="FD182" i="17"/>
  <c r="FD181" i="17"/>
  <c r="FD180" i="17"/>
  <c r="FD179" i="17"/>
  <c r="FD178" i="17"/>
  <c r="FD177" i="17"/>
  <c r="FD176" i="17"/>
  <c r="FD175" i="17"/>
  <c r="FD174" i="17"/>
  <c r="FD173" i="17"/>
  <c r="FD172" i="17"/>
  <c r="FD171" i="17"/>
  <c r="FD170" i="17"/>
  <c r="FD169" i="17"/>
  <c r="FD168" i="17"/>
  <c r="FD167" i="17"/>
  <c r="FD166" i="17"/>
  <c r="FD165" i="17"/>
  <c r="FD164" i="17"/>
  <c r="FD163" i="17"/>
  <c r="FD162" i="17"/>
  <c r="FD161" i="17"/>
  <c r="FD160" i="17"/>
  <c r="FD159" i="17"/>
  <c r="FD158" i="17"/>
  <c r="FD157" i="17"/>
  <c r="FD156" i="17"/>
  <c r="FD155" i="17"/>
  <c r="FD154" i="17"/>
  <c r="FD153" i="17"/>
  <c r="FD152" i="17"/>
  <c r="FD151" i="17"/>
  <c r="FD150" i="17"/>
  <c r="FD149" i="17"/>
  <c r="FD148" i="17"/>
  <c r="FD147" i="17"/>
  <c r="FD146" i="17"/>
  <c r="FD145" i="17"/>
  <c r="FD144" i="17"/>
  <c r="FD143" i="17"/>
  <c r="FD142" i="17"/>
  <c r="FD141" i="17"/>
  <c r="FD140" i="17"/>
  <c r="FD139" i="17"/>
  <c r="FD138" i="17"/>
  <c r="FD137" i="17"/>
  <c r="FD136" i="17"/>
  <c r="FD133" i="17"/>
  <c r="FC275" i="17"/>
  <c r="FC274" i="17"/>
  <c r="FC273" i="17"/>
  <c r="FC272" i="17"/>
  <c r="FC271" i="17"/>
  <c r="FC270" i="17"/>
  <c r="FC269" i="17"/>
  <c r="FC268" i="17"/>
  <c r="FC267" i="17"/>
  <c r="FC266" i="17"/>
  <c r="FC265" i="17"/>
  <c r="FC264" i="17"/>
  <c r="FC260" i="17"/>
  <c r="FC259" i="17"/>
  <c r="FC258" i="17"/>
  <c r="FC257" i="17"/>
  <c r="FC256" i="17"/>
  <c r="FC255" i="17"/>
  <c r="FC254" i="17"/>
  <c r="FC253" i="17"/>
  <c r="FC252" i="17"/>
  <c r="FC251" i="17"/>
  <c r="FC250" i="17"/>
  <c r="FC249" i="17"/>
  <c r="FC248" i="17"/>
  <c r="FC247" i="17"/>
  <c r="FC246" i="17"/>
  <c r="FC245" i="17"/>
  <c r="FC244" i="17"/>
  <c r="FC243" i="17"/>
  <c r="FC242" i="17"/>
  <c r="FC241" i="17"/>
  <c r="FC240" i="17"/>
  <c r="FC239" i="17"/>
  <c r="FC238" i="17"/>
  <c r="FC237" i="17"/>
  <c r="FC236" i="17"/>
  <c r="FC235" i="17"/>
  <c r="FC234" i="17"/>
  <c r="FC233" i="17"/>
  <c r="FC232" i="17"/>
  <c r="FC231" i="17"/>
  <c r="FC230" i="17"/>
  <c r="FC229" i="17"/>
  <c r="FC228" i="17"/>
  <c r="FC227" i="17"/>
  <c r="FC226" i="17"/>
  <c r="FC225" i="17"/>
  <c r="FC224" i="17"/>
  <c r="FC223" i="17"/>
  <c r="FC222" i="17"/>
  <c r="FC221" i="17"/>
  <c r="FC220" i="17"/>
  <c r="FC219" i="17"/>
  <c r="FC218" i="17"/>
  <c r="FC217" i="17"/>
  <c r="FC216" i="17"/>
  <c r="FC215" i="17"/>
  <c r="FC214" i="17"/>
  <c r="FC213" i="17"/>
  <c r="FC212" i="17"/>
  <c r="FC211" i="17"/>
  <c r="FC210" i="17"/>
  <c r="FC209" i="17"/>
  <c r="FC208" i="17"/>
  <c r="FC207" i="17"/>
  <c r="FC206" i="17"/>
  <c r="FC205" i="17"/>
  <c r="FC204" i="17"/>
  <c r="FC203" i="17"/>
  <c r="FC202" i="17"/>
  <c r="FC201" i="17"/>
  <c r="FC200" i="17"/>
  <c r="FC199" i="17"/>
  <c r="FC198" i="17"/>
  <c r="FC197" i="17"/>
  <c r="FC196" i="17"/>
  <c r="FC195" i="17"/>
  <c r="FC194" i="17"/>
  <c r="FC193" i="17"/>
  <c r="FC192" i="17"/>
  <c r="FC191" i="17"/>
  <c r="FC190" i="17"/>
  <c r="FC189" i="17"/>
  <c r="FC188" i="17"/>
  <c r="FC187" i="17"/>
  <c r="FC186" i="17"/>
  <c r="FC185" i="17"/>
  <c r="FC184" i="17"/>
  <c r="FC183" i="17"/>
  <c r="FC182" i="17"/>
  <c r="FC181" i="17"/>
  <c r="FC180" i="17"/>
  <c r="FC179" i="17"/>
  <c r="FC178" i="17"/>
  <c r="FC177" i="17"/>
  <c r="FC176" i="17"/>
  <c r="FC175" i="17"/>
  <c r="FC174" i="17"/>
  <c r="FC173" i="17"/>
  <c r="FC172" i="17"/>
  <c r="FC171" i="17"/>
  <c r="FC170" i="17"/>
  <c r="FC169" i="17"/>
  <c r="FC168" i="17"/>
  <c r="FC167" i="17"/>
  <c r="FC166" i="17"/>
  <c r="FC165" i="17"/>
  <c r="FC164" i="17"/>
  <c r="FC163" i="17"/>
  <c r="FC162" i="17"/>
  <c r="FC161" i="17"/>
  <c r="FC160" i="17"/>
  <c r="FC159" i="17"/>
  <c r="FC158" i="17"/>
  <c r="FC157" i="17"/>
  <c r="FC156" i="17"/>
  <c r="FC155" i="17"/>
  <c r="FC154" i="17"/>
  <c r="FC153" i="17"/>
  <c r="FC152" i="17"/>
  <c r="FC151" i="17"/>
  <c r="FC150" i="17"/>
  <c r="FC149" i="17"/>
  <c r="FC280" i="17" s="1"/>
  <c r="FC148" i="17"/>
  <c r="FC147" i="17"/>
  <c r="FC146" i="17"/>
  <c r="FC145" i="17"/>
  <c r="FC144" i="17"/>
  <c r="FC143" i="17"/>
  <c r="FC142" i="17"/>
  <c r="FC141" i="17"/>
  <c r="FC140" i="17"/>
  <c r="FC139" i="17"/>
  <c r="FC138" i="17"/>
  <c r="FC137" i="17"/>
  <c r="FC136" i="17"/>
  <c r="FC133" i="17"/>
  <c r="FB275" i="17"/>
  <c r="FB274" i="17"/>
  <c r="FB273" i="17"/>
  <c r="FB272" i="17"/>
  <c r="FB271" i="17"/>
  <c r="FB270" i="17"/>
  <c r="FB269" i="17"/>
  <c r="FB268" i="17"/>
  <c r="FB267" i="17"/>
  <c r="FB266" i="17"/>
  <c r="FB265" i="17"/>
  <c r="FB264" i="17"/>
  <c r="FB260" i="17"/>
  <c r="FB259" i="17"/>
  <c r="FB258" i="17"/>
  <c r="FB257" i="17"/>
  <c r="FB256" i="17"/>
  <c r="FB255" i="17"/>
  <c r="FB254" i="17"/>
  <c r="FB253" i="17"/>
  <c r="FB252" i="17"/>
  <c r="FB251" i="17"/>
  <c r="FB250" i="17"/>
  <c r="FB249" i="17"/>
  <c r="FB248" i="17"/>
  <c r="FB247" i="17"/>
  <c r="FB246" i="17"/>
  <c r="FB245" i="17"/>
  <c r="FB244" i="17"/>
  <c r="FB243" i="17"/>
  <c r="FB242" i="17"/>
  <c r="FB241" i="17"/>
  <c r="FB240" i="17"/>
  <c r="FB239" i="17"/>
  <c r="FB238" i="17"/>
  <c r="FB237" i="17"/>
  <c r="FB236" i="17"/>
  <c r="FB235" i="17"/>
  <c r="FB234" i="17"/>
  <c r="FB233" i="17"/>
  <c r="FB232" i="17"/>
  <c r="FB231" i="17"/>
  <c r="FB230" i="17"/>
  <c r="FB229" i="17"/>
  <c r="FB228" i="17"/>
  <c r="FB227" i="17"/>
  <c r="FB226" i="17"/>
  <c r="FB225" i="17"/>
  <c r="FB224" i="17"/>
  <c r="FB223" i="17"/>
  <c r="FB222" i="17"/>
  <c r="FB221" i="17"/>
  <c r="FB220" i="17"/>
  <c r="FB219" i="17"/>
  <c r="FB218" i="17"/>
  <c r="FB217" i="17"/>
  <c r="FB216" i="17"/>
  <c r="FB215" i="17"/>
  <c r="FB214" i="17"/>
  <c r="FB213" i="17"/>
  <c r="FB212" i="17"/>
  <c r="FB284" i="17" s="1"/>
  <c r="FB211" i="17"/>
  <c r="FB210" i="17"/>
  <c r="FB209" i="17"/>
  <c r="FB208" i="17"/>
  <c r="FB207" i="17"/>
  <c r="FB206" i="17"/>
  <c r="FB205" i="17"/>
  <c r="FB204" i="17"/>
  <c r="FB203" i="17"/>
  <c r="FB202" i="17"/>
  <c r="FB201" i="17"/>
  <c r="FB200" i="17"/>
  <c r="FB199" i="17"/>
  <c r="FB198" i="17"/>
  <c r="FB197" i="17"/>
  <c r="FB196" i="17"/>
  <c r="FB195" i="17"/>
  <c r="FB194" i="17"/>
  <c r="FB193" i="17"/>
  <c r="FB192" i="17"/>
  <c r="FB191" i="17"/>
  <c r="FB190" i="17"/>
  <c r="FB189" i="17"/>
  <c r="FB188" i="17"/>
  <c r="FB187" i="17"/>
  <c r="FB186" i="17"/>
  <c r="FB185" i="17"/>
  <c r="FB184" i="17"/>
  <c r="FB183" i="17"/>
  <c r="FB182" i="17"/>
  <c r="FB181" i="17"/>
  <c r="FB180" i="17"/>
  <c r="FB179" i="17"/>
  <c r="FB178" i="17"/>
  <c r="FB177" i="17"/>
  <c r="FB176" i="17"/>
  <c r="FB175" i="17"/>
  <c r="FB174" i="17"/>
  <c r="FB173" i="17"/>
  <c r="FB172" i="17"/>
  <c r="FB171" i="17"/>
  <c r="FB170" i="17"/>
  <c r="FB169" i="17"/>
  <c r="FB168" i="17"/>
  <c r="FB167" i="17"/>
  <c r="FB166" i="17"/>
  <c r="FB165" i="17"/>
  <c r="FB164" i="17"/>
  <c r="FB163" i="17"/>
  <c r="FB162" i="17"/>
  <c r="FB161" i="17"/>
  <c r="FB160" i="17"/>
  <c r="FB159" i="17"/>
  <c r="FB158" i="17"/>
  <c r="FB157" i="17"/>
  <c r="FB156" i="17"/>
  <c r="FB155" i="17"/>
  <c r="FB154" i="17"/>
  <c r="FB153" i="17"/>
  <c r="FB152" i="17"/>
  <c r="FB151" i="17"/>
  <c r="FB150" i="17"/>
  <c r="FB149" i="17"/>
  <c r="FB148" i="17"/>
  <c r="FB147" i="17"/>
  <c r="FB146" i="17"/>
  <c r="FB145" i="17"/>
  <c r="FB144" i="17"/>
  <c r="FB143" i="17"/>
  <c r="FB142" i="17"/>
  <c r="FB141" i="17"/>
  <c r="FB140" i="17"/>
  <c r="FB139" i="17"/>
  <c r="FB138" i="17"/>
  <c r="FB137" i="17"/>
  <c r="FB136" i="17"/>
  <c r="FB133" i="17"/>
  <c r="FA275" i="17"/>
  <c r="FA274" i="17"/>
  <c r="FA273" i="17"/>
  <c r="FA272" i="17"/>
  <c r="FA271" i="17"/>
  <c r="FA270" i="17"/>
  <c r="FA269" i="17"/>
  <c r="FA268" i="17"/>
  <c r="FA267" i="17"/>
  <c r="FA266" i="17"/>
  <c r="FA265" i="17"/>
  <c r="FA264" i="17"/>
  <c r="FA260" i="17"/>
  <c r="FA259" i="17"/>
  <c r="FA258" i="17"/>
  <c r="FA257" i="17"/>
  <c r="FA256" i="17"/>
  <c r="FA255" i="17"/>
  <c r="FA290" i="17" s="1"/>
  <c r="FA254" i="17"/>
  <c r="FA253" i="17"/>
  <c r="FA252" i="17"/>
  <c r="FA251" i="17"/>
  <c r="FA250" i="17"/>
  <c r="FA249" i="17"/>
  <c r="FA248" i="17"/>
  <c r="FA247" i="17"/>
  <c r="FA246" i="17"/>
  <c r="FA245" i="17"/>
  <c r="FA244" i="17"/>
  <c r="FA243" i="17"/>
  <c r="FA242" i="17"/>
  <c r="FA241" i="17"/>
  <c r="FA240" i="17"/>
  <c r="FA239" i="17"/>
  <c r="FA238" i="17"/>
  <c r="FA237" i="17"/>
  <c r="FA236" i="17"/>
  <c r="FA235" i="17"/>
  <c r="FA234" i="17"/>
  <c r="FA233" i="17"/>
  <c r="FA232" i="17"/>
  <c r="FA231" i="17"/>
  <c r="FA230" i="17"/>
  <c r="FA229" i="17"/>
  <c r="FA228" i="17"/>
  <c r="FA227" i="17"/>
  <c r="FA226" i="17"/>
  <c r="FA225" i="17"/>
  <c r="FA224" i="17"/>
  <c r="FA223" i="17"/>
  <c r="FA222" i="17"/>
  <c r="FA221" i="17"/>
  <c r="FA220" i="17"/>
  <c r="FA219" i="17"/>
  <c r="FA218" i="17"/>
  <c r="FA217" i="17"/>
  <c r="FA216" i="17"/>
  <c r="FA215" i="17"/>
  <c r="FA214" i="17"/>
  <c r="FA213" i="17"/>
  <c r="FA212" i="17"/>
  <c r="FA211" i="17"/>
  <c r="FA210" i="17"/>
  <c r="FA209" i="17"/>
  <c r="FA208" i="17"/>
  <c r="FA207" i="17"/>
  <c r="FA206" i="17"/>
  <c r="FA205" i="17"/>
  <c r="FA204" i="17"/>
  <c r="FA203" i="17"/>
  <c r="FA202" i="17"/>
  <c r="FA201" i="17"/>
  <c r="FA200" i="17"/>
  <c r="FA199" i="17"/>
  <c r="FA198" i="17"/>
  <c r="FA197" i="17"/>
  <c r="FA196" i="17"/>
  <c r="FA195" i="17"/>
  <c r="FA194" i="17"/>
  <c r="FA193" i="17"/>
  <c r="FA192" i="17"/>
  <c r="FA191" i="17"/>
  <c r="FA190" i="17"/>
  <c r="FA189" i="17"/>
  <c r="FA188" i="17"/>
  <c r="FA187" i="17"/>
  <c r="FA186" i="17"/>
  <c r="FA185" i="17"/>
  <c r="FA184" i="17"/>
  <c r="FA183" i="17"/>
  <c r="FA182" i="17"/>
  <c r="FA181" i="17"/>
  <c r="FA180" i="17"/>
  <c r="FA179" i="17"/>
  <c r="FA178" i="17"/>
  <c r="FA177" i="17"/>
  <c r="FA176" i="17"/>
  <c r="FA175" i="17"/>
  <c r="FA174" i="17"/>
  <c r="FA173" i="17"/>
  <c r="FA172" i="17"/>
  <c r="FA171" i="17"/>
  <c r="FA170" i="17"/>
  <c r="FA169" i="17"/>
  <c r="FA168" i="17"/>
  <c r="FA167" i="17"/>
  <c r="FA166" i="17"/>
  <c r="FA165" i="17"/>
  <c r="FA164" i="17"/>
  <c r="FA163" i="17"/>
  <c r="FA162" i="17"/>
  <c r="FA161" i="17"/>
  <c r="FA160" i="17"/>
  <c r="FA159" i="17"/>
  <c r="FA158" i="17"/>
  <c r="FA157" i="17"/>
  <c r="FA156" i="17"/>
  <c r="FA155" i="17"/>
  <c r="FA154" i="17"/>
  <c r="FA153" i="17"/>
  <c r="FA152" i="17"/>
  <c r="FA151" i="17"/>
  <c r="FA150" i="17"/>
  <c r="FA149" i="17"/>
  <c r="FA148" i="17"/>
  <c r="FA147" i="17"/>
  <c r="FA146" i="17"/>
  <c r="FA145" i="17"/>
  <c r="FA144" i="17"/>
  <c r="FA143" i="17"/>
  <c r="FA142" i="17"/>
  <c r="FA141" i="17"/>
  <c r="FA140" i="17"/>
  <c r="FA139" i="17"/>
  <c r="FA138" i="17"/>
  <c r="FA137" i="17"/>
  <c r="FA136" i="17"/>
  <c r="FA133" i="17"/>
  <c r="EZ275" i="17"/>
  <c r="EZ274" i="17"/>
  <c r="EZ273" i="17"/>
  <c r="EZ272" i="17"/>
  <c r="EZ271" i="17"/>
  <c r="EZ270" i="17"/>
  <c r="EZ269" i="17"/>
  <c r="EZ268" i="17"/>
  <c r="EZ267" i="17"/>
  <c r="EZ266" i="17"/>
  <c r="EZ265" i="17"/>
  <c r="EZ264" i="17"/>
  <c r="EZ260" i="17"/>
  <c r="EZ259" i="17"/>
  <c r="EZ258" i="17"/>
  <c r="EZ257" i="17"/>
  <c r="EZ256" i="17"/>
  <c r="EZ255" i="17"/>
  <c r="EZ254" i="17"/>
  <c r="EZ253" i="17"/>
  <c r="EZ252" i="17"/>
  <c r="EZ251" i="17"/>
  <c r="EZ250" i="17"/>
  <c r="EZ249" i="17"/>
  <c r="EZ248" i="17"/>
  <c r="EZ247" i="17"/>
  <c r="EZ246" i="17"/>
  <c r="EZ245" i="17"/>
  <c r="EZ244" i="17"/>
  <c r="EZ243" i="17"/>
  <c r="EZ242" i="17"/>
  <c r="EZ241" i="17"/>
  <c r="EZ240" i="17"/>
  <c r="EZ239" i="17"/>
  <c r="EZ238" i="17"/>
  <c r="EZ237" i="17"/>
  <c r="EZ236" i="17"/>
  <c r="EZ235" i="17"/>
  <c r="EZ234" i="17"/>
  <c r="EZ233" i="17"/>
  <c r="EZ232" i="17"/>
  <c r="EZ231" i="17"/>
  <c r="EZ230" i="17"/>
  <c r="EZ229" i="17"/>
  <c r="EZ228" i="17"/>
  <c r="EZ227" i="17"/>
  <c r="EZ226" i="17"/>
  <c r="EZ225" i="17"/>
  <c r="EZ224" i="17"/>
  <c r="EZ223" i="17"/>
  <c r="EZ222" i="17"/>
  <c r="EZ221" i="17"/>
  <c r="EZ220" i="17"/>
  <c r="EZ219" i="17"/>
  <c r="EZ218" i="17"/>
  <c r="EZ217" i="17"/>
  <c r="EZ216" i="17"/>
  <c r="EZ215" i="17"/>
  <c r="EZ214" i="17"/>
  <c r="EZ213" i="17"/>
  <c r="EZ212" i="17"/>
  <c r="EZ211" i="17"/>
  <c r="EZ210" i="17"/>
  <c r="EZ209" i="17"/>
  <c r="EZ208" i="17"/>
  <c r="EZ207" i="17"/>
  <c r="EZ206" i="17"/>
  <c r="EZ205" i="17"/>
  <c r="EZ204" i="17"/>
  <c r="EZ203" i="17"/>
  <c r="EZ202" i="17"/>
  <c r="EZ201" i="17"/>
  <c r="EZ200" i="17"/>
  <c r="EZ199" i="17"/>
  <c r="EZ198" i="17"/>
  <c r="EZ197" i="17"/>
  <c r="EZ196" i="17"/>
  <c r="EZ195" i="17"/>
  <c r="EZ194" i="17"/>
  <c r="EZ193" i="17"/>
  <c r="EZ192" i="17"/>
  <c r="EZ191" i="17"/>
  <c r="EZ190" i="17"/>
  <c r="EZ189" i="17"/>
  <c r="EZ188" i="17"/>
  <c r="EZ187" i="17"/>
  <c r="EZ186" i="17"/>
  <c r="EZ185" i="17"/>
  <c r="EZ184" i="17"/>
  <c r="EZ183" i="17"/>
  <c r="EZ182" i="17"/>
  <c r="EZ181" i="17"/>
  <c r="EZ180" i="17"/>
  <c r="EZ179" i="17"/>
  <c r="EZ178" i="17"/>
  <c r="EZ177" i="17"/>
  <c r="EZ176" i="17"/>
  <c r="EZ175" i="17"/>
  <c r="EZ174" i="17"/>
  <c r="EZ173" i="17"/>
  <c r="EZ172" i="17"/>
  <c r="EZ171" i="17"/>
  <c r="EZ170" i="17"/>
  <c r="EZ169" i="17"/>
  <c r="EZ168" i="17"/>
  <c r="EZ167" i="17"/>
  <c r="EZ166" i="17"/>
  <c r="EZ165" i="17"/>
  <c r="EZ164" i="17"/>
  <c r="EZ163" i="17"/>
  <c r="EZ162" i="17"/>
  <c r="EZ161" i="17"/>
  <c r="EZ160" i="17"/>
  <c r="EZ159" i="17"/>
  <c r="EZ158" i="17"/>
  <c r="EZ157" i="17"/>
  <c r="EZ156" i="17"/>
  <c r="EZ155" i="17"/>
  <c r="EZ154" i="17"/>
  <c r="EZ153" i="17"/>
  <c r="EZ152" i="17"/>
  <c r="EZ151" i="17"/>
  <c r="EZ150" i="17"/>
  <c r="EZ149" i="17"/>
  <c r="EZ148" i="17"/>
  <c r="EZ147" i="17"/>
  <c r="EZ146" i="17"/>
  <c r="EZ145" i="17"/>
  <c r="EZ144" i="17"/>
  <c r="EZ143" i="17"/>
  <c r="EZ142" i="17"/>
  <c r="EZ141" i="17"/>
  <c r="EZ140" i="17"/>
  <c r="EZ139" i="17"/>
  <c r="EZ138" i="17"/>
  <c r="EZ137" i="17"/>
  <c r="EZ136" i="17"/>
  <c r="EZ133" i="17"/>
  <c r="EY275" i="17"/>
  <c r="EY274" i="17"/>
  <c r="EY273" i="17"/>
  <c r="EY272" i="17"/>
  <c r="EY271" i="17"/>
  <c r="EY270" i="17"/>
  <c r="EY269" i="17"/>
  <c r="EY268" i="17"/>
  <c r="EY267" i="17"/>
  <c r="EY266" i="17"/>
  <c r="EY265" i="17"/>
  <c r="EY264" i="17"/>
  <c r="EY260" i="17"/>
  <c r="EY259" i="17"/>
  <c r="EY258" i="17"/>
  <c r="EY257" i="17"/>
  <c r="EY256" i="17"/>
  <c r="EY255" i="17"/>
  <c r="EY254" i="17"/>
  <c r="EY253" i="17"/>
  <c r="EY252" i="17"/>
  <c r="EY251" i="17"/>
  <c r="EY250" i="17"/>
  <c r="EY249" i="17"/>
  <c r="EY248" i="17"/>
  <c r="EY247" i="17"/>
  <c r="EY246" i="17"/>
  <c r="EY245" i="17"/>
  <c r="EY244" i="17"/>
  <c r="EY243" i="17"/>
  <c r="EY242" i="17"/>
  <c r="EY241" i="17"/>
  <c r="EY240" i="17"/>
  <c r="EY239" i="17"/>
  <c r="EY238" i="17"/>
  <c r="EY237" i="17"/>
  <c r="EY236" i="17"/>
  <c r="EY235" i="17"/>
  <c r="EY234" i="17"/>
  <c r="EY233" i="17"/>
  <c r="EY232" i="17"/>
  <c r="EY231" i="17"/>
  <c r="EY230" i="17"/>
  <c r="EY229" i="17"/>
  <c r="EY228" i="17"/>
  <c r="EY227" i="17"/>
  <c r="EY226" i="17"/>
  <c r="EY225" i="17"/>
  <c r="EY224" i="17"/>
  <c r="EY223" i="17"/>
  <c r="EY222" i="17"/>
  <c r="EY221" i="17"/>
  <c r="EY220" i="17"/>
  <c r="EY219" i="17"/>
  <c r="EY218" i="17"/>
  <c r="EY217" i="17"/>
  <c r="EY216" i="17"/>
  <c r="EY215" i="17"/>
  <c r="EY214" i="17"/>
  <c r="EY213" i="17"/>
  <c r="EY212" i="17"/>
  <c r="EY211" i="17"/>
  <c r="EY210" i="17"/>
  <c r="EY209" i="17"/>
  <c r="EY208" i="17"/>
  <c r="EY207" i="17"/>
  <c r="EY206" i="17"/>
  <c r="EY205" i="17"/>
  <c r="EY204" i="17"/>
  <c r="EY203" i="17"/>
  <c r="EY202" i="17"/>
  <c r="EY201" i="17"/>
  <c r="EY200" i="17"/>
  <c r="EY199" i="17"/>
  <c r="EY198" i="17"/>
  <c r="EY197" i="17"/>
  <c r="EY196" i="17"/>
  <c r="EY195" i="17"/>
  <c r="EY194" i="17"/>
  <c r="EY193" i="17"/>
  <c r="EY192" i="17"/>
  <c r="EY191" i="17"/>
  <c r="EY190" i="17"/>
  <c r="EY189" i="17"/>
  <c r="EY188" i="17"/>
  <c r="EY187" i="17"/>
  <c r="EY186" i="17"/>
  <c r="EY185" i="17"/>
  <c r="EY184" i="17"/>
  <c r="EY183" i="17"/>
  <c r="EY182" i="17"/>
  <c r="EY181" i="17"/>
  <c r="EY180" i="17"/>
  <c r="EY179" i="17"/>
  <c r="EY178" i="17"/>
  <c r="EY177" i="17"/>
  <c r="EY176" i="17"/>
  <c r="EY175" i="17"/>
  <c r="EY174" i="17"/>
  <c r="EY173" i="17"/>
  <c r="EY172" i="17"/>
  <c r="EY171" i="17"/>
  <c r="EY170" i="17"/>
  <c r="EY169" i="17"/>
  <c r="EY168" i="17"/>
  <c r="EY167" i="17"/>
  <c r="EY166" i="17"/>
  <c r="EY165" i="17"/>
  <c r="EY164" i="17"/>
  <c r="EY163" i="17"/>
  <c r="EY162" i="17"/>
  <c r="EY161" i="17"/>
  <c r="EY160" i="17"/>
  <c r="EY159" i="17"/>
  <c r="EY158" i="17"/>
  <c r="EY157" i="17"/>
  <c r="EY156" i="17"/>
  <c r="EY155" i="17"/>
  <c r="EY154" i="17"/>
  <c r="EY153" i="17"/>
  <c r="EY152" i="17"/>
  <c r="EY151" i="17"/>
  <c r="EY150" i="17"/>
  <c r="EY149" i="17"/>
  <c r="EY280" i="17" s="1"/>
  <c r="EY148" i="17"/>
  <c r="EY147" i="17"/>
  <c r="EY146" i="17"/>
  <c r="EY145" i="17"/>
  <c r="EY144" i="17"/>
  <c r="EY143" i="17"/>
  <c r="EY142" i="17"/>
  <c r="EY141" i="17"/>
  <c r="EY140" i="17"/>
  <c r="EY139" i="17"/>
  <c r="EY138" i="17"/>
  <c r="EY137" i="17"/>
  <c r="EY136" i="17"/>
  <c r="EY133" i="17"/>
  <c r="EX275" i="17"/>
  <c r="EX274" i="17"/>
  <c r="EX273" i="17"/>
  <c r="EX272" i="17"/>
  <c r="EX271" i="17"/>
  <c r="EX270" i="17"/>
  <c r="EX269" i="17"/>
  <c r="EX268" i="17"/>
  <c r="EX267" i="17"/>
  <c r="EX266" i="17"/>
  <c r="EX265" i="17"/>
  <c r="EX264" i="17"/>
  <c r="EX260" i="17"/>
  <c r="EX259" i="17"/>
  <c r="EX258" i="17"/>
  <c r="EX257" i="17"/>
  <c r="EX256" i="17"/>
  <c r="EX255" i="17"/>
  <c r="EX254" i="17"/>
  <c r="EX253" i="17"/>
  <c r="EX252" i="17"/>
  <c r="EX251" i="17"/>
  <c r="EX250" i="17"/>
  <c r="EX249" i="17"/>
  <c r="EX248" i="17"/>
  <c r="EX247" i="17"/>
  <c r="EX246" i="17"/>
  <c r="EX245" i="17"/>
  <c r="EX244" i="17"/>
  <c r="EX243" i="17"/>
  <c r="EX242" i="17"/>
  <c r="EX241" i="17"/>
  <c r="EX240" i="17"/>
  <c r="EX239" i="17"/>
  <c r="EX238" i="17"/>
  <c r="EX237" i="17"/>
  <c r="EX236" i="17"/>
  <c r="EX235" i="17"/>
  <c r="EX234" i="17"/>
  <c r="EX233" i="17"/>
  <c r="EX232" i="17"/>
  <c r="EX231" i="17"/>
  <c r="EX230" i="17"/>
  <c r="EX229" i="17"/>
  <c r="EX228" i="17"/>
  <c r="EX227" i="17"/>
  <c r="EX226" i="17"/>
  <c r="EX225" i="17"/>
  <c r="EX224" i="17"/>
  <c r="EX223" i="17"/>
  <c r="EX222" i="17"/>
  <c r="EX221" i="17"/>
  <c r="EX220" i="17"/>
  <c r="EX219" i="17"/>
  <c r="EX218" i="17"/>
  <c r="EX217" i="17"/>
  <c r="EX216" i="17"/>
  <c r="EX215" i="17"/>
  <c r="EX214" i="17"/>
  <c r="EX213" i="17"/>
  <c r="EX212" i="17"/>
  <c r="EX211" i="17"/>
  <c r="EX210" i="17"/>
  <c r="EX209" i="17"/>
  <c r="EX208" i="17"/>
  <c r="EX207" i="17"/>
  <c r="EX206" i="17"/>
  <c r="EX205" i="17"/>
  <c r="EX204" i="17"/>
  <c r="EX203" i="17"/>
  <c r="EX202" i="17"/>
  <c r="EX201" i="17"/>
  <c r="EX200" i="17"/>
  <c r="EX199" i="17"/>
  <c r="EX198" i="17"/>
  <c r="EX197" i="17"/>
  <c r="EX196" i="17"/>
  <c r="EX195" i="17"/>
  <c r="EX194" i="17"/>
  <c r="EX193" i="17"/>
  <c r="EX192" i="17"/>
  <c r="EX191" i="17"/>
  <c r="EX190" i="17"/>
  <c r="EX189" i="17"/>
  <c r="EX188" i="17"/>
  <c r="EX187" i="17"/>
  <c r="EX186" i="17"/>
  <c r="EX185" i="17"/>
  <c r="EX184" i="17"/>
  <c r="EX183" i="17"/>
  <c r="EX182" i="17"/>
  <c r="EX181" i="17"/>
  <c r="EX180" i="17"/>
  <c r="EX179" i="17"/>
  <c r="EX178" i="17"/>
  <c r="EX177" i="17"/>
  <c r="EX176" i="17"/>
  <c r="EX175" i="17"/>
  <c r="EX174" i="17"/>
  <c r="EX173" i="17"/>
  <c r="EX172" i="17"/>
  <c r="EX171" i="17"/>
  <c r="EX170" i="17"/>
  <c r="EX169" i="17"/>
  <c r="EX168" i="17"/>
  <c r="EX167" i="17"/>
  <c r="EX166" i="17"/>
  <c r="EX165" i="17"/>
  <c r="EX164" i="17"/>
  <c r="EX163" i="17"/>
  <c r="EX162" i="17"/>
  <c r="EX161" i="17"/>
  <c r="EX160" i="17"/>
  <c r="EX159" i="17"/>
  <c r="EX158" i="17"/>
  <c r="EX157" i="17"/>
  <c r="EX156" i="17"/>
  <c r="EX155" i="17"/>
  <c r="EX154" i="17"/>
  <c r="EX153" i="17"/>
  <c r="EX152" i="17"/>
  <c r="EX151" i="17"/>
  <c r="EX150" i="17"/>
  <c r="EX149" i="17"/>
  <c r="EX148" i="17"/>
  <c r="EX147" i="17"/>
  <c r="EX146" i="17"/>
  <c r="EX145" i="17"/>
  <c r="EX144" i="17"/>
  <c r="EX143" i="17"/>
  <c r="EX142" i="17"/>
  <c r="EX141" i="17"/>
  <c r="EX140" i="17"/>
  <c r="EX139" i="17"/>
  <c r="EX138" i="17"/>
  <c r="EX137" i="17"/>
  <c r="EX136" i="17"/>
  <c r="EX133" i="17"/>
  <c r="EW275" i="17"/>
  <c r="EW274" i="17"/>
  <c r="EW273" i="17"/>
  <c r="EW272" i="17"/>
  <c r="EW271" i="17"/>
  <c r="EW270" i="17"/>
  <c r="EW269" i="17"/>
  <c r="EW268" i="17"/>
  <c r="EW267" i="17"/>
  <c r="EW266" i="17"/>
  <c r="EW265" i="17"/>
  <c r="EW264" i="17"/>
  <c r="EW260" i="17"/>
  <c r="EW259" i="17"/>
  <c r="EW258" i="17"/>
  <c r="EW257" i="17"/>
  <c r="EW256" i="17"/>
  <c r="EW255" i="17"/>
  <c r="EW254" i="17"/>
  <c r="EW253" i="17"/>
  <c r="EW252" i="17"/>
  <c r="EW251" i="17"/>
  <c r="EW250" i="17"/>
  <c r="EW249" i="17"/>
  <c r="EW248" i="17"/>
  <c r="EW247" i="17"/>
  <c r="EW246" i="17"/>
  <c r="EW245" i="17"/>
  <c r="EW244" i="17"/>
  <c r="EW243" i="17"/>
  <c r="EW242" i="17"/>
  <c r="EW241" i="17"/>
  <c r="EW240" i="17"/>
  <c r="EW239" i="17"/>
  <c r="EW238" i="17"/>
  <c r="EW237" i="17"/>
  <c r="EW236" i="17"/>
  <c r="EW235" i="17"/>
  <c r="EW234" i="17"/>
  <c r="EW233" i="17"/>
  <c r="EW232" i="17"/>
  <c r="EW231" i="17"/>
  <c r="EW230" i="17"/>
  <c r="EW229" i="17"/>
  <c r="EW228" i="17"/>
  <c r="EW227" i="17"/>
  <c r="EW226" i="17"/>
  <c r="EW225" i="17"/>
  <c r="EW224" i="17"/>
  <c r="EW223" i="17"/>
  <c r="EW222" i="17"/>
  <c r="EW221" i="17"/>
  <c r="EW220" i="17"/>
  <c r="EW219" i="17"/>
  <c r="EW218" i="17"/>
  <c r="EW217" i="17"/>
  <c r="EW216" i="17"/>
  <c r="EW215" i="17"/>
  <c r="EW214" i="17"/>
  <c r="EW213" i="17"/>
  <c r="EW212" i="17"/>
  <c r="EW211" i="17"/>
  <c r="EW210" i="17"/>
  <c r="EW209" i="17"/>
  <c r="EW208" i="17"/>
  <c r="EW207" i="17"/>
  <c r="EW206" i="17"/>
  <c r="EW205" i="17"/>
  <c r="EW204" i="17"/>
  <c r="EW203" i="17"/>
  <c r="EW202" i="17"/>
  <c r="EW201" i="17"/>
  <c r="EW200" i="17"/>
  <c r="EW199" i="17"/>
  <c r="EW198" i="17"/>
  <c r="EW197" i="17"/>
  <c r="EW196" i="17"/>
  <c r="EW195" i="17"/>
  <c r="EW194" i="17"/>
  <c r="EW193" i="17"/>
  <c r="EW192" i="17"/>
  <c r="EW191" i="17"/>
  <c r="EW190" i="17"/>
  <c r="EW189" i="17"/>
  <c r="EW188" i="17"/>
  <c r="EW187" i="17"/>
  <c r="EW186" i="17"/>
  <c r="EW185" i="17"/>
  <c r="EW184" i="17"/>
  <c r="EW183" i="17"/>
  <c r="EW182" i="17"/>
  <c r="EW181" i="17"/>
  <c r="EW180" i="17"/>
  <c r="EW179" i="17"/>
  <c r="EW178" i="17"/>
  <c r="EW177" i="17"/>
  <c r="EW176" i="17"/>
  <c r="EW175" i="17"/>
  <c r="EW174" i="17"/>
  <c r="EW173" i="17"/>
  <c r="EW172" i="17"/>
  <c r="EW171" i="17"/>
  <c r="EW170" i="17"/>
  <c r="EW169" i="17"/>
  <c r="EW168" i="17"/>
  <c r="EW167" i="17"/>
  <c r="EW166" i="17"/>
  <c r="EW165" i="17"/>
  <c r="EW164" i="17"/>
  <c r="EW163" i="17"/>
  <c r="EW162" i="17"/>
  <c r="EW161" i="17"/>
  <c r="EW160" i="17"/>
  <c r="EW159" i="17"/>
  <c r="EW158" i="17"/>
  <c r="EW157" i="17"/>
  <c r="EW156" i="17"/>
  <c r="EW155" i="17"/>
  <c r="EW154" i="17"/>
  <c r="EW153" i="17"/>
  <c r="EW152" i="17"/>
  <c r="EW151" i="17"/>
  <c r="EW150" i="17"/>
  <c r="EW149" i="17"/>
  <c r="EW280" i="17" s="1"/>
  <c r="EW148" i="17"/>
  <c r="EW147" i="17"/>
  <c r="EW146" i="17"/>
  <c r="EW145" i="17"/>
  <c r="EW144" i="17"/>
  <c r="EW143" i="17"/>
  <c r="EW142" i="17"/>
  <c r="EW141" i="17"/>
  <c r="EW140" i="17"/>
  <c r="EW139" i="17"/>
  <c r="EW138" i="17"/>
  <c r="EW137" i="17"/>
  <c r="EW136" i="17"/>
  <c r="EW133" i="17"/>
  <c r="EV275" i="17"/>
  <c r="EV274" i="17"/>
  <c r="EV273" i="17"/>
  <c r="EV272" i="17"/>
  <c r="EV271" i="17"/>
  <c r="EV270" i="17"/>
  <c r="EV269" i="17"/>
  <c r="EV268" i="17"/>
  <c r="EV267" i="17"/>
  <c r="EV266" i="17"/>
  <c r="EV265" i="17"/>
  <c r="EV264" i="17"/>
  <c r="EV260" i="17"/>
  <c r="EV259" i="17"/>
  <c r="EV258" i="17"/>
  <c r="EV257" i="17"/>
  <c r="EV256" i="17"/>
  <c r="EV255" i="17"/>
  <c r="EV254" i="17"/>
  <c r="EV253" i="17"/>
  <c r="EV252" i="17"/>
  <c r="EV251" i="17"/>
  <c r="EV250" i="17"/>
  <c r="EV249" i="17"/>
  <c r="EV248" i="17"/>
  <c r="EV247" i="17"/>
  <c r="EV246" i="17"/>
  <c r="EV245" i="17"/>
  <c r="EV244" i="17"/>
  <c r="EV243" i="17"/>
  <c r="EV242" i="17"/>
  <c r="EV241" i="17"/>
  <c r="EV240" i="17"/>
  <c r="EV239" i="17"/>
  <c r="EV238" i="17"/>
  <c r="EV237" i="17"/>
  <c r="EV236" i="17"/>
  <c r="EV235" i="17"/>
  <c r="EV234" i="17"/>
  <c r="EV233" i="17"/>
  <c r="EV232" i="17"/>
  <c r="EV231" i="17"/>
  <c r="EV230" i="17"/>
  <c r="EV229" i="17"/>
  <c r="EV228" i="17"/>
  <c r="EV227" i="17"/>
  <c r="EV226" i="17"/>
  <c r="EV225" i="17"/>
  <c r="EV224" i="17"/>
  <c r="EV223" i="17"/>
  <c r="EV222" i="17"/>
  <c r="EV221" i="17"/>
  <c r="EV220" i="17"/>
  <c r="EV219" i="17"/>
  <c r="EV218" i="17"/>
  <c r="EV217" i="17"/>
  <c r="EV216" i="17"/>
  <c r="EV215" i="17"/>
  <c r="EV214" i="17"/>
  <c r="EV213" i="17"/>
  <c r="EV212" i="17"/>
  <c r="EV211" i="17"/>
  <c r="EV210" i="17"/>
  <c r="EV209" i="17"/>
  <c r="EV208" i="17"/>
  <c r="EV207" i="17"/>
  <c r="EV206" i="17"/>
  <c r="EV205" i="17"/>
  <c r="EV204" i="17"/>
  <c r="EV203" i="17"/>
  <c r="EV202" i="17"/>
  <c r="EV201" i="17"/>
  <c r="EV200" i="17"/>
  <c r="EV199" i="17"/>
  <c r="EV198" i="17"/>
  <c r="EV197" i="17"/>
  <c r="EV196" i="17"/>
  <c r="EV195" i="17"/>
  <c r="EV194" i="17"/>
  <c r="EV193" i="17"/>
  <c r="EV192" i="17"/>
  <c r="EV191" i="17"/>
  <c r="EV190" i="17"/>
  <c r="EV189" i="17"/>
  <c r="EV188" i="17"/>
  <c r="EV187" i="17"/>
  <c r="EV186" i="17"/>
  <c r="EV185" i="17"/>
  <c r="EV184" i="17"/>
  <c r="EV183" i="17"/>
  <c r="EV182" i="17"/>
  <c r="EV181" i="17"/>
  <c r="EV180" i="17"/>
  <c r="EV179" i="17"/>
  <c r="EV178" i="17"/>
  <c r="EV177" i="17"/>
  <c r="EV176" i="17"/>
  <c r="EV175" i="17"/>
  <c r="EV174" i="17"/>
  <c r="EV173" i="17"/>
  <c r="EV172" i="17"/>
  <c r="EV171" i="17"/>
  <c r="EV170" i="17"/>
  <c r="EV169" i="17"/>
  <c r="EV168" i="17"/>
  <c r="EV167" i="17"/>
  <c r="EV166" i="17"/>
  <c r="EV165" i="17"/>
  <c r="EV164" i="17"/>
  <c r="EV163" i="17"/>
  <c r="EV162" i="17"/>
  <c r="EV161" i="17"/>
  <c r="EV160" i="17"/>
  <c r="EV159" i="17"/>
  <c r="EV158" i="17"/>
  <c r="EV157" i="17"/>
  <c r="EV156" i="17"/>
  <c r="EV155" i="17"/>
  <c r="EV154" i="17"/>
  <c r="EV153" i="17"/>
  <c r="EV152" i="17"/>
  <c r="EV151" i="17"/>
  <c r="EV150" i="17"/>
  <c r="EV149" i="17"/>
  <c r="EV148" i="17"/>
  <c r="EV147" i="17"/>
  <c r="EV146" i="17"/>
  <c r="EV145" i="17"/>
  <c r="EV144" i="17"/>
  <c r="EV143" i="17"/>
  <c r="EV142" i="17"/>
  <c r="EV141" i="17"/>
  <c r="EV140" i="17"/>
  <c r="EV139" i="17"/>
  <c r="EV138" i="17"/>
  <c r="EV137" i="17"/>
  <c r="EV136" i="17"/>
  <c r="EV133" i="17"/>
  <c r="EU275" i="17"/>
  <c r="EU274" i="17"/>
  <c r="EU273" i="17"/>
  <c r="EU272" i="17"/>
  <c r="EU271" i="17"/>
  <c r="EU270" i="17"/>
  <c r="EU269" i="17"/>
  <c r="EU268" i="17"/>
  <c r="EU267" i="17"/>
  <c r="EU266" i="17"/>
  <c r="EU265" i="17"/>
  <c r="EU264" i="17"/>
  <c r="EU260" i="17"/>
  <c r="EU259" i="17"/>
  <c r="EU258" i="17"/>
  <c r="EU257" i="17"/>
  <c r="EU256" i="17"/>
  <c r="EU255" i="17"/>
  <c r="EU254" i="17"/>
  <c r="EU253" i="17"/>
  <c r="EU252" i="17"/>
  <c r="EU251" i="17"/>
  <c r="EU250" i="17"/>
  <c r="EU249" i="17"/>
  <c r="EU248" i="17"/>
  <c r="EU247" i="17"/>
  <c r="EU246" i="17"/>
  <c r="EU245" i="17"/>
  <c r="EU244" i="17"/>
  <c r="EU243" i="17"/>
  <c r="EU242" i="17"/>
  <c r="EU241" i="17"/>
  <c r="EU240" i="17"/>
  <c r="EU239" i="17"/>
  <c r="EU238" i="17"/>
  <c r="EU237" i="17"/>
  <c r="EU236" i="17"/>
  <c r="EU235" i="17"/>
  <c r="EU234" i="17"/>
  <c r="EU233" i="17"/>
  <c r="EU232" i="17"/>
  <c r="EU231" i="17"/>
  <c r="EU230" i="17"/>
  <c r="EU229" i="17"/>
  <c r="EU228" i="17"/>
  <c r="EU227" i="17"/>
  <c r="EU226" i="17"/>
  <c r="EU225" i="17"/>
  <c r="EU224" i="17"/>
  <c r="EU223" i="17"/>
  <c r="EU222" i="17"/>
  <c r="EU221" i="17"/>
  <c r="EU220" i="17"/>
  <c r="EU219" i="17"/>
  <c r="EU218" i="17"/>
  <c r="EU217" i="17"/>
  <c r="EU216" i="17"/>
  <c r="EU215" i="17"/>
  <c r="EU214" i="17"/>
  <c r="EU213" i="17"/>
  <c r="EU212" i="17"/>
  <c r="EU211" i="17"/>
  <c r="EU210" i="17"/>
  <c r="EU209" i="17"/>
  <c r="EU208" i="17"/>
  <c r="EU207" i="17"/>
  <c r="EU206" i="17"/>
  <c r="EU205" i="17"/>
  <c r="EU204" i="17"/>
  <c r="EU203" i="17"/>
  <c r="EU202" i="17"/>
  <c r="EU201" i="17"/>
  <c r="EU200" i="17"/>
  <c r="EU199" i="17"/>
  <c r="EU198" i="17"/>
  <c r="EU197" i="17"/>
  <c r="EU196" i="17"/>
  <c r="EU195" i="17"/>
  <c r="EU194" i="17"/>
  <c r="EU193" i="17"/>
  <c r="EU192" i="17"/>
  <c r="EU191" i="17"/>
  <c r="EU190" i="17"/>
  <c r="EU189" i="17"/>
  <c r="EU188" i="17"/>
  <c r="EU187" i="17"/>
  <c r="EU186" i="17"/>
  <c r="EU185" i="17"/>
  <c r="EU184" i="17"/>
  <c r="EU183" i="17"/>
  <c r="EU182" i="17"/>
  <c r="EU181" i="17"/>
  <c r="EU180" i="17"/>
  <c r="EU179" i="17"/>
  <c r="EU178" i="17"/>
  <c r="EU177" i="17"/>
  <c r="EU176" i="17"/>
  <c r="EU175" i="17"/>
  <c r="EU174" i="17"/>
  <c r="EU173" i="17"/>
  <c r="EU172" i="17"/>
  <c r="EU171" i="17"/>
  <c r="EU170" i="17"/>
  <c r="EU169" i="17"/>
  <c r="EU168" i="17"/>
  <c r="EU167" i="17"/>
  <c r="EU166" i="17"/>
  <c r="EU165" i="17"/>
  <c r="EU164" i="17"/>
  <c r="EU163" i="17"/>
  <c r="EU162" i="17"/>
  <c r="EU161" i="17"/>
  <c r="EU160" i="17"/>
  <c r="EU159" i="17"/>
  <c r="EU158" i="17"/>
  <c r="EU157" i="17"/>
  <c r="EU156" i="17"/>
  <c r="EU155" i="17"/>
  <c r="EU154" i="17"/>
  <c r="EU153" i="17"/>
  <c r="EU152" i="17"/>
  <c r="EU151" i="17"/>
  <c r="EU150" i="17"/>
  <c r="EU149" i="17"/>
  <c r="EU280" i="17" s="1"/>
  <c r="EU148" i="17"/>
  <c r="EU147" i="17"/>
  <c r="EU146" i="17"/>
  <c r="EU145" i="17"/>
  <c r="EU144" i="17"/>
  <c r="EU143" i="17"/>
  <c r="EU142" i="17"/>
  <c r="EU141" i="17"/>
  <c r="EU140" i="17"/>
  <c r="EU139" i="17"/>
  <c r="EU138" i="17"/>
  <c r="EU137" i="17"/>
  <c r="EU136" i="17"/>
  <c r="EU133" i="17"/>
  <c r="GE286" i="17" l="1"/>
  <c r="GE288" i="17"/>
  <c r="GE284" i="17"/>
  <c r="GF276" i="17"/>
  <c r="GG288" i="17"/>
  <c r="GI279" i="17"/>
  <c r="GJ284" i="17"/>
  <c r="BO217" i="5"/>
  <c r="BO253" i="5"/>
  <c r="GM287" i="17"/>
  <c r="EU283" i="17"/>
  <c r="EV279" i="17"/>
  <c r="EW283" i="17"/>
  <c r="EX279" i="17"/>
  <c r="FA283" i="17"/>
  <c r="FB279" i="17"/>
  <c r="FC283" i="17"/>
  <c r="FD279" i="17"/>
  <c r="FE283" i="17"/>
  <c r="FQ285" i="17"/>
  <c r="FW285" i="17"/>
  <c r="EV287" i="17"/>
  <c r="EZ287" i="17"/>
  <c r="EZ291" i="17" s="1"/>
  <c r="GB289" i="17"/>
  <c r="GC280" i="17"/>
  <c r="GI285" i="17"/>
  <c r="BO133" i="5"/>
  <c r="BO147" i="5"/>
  <c r="BO159" i="5"/>
  <c r="BO171" i="5"/>
  <c r="BO183" i="5"/>
  <c r="BO195" i="5"/>
  <c r="BO207" i="5"/>
  <c r="BO219" i="5"/>
  <c r="BO231" i="5"/>
  <c r="BO243" i="5"/>
  <c r="BO255" i="5"/>
  <c r="EU287" i="17"/>
  <c r="EZ285" i="17"/>
  <c r="FF261" i="17"/>
  <c r="FF285" i="17"/>
  <c r="FH285" i="17"/>
  <c r="FU284" i="17"/>
  <c r="FY284" i="17"/>
  <c r="FC288" i="17"/>
  <c r="FG288" i="17"/>
  <c r="FJ290" i="17"/>
  <c r="FE290" i="17"/>
  <c r="FS288" i="17"/>
  <c r="GH290" i="17"/>
  <c r="GJ290" i="17"/>
  <c r="EV289" i="17"/>
  <c r="EX289" i="17"/>
  <c r="EY279" i="17"/>
  <c r="GD283" i="17"/>
  <c r="EZ290" i="17"/>
  <c r="FR261" i="17"/>
  <c r="FR287" i="17"/>
  <c r="FT287" i="17"/>
  <c r="FZ287" i="17"/>
  <c r="BO266" i="5"/>
  <c r="FP288" i="17"/>
  <c r="FP290" i="17"/>
  <c r="FQ283" i="17"/>
  <c r="FQ286" i="17"/>
  <c r="FQ276" i="17"/>
  <c r="FR290" i="17"/>
  <c r="FT290" i="17"/>
  <c r="FV290" i="17"/>
  <c r="FX279" i="17"/>
  <c r="FX290" i="17"/>
  <c r="GC283" i="17"/>
  <c r="GH288" i="17"/>
  <c r="GJ288" i="17"/>
  <c r="BO247" i="5"/>
  <c r="BO177" i="5"/>
  <c r="FA279" i="17"/>
  <c r="FE281" i="17"/>
  <c r="GB279" i="17"/>
  <c r="EV283" i="17"/>
  <c r="EX283" i="17"/>
  <c r="FM281" i="17"/>
  <c r="FN281" i="17"/>
  <c r="FN285" i="17"/>
  <c r="FP285" i="17"/>
  <c r="FW288" i="17"/>
  <c r="FX285" i="17"/>
  <c r="GF289" i="17"/>
  <c r="GF285" i="17"/>
  <c r="GF290" i="17"/>
  <c r="BO140" i="5"/>
  <c r="BO152" i="5"/>
  <c r="BO164" i="5"/>
  <c r="BO176" i="5"/>
  <c r="BO188" i="5"/>
  <c r="BO200" i="5"/>
  <c r="BO224" i="5"/>
  <c r="BO236" i="5"/>
  <c r="BO248" i="5"/>
  <c r="BO260" i="5"/>
  <c r="FR286" i="17"/>
  <c r="EW286" i="17"/>
  <c r="EZ288" i="17"/>
  <c r="FI281" i="17"/>
  <c r="GC276" i="17"/>
  <c r="GD288" i="17"/>
  <c r="GD287" i="17"/>
  <c r="GG282" i="17"/>
  <c r="GG289" i="17"/>
  <c r="GG287" i="17"/>
  <c r="EV281" i="17"/>
  <c r="EV285" i="17"/>
  <c r="EX261" i="17"/>
  <c r="EX285" i="17"/>
  <c r="FA284" i="17"/>
  <c r="FB287" i="17"/>
  <c r="FD261" i="17"/>
  <c r="FD282" i="17"/>
  <c r="FD284" i="17"/>
  <c r="FD287" i="17"/>
  <c r="FV282" i="17"/>
  <c r="FV283" i="17"/>
  <c r="FV287" i="17"/>
  <c r="FW279" i="17"/>
  <c r="GB285" i="17"/>
  <c r="GD284" i="17"/>
  <c r="GD290" i="17"/>
  <c r="GH279" i="17"/>
  <c r="GK288" i="17"/>
  <c r="BO206" i="5"/>
  <c r="GM284" i="17"/>
  <c r="EW276" i="17"/>
  <c r="EY286" i="17"/>
  <c r="EY276" i="17"/>
  <c r="FC282" i="17"/>
  <c r="FE282" i="17"/>
  <c r="FH289" i="17"/>
  <c r="FL284" i="17"/>
  <c r="GG283" i="17"/>
  <c r="GI281" i="17"/>
  <c r="GJ286" i="17"/>
  <c r="GJ276" i="17"/>
  <c r="GK287" i="17"/>
  <c r="BO241" i="5"/>
  <c r="EU289" i="17"/>
  <c r="EV261" i="17"/>
  <c r="EV280" i="17"/>
  <c r="EV286" i="17"/>
  <c r="EX280" i="17"/>
  <c r="EZ261" i="17"/>
  <c r="FA286" i="17"/>
  <c r="FA276" i="17"/>
  <c r="FB288" i="17"/>
  <c r="FC284" i="17"/>
  <c r="FO261" i="17"/>
  <c r="FO285" i="17"/>
  <c r="FP276" i="17"/>
  <c r="FQ290" i="17"/>
  <c r="GA261" i="17"/>
  <c r="GA280" i="17"/>
  <c r="GA282" i="17"/>
  <c r="GA289" i="17"/>
  <c r="GA284" i="17"/>
  <c r="GB280" i="17"/>
  <c r="GC289" i="17"/>
  <c r="GD281" i="17"/>
  <c r="GD285" i="17"/>
  <c r="GE276" i="17"/>
  <c r="GG284" i="17"/>
  <c r="FF279" i="17"/>
  <c r="FF289" i="17"/>
  <c r="FF286" i="17"/>
  <c r="FF284" i="17"/>
  <c r="FF290" i="17"/>
  <c r="FG286" i="17"/>
  <c r="FG276" i="17"/>
  <c r="FH290" i="17"/>
  <c r="FI284" i="17"/>
  <c r="FL279" i="17"/>
  <c r="FM282" i="17"/>
  <c r="FM291" i="17" s="1"/>
  <c r="FM283" i="17"/>
  <c r="FN279" i="17"/>
  <c r="FO282" i="17"/>
  <c r="FP289" i="17"/>
  <c r="FX280" i="17"/>
  <c r="FX286" i="17"/>
  <c r="FX276" i="17"/>
  <c r="FY287" i="17"/>
  <c r="FZ283" i="17"/>
  <c r="GA287" i="17"/>
  <c r="GL280" i="17"/>
  <c r="GL282" i="17"/>
  <c r="GL289" i="17"/>
  <c r="EW282" i="17"/>
  <c r="FC281" i="17"/>
  <c r="FD283" i="17"/>
  <c r="FH280" i="17"/>
  <c r="FH286" i="17"/>
  <c r="FJ281" i="17"/>
  <c r="FJ285" i="17"/>
  <c r="FK286" i="17"/>
  <c r="FK276" i="17"/>
  <c r="FL288" i="17"/>
  <c r="FU261" i="17"/>
  <c r="FU280" i="17"/>
  <c r="FU286" i="17"/>
  <c r="FW280" i="17"/>
  <c r="FX289" i="17"/>
  <c r="FY290" i="17"/>
  <c r="GI288" i="17"/>
  <c r="BO139" i="5"/>
  <c r="BO151" i="5"/>
  <c r="BO163" i="5"/>
  <c r="BO175" i="5"/>
  <c r="BO187" i="5"/>
  <c r="BO199" i="5"/>
  <c r="BO211" i="5"/>
  <c r="BO223" i="5"/>
  <c r="BO235" i="5"/>
  <c r="EU282" i="17"/>
  <c r="EW289" i="17"/>
  <c r="EW287" i="17"/>
  <c r="FJ261" i="17"/>
  <c r="FM289" i="17"/>
  <c r="FO289" i="17"/>
  <c r="FP281" i="17"/>
  <c r="FR288" i="17"/>
  <c r="FT288" i="17"/>
  <c r="FV288" i="17"/>
  <c r="GB281" i="17"/>
  <c r="FF276" i="17"/>
  <c r="FH276" i="17"/>
  <c r="FI288" i="17"/>
  <c r="FL282" i="17"/>
  <c r="FO281" i="17"/>
  <c r="FR284" i="17"/>
  <c r="FS286" i="17"/>
  <c r="FS276" i="17"/>
  <c r="FZ279" i="17"/>
  <c r="GK289" i="17"/>
  <c r="BO179" i="5"/>
  <c r="BO191" i="5"/>
  <c r="BO203" i="5"/>
  <c r="BO215" i="5"/>
  <c r="BO227" i="5"/>
  <c r="BO251" i="5"/>
  <c r="GM261" i="17"/>
  <c r="GM280" i="17"/>
  <c r="GM291" i="17" s="1"/>
  <c r="GM282" i="17"/>
  <c r="GM289" i="17"/>
  <c r="EV288" i="17"/>
  <c r="EX288" i="17"/>
  <c r="EY289" i="17"/>
  <c r="EY284" i="17"/>
  <c r="FA282" i="17"/>
  <c r="FB261" i="17"/>
  <c r="FB280" i="17"/>
  <c r="FB282" i="17"/>
  <c r="FB289" i="17"/>
  <c r="FD289" i="17"/>
  <c r="FG261" i="17"/>
  <c r="FG287" i="17"/>
  <c r="FJ286" i="17"/>
  <c r="FJ284" i="17"/>
  <c r="FJ276" i="17"/>
  <c r="FK288" i="17"/>
  <c r="FX281" i="17"/>
  <c r="GJ281" i="17"/>
  <c r="GJ283" i="17"/>
  <c r="GK281" i="17"/>
  <c r="BO144" i="5"/>
  <c r="GK279" i="17"/>
  <c r="BO156" i="5"/>
  <c r="BO204" i="5"/>
  <c r="BO216" i="5"/>
  <c r="BO228" i="5"/>
  <c r="BO240" i="5"/>
  <c r="GM281" i="17"/>
  <c r="EU279" i="17"/>
  <c r="EV282" i="17"/>
  <c r="EW279" i="17"/>
  <c r="EX282" i="17"/>
  <c r="FM280" i="17"/>
  <c r="FN261" i="17"/>
  <c r="FN280" i="17"/>
  <c r="FN282" i="17"/>
  <c r="FN289" i="17"/>
  <c r="FN286" i="17"/>
  <c r="FN284" i="17"/>
  <c r="FO280" i="17"/>
  <c r="FQ281" i="17"/>
  <c r="FT284" i="17"/>
  <c r="FX261" i="17"/>
  <c r="FX284" i="17"/>
  <c r="GA281" i="17"/>
  <c r="GC279" i="17"/>
  <c r="GD261" i="17"/>
  <c r="GD280" i="17"/>
  <c r="GD286" i="17"/>
  <c r="GF261" i="17"/>
  <c r="GF287" i="17"/>
  <c r="GG276" i="17"/>
  <c r="FD280" i="17"/>
  <c r="FE289" i="17"/>
  <c r="FF281" i="17"/>
  <c r="FH261" i="17"/>
  <c r="FI286" i="17"/>
  <c r="FI276" i="17"/>
  <c r="FK289" i="17"/>
  <c r="FK284" i="17"/>
  <c r="FL287" i="17"/>
  <c r="FW261" i="17"/>
  <c r="FY288" i="17"/>
  <c r="FZ284" i="17"/>
  <c r="GA288" i="17"/>
  <c r="GI286" i="17"/>
  <c r="GI276" i="17"/>
  <c r="GJ287" i="17"/>
  <c r="BO138" i="5"/>
  <c r="BO150" i="5"/>
  <c r="BO162" i="5"/>
  <c r="GK283" i="17"/>
  <c r="BO174" i="5"/>
  <c r="BO186" i="5"/>
  <c r="BO198" i="5"/>
  <c r="BO210" i="5"/>
  <c r="BO222" i="5"/>
  <c r="BO234" i="5"/>
  <c r="BO246" i="5"/>
  <c r="BO258" i="5"/>
  <c r="GM283" i="17"/>
  <c r="EY290" i="17"/>
  <c r="EZ284" i="17"/>
  <c r="FA287" i="17"/>
  <c r="FB283" i="17"/>
  <c r="FC279" i="17"/>
  <c r="FE279" i="17"/>
  <c r="FF280" i="17"/>
  <c r="FG289" i="17"/>
  <c r="EW261" i="17"/>
  <c r="EW285" i="17"/>
  <c r="EY261" i="17"/>
  <c r="EY285" i="17"/>
  <c r="EZ280" i="17"/>
  <c r="EZ286" i="17"/>
  <c r="EZ276" i="17"/>
  <c r="FA288" i="17"/>
  <c r="FC287" i="17"/>
  <c r="FE287" i="17"/>
  <c r="FL290" i="17"/>
  <c r="FN290" i="17"/>
  <c r="FO286" i="17"/>
  <c r="FO276" i="17"/>
  <c r="FQ284" i="17"/>
  <c r="FR279" i="17"/>
  <c r="FS282" i="17"/>
  <c r="FS283" i="17"/>
  <c r="FT279" i="17"/>
  <c r="FU282" i="17"/>
  <c r="FU283" i="17"/>
  <c r="FU289" i="17"/>
  <c r="FU287" i="17"/>
  <c r="FV279" i="17"/>
  <c r="FV289" i="17"/>
  <c r="FW282" i="17"/>
  <c r="FW283" i="17"/>
  <c r="GC281" i="17"/>
  <c r="GC285" i="17"/>
  <c r="GD276" i="17"/>
  <c r="GF284" i="17"/>
  <c r="GH281" i="17"/>
  <c r="GH282" i="17"/>
  <c r="GH283" i="17"/>
  <c r="GH289" i="17"/>
  <c r="GH287" i="17"/>
  <c r="EV284" i="17"/>
  <c r="EX290" i="17"/>
  <c r="FA261" i="17"/>
  <c r="FB290" i="17"/>
  <c r="FC286" i="17"/>
  <c r="FC276" i="17"/>
  <c r="FD288" i="17"/>
  <c r="FE284" i="17"/>
  <c r="FG282" i="17"/>
  <c r="FG283" i="17"/>
  <c r="FH279" i="17"/>
  <c r="FI261" i="17"/>
  <c r="FI280" i="17"/>
  <c r="FJ289" i="17"/>
  <c r="FK261" i="17"/>
  <c r="FK285" i="17"/>
  <c r="FL280" i="17"/>
  <c r="FL286" i="17"/>
  <c r="FL276" i="17"/>
  <c r="FM288" i="17"/>
  <c r="FP283" i="17"/>
  <c r="FQ279" i="17"/>
  <c r="FR281" i="17"/>
  <c r="FR285" i="17"/>
  <c r="FT261" i="17"/>
  <c r="FT285" i="17"/>
  <c r="FU276" i="17"/>
  <c r="FW290" i="17"/>
  <c r="FY285" i="17"/>
  <c r="FZ286" i="17"/>
  <c r="FZ276" i="17"/>
  <c r="GA290" i="17"/>
  <c r="GC282" i="17"/>
  <c r="GC286" i="17"/>
  <c r="GC284" i="17"/>
  <c r="GC287" i="17"/>
  <c r="GD282" i="17"/>
  <c r="GE289" i="17"/>
  <c r="GF280" i="17"/>
  <c r="GF286" i="17"/>
  <c r="GI283" i="17"/>
  <c r="GJ280" i="17"/>
  <c r="GJ289" i="17"/>
  <c r="GM288" i="17"/>
  <c r="BO274" i="5"/>
  <c r="EU288" i="17"/>
  <c r="EU290" i="17"/>
  <c r="EV276" i="17"/>
  <c r="EW288" i="17"/>
  <c r="EX284" i="17"/>
  <c r="EY287" i="17"/>
  <c r="EZ282" i="17"/>
  <c r="EZ283" i="17"/>
  <c r="FA289" i="17"/>
  <c r="FB281" i="17"/>
  <c r="FB285" i="17"/>
  <c r="FD290" i="17"/>
  <c r="FE286" i="17"/>
  <c r="FE276" i="17"/>
  <c r="FF287" i="17"/>
  <c r="FH287" i="17"/>
  <c r="FI282" i="17"/>
  <c r="FI283" i="17"/>
  <c r="FI289" i="17"/>
  <c r="FI287" i="17"/>
  <c r="FJ279" i="17"/>
  <c r="FK280" i="17"/>
  <c r="FM290" i="17"/>
  <c r="FO288" i="17"/>
  <c r="FO287" i="17"/>
  <c r="FR280" i="17"/>
  <c r="FS289" i="17"/>
  <c r="FT280" i="17"/>
  <c r="FT286" i="17"/>
  <c r="FV261" i="17"/>
  <c r="FV285" i="17"/>
  <c r="FW289" i="17"/>
  <c r="FW284" i="17"/>
  <c r="FX287" i="17"/>
  <c r="FZ261" i="17"/>
  <c r="GA285" i="17"/>
  <c r="GB286" i="17"/>
  <c r="GB276" i="17"/>
  <c r="GC288" i="17"/>
  <c r="GE279" i="17"/>
  <c r="GF282" i="17"/>
  <c r="GF283" i="17"/>
  <c r="GH261" i="17"/>
  <c r="GH285" i="17"/>
  <c r="GI261" i="17"/>
  <c r="GI280" i="17"/>
  <c r="GI282" i="17"/>
  <c r="GI290" i="17"/>
  <c r="BO136" i="5"/>
  <c r="BO148" i="5"/>
  <c r="BO160" i="5"/>
  <c r="BO172" i="5"/>
  <c r="BO184" i="5"/>
  <c r="BO196" i="5"/>
  <c r="GK285" i="17"/>
  <c r="BO208" i="5"/>
  <c r="BO220" i="5"/>
  <c r="BO232" i="5"/>
  <c r="BO244" i="5"/>
  <c r="BO256" i="5"/>
  <c r="GL286" i="17"/>
  <c r="GL276" i="17"/>
  <c r="BO264" i="5"/>
  <c r="GM290" i="17"/>
  <c r="EU261" i="17"/>
  <c r="EU285" i="17"/>
  <c r="EW290" i="17"/>
  <c r="EX286" i="17"/>
  <c r="EX276" i="17"/>
  <c r="EY288" i="17"/>
  <c r="FC289" i="17"/>
  <c r="FD281" i="17"/>
  <c r="FD285" i="17"/>
  <c r="FF288" i="17"/>
  <c r="FG284" i="17"/>
  <c r="FJ287" i="17"/>
  <c r="FK282" i="17"/>
  <c r="FK283" i="17"/>
  <c r="FK287" i="17"/>
  <c r="FL289" i="17"/>
  <c r="FM261" i="17"/>
  <c r="FM285" i="17"/>
  <c r="FN276" i="17"/>
  <c r="FO290" i="17"/>
  <c r="FQ289" i="17"/>
  <c r="FQ288" i="17"/>
  <c r="FQ287" i="17"/>
  <c r="FR282" i="17"/>
  <c r="FR283" i="17"/>
  <c r="FS279" i="17"/>
  <c r="FT282" i="17"/>
  <c r="FT283" i="17"/>
  <c r="FV280" i="17"/>
  <c r="FW286" i="17"/>
  <c r="FW276" i="17"/>
  <c r="FX288" i="17"/>
  <c r="FY261" i="17"/>
  <c r="FY282" i="17"/>
  <c r="FY283" i="17"/>
  <c r="FZ280" i="17"/>
  <c r="FZ282" i="17"/>
  <c r="FZ289" i="17"/>
  <c r="GC290" i="17"/>
  <c r="GG279" i="17"/>
  <c r="GH280" i="17"/>
  <c r="GI289" i="17"/>
  <c r="GI284" i="17"/>
  <c r="BO137" i="5"/>
  <c r="BO149" i="5"/>
  <c r="BO161" i="5"/>
  <c r="BO173" i="5"/>
  <c r="BO185" i="5"/>
  <c r="BO197" i="5"/>
  <c r="BO209" i="5"/>
  <c r="BO221" i="5"/>
  <c r="BO233" i="5"/>
  <c r="BO245" i="5"/>
  <c r="BO257" i="5"/>
  <c r="GL261" i="17"/>
  <c r="GL283" i="17"/>
  <c r="GL284" i="17"/>
  <c r="BO265" i="5"/>
  <c r="GM285" i="17"/>
  <c r="BO259" i="5"/>
  <c r="BO267" i="5"/>
  <c r="EU284" i="17"/>
  <c r="EX287" i="17"/>
  <c r="EY282" i="17"/>
  <c r="EY283" i="17"/>
  <c r="EZ289" i="17"/>
  <c r="FA285" i="17"/>
  <c r="FB286" i="17"/>
  <c r="FB291" i="17" s="1"/>
  <c r="FB276" i="17"/>
  <c r="FC290" i="17"/>
  <c r="FE288" i="17"/>
  <c r="FF282" i="17"/>
  <c r="FF283" i="17"/>
  <c r="FG279" i="17"/>
  <c r="FH282" i="17"/>
  <c r="FH283" i="17"/>
  <c r="FJ280" i="17"/>
  <c r="FM284" i="17"/>
  <c r="FN287" i="17"/>
  <c r="FP279" i="17"/>
  <c r="FQ282" i="17"/>
  <c r="FS261" i="17"/>
  <c r="FS285" i="17"/>
  <c r="FS287" i="17"/>
  <c r="FU288" i="17"/>
  <c r="FU290" i="17"/>
  <c r="FV286" i="17"/>
  <c r="FV276" i="17"/>
  <c r="FW287" i="17"/>
  <c r="FX282" i="17"/>
  <c r="FX283" i="17"/>
  <c r="FY281" i="17"/>
  <c r="FY291" i="17" s="1"/>
  <c r="FZ290" i="17"/>
  <c r="GA286" i="17"/>
  <c r="GA276" i="17"/>
  <c r="GB288" i="17"/>
  <c r="GD279" i="17"/>
  <c r="GE280" i="17"/>
  <c r="GG281" i="17"/>
  <c r="GG285" i="17"/>
  <c r="GH286" i="17"/>
  <c r="GH276" i="17"/>
  <c r="GK261" i="17"/>
  <c r="BO261" i="5" s="1"/>
  <c r="BO141" i="5"/>
  <c r="GK280" i="17"/>
  <c r="BO153" i="5"/>
  <c r="GK282" i="17"/>
  <c r="BO165" i="5"/>
  <c r="GK286" i="17"/>
  <c r="BO189" i="5"/>
  <c r="GK276" i="17"/>
  <c r="GK290" i="17"/>
  <c r="BO290" i="5" s="1"/>
  <c r="GL288" i="17"/>
  <c r="BO269" i="5"/>
  <c r="FQ280" i="17"/>
  <c r="FR276" i="17"/>
  <c r="FS284" i="17"/>
  <c r="FS290" i="17"/>
  <c r="FT276" i="17"/>
  <c r="FV284" i="17"/>
  <c r="FY280" i="17"/>
  <c r="FY286" i="17"/>
  <c r="FY276" i="17"/>
  <c r="FZ288" i="17"/>
  <c r="GB261" i="17"/>
  <c r="GB282" i="17"/>
  <c r="GB284" i="17"/>
  <c r="GB287" i="17"/>
  <c r="GD289" i="17"/>
  <c r="GE261" i="17"/>
  <c r="GE285" i="17"/>
  <c r="GE287" i="17"/>
  <c r="GH284" i="17"/>
  <c r="GJ261" i="17"/>
  <c r="GJ285" i="17"/>
  <c r="GK284" i="17"/>
  <c r="BO212" i="5"/>
  <c r="GL279" i="17"/>
  <c r="GL287" i="17"/>
  <c r="BO268" i="5"/>
  <c r="EU286" i="17"/>
  <c r="EU276" i="17"/>
  <c r="EV290" i="17"/>
  <c r="EW284" i="17"/>
  <c r="EZ279" i="17"/>
  <c r="FA280" i="17"/>
  <c r="FC261" i="17"/>
  <c r="FC285" i="17"/>
  <c r="FD286" i="17"/>
  <c r="FD276" i="17"/>
  <c r="FI279" i="17"/>
  <c r="FI291" i="17" s="1"/>
  <c r="FJ282" i="17"/>
  <c r="FJ291" i="17" s="1"/>
  <c r="FJ283" i="17"/>
  <c r="FL261" i="17"/>
  <c r="FL285" i="17"/>
  <c r="FM286" i="17"/>
  <c r="FM276" i="17"/>
  <c r="FN288" i="17"/>
  <c r="FO284" i="17"/>
  <c r="FP261" i="17"/>
  <c r="FP282" i="17"/>
  <c r="FP286" i="17"/>
  <c r="FP284" i="17"/>
  <c r="FP287" i="17"/>
  <c r="FR289" i="17"/>
  <c r="FS280" i="17"/>
  <c r="FT289" i="17"/>
  <c r="FU281" i="17"/>
  <c r="FU285" i="17"/>
  <c r="FY289" i="17"/>
  <c r="FZ285" i="17"/>
  <c r="GB290" i="17"/>
  <c r="GE282" i="17"/>
  <c r="GE283" i="17"/>
  <c r="GF279" i="17"/>
  <c r="GG261" i="17"/>
  <c r="GG280" i="17"/>
  <c r="GG286" i="17"/>
  <c r="GG290" i="17"/>
  <c r="GI287" i="17"/>
  <c r="GJ282" i="17"/>
  <c r="BO142" i="5"/>
  <c r="BO154" i="5"/>
  <c r="BO166" i="5"/>
  <c r="BO178" i="5"/>
  <c r="BO190" i="5"/>
  <c r="BO202" i="5"/>
  <c r="BO214" i="5"/>
  <c r="BO226" i="5"/>
  <c r="BO238" i="5"/>
  <c r="BO250" i="5"/>
  <c r="GL290" i="17"/>
  <c r="GM286" i="17"/>
  <c r="GM276" i="17"/>
  <c r="FF291" i="17"/>
  <c r="FE261" i="17"/>
  <c r="FQ261" i="17"/>
  <c r="FZ281" i="17"/>
  <c r="GC261" i="17"/>
  <c r="GL281" i="17"/>
  <c r="FA281" i="17"/>
  <c r="EZ281" i="17"/>
  <c r="FL281" i="17"/>
  <c r="EY281" i="17"/>
  <c r="FK281" i="17"/>
  <c r="FW281" i="17"/>
  <c r="EX281" i="17"/>
  <c r="FV281" i="17"/>
  <c r="FV291" i="17" s="1"/>
  <c r="EW281" i="17"/>
  <c r="FH281" i="17"/>
  <c r="FT281" i="17"/>
  <c r="GF281" i="17"/>
  <c r="EU281" i="17"/>
  <c r="FG281" i="17"/>
  <c r="FS281" i="17"/>
  <c r="GE281" i="17"/>
  <c r="FP291" i="17" l="1"/>
  <c r="GI291" i="17"/>
  <c r="BO288" i="5"/>
  <c r="GC291" i="17"/>
  <c r="BO279" i="5"/>
  <c r="FG291" i="17"/>
  <c r="GJ291" i="17"/>
  <c r="BO282" i="5"/>
  <c r="FN291" i="17"/>
  <c r="EU291" i="17"/>
  <c r="EV291" i="17"/>
  <c r="FS291" i="17"/>
  <c r="FO291" i="17"/>
  <c r="GB291" i="17"/>
  <c r="FC291" i="17"/>
  <c r="EX291" i="17"/>
  <c r="GH291" i="17"/>
  <c r="GA291" i="17"/>
  <c r="FW291" i="17"/>
  <c r="GG291" i="17"/>
  <c r="GE291" i="17"/>
  <c r="FD291" i="17"/>
  <c r="FX291" i="17"/>
  <c r="GD291" i="17"/>
  <c r="BO280" i="5"/>
  <c r="FQ291" i="17"/>
  <c r="FE291" i="17"/>
  <c r="FU291" i="17"/>
  <c r="GK291" i="17"/>
  <c r="BO289" i="5"/>
  <c r="FL291" i="17"/>
  <c r="BO283" i="5"/>
  <c r="BO287" i="5"/>
  <c r="FK291" i="17"/>
  <c r="EY291" i="17"/>
  <c r="FA291" i="17"/>
  <c r="BO284" i="5"/>
  <c r="GL291" i="17"/>
  <c r="FR291" i="17"/>
  <c r="BO285" i="5"/>
  <c r="FT291" i="17"/>
  <c r="FH291" i="17"/>
  <c r="FZ291" i="17"/>
  <c r="BO286" i="5"/>
  <c r="BO281" i="5"/>
  <c r="GF291" i="17"/>
  <c r="BO276" i="5"/>
  <c r="EW291" i="17"/>
  <c r="R275" i="19"/>
  <c r="R274" i="19"/>
  <c r="R273" i="19"/>
  <c r="R272" i="19"/>
  <c r="R271" i="19"/>
  <c r="R270" i="19"/>
  <c r="R269" i="19"/>
  <c r="R268" i="19"/>
  <c r="R267" i="19"/>
  <c r="R266" i="19"/>
  <c r="R265" i="19"/>
  <c r="R264" i="19"/>
  <c r="R260" i="19"/>
  <c r="R259" i="19"/>
  <c r="R258" i="19"/>
  <c r="R257" i="19"/>
  <c r="R256" i="19"/>
  <c r="R255" i="19"/>
  <c r="R254" i="19"/>
  <c r="R253" i="19"/>
  <c r="R252" i="19"/>
  <c r="R251" i="19"/>
  <c r="R250" i="19"/>
  <c r="R249" i="19"/>
  <c r="R248" i="19"/>
  <c r="R247" i="19"/>
  <c r="R246" i="19"/>
  <c r="R245" i="19"/>
  <c r="R244" i="19"/>
  <c r="R243" i="19"/>
  <c r="R242" i="19"/>
  <c r="R241" i="19"/>
  <c r="R240" i="19"/>
  <c r="R239" i="19"/>
  <c r="R238" i="19"/>
  <c r="R237" i="19"/>
  <c r="R236" i="19"/>
  <c r="R235" i="19"/>
  <c r="R234" i="19"/>
  <c r="R233" i="19"/>
  <c r="R232" i="19"/>
  <c r="R231" i="19"/>
  <c r="R230" i="19"/>
  <c r="R229" i="19"/>
  <c r="R228" i="19"/>
  <c r="R227" i="19"/>
  <c r="R226" i="19"/>
  <c r="R225" i="19"/>
  <c r="R224" i="19"/>
  <c r="R223" i="19"/>
  <c r="R222" i="19"/>
  <c r="R221" i="19"/>
  <c r="R220" i="19"/>
  <c r="R219" i="19"/>
  <c r="R218" i="19"/>
  <c r="R217" i="19"/>
  <c r="R216" i="19"/>
  <c r="R215" i="19"/>
  <c r="R214" i="19"/>
  <c r="R213" i="19"/>
  <c r="R212" i="19"/>
  <c r="R211" i="19"/>
  <c r="R210" i="19"/>
  <c r="R209" i="19"/>
  <c r="R208" i="19"/>
  <c r="R207" i="19"/>
  <c r="R206" i="19"/>
  <c r="R205" i="19"/>
  <c r="R204" i="19"/>
  <c r="R203" i="19"/>
  <c r="R202" i="19"/>
  <c r="R201" i="19"/>
  <c r="R200" i="19"/>
  <c r="R199" i="19"/>
  <c r="R198" i="19"/>
  <c r="R197" i="19"/>
  <c r="R196" i="19"/>
  <c r="R195" i="19"/>
  <c r="R194" i="19"/>
  <c r="R193" i="19"/>
  <c r="R192" i="19"/>
  <c r="R191" i="19"/>
  <c r="R190" i="19"/>
  <c r="R189" i="19"/>
  <c r="R188" i="19"/>
  <c r="R187" i="19"/>
  <c r="R186" i="19"/>
  <c r="R185" i="19"/>
  <c r="R184" i="19"/>
  <c r="R183" i="19"/>
  <c r="R182" i="19"/>
  <c r="R181" i="19"/>
  <c r="R180" i="19"/>
  <c r="R179" i="19"/>
  <c r="R178" i="19"/>
  <c r="R177" i="19"/>
  <c r="R176" i="19"/>
  <c r="R175" i="19"/>
  <c r="R174" i="19"/>
  <c r="R173" i="19"/>
  <c r="R172" i="19"/>
  <c r="R171" i="19"/>
  <c r="R170" i="19"/>
  <c r="R169" i="19"/>
  <c r="R168" i="19"/>
  <c r="R167" i="19"/>
  <c r="R166" i="19"/>
  <c r="R165" i="19"/>
  <c r="R164" i="19"/>
  <c r="R163" i="19"/>
  <c r="R162" i="19"/>
  <c r="R161" i="19"/>
  <c r="R160" i="19"/>
  <c r="R159" i="19"/>
  <c r="R158" i="19"/>
  <c r="R157" i="19"/>
  <c r="R156" i="19"/>
  <c r="R155" i="19"/>
  <c r="R154" i="19"/>
  <c r="R153" i="19"/>
  <c r="R152" i="19"/>
  <c r="R151" i="19"/>
  <c r="R150" i="19"/>
  <c r="R149" i="19"/>
  <c r="R148" i="19"/>
  <c r="R147" i="19"/>
  <c r="R146" i="19"/>
  <c r="R145" i="19"/>
  <c r="R144" i="19"/>
  <c r="R143" i="19"/>
  <c r="R142" i="19"/>
  <c r="R141" i="19"/>
  <c r="R140" i="19"/>
  <c r="R139" i="19"/>
  <c r="R138" i="19"/>
  <c r="R137" i="19"/>
  <c r="R136" i="19"/>
  <c r="R133" i="19"/>
  <c r="Q275" i="19"/>
  <c r="Q274" i="19"/>
  <c r="Q273" i="19"/>
  <c r="Q272" i="19"/>
  <c r="Q271" i="19"/>
  <c r="Q270" i="19"/>
  <c r="Q269" i="19"/>
  <c r="Q268" i="19"/>
  <c r="Q267" i="19"/>
  <c r="Q266" i="19"/>
  <c r="Q265" i="19"/>
  <c r="Q264" i="19"/>
  <c r="Q260" i="19"/>
  <c r="Q259" i="19"/>
  <c r="Q258" i="19"/>
  <c r="Q257" i="19"/>
  <c r="Q256" i="19"/>
  <c r="Q255" i="19"/>
  <c r="Q254" i="19"/>
  <c r="Q253" i="19"/>
  <c r="Q252" i="19"/>
  <c r="Q251" i="19"/>
  <c r="Q250" i="19"/>
  <c r="Q249" i="19"/>
  <c r="Q248" i="19"/>
  <c r="Q247" i="19"/>
  <c r="Q246" i="19"/>
  <c r="Q245" i="19"/>
  <c r="Q244" i="19"/>
  <c r="Q243" i="19"/>
  <c r="Q242" i="19"/>
  <c r="Q241" i="19"/>
  <c r="Q240" i="19"/>
  <c r="Q239" i="19"/>
  <c r="Q238" i="19"/>
  <c r="Q237" i="19"/>
  <c r="Q236" i="19"/>
  <c r="Q235" i="19"/>
  <c r="Q234" i="19"/>
  <c r="Q233" i="19"/>
  <c r="Q232" i="19"/>
  <c r="Q231" i="19"/>
  <c r="Q230" i="19"/>
  <c r="Q229" i="19"/>
  <c r="Q228" i="19"/>
  <c r="Q227" i="19"/>
  <c r="Q226" i="19"/>
  <c r="Q225" i="19"/>
  <c r="Q224" i="19"/>
  <c r="Q223" i="19"/>
  <c r="Q222" i="19"/>
  <c r="Q221" i="19"/>
  <c r="Q220" i="19"/>
  <c r="Q219" i="19"/>
  <c r="Q218" i="19"/>
  <c r="Q217" i="19"/>
  <c r="Q216" i="19"/>
  <c r="Q215" i="19"/>
  <c r="Q214" i="19"/>
  <c r="Q213" i="19"/>
  <c r="Q212" i="19"/>
  <c r="Q211" i="19"/>
  <c r="Q210" i="19"/>
  <c r="Q209" i="19"/>
  <c r="Q208" i="19"/>
  <c r="Q207" i="19"/>
  <c r="Q206" i="19"/>
  <c r="Q205" i="19"/>
  <c r="Q204" i="19"/>
  <c r="Q203" i="19"/>
  <c r="Q202" i="19"/>
  <c r="Q201" i="19"/>
  <c r="Q200" i="19"/>
  <c r="Q199" i="19"/>
  <c r="Q198" i="19"/>
  <c r="Q197" i="19"/>
  <c r="Q196" i="19"/>
  <c r="Q195" i="19"/>
  <c r="Q194" i="19"/>
  <c r="Q193" i="19"/>
  <c r="Q192" i="19"/>
  <c r="Q191" i="19"/>
  <c r="Q190" i="19"/>
  <c r="Q189" i="19"/>
  <c r="Q188" i="19"/>
  <c r="Q187" i="19"/>
  <c r="Q186" i="19"/>
  <c r="Q185" i="19"/>
  <c r="Q184" i="19"/>
  <c r="Q183" i="19"/>
  <c r="Q182" i="19"/>
  <c r="Q181" i="19"/>
  <c r="Q180" i="19"/>
  <c r="Q179" i="19"/>
  <c r="Q178" i="19"/>
  <c r="Q177" i="19"/>
  <c r="Q176" i="19"/>
  <c r="Q175" i="19"/>
  <c r="Q174" i="19"/>
  <c r="Q173" i="19"/>
  <c r="Q172" i="19"/>
  <c r="Q171" i="19"/>
  <c r="Q170" i="19"/>
  <c r="Q169" i="19"/>
  <c r="Q168" i="19"/>
  <c r="Q167" i="19"/>
  <c r="Q166" i="19"/>
  <c r="Q165" i="19"/>
  <c r="Q164" i="19"/>
  <c r="Q163" i="19"/>
  <c r="Q162" i="19"/>
  <c r="Q161" i="19"/>
  <c r="Q160" i="19"/>
  <c r="Q159" i="19"/>
  <c r="Q158" i="19"/>
  <c r="Q157" i="19"/>
  <c r="Q156" i="19"/>
  <c r="Q155" i="19"/>
  <c r="Q154" i="19"/>
  <c r="Q153" i="19"/>
  <c r="Q152" i="19"/>
  <c r="Q151" i="19"/>
  <c r="Q150" i="19"/>
  <c r="Q149" i="19"/>
  <c r="Q148" i="19"/>
  <c r="Q147" i="19"/>
  <c r="Q146" i="19"/>
  <c r="Q145" i="19"/>
  <c r="Q144" i="19"/>
  <c r="Q143" i="19"/>
  <c r="Q142" i="19"/>
  <c r="Q141" i="19"/>
  <c r="Q140" i="19"/>
  <c r="Q139" i="19"/>
  <c r="Q138" i="19"/>
  <c r="Q137" i="19"/>
  <c r="Q136" i="19"/>
  <c r="Q133" i="19"/>
  <c r="P275" i="19"/>
  <c r="P274" i="19"/>
  <c r="P273" i="19"/>
  <c r="P272" i="19"/>
  <c r="P271" i="19"/>
  <c r="P270" i="19"/>
  <c r="P269" i="19"/>
  <c r="P268" i="19"/>
  <c r="P267" i="19"/>
  <c r="P266" i="19"/>
  <c r="P265" i="19"/>
  <c r="P264" i="19"/>
  <c r="P260" i="19"/>
  <c r="P259" i="19"/>
  <c r="P258" i="19"/>
  <c r="P257" i="19"/>
  <c r="P256" i="19"/>
  <c r="P255" i="19"/>
  <c r="P254" i="19"/>
  <c r="P253" i="19"/>
  <c r="P252" i="19"/>
  <c r="P251" i="19"/>
  <c r="P250" i="19"/>
  <c r="P249" i="19"/>
  <c r="P248" i="19"/>
  <c r="P247" i="19"/>
  <c r="P246" i="19"/>
  <c r="P245" i="19"/>
  <c r="P244" i="19"/>
  <c r="P243" i="19"/>
  <c r="P242" i="19"/>
  <c r="P241" i="19"/>
  <c r="P240" i="19"/>
  <c r="P239" i="19"/>
  <c r="P238" i="19"/>
  <c r="P237" i="19"/>
  <c r="P236" i="19"/>
  <c r="P235" i="19"/>
  <c r="P234" i="19"/>
  <c r="P233" i="19"/>
  <c r="P232" i="19"/>
  <c r="P231" i="19"/>
  <c r="P230" i="19"/>
  <c r="P229" i="19"/>
  <c r="P228" i="19"/>
  <c r="P227" i="19"/>
  <c r="P226" i="19"/>
  <c r="P225" i="19"/>
  <c r="P224" i="19"/>
  <c r="P223" i="19"/>
  <c r="P222" i="19"/>
  <c r="P221" i="19"/>
  <c r="P220" i="19"/>
  <c r="P219" i="19"/>
  <c r="P218" i="19"/>
  <c r="P217" i="19"/>
  <c r="P216" i="19"/>
  <c r="P215" i="19"/>
  <c r="P214" i="19"/>
  <c r="P213" i="19"/>
  <c r="P212" i="19"/>
  <c r="P211" i="19"/>
  <c r="P210" i="19"/>
  <c r="P209" i="19"/>
  <c r="P208" i="19"/>
  <c r="P207" i="19"/>
  <c r="P206" i="19"/>
  <c r="P205" i="19"/>
  <c r="P204" i="19"/>
  <c r="P203" i="19"/>
  <c r="P202" i="19"/>
  <c r="P201" i="19"/>
  <c r="P200" i="19"/>
  <c r="P199" i="19"/>
  <c r="P198" i="19"/>
  <c r="P197" i="19"/>
  <c r="P196" i="19"/>
  <c r="P195" i="19"/>
  <c r="P194" i="19"/>
  <c r="P193" i="19"/>
  <c r="P192" i="19"/>
  <c r="P191" i="19"/>
  <c r="P190" i="19"/>
  <c r="P189" i="19"/>
  <c r="P188" i="19"/>
  <c r="P187" i="19"/>
  <c r="P186" i="19"/>
  <c r="P185" i="19"/>
  <c r="P184" i="19"/>
  <c r="P183" i="19"/>
  <c r="P182" i="19"/>
  <c r="P181" i="19"/>
  <c r="P180" i="19"/>
  <c r="P179" i="19"/>
  <c r="P178" i="19"/>
  <c r="P177" i="19"/>
  <c r="P176" i="19"/>
  <c r="P175" i="19"/>
  <c r="P174" i="19"/>
  <c r="P173" i="19"/>
  <c r="P172" i="19"/>
  <c r="P171" i="19"/>
  <c r="P170" i="19"/>
  <c r="P169" i="19"/>
  <c r="P168" i="19"/>
  <c r="P167" i="19"/>
  <c r="P166" i="19"/>
  <c r="P165" i="19"/>
  <c r="P164" i="19"/>
  <c r="P163" i="19"/>
  <c r="P162" i="19"/>
  <c r="P161" i="19"/>
  <c r="P160" i="19"/>
  <c r="P159" i="19"/>
  <c r="P158" i="19"/>
  <c r="P157" i="19"/>
  <c r="P156" i="19"/>
  <c r="P155" i="19"/>
  <c r="P154" i="19"/>
  <c r="P153" i="19"/>
  <c r="P152" i="19"/>
  <c r="P151" i="19"/>
  <c r="P150" i="19"/>
  <c r="P149" i="19"/>
  <c r="P148" i="19"/>
  <c r="P147" i="19"/>
  <c r="P146" i="19"/>
  <c r="P145" i="19"/>
  <c r="P144" i="19"/>
  <c r="P143" i="19"/>
  <c r="P142" i="19"/>
  <c r="P141" i="19"/>
  <c r="P140" i="19"/>
  <c r="P139" i="19"/>
  <c r="P138" i="19"/>
  <c r="P137" i="19"/>
  <c r="P136" i="19"/>
  <c r="P133" i="19"/>
  <c r="R283" i="19" l="1"/>
  <c r="BO291" i="5"/>
  <c r="P280" i="19"/>
  <c r="Q281" i="19"/>
  <c r="P283" i="19"/>
  <c r="P276" i="19"/>
  <c r="Q280" i="19"/>
  <c r="Q283" i="19"/>
  <c r="P285" i="19"/>
  <c r="Q282" i="19"/>
  <c r="Q284" i="19"/>
  <c r="Q287" i="19"/>
  <c r="Q279" i="19"/>
  <c r="R280" i="19"/>
  <c r="P289" i="19"/>
  <c r="Q290" i="19"/>
  <c r="Q288" i="19"/>
  <c r="P281" i="19"/>
  <c r="P279" i="19"/>
  <c r="P282" i="19"/>
  <c r="P284" i="19"/>
  <c r="Q261" i="19"/>
  <c r="Q285" i="19"/>
  <c r="R286" i="19"/>
  <c r="R276" i="19"/>
  <c r="P287" i="19"/>
  <c r="P286" i="19"/>
  <c r="P290" i="19"/>
  <c r="R279" i="19"/>
  <c r="P261" i="19"/>
  <c r="Q286" i="19"/>
  <c r="Q276" i="19"/>
  <c r="R282" i="19"/>
  <c r="R288" i="19"/>
  <c r="R284" i="19"/>
  <c r="R287" i="19"/>
  <c r="R289" i="19"/>
  <c r="R290" i="19"/>
  <c r="P288" i="19"/>
  <c r="Q289" i="19"/>
  <c r="R281" i="19"/>
  <c r="R285" i="19"/>
  <c r="R261" i="19"/>
  <c r="R291" i="19" l="1"/>
  <c r="Q291" i="19"/>
  <c r="P291" i="19"/>
  <c r="BN256" i="5" l="1"/>
  <c r="BN273" i="5"/>
  <c r="BN258" i="5"/>
  <c r="BN132" i="5"/>
  <c r="BN131" i="5"/>
  <c r="BN130" i="5"/>
  <c r="BN129" i="5"/>
  <c r="BN128" i="5"/>
  <c r="BN127" i="5"/>
  <c r="BN126" i="5"/>
  <c r="BN125" i="5"/>
  <c r="BN124" i="5"/>
  <c r="BN123" i="5"/>
  <c r="BN122" i="5"/>
  <c r="BN121" i="5"/>
  <c r="BN120" i="5"/>
  <c r="BN119" i="5"/>
  <c r="BN118" i="5"/>
  <c r="BN117" i="5"/>
  <c r="BN116" i="5"/>
  <c r="BN115" i="5"/>
  <c r="BN114" i="5"/>
  <c r="BN113" i="5"/>
  <c r="BN112" i="5"/>
  <c r="BN111" i="5"/>
  <c r="BN110" i="5"/>
  <c r="BN109" i="5"/>
  <c r="BN108" i="5"/>
  <c r="BN107" i="5"/>
  <c r="BN106" i="5"/>
  <c r="BN105" i="5"/>
  <c r="BN104" i="5"/>
  <c r="BN103" i="5"/>
  <c r="BN102" i="5"/>
  <c r="BN101" i="5"/>
  <c r="BN100" i="5"/>
  <c r="BN99" i="5"/>
  <c r="BN98" i="5"/>
  <c r="BN97" i="5"/>
  <c r="BN96" i="5"/>
  <c r="BN95" i="5"/>
  <c r="BN94" i="5"/>
  <c r="BN93" i="5"/>
  <c r="BN92" i="5"/>
  <c r="BN91" i="5"/>
  <c r="BN90" i="5"/>
  <c r="BN89" i="5"/>
  <c r="BN88" i="5"/>
  <c r="BN87" i="5"/>
  <c r="BN86" i="5"/>
  <c r="BN85" i="5"/>
  <c r="BN84" i="5"/>
  <c r="BN83" i="5"/>
  <c r="BN82" i="5"/>
  <c r="BN81" i="5"/>
  <c r="BN80" i="5"/>
  <c r="BN79" i="5"/>
  <c r="BN78" i="5"/>
  <c r="BN77" i="5"/>
  <c r="BN76" i="5"/>
  <c r="BN75" i="5"/>
  <c r="BN74" i="5"/>
  <c r="BN73" i="5"/>
  <c r="BN72" i="5"/>
  <c r="BN71" i="5"/>
  <c r="BN70" i="5"/>
  <c r="BN69" i="5"/>
  <c r="BN68" i="5"/>
  <c r="BN67" i="5"/>
  <c r="BN66" i="5"/>
  <c r="BN65" i="5"/>
  <c r="BN64" i="5"/>
  <c r="BN63" i="5"/>
  <c r="BN62" i="5"/>
  <c r="BN61" i="5"/>
  <c r="BN60" i="5"/>
  <c r="BN59" i="5"/>
  <c r="BN58" i="5"/>
  <c r="BN57" i="5"/>
  <c r="BN56" i="5"/>
  <c r="BN55" i="5"/>
  <c r="BN54" i="5"/>
  <c r="BN53" i="5"/>
  <c r="BN52" i="5"/>
  <c r="BN51" i="5"/>
  <c r="BN50" i="5"/>
  <c r="BN49" i="5"/>
  <c r="BN48" i="5"/>
  <c r="BN47" i="5"/>
  <c r="BN46" i="5"/>
  <c r="BN45" i="5"/>
  <c r="BN44" i="5"/>
  <c r="BN43" i="5"/>
  <c r="BN42" i="5"/>
  <c r="BN41" i="5"/>
  <c r="BN40" i="5"/>
  <c r="BN39" i="5"/>
  <c r="BN38" i="5"/>
  <c r="BN37" i="5"/>
  <c r="BN36" i="5"/>
  <c r="BN35" i="5"/>
  <c r="BN34" i="5"/>
  <c r="BN33" i="5"/>
  <c r="BN32" i="5"/>
  <c r="BN31" i="5"/>
  <c r="BN30" i="5"/>
  <c r="BN29" i="5"/>
  <c r="BN28" i="5"/>
  <c r="BN27" i="5"/>
  <c r="BN26" i="5"/>
  <c r="BN25" i="5"/>
  <c r="BN24" i="5"/>
  <c r="BN23" i="5"/>
  <c r="BN22" i="5"/>
  <c r="BN21" i="5"/>
  <c r="BN20" i="5"/>
  <c r="BN19" i="5"/>
  <c r="BN18" i="5"/>
  <c r="BN17" i="5"/>
  <c r="BN16" i="5"/>
  <c r="BN15" i="5"/>
  <c r="BN14" i="5"/>
  <c r="BN13" i="5"/>
  <c r="BN12" i="5"/>
  <c r="BN11" i="5"/>
  <c r="BN10" i="5"/>
  <c r="BN9" i="5"/>
  <c r="BN8" i="5"/>
  <c r="BN269" i="5"/>
  <c r="BN268" i="5"/>
  <c r="BN254" i="5"/>
  <c r="BN253" i="5"/>
  <c r="BN242" i="5"/>
  <c r="BN230" i="5"/>
  <c r="BN229" i="5"/>
  <c r="BN218" i="5"/>
  <c r="BN217" i="5"/>
  <c r="BN206" i="5"/>
  <c r="BN205" i="5"/>
  <c r="BN194" i="5"/>
  <c r="BN193" i="5"/>
  <c r="BN182" i="5"/>
  <c r="BN181" i="5"/>
  <c r="BN176" i="5"/>
  <c r="BN170" i="5"/>
  <c r="BN169" i="5"/>
  <c r="BN158" i="5"/>
  <c r="BN157" i="5"/>
  <c r="BN146" i="5"/>
  <c r="BN145" i="5"/>
  <c r="BN140" i="5" l="1"/>
  <c r="BN164" i="5"/>
  <c r="BN200" i="5"/>
  <c r="BN236" i="5"/>
  <c r="BN148" i="5"/>
  <c r="BN160" i="5"/>
  <c r="BN172" i="5"/>
  <c r="BN184" i="5"/>
  <c r="BN220" i="5"/>
  <c r="BN232" i="5"/>
  <c r="BN244" i="5"/>
  <c r="BN271" i="5"/>
  <c r="BN188" i="5"/>
  <c r="BN136" i="5"/>
  <c r="BN212" i="5"/>
  <c r="BN196" i="5"/>
  <c r="BN208" i="5"/>
  <c r="BN248" i="5"/>
  <c r="BN260" i="5"/>
  <c r="BN143" i="5"/>
  <c r="BN155" i="5"/>
  <c r="BN167" i="5"/>
  <c r="BN133" i="5"/>
  <c r="BN147" i="5"/>
  <c r="BN159" i="5"/>
  <c r="BN171" i="5"/>
  <c r="BN183" i="5"/>
  <c r="BN195" i="5"/>
  <c r="BN207" i="5"/>
  <c r="BN219" i="5"/>
  <c r="BN231" i="5"/>
  <c r="BN243" i="5"/>
  <c r="BN255" i="5"/>
  <c r="BN270" i="5"/>
  <c r="BN141" i="5"/>
  <c r="BN153" i="5"/>
  <c r="BN165" i="5"/>
  <c r="BN177" i="5"/>
  <c r="BN189" i="5"/>
  <c r="BN201" i="5"/>
  <c r="BN213" i="5"/>
  <c r="BN225" i="5"/>
  <c r="BN237" i="5"/>
  <c r="BN249" i="5"/>
  <c r="BN142" i="5"/>
  <c r="BN214" i="5"/>
  <c r="BN154" i="5"/>
  <c r="BN166" i="5"/>
  <c r="BN178" i="5"/>
  <c r="BN190" i="5"/>
  <c r="BN202" i="5"/>
  <c r="BN226" i="5"/>
  <c r="BN238" i="5"/>
  <c r="BN250" i="5"/>
  <c r="BN179" i="5"/>
  <c r="BN191" i="5"/>
  <c r="BN203" i="5"/>
  <c r="BN215" i="5"/>
  <c r="BN227" i="5"/>
  <c r="BN239" i="5"/>
  <c r="BN251" i="5"/>
  <c r="BN266" i="5"/>
  <c r="BN144" i="5"/>
  <c r="BN168" i="5"/>
  <c r="BN180" i="5"/>
  <c r="BN192" i="5"/>
  <c r="BN204" i="5"/>
  <c r="BN216" i="5"/>
  <c r="BN228" i="5"/>
  <c r="BN152" i="5"/>
  <c r="BN224" i="5"/>
  <c r="BN137" i="5"/>
  <c r="BN149" i="5"/>
  <c r="BN161" i="5"/>
  <c r="BN173" i="5"/>
  <c r="BN185" i="5"/>
  <c r="BN197" i="5"/>
  <c r="BN209" i="5"/>
  <c r="BN221" i="5"/>
  <c r="BN233" i="5"/>
  <c r="BN245" i="5"/>
  <c r="BN257" i="5"/>
  <c r="BN272" i="5"/>
  <c r="BN139" i="5"/>
  <c r="BN151" i="5"/>
  <c r="BN163" i="5"/>
  <c r="BN175" i="5"/>
  <c r="BN187" i="5"/>
  <c r="BN199" i="5"/>
  <c r="BN211" i="5"/>
  <c r="BN223" i="5"/>
  <c r="BN235" i="5"/>
  <c r="BN247" i="5"/>
  <c r="BN259" i="5"/>
  <c r="BN275" i="5"/>
  <c r="BN265" i="5"/>
  <c r="BN240" i="5"/>
  <c r="BN252" i="5"/>
  <c r="BN267" i="5"/>
  <c r="BN274" i="5"/>
  <c r="BN138" i="5"/>
  <c r="BN150" i="5"/>
  <c r="BN162" i="5"/>
  <c r="BN174" i="5"/>
  <c r="BN186" i="5"/>
  <c r="BN198" i="5"/>
  <c r="BN210" i="5"/>
  <c r="BN222" i="5"/>
  <c r="BN234" i="5"/>
  <c r="BN246" i="5"/>
  <c r="BN264" i="5"/>
  <c r="BN241" i="5"/>
  <c r="BN156" i="5"/>
  <c r="BN281" i="5" l="1"/>
  <c r="BN279" i="5"/>
  <c r="BN284" i="5"/>
  <c r="BN286" i="5"/>
  <c r="BN282" i="5"/>
  <c r="BN290" i="5"/>
  <c r="BN261" i="5"/>
  <c r="BN280" i="5"/>
  <c r="BN289" i="5"/>
  <c r="BN276" i="5"/>
  <c r="BN287" i="5"/>
  <c r="BN288" i="5"/>
  <c r="BN283" i="5"/>
  <c r="BN285" i="5"/>
  <c r="BN291" i="5" l="1"/>
  <c r="BM132" i="5" l="1"/>
  <c r="BM131" i="5"/>
  <c r="BM130" i="5"/>
  <c r="BM129" i="5"/>
  <c r="BM128" i="5"/>
  <c r="BM127" i="5"/>
  <c r="BM126" i="5"/>
  <c r="BM125" i="5"/>
  <c r="BM124" i="5"/>
  <c r="BM123" i="5"/>
  <c r="BM122" i="5"/>
  <c r="BM121" i="5"/>
  <c r="BM120" i="5"/>
  <c r="BM119" i="5"/>
  <c r="BM118" i="5"/>
  <c r="BM117" i="5"/>
  <c r="BM116" i="5"/>
  <c r="BM115" i="5"/>
  <c r="BM114" i="5"/>
  <c r="BM113" i="5"/>
  <c r="BM112" i="5"/>
  <c r="BM111" i="5"/>
  <c r="BM110" i="5"/>
  <c r="BM109" i="5"/>
  <c r="BM108" i="5"/>
  <c r="BM107" i="5"/>
  <c r="BM106" i="5"/>
  <c r="BM105" i="5"/>
  <c r="BM104" i="5"/>
  <c r="BM103" i="5"/>
  <c r="BM102" i="5"/>
  <c r="BM101" i="5"/>
  <c r="BM100" i="5"/>
  <c r="BM99" i="5"/>
  <c r="BM98" i="5"/>
  <c r="BM97" i="5"/>
  <c r="BM96" i="5"/>
  <c r="BM95" i="5"/>
  <c r="BM94" i="5"/>
  <c r="BM93" i="5"/>
  <c r="BM92" i="5"/>
  <c r="BM91" i="5"/>
  <c r="BM90" i="5"/>
  <c r="BM89" i="5"/>
  <c r="BM88" i="5"/>
  <c r="BM87" i="5"/>
  <c r="BM86" i="5"/>
  <c r="BM85" i="5"/>
  <c r="BM84" i="5"/>
  <c r="BM83" i="5"/>
  <c r="BM82" i="5"/>
  <c r="BM81" i="5"/>
  <c r="BM80" i="5"/>
  <c r="BM79" i="5"/>
  <c r="BM78" i="5"/>
  <c r="BM77" i="5"/>
  <c r="BM76" i="5"/>
  <c r="BM75" i="5"/>
  <c r="BM74" i="5"/>
  <c r="BM73" i="5"/>
  <c r="BM72" i="5"/>
  <c r="BM71" i="5"/>
  <c r="BM70" i="5"/>
  <c r="BM69" i="5"/>
  <c r="BM68" i="5"/>
  <c r="BM67" i="5"/>
  <c r="BM66" i="5"/>
  <c r="BM65" i="5"/>
  <c r="BM64" i="5"/>
  <c r="BM63" i="5"/>
  <c r="BM62" i="5"/>
  <c r="BM61" i="5"/>
  <c r="BM60" i="5"/>
  <c r="BM59" i="5"/>
  <c r="BM58" i="5"/>
  <c r="BM57" i="5"/>
  <c r="BM56" i="5"/>
  <c r="BM55" i="5"/>
  <c r="BM54" i="5"/>
  <c r="BM53" i="5"/>
  <c r="BM52" i="5"/>
  <c r="BM51" i="5"/>
  <c r="BM50" i="5"/>
  <c r="BM49" i="5"/>
  <c r="BM48" i="5"/>
  <c r="BM47" i="5"/>
  <c r="BM46" i="5"/>
  <c r="BM45" i="5"/>
  <c r="BM44" i="5"/>
  <c r="BM43" i="5"/>
  <c r="BM42" i="5"/>
  <c r="BM41" i="5"/>
  <c r="BM40" i="5"/>
  <c r="BM39" i="5"/>
  <c r="BM38" i="5"/>
  <c r="BM37" i="5"/>
  <c r="BM36" i="5"/>
  <c r="BM35" i="5"/>
  <c r="BM34" i="5"/>
  <c r="BM33" i="5"/>
  <c r="BM32" i="5"/>
  <c r="BM31" i="5"/>
  <c r="BM30" i="5"/>
  <c r="BM29" i="5"/>
  <c r="BM28" i="5"/>
  <c r="BM27" i="5"/>
  <c r="BM26" i="5"/>
  <c r="BM25" i="5"/>
  <c r="BM24" i="5"/>
  <c r="BM23" i="5"/>
  <c r="BM22" i="5"/>
  <c r="BM21" i="5"/>
  <c r="BM20" i="5"/>
  <c r="BM19" i="5"/>
  <c r="BM18" i="5"/>
  <c r="BM17" i="5"/>
  <c r="BM16" i="5"/>
  <c r="BM15" i="5"/>
  <c r="BM14" i="5"/>
  <c r="BM13" i="5"/>
  <c r="BM12" i="5"/>
  <c r="BM11" i="5"/>
  <c r="BM10" i="5"/>
  <c r="BM9" i="5"/>
  <c r="BM8" i="5"/>
  <c r="BM274" i="5" l="1"/>
  <c r="BM272" i="5"/>
  <c r="BM270" i="5"/>
  <c r="BM269" i="5"/>
  <c r="BM267" i="5"/>
  <c r="BM266" i="5"/>
  <c r="BM265" i="5"/>
  <c r="BM260" i="5"/>
  <c r="BM259" i="5"/>
  <c r="BM258" i="5"/>
  <c r="BM257" i="5"/>
  <c r="BM256" i="5"/>
  <c r="BM255" i="5"/>
  <c r="BM254" i="5"/>
  <c r="BM252" i="5"/>
  <c r="BM251" i="5"/>
  <c r="BM250" i="5"/>
  <c r="BM248" i="5"/>
  <c r="BM247" i="5"/>
  <c r="BM246" i="5"/>
  <c r="BM245" i="5"/>
  <c r="BM244" i="5"/>
  <c r="BM243" i="5"/>
  <c r="BM242" i="5"/>
  <c r="BM240" i="5"/>
  <c r="BM239" i="5"/>
  <c r="BM238" i="5"/>
  <c r="BM236" i="5"/>
  <c r="BM235" i="5"/>
  <c r="BM234" i="5"/>
  <c r="BM233" i="5"/>
  <c r="BM232" i="5"/>
  <c r="BM231" i="5"/>
  <c r="BM230" i="5"/>
  <c r="BM228" i="5"/>
  <c r="BM227" i="5"/>
  <c r="BM226" i="5"/>
  <c r="BM224" i="5"/>
  <c r="BM223" i="5"/>
  <c r="BM222" i="5"/>
  <c r="BM221" i="5"/>
  <c r="BM220" i="5"/>
  <c r="BM219" i="5"/>
  <c r="BM218" i="5"/>
  <c r="BM217" i="5"/>
  <c r="BM216" i="5"/>
  <c r="BM215" i="5"/>
  <c r="BM214" i="5"/>
  <c r="BM212" i="5"/>
  <c r="BM211" i="5"/>
  <c r="BM210" i="5"/>
  <c r="BM209" i="5"/>
  <c r="BM208" i="5"/>
  <c r="BM207" i="5"/>
  <c r="BM206" i="5"/>
  <c r="BM205" i="5"/>
  <c r="BM204" i="5"/>
  <c r="BM203" i="5"/>
  <c r="BM202" i="5"/>
  <c r="BM200" i="5"/>
  <c r="BM199" i="5"/>
  <c r="BM198" i="5"/>
  <c r="BM197" i="5"/>
  <c r="BM196" i="5"/>
  <c r="BM195" i="5"/>
  <c r="BM194" i="5"/>
  <c r="BM193" i="5"/>
  <c r="BM192" i="5"/>
  <c r="BM191" i="5"/>
  <c r="BM190" i="5"/>
  <c r="BM188" i="5"/>
  <c r="BM187" i="5"/>
  <c r="BM186" i="5"/>
  <c r="BM185" i="5"/>
  <c r="BM184" i="5"/>
  <c r="BM183" i="5"/>
  <c r="BM182" i="5"/>
  <c r="BM181" i="5"/>
  <c r="BM180" i="5"/>
  <c r="BM179" i="5"/>
  <c r="BM178" i="5"/>
  <c r="BM176" i="5"/>
  <c r="BM175" i="5"/>
  <c r="BM174" i="5"/>
  <c r="BM173" i="5"/>
  <c r="BM172" i="5"/>
  <c r="BM171" i="5"/>
  <c r="BM170" i="5"/>
  <c r="BM169" i="5"/>
  <c r="BM168" i="5"/>
  <c r="BM167" i="5"/>
  <c r="BM166" i="5"/>
  <c r="BM164" i="5"/>
  <c r="BM163" i="5"/>
  <c r="BM162" i="5"/>
  <c r="BM161" i="5"/>
  <c r="BM160" i="5"/>
  <c r="BM159" i="5"/>
  <c r="BM158" i="5"/>
  <c r="BM157" i="5"/>
  <c r="BM156" i="5"/>
  <c r="BM155" i="5"/>
  <c r="BM154" i="5"/>
  <c r="BM152" i="5"/>
  <c r="BM151" i="5"/>
  <c r="BM150" i="5"/>
  <c r="BM149" i="5"/>
  <c r="BM148" i="5"/>
  <c r="BM147" i="5"/>
  <c r="BM146" i="5"/>
  <c r="BM145" i="5"/>
  <c r="BM144" i="5"/>
  <c r="BM143" i="5"/>
  <c r="BM142" i="5"/>
  <c r="BM140" i="5"/>
  <c r="BM139" i="5"/>
  <c r="BM138" i="5"/>
  <c r="BM137" i="5"/>
  <c r="BM136" i="5"/>
  <c r="BM133" i="5"/>
  <c r="BM273" i="5" l="1"/>
  <c r="BM275" i="5"/>
  <c r="BM141" i="5"/>
  <c r="BM153" i="5"/>
  <c r="BM165" i="5"/>
  <c r="BM177" i="5"/>
  <c r="BM189" i="5"/>
  <c r="BM201" i="5"/>
  <c r="BM213" i="5"/>
  <c r="BM225" i="5"/>
  <c r="BM237" i="5"/>
  <c r="BM249" i="5"/>
  <c r="BM264" i="5"/>
  <c r="BM229" i="5"/>
  <c r="BM241" i="5"/>
  <c r="BM253" i="5"/>
  <c r="BM268" i="5"/>
  <c r="BM271" i="5"/>
  <c r="BM284" i="5"/>
  <c r="BM279" i="5"/>
  <c r="BM281" i="5"/>
  <c r="BM288" i="5" l="1"/>
  <c r="BM280" i="5"/>
  <c r="BM276" i="5"/>
  <c r="BM283" i="5"/>
  <c r="BM290" i="5"/>
  <c r="BM282" i="5"/>
  <c r="BM286" i="5"/>
  <c r="BM289" i="5"/>
  <c r="BM261" i="5"/>
  <c r="BM287" i="5"/>
  <c r="BM285" i="5"/>
  <c r="BM291" i="5" l="1"/>
  <c r="R8" i="18" l="1"/>
  <c r="R132" i="18"/>
  <c r="R131" i="18"/>
  <c r="R130" i="18"/>
  <c r="R129" i="18"/>
  <c r="R128" i="18"/>
  <c r="R127" i="18"/>
  <c r="R126" i="18"/>
  <c r="R125" i="18"/>
  <c r="R124" i="18"/>
  <c r="R123" i="18"/>
  <c r="R122" i="18"/>
  <c r="R121" i="18"/>
  <c r="R120" i="18"/>
  <c r="R119" i="18"/>
  <c r="R118" i="18"/>
  <c r="R117" i="18"/>
  <c r="R116" i="18"/>
  <c r="R115" i="18"/>
  <c r="R114" i="18"/>
  <c r="R113" i="18"/>
  <c r="R112" i="18"/>
  <c r="R111" i="18"/>
  <c r="R110" i="18"/>
  <c r="R109" i="18"/>
  <c r="R108" i="18"/>
  <c r="R107" i="18"/>
  <c r="R106" i="18"/>
  <c r="R105" i="18"/>
  <c r="R104" i="18"/>
  <c r="R103" i="18"/>
  <c r="R102" i="18"/>
  <c r="R101" i="18"/>
  <c r="R100" i="18"/>
  <c r="R99" i="18"/>
  <c r="R98" i="18"/>
  <c r="R97" i="18"/>
  <c r="R96" i="18"/>
  <c r="R95" i="18"/>
  <c r="R94" i="18"/>
  <c r="R93" i="18"/>
  <c r="R92" i="18"/>
  <c r="R91" i="18"/>
  <c r="R90" i="18"/>
  <c r="R89" i="18"/>
  <c r="R88" i="18"/>
  <c r="R87" i="18"/>
  <c r="R86" i="18"/>
  <c r="R85" i="18"/>
  <c r="R84" i="18"/>
  <c r="R83" i="18"/>
  <c r="R82" i="18"/>
  <c r="R81" i="18"/>
  <c r="R80" i="18"/>
  <c r="R79" i="18"/>
  <c r="R78" i="18"/>
  <c r="R77" i="18"/>
  <c r="R76" i="18"/>
  <c r="R75" i="18"/>
  <c r="R74" i="18"/>
  <c r="R73" i="18"/>
  <c r="R72" i="18"/>
  <c r="R71" i="18"/>
  <c r="R70" i="18"/>
  <c r="R69" i="18"/>
  <c r="R68" i="18"/>
  <c r="R67" i="18"/>
  <c r="R66" i="18"/>
  <c r="R65" i="18"/>
  <c r="R64" i="18"/>
  <c r="R63" i="18"/>
  <c r="R62" i="18"/>
  <c r="R61" i="18"/>
  <c r="R60" i="18"/>
  <c r="R59" i="18"/>
  <c r="R58" i="18"/>
  <c r="R57" i="18"/>
  <c r="R56" i="18"/>
  <c r="R55" i="18"/>
  <c r="R54" i="18"/>
  <c r="R53" i="18"/>
  <c r="R52" i="18"/>
  <c r="R51" i="18"/>
  <c r="R50" i="18"/>
  <c r="R49" i="18"/>
  <c r="R48" i="18"/>
  <c r="R47" i="18"/>
  <c r="R46" i="18"/>
  <c r="R45" i="18"/>
  <c r="R44" i="18"/>
  <c r="R43" i="18"/>
  <c r="R42" i="18"/>
  <c r="R41" i="18"/>
  <c r="R40" i="18"/>
  <c r="R39" i="18"/>
  <c r="R38" i="18"/>
  <c r="R37" i="18"/>
  <c r="R36" i="18"/>
  <c r="R35" i="18"/>
  <c r="R34" i="18"/>
  <c r="R33" i="18"/>
  <c r="R32" i="18"/>
  <c r="R31" i="18"/>
  <c r="R30" i="18"/>
  <c r="R29" i="18"/>
  <c r="R28" i="18"/>
  <c r="R27" i="18"/>
  <c r="R26" i="18"/>
  <c r="R25" i="18"/>
  <c r="R24" i="18"/>
  <c r="R23" i="18"/>
  <c r="R22" i="18"/>
  <c r="R21" i="18"/>
  <c r="R20" i="18"/>
  <c r="R19" i="18"/>
  <c r="R18" i="18"/>
  <c r="R17" i="18"/>
  <c r="R16" i="18"/>
  <c r="R15" i="18"/>
  <c r="R14" i="18"/>
  <c r="R13" i="18"/>
  <c r="R12" i="18"/>
  <c r="R11" i="18"/>
  <c r="R10" i="18"/>
  <c r="R9" i="18"/>
  <c r="R133" i="18"/>
  <c r="P7" i="34" l="1"/>
  <c r="BL132" i="5"/>
  <c r="BL131" i="5"/>
  <c r="BL130" i="5"/>
  <c r="BL129" i="5"/>
  <c r="BL128" i="5"/>
  <c r="BL127" i="5"/>
  <c r="BL126" i="5"/>
  <c r="BL125" i="5"/>
  <c r="BL124" i="5"/>
  <c r="BL123" i="5"/>
  <c r="BL122" i="5"/>
  <c r="BL121" i="5"/>
  <c r="BL120" i="5"/>
  <c r="BL119" i="5"/>
  <c r="BL118" i="5"/>
  <c r="BL117" i="5"/>
  <c r="BL116" i="5"/>
  <c r="BL115" i="5"/>
  <c r="BL114" i="5"/>
  <c r="BL113" i="5"/>
  <c r="BL112" i="5"/>
  <c r="BL111" i="5"/>
  <c r="BL110" i="5"/>
  <c r="BL109" i="5"/>
  <c r="BL108" i="5"/>
  <c r="BL107" i="5"/>
  <c r="BL106" i="5"/>
  <c r="BL105" i="5"/>
  <c r="BL104" i="5"/>
  <c r="BL103" i="5"/>
  <c r="BL102" i="5"/>
  <c r="BL101" i="5"/>
  <c r="BL100" i="5"/>
  <c r="BL99" i="5"/>
  <c r="BL98" i="5"/>
  <c r="BL97" i="5"/>
  <c r="BL96" i="5"/>
  <c r="BL95" i="5"/>
  <c r="BL94" i="5"/>
  <c r="BL93" i="5"/>
  <c r="BL92" i="5"/>
  <c r="BL91" i="5"/>
  <c r="BL90" i="5"/>
  <c r="BL89" i="5"/>
  <c r="BL88" i="5"/>
  <c r="BL87" i="5"/>
  <c r="BL86" i="5"/>
  <c r="BL85" i="5"/>
  <c r="BL84" i="5"/>
  <c r="BL83" i="5"/>
  <c r="BL82" i="5"/>
  <c r="BL81" i="5"/>
  <c r="BL80" i="5"/>
  <c r="BL79" i="5"/>
  <c r="BL78" i="5"/>
  <c r="BL77" i="5"/>
  <c r="BL76" i="5"/>
  <c r="BL75" i="5"/>
  <c r="BL74" i="5"/>
  <c r="BL73" i="5"/>
  <c r="BL72" i="5"/>
  <c r="BL71" i="5"/>
  <c r="BL70" i="5"/>
  <c r="BL69" i="5"/>
  <c r="BL68" i="5"/>
  <c r="BL67" i="5"/>
  <c r="BL66" i="5"/>
  <c r="BL65" i="5"/>
  <c r="BL64" i="5"/>
  <c r="BL63" i="5"/>
  <c r="BL62" i="5"/>
  <c r="BL61" i="5"/>
  <c r="BL60" i="5"/>
  <c r="BL59" i="5"/>
  <c r="BL58" i="5"/>
  <c r="BL57" i="5"/>
  <c r="BL56" i="5"/>
  <c r="BL55" i="5"/>
  <c r="BL54" i="5"/>
  <c r="BL53" i="5"/>
  <c r="BL52" i="5"/>
  <c r="BL51" i="5"/>
  <c r="BL50" i="5"/>
  <c r="BL49" i="5"/>
  <c r="BL48" i="5"/>
  <c r="BL47" i="5"/>
  <c r="BL46" i="5"/>
  <c r="BL45" i="5"/>
  <c r="BL44" i="5"/>
  <c r="BL43" i="5"/>
  <c r="BL42" i="5"/>
  <c r="BL41" i="5"/>
  <c r="BL40" i="5"/>
  <c r="BL39" i="5"/>
  <c r="BL38" i="5"/>
  <c r="BL37" i="5"/>
  <c r="BL36" i="5"/>
  <c r="BL35" i="5"/>
  <c r="BL34" i="5"/>
  <c r="BL33" i="5"/>
  <c r="BL32" i="5"/>
  <c r="BL31" i="5"/>
  <c r="BL30" i="5"/>
  <c r="BL29" i="5"/>
  <c r="BL28" i="5"/>
  <c r="BL27" i="5"/>
  <c r="BL26" i="5"/>
  <c r="BL25" i="5"/>
  <c r="BL24" i="5"/>
  <c r="BL23" i="5"/>
  <c r="BL22" i="5"/>
  <c r="BL21" i="5"/>
  <c r="BL20" i="5"/>
  <c r="BL19" i="5"/>
  <c r="BL18" i="5"/>
  <c r="BL17" i="5"/>
  <c r="BL16" i="5"/>
  <c r="BL15" i="5"/>
  <c r="BL14" i="5"/>
  <c r="BL13" i="5"/>
  <c r="BL12" i="5"/>
  <c r="BL11" i="5"/>
  <c r="BL10" i="5"/>
  <c r="BL9" i="5"/>
  <c r="BL8" i="5"/>
  <c r="BL228" i="5" l="1"/>
  <c r="BL137" i="5"/>
  <c r="BL149" i="5"/>
  <c r="BL161" i="5"/>
  <c r="BL173" i="5"/>
  <c r="BL273" i="5"/>
  <c r="BL143" i="5"/>
  <c r="BL155" i="5"/>
  <c r="BL167" i="5"/>
  <c r="BL179" i="5"/>
  <c r="BL191" i="5"/>
  <c r="BL203" i="5"/>
  <c r="BL215" i="5"/>
  <c r="BL227" i="5"/>
  <c r="BL239" i="5"/>
  <c r="BL251" i="5"/>
  <c r="BL266" i="5"/>
  <c r="BL272" i="5"/>
  <c r="BL138" i="5"/>
  <c r="BL150" i="5"/>
  <c r="BL162" i="5"/>
  <c r="BL174" i="5"/>
  <c r="BL186" i="5"/>
  <c r="BL198" i="5"/>
  <c r="BL210" i="5"/>
  <c r="BL222" i="5"/>
  <c r="BL234" i="5"/>
  <c r="BL246" i="5"/>
  <c r="BL258" i="5"/>
  <c r="BL139" i="5"/>
  <c r="BL151" i="5"/>
  <c r="BL163" i="5"/>
  <c r="BL175" i="5"/>
  <c r="BL187" i="5"/>
  <c r="BL199" i="5"/>
  <c r="BL211" i="5"/>
  <c r="BL223" i="5"/>
  <c r="BL235" i="5"/>
  <c r="BL247" i="5"/>
  <c r="BL259" i="5"/>
  <c r="BL274" i="5"/>
  <c r="BL164" i="5"/>
  <c r="BL188" i="5"/>
  <c r="BL212" i="5"/>
  <c r="BL248" i="5"/>
  <c r="BL275" i="5"/>
  <c r="BL141" i="5"/>
  <c r="BL177" i="5"/>
  <c r="BL213" i="5"/>
  <c r="BL249" i="5"/>
  <c r="BL142" i="5"/>
  <c r="BL154" i="5"/>
  <c r="BL166" i="5"/>
  <c r="BL178" i="5"/>
  <c r="BL190" i="5"/>
  <c r="BL202" i="5"/>
  <c r="BL214" i="5"/>
  <c r="BL226" i="5"/>
  <c r="BL238" i="5"/>
  <c r="BL250" i="5"/>
  <c r="BL265" i="5"/>
  <c r="BL224" i="5"/>
  <c r="BL153" i="5"/>
  <c r="BL201" i="5"/>
  <c r="BL140" i="5"/>
  <c r="BL176" i="5"/>
  <c r="BL200" i="5"/>
  <c r="BL260" i="5"/>
  <c r="BL189" i="5"/>
  <c r="BL225" i="5"/>
  <c r="BL264" i="5"/>
  <c r="BL144" i="5"/>
  <c r="BL156" i="5"/>
  <c r="BL168" i="5"/>
  <c r="BL180" i="5"/>
  <c r="BL192" i="5"/>
  <c r="BL204" i="5"/>
  <c r="BL216" i="5"/>
  <c r="BL240" i="5"/>
  <c r="BL252" i="5"/>
  <c r="BL267" i="5"/>
  <c r="BL236" i="5"/>
  <c r="BL165" i="5"/>
  <c r="BL237" i="5"/>
  <c r="BL145" i="5"/>
  <c r="BL157" i="5"/>
  <c r="BL169" i="5"/>
  <c r="BL181" i="5"/>
  <c r="BL193" i="5"/>
  <c r="BL205" i="5"/>
  <c r="BL217" i="5"/>
  <c r="BL229" i="5"/>
  <c r="BL241" i="5"/>
  <c r="BL253" i="5"/>
  <c r="BL268" i="5"/>
  <c r="BL146" i="5"/>
  <c r="BL158" i="5"/>
  <c r="BL170" i="5"/>
  <c r="BL182" i="5"/>
  <c r="BL194" i="5"/>
  <c r="BL206" i="5"/>
  <c r="BL218" i="5"/>
  <c r="BL230" i="5"/>
  <c r="BL242" i="5"/>
  <c r="BL254" i="5"/>
  <c r="BL269" i="5"/>
  <c r="BL133" i="5"/>
  <c r="BL147" i="5"/>
  <c r="BL159" i="5"/>
  <c r="BL171" i="5"/>
  <c r="BL183" i="5"/>
  <c r="BL195" i="5"/>
  <c r="BL207" i="5"/>
  <c r="BL219" i="5"/>
  <c r="BL231" i="5"/>
  <c r="BL243" i="5"/>
  <c r="BL255" i="5"/>
  <c r="BL270" i="5"/>
  <c r="BL152" i="5"/>
  <c r="BL136" i="5"/>
  <c r="BL148" i="5"/>
  <c r="BL160" i="5"/>
  <c r="BL172" i="5"/>
  <c r="BL184" i="5"/>
  <c r="BL196" i="5"/>
  <c r="BL208" i="5"/>
  <c r="BL220" i="5"/>
  <c r="BL232" i="5"/>
  <c r="BL244" i="5"/>
  <c r="BL256" i="5"/>
  <c r="BL271" i="5"/>
  <c r="BL185" i="5"/>
  <c r="BL197" i="5"/>
  <c r="BL209" i="5"/>
  <c r="BL221" i="5"/>
  <c r="BL233" i="5"/>
  <c r="BL245" i="5"/>
  <c r="BL257" i="5"/>
  <c r="BL286" i="5" l="1"/>
  <c r="BL285" i="5"/>
  <c r="BL282" i="5"/>
  <c r="BL284" i="5"/>
  <c r="BL288" i="5"/>
  <c r="BL290" i="5"/>
  <c r="BL289" i="5"/>
  <c r="BL283" i="5"/>
  <c r="BL287" i="5"/>
  <c r="BL280" i="5"/>
  <c r="BL276" i="5"/>
  <c r="BL261" i="5"/>
  <c r="BL279" i="5"/>
  <c r="BL281" i="5"/>
  <c r="BL291" i="5" l="1"/>
  <c r="P125" i="18" l="1"/>
  <c r="P253" i="18" s="1"/>
  <c r="D108" i="18"/>
  <c r="D236" i="18" s="1"/>
  <c r="E108" i="18"/>
  <c r="E236" i="18" s="1"/>
  <c r="F108" i="18"/>
  <c r="F236" i="18" s="1"/>
  <c r="G108" i="18"/>
  <c r="G236" i="18" s="1"/>
  <c r="H108" i="18"/>
  <c r="H236" i="18" s="1"/>
  <c r="I108" i="18"/>
  <c r="I236" i="18" s="1"/>
  <c r="J108" i="18"/>
  <c r="J236" i="18" s="1"/>
  <c r="K108" i="18"/>
  <c r="K236" i="18" s="1"/>
  <c r="L108" i="18"/>
  <c r="L236" i="18" s="1"/>
  <c r="M108" i="18"/>
  <c r="M236" i="18" s="1"/>
  <c r="N108" i="18"/>
  <c r="N236" i="18" s="1"/>
  <c r="O108" i="18"/>
  <c r="O236" i="18" s="1"/>
  <c r="P108" i="18"/>
  <c r="P236" i="18" s="1"/>
  <c r="Q108" i="18"/>
  <c r="Q236" i="18" s="1"/>
  <c r="R236" i="18"/>
  <c r="D108" i="5"/>
  <c r="E108" i="5"/>
  <c r="F108" i="5"/>
  <c r="G108" i="5"/>
  <c r="H108" i="5"/>
  <c r="I108" i="5"/>
  <c r="J108" i="5"/>
  <c r="K108" i="5"/>
  <c r="L108" i="5"/>
  <c r="M108" i="5"/>
  <c r="N108" i="5"/>
  <c r="O108" i="5"/>
  <c r="P108" i="5"/>
  <c r="Q108" i="5"/>
  <c r="R108" i="5"/>
  <c r="S108" i="5"/>
  <c r="T108" i="5"/>
  <c r="U108" i="5"/>
  <c r="V108" i="5"/>
  <c r="W108" i="5"/>
  <c r="X108" i="5"/>
  <c r="Y108" i="5"/>
  <c r="Z108" i="5"/>
  <c r="AA108" i="5"/>
  <c r="AB108" i="5"/>
  <c r="AC108" i="5"/>
  <c r="AD108" i="5"/>
  <c r="AE108" i="5"/>
  <c r="AF108" i="5"/>
  <c r="AG108" i="5"/>
  <c r="AH108" i="5"/>
  <c r="AI108" i="5"/>
  <c r="AJ108" i="5"/>
  <c r="AK108" i="5"/>
  <c r="AL108" i="5"/>
  <c r="AM108" i="5"/>
  <c r="AN108" i="5"/>
  <c r="AO108" i="5"/>
  <c r="AP108" i="5"/>
  <c r="AQ108" i="5"/>
  <c r="AR108" i="5"/>
  <c r="AS108" i="5"/>
  <c r="AT108" i="5"/>
  <c r="AU108" i="5"/>
  <c r="AV108" i="5"/>
  <c r="AW108" i="5"/>
  <c r="AX108" i="5"/>
  <c r="AY108" i="5"/>
  <c r="AZ108" i="5"/>
  <c r="BA108" i="5"/>
  <c r="BB108" i="5"/>
  <c r="BC108" i="5"/>
  <c r="BD108" i="5"/>
  <c r="BE108" i="5"/>
  <c r="BF108" i="5"/>
  <c r="BG108" i="5"/>
  <c r="BH108" i="5"/>
  <c r="BI108" i="5"/>
  <c r="BJ108" i="5"/>
  <c r="BK108" i="5"/>
  <c r="D236" i="19"/>
  <c r="E236" i="19"/>
  <c r="F236" i="19"/>
  <c r="G236" i="19"/>
  <c r="H236" i="19"/>
  <c r="I236" i="19"/>
  <c r="J236" i="19"/>
  <c r="K236" i="19"/>
  <c r="L236" i="19"/>
  <c r="M236" i="19"/>
  <c r="N236" i="19"/>
  <c r="O236" i="19"/>
  <c r="BK247" i="5"/>
  <c r="BK236" i="5"/>
  <c r="BJ246" i="5"/>
  <c r="BI247" i="5"/>
  <c r="BH246" i="5"/>
  <c r="BH236" i="5"/>
  <c r="BG248" i="5"/>
  <c r="BG247" i="5"/>
  <c r="BG236" i="5"/>
  <c r="BE248" i="5"/>
  <c r="BE247" i="5"/>
  <c r="BE236" i="5"/>
  <c r="BC246" i="5"/>
  <c r="BC248" i="5"/>
  <c r="BC247" i="5"/>
  <c r="BA247" i="5"/>
  <c r="BK248" i="5"/>
  <c r="BH248" i="5"/>
  <c r="BH247" i="5"/>
  <c r="BD248" i="5"/>
  <c r="D118" i="18"/>
  <c r="D246" i="18" s="1"/>
  <c r="E118" i="18"/>
  <c r="E246" i="18" s="1"/>
  <c r="F118" i="18"/>
  <c r="F246" i="18" s="1"/>
  <c r="G118" i="18"/>
  <c r="G246" i="18" s="1"/>
  <c r="H118" i="18"/>
  <c r="H246" i="18" s="1"/>
  <c r="I118" i="18"/>
  <c r="I246" i="18" s="1"/>
  <c r="J118" i="18"/>
  <c r="J246" i="18" s="1"/>
  <c r="K118" i="18"/>
  <c r="K246" i="18" s="1"/>
  <c r="L118" i="18"/>
  <c r="L246" i="18" s="1"/>
  <c r="M118" i="18"/>
  <c r="M246" i="18" s="1"/>
  <c r="N118" i="18"/>
  <c r="N246" i="18" s="1"/>
  <c r="O118" i="18"/>
  <c r="O246" i="18" s="1"/>
  <c r="P118" i="18"/>
  <c r="P246" i="18" s="1"/>
  <c r="Q118" i="18"/>
  <c r="Q246" i="18" s="1"/>
  <c r="R246" i="18"/>
  <c r="D119" i="18"/>
  <c r="D247" i="18" s="1"/>
  <c r="E119" i="18"/>
  <c r="E247" i="18" s="1"/>
  <c r="F119" i="18"/>
  <c r="F247" i="18" s="1"/>
  <c r="G119" i="18"/>
  <c r="G247" i="18" s="1"/>
  <c r="H119" i="18"/>
  <c r="H247" i="18" s="1"/>
  <c r="I119" i="18"/>
  <c r="I247" i="18" s="1"/>
  <c r="J119" i="18"/>
  <c r="J247" i="18" s="1"/>
  <c r="K119" i="18"/>
  <c r="K247" i="18" s="1"/>
  <c r="L119" i="18"/>
  <c r="L247" i="18" s="1"/>
  <c r="M119" i="18"/>
  <c r="M247" i="18" s="1"/>
  <c r="N119" i="18"/>
  <c r="N247" i="18" s="1"/>
  <c r="O119" i="18"/>
  <c r="O247" i="18" s="1"/>
  <c r="P119" i="18"/>
  <c r="P247" i="18" s="1"/>
  <c r="Q119" i="18"/>
  <c r="Q247" i="18" s="1"/>
  <c r="R247" i="18"/>
  <c r="D120" i="18"/>
  <c r="D248" i="18" s="1"/>
  <c r="E120" i="18"/>
  <c r="E248" i="18" s="1"/>
  <c r="F120" i="18"/>
  <c r="F248" i="18" s="1"/>
  <c r="G120" i="18"/>
  <c r="G248" i="18" s="1"/>
  <c r="H120" i="18"/>
  <c r="H248" i="18" s="1"/>
  <c r="I120" i="18"/>
  <c r="I248" i="18" s="1"/>
  <c r="J120" i="18"/>
  <c r="J248" i="18" s="1"/>
  <c r="K120" i="18"/>
  <c r="K248" i="18" s="1"/>
  <c r="L120" i="18"/>
  <c r="L248" i="18" s="1"/>
  <c r="M120" i="18"/>
  <c r="M248" i="18" s="1"/>
  <c r="N120" i="18"/>
  <c r="N248" i="18" s="1"/>
  <c r="O120" i="18"/>
  <c r="O248" i="18" s="1"/>
  <c r="P120" i="18"/>
  <c r="P248" i="18" s="1"/>
  <c r="Q120" i="18"/>
  <c r="Q248" i="18" s="1"/>
  <c r="R248" i="18"/>
  <c r="D118" i="5"/>
  <c r="E118" i="5"/>
  <c r="F118" i="5"/>
  <c r="G118" i="5"/>
  <c r="H118" i="5"/>
  <c r="I118" i="5"/>
  <c r="J118" i="5"/>
  <c r="K118" i="5"/>
  <c r="L118" i="5"/>
  <c r="M118" i="5"/>
  <c r="N118" i="5"/>
  <c r="O118" i="5"/>
  <c r="P118" i="5"/>
  <c r="Q118" i="5"/>
  <c r="R118" i="5"/>
  <c r="S118" i="5"/>
  <c r="T118" i="5"/>
  <c r="U118" i="5"/>
  <c r="V118" i="5"/>
  <c r="W118" i="5"/>
  <c r="X118" i="5"/>
  <c r="Y118" i="5"/>
  <c r="Z118" i="5"/>
  <c r="AA118" i="5"/>
  <c r="AB118" i="5"/>
  <c r="AC118" i="5"/>
  <c r="AD118" i="5"/>
  <c r="AE118" i="5"/>
  <c r="AF118" i="5"/>
  <c r="AG118" i="5"/>
  <c r="AH118" i="5"/>
  <c r="AI118" i="5"/>
  <c r="AJ118" i="5"/>
  <c r="AK118" i="5"/>
  <c r="AL118" i="5"/>
  <c r="AM118" i="5"/>
  <c r="AN118" i="5"/>
  <c r="AO118" i="5"/>
  <c r="AP118" i="5"/>
  <c r="AQ118" i="5"/>
  <c r="AR118" i="5"/>
  <c r="AS118" i="5"/>
  <c r="AT118" i="5"/>
  <c r="AU118" i="5"/>
  <c r="AV118" i="5"/>
  <c r="AW118" i="5"/>
  <c r="AX118" i="5"/>
  <c r="AY118" i="5"/>
  <c r="AZ118" i="5"/>
  <c r="BA118" i="5"/>
  <c r="BB118" i="5"/>
  <c r="BC118" i="5"/>
  <c r="BD118" i="5"/>
  <c r="BE118" i="5"/>
  <c r="BF118" i="5"/>
  <c r="BG118" i="5"/>
  <c r="BH118" i="5"/>
  <c r="BI118" i="5"/>
  <c r="BJ118" i="5"/>
  <c r="BK118" i="5"/>
  <c r="D119" i="5"/>
  <c r="E119" i="5"/>
  <c r="F119" i="5"/>
  <c r="G119" i="5"/>
  <c r="H119" i="5"/>
  <c r="I119" i="5"/>
  <c r="J119" i="5"/>
  <c r="K119" i="5"/>
  <c r="L119" i="5"/>
  <c r="M119" i="5"/>
  <c r="N119" i="5"/>
  <c r="O119" i="5"/>
  <c r="P119" i="5"/>
  <c r="Q119" i="5"/>
  <c r="R119" i="5"/>
  <c r="S119" i="5"/>
  <c r="T119" i="5"/>
  <c r="U119" i="5"/>
  <c r="V119" i="5"/>
  <c r="W119" i="5"/>
  <c r="X119" i="5"/>
  <c r="Y119" i="5"/>
  <c r="Z119" i="5"/>
  <c r="AA119" i="5"/>
  <c r="AB119" i="5"/>
  <c r="AC119" i="5"/>
  <c r="AD119" i="5"/>
  <c r="AE119" i="5"/>
  <c r="AF119" i="5"/>
  <c r="AG119" i="5"/>
  <c r="AH119" i="5"/>
  <c r="AI119" i="5"/>
  <c r="AJ119" i="5"/>
  <c r="AK119" i="5"/>
  <c r="AL119" i="5"/>
  <c r="AM119" i="5"/>
  <c r="AN119" i="5"/>
  <c r="AO119" i="5"/>
  <c r="AP119" i="5"/>
  <c r="AQ119" i="5"/>
  <c r="AR119" i="5"/>
  <c r="AS119" i="5"/>
  <c r="AT119" i="5"/>
  <c r="AU119" i="5"/>
  <c r="AV119" i="5"/>
  <c r="AW119" i="5"/>
  <c r="AX119" i="5"/>
  <c r="AY119" i="5"/>
  <c r="AZ119" i="5"/>
  <c r="BA119" i="5"/>
  <c r="BB119" i="5"/>
  <c r="BC119" i="5"/>
  <c r="BD119" i="5"/>
  <c r="BE119" i="5"/>
  <c r="BF119" i="5"/>
  <c r="BG119" i="5"/>
  <c r="BH119" i="5"/>
  <c r="BI119" i="5"/>
  <c r="BJ119" i="5"/>
  <c r="BK119" i="5"/>
  <c r="D120" i="5"/>
  <c r="E120" i="5"/>
  <c r="F120" i="5"/>
  <c r="G120" i="5"/>
  <c r="H120" i="5"/>
  <c r="I120" i="5"/>
  <c r="J120" i="5"/>
  <c r="K120" i="5"/>
  <c r="L120" i="5"/>
  <c r="M120" i="5"/>
  <c r="N120" i="5"/>
  <c r="O120" i="5"/>
  <c r="P120" i="5"/>
  <c r="Q120" i="5"/>
  <c r="R120" i="5"/>
  <c r="S120" i="5"/>
  <c r="T120" i="5"/>
  <c r="U120" i="5"/>
  <c r="V120" i="5"/>
  <c r="W120" i="5"/>
  <c r="X120" i="5"/>
  <c r="Y120" i="5"/>
  <c r="Z120" i="5"/>
  <c r="AA120" i="5"/>
  <c r="AB120" i="5"/>
  <c r="AC120" i="5"/>
  <c r="AD120" i="5"/>
  <c r="AE120" i="5"/>
  <c r="AF120" i="5"/>
  <c r="AG120" i="5"/>
  <c r="AH120" i="5"/>
  <c r="AI120" i="5"/>
  <c r="AJ120" i="5"/>
  <c r="AK120" i="5"/>
  <c r="AL120" i="5"/>
  <c r="AM120" i="5"/>
  <c r="AN120" i="5"/>
  <c r="AO120" i="5"/>
  <c r="AP120" i="5"/>
  <c r="AQ120" i="5"/>
  <c r="AR120" i="5"/>
  <c r="AS120" i="5"/>
  <c r="AT120" i="5"/>
  <c r="AU120" i="5"/>
  <c r="AV120" i="5"/>
  <c r="AW120" i="5"/>
  <c r="AX120" i="5"/>
  <c r="AY120" i="5"/>
  <c r="AZ120" i="5"/>
  <c r="BA120" i="5"/>
  <c r="BB120" i="5"/>
  <c r="BC120" i="5"/>
  <c r="BD120" i="5"/>
  <c r="BE120" i="5"/>
  <c r="BF120" i="5"/>
  <c r="BG120" i="5"/>
  <c r="BH120" i="5"/>
  <c r="BI120" i="5"/>
  <c r="BJ120" i="5"/>
  <c r="BK120" i="5"/>
  <c r="D246" i="19"/>
  <c r="E246" i="19"/>
  <c r="F246" i="19"/>
  <c r="G246" i="19"/>
  <c r="H246" i="19"/>
  <c r="I246" i="19"/>
  <c r="J246" i="19"/>
  <c r="K246" i="19"/>
  <c r="L246" i="19"/>
  <c r="M246" i="19"/>
  <c r="N246" i="19"/>
  <c r="O246" i="19"/>
  <c r="D247" i="19"/>
  <c r="E247" i="19"/>
  <c r="F247" i="19"/>
  <c r="G247" i="19"/>
  <c r="H247" i="19"/>
  <c r="I247" i="19"/>
  <c r="J247" i="19"/>
  <c r="K247" i="19"/>
  <c r="L247" i="19"/>
  <c r="M247" i="19"/>
  <c r="N247" i="19"/>
  <c r="O247" i="19"/>
  <c r="D248" i="19"/>
  <c r="E248" i="19"/>
  <c r="F248" i="19"/>
  <c r="G248" i="19"/>
  <c r="H248" i="19"/>
  <c r="I248" i="19"/>
  <c r="J248" i="19"/>
  <c r="K248" i="19"/>
  <c r="L248" i="19"/>
  <c r="M248" i="19"/>
  <c r="N248" i="19"/>
  <c r="O248" i="19"/>
  <c r="BI248" i="5"/>
  <c r="BD246" i="5"/>
  <c r="BA248" i="5"/>
  <c r="D246" i="17"/>
  <c r="E246" i="17"/>
  <c r="F246" i="17"/>
  <c r="G246" i="17"/>
  <c r="H246" i="17"/>
  <c r="I246" i="17"/>
  <c r="J246" i="17"/>
  <c r="K246" i="17"/>
  <c r="L246" i="17"/>
  <c r="M246" i="17"/>
  <c r="N246" i="17"/>
  <c r="O246" i="17"/>
  <c r="P246" i="17"/>
  <c r="Q246" i="17"/>
  <c r="R246" i="17"/>
  <c r="S246" i="17"/>
  <c r="T246" i="17"/>
  <c r="U246" i="17"/>
  <c r="V246" i="17"/>
  <c r="W246" i="17"/>
  <c r="X246" i="17"/>
  <c r="Y246" i="17"/>
  <c r="Z246" i="17"/>
  <c r="AA246" i="17"/>
  <c r="AB246" i="17"/>
  <c r="AC246" i="17"/>
  <c r="AD246" i="17"/>
  <c r="AE246" i="17"/>
  <c r="AF246" i="17"/>
  <c r="AG246" i="17"/>
  <c r="AH246" i="17"/>
  <c r="AI246" i="17"/>
  <c r="AJ246" i="17"/>
  <c r="AK246" i="17"/>
  <c r="AL246" i="17"/>
  <c r="AM246" i="17"/>
  <c r="AN246" i="17"/>
  <c r="AO246" i="17"/>
  <c r="AP246" i="17"/>
  <c r="AQ246" i="17"/>
  <c r="AR246" i="17"/>
  <c r="AS246" i="17"/>
  <c r="AT246" i="17"/>
  <c r="AU246" i="17"/>
  <c r="AV246" i="17"/>
  <c r="AW246" i="17"/>
  <c r="AX246" i="17"/>
  <c r="AY246" i="17"/>
  <c r="AZ246" i="17"/>
  <c r="BA246" i="17"/>
  <c r="BB246" i="17"/>
  <c r="BC246" i="17"/>
  <c r="BD246" i="17"/>
  <c r="BE246" i="17"/>
  <c r="BF246" i="17"/>
  <c r="BG246" i="17"/>
  <c r="BH246" i="17"/>
  <c r="BI246" i="17"/>
  <c r="BJ246" i="17"/>
  <c r="BK246" i="17"/>
  <c r="BL246" i="17"/>
  <c r="BM246" i="17"/>
  <c r="BN246" i="17"/>
  <c r="BO246" i="17"/>
  <c r="BP246" i="17"/>
  <c r="BQ246" i="17"/>
  <c r="BR246" i="17"/>
  <c r="BS246" i="17"/>
  <c r="BT246" i="17"/>
  <c r="BU246" i="17"/>
  <c r="BV246" i="17"/>
  <c r="BW246" i="17"/>
  <c r="BX246" i="17"/>
  <c r="BY246" i="17"/>
  <c r="BZ246" i="17"/>
  <c r="CA246" i="17"/>
  <c r="CB246" i="17"/>
  <c r="CC246" i="17"/>
  <c r="CD246" i="17"/>
  <c r="CE246" i="17"/>
  <c r="CF246" i="17"/>
  <c r="CG246" i="17"/>
  <c r="CH246" i="17"/>
  <c r="CI246" i="17"/>
  <c r="CJ246" i="17"/>
  <c r="CK246" i="17"/>
  <c r="CL246" i="17"/>
  <c r="CM246" i="17"/>
  <c r="CN246" i="17"/>
  <c r="CO246" i="17"/>
  <c r="CP246" i="17"/>
  <c r="CQ246" i="17"/>
  <c r="CR246" i="17"/>
  <c r="CS246" i="17"/>
  <c r="CT246" i="17"/>
  <c r="CU246" i="17"/>
  <c r="CV246" i="17"/>
  <c r="CW246" i="17"/>
  <c r="CX246" i="17"/>
  <c r="CY246" i="17"/>
  <c r="CZ246" i="17"/>
  <c r="DA246" i="17"/>
  <c r="DB246" i="17"/>
  <c r="DC246" i="17"/>
  <c r="DD246" i="17"/>
  <c r="DE246" i="17"/>
  <c r="DF246" i="17"/>
  <c r="DG246" i="17"/>
  <c r="DH246" i="17"/>
  <c r="DI246" i="17"/>
  <c r="DJ246" i="17"/>
  <c r="DK246" i="17"/>
  <c r="DL246" i="17"/>
  <c r="DM246" i="17"/>
  <c r="DN246" i="17"/>
  <c r="DO246" i="17"/>
  <c r="DP246" i="17"/>
  <c r="DQ246" i="17"/>
  <c r="DR246" i="17"/>
  <c r="DS246" i="17"/>
  <c r="DT246" i="17"/>
  <c r="DU246" i="17"/>
  <c r="DV246" i="17"/>
  <c r="DW246" i="17"/>
  <c r="DX246" i="17"/>
  <c r="DY246" i="17"/>
  <c r="DZ246" i="17"/>
  <c r="EA246" i="17"/>
  <c r="EB246" i="17"/>
  <c r="EC246" i="17"/>
  <c r="ED246" i="17"/>
  <c r="EE246" i="17"/>
  <c r="EF246" i="17"/>
  <c r="EG246" i="17"/>
  <c r="EH246" i="17"/>
  <c r="EI246" i="17"/>
  <c r="EJ246" i="17"/>
  <c r="EK246" i="17"/>
  <c r="EL246" i="17"/>
  <c r="EM246" i="17"/>
  <c r="EN246" i="17"/>
  <c r="EO246" i="17"/>
  <c r="EP246" i="17"/>
  <c r="EQ246" i="17"/>
  <c r="ER246" i="17"/>
  <c r="ES246" i="17"/>
  <c r="ET246" i="17"/>
  <c r="D247" i="17"/>
  <c r="E247" i="17"/>
  <c r="F247" i="17"/>
  <c r="G247" i="17"/>
  <c r="H247" i="17"/>
  <c r="I247" i="17"/>
  <c r="J247" i="17"/>
  <c r="K247" i="17"/>
  <c r="L247" i="17"/>
  <c r="M247" i="17"/>
  <c r="N247" i="17"/>
  <c r="O247" i="17"/>
  <c r="P247" i="17"/>
  <c r="Q247" i="17"/>
  <c r="R247" i="17"/>
  <c r="S247" i="17"/>
  <c r="T247" i="17"/>
  <c r="U247" i="17"/>
  <c r="V247" i="17"/>
  <c r="W247" i="17"/>
  <c r="X247" i="17"/>
  <c r="Y247" i="17"/>
  <c r="Z247" i="17"/>
  <c r="AA247" i="17"/>
  <c r="AB247" i="17"/>
  <c r="AC247" i="17"/>
  <c r="AD247" i="17"/>
  <c r="AE247" i="17"/>
  <c r="AF247" i="17"/>
  <c r="AG247" i="17"/>
  <c r="AH247" i="17"/>
  <c r="AI247" i="17"/>
  <c r="AJ247" i="17"/>
  <c r="AK247" i="17"/>
  <c r="AL247" i="17"/>
  <c r="AM247" i="17"/>
  <c r="AN247" i="17"/>
  <c r="AO247" i="17"/>
  <c r="AP247" i="17"/>
  <c r="AQ247" i="17"/>
  <c r="AR247" i="17"/>
  <c r="AS247" i="17"/>
  <c r="AT247" i="17"/>
  <c r="AU247" i="17"/>
  <c r="AV247" i="17"/>
  <c r="AW247" i="17"/>
  <c r="AX247" i="17"/>
  <c r="AY247" i="17"/>
  <c r="AZ247" i="17"/>
  <c r="BA247" i="17"/>
  <c r="BB247" i="17"/>
  <c r="BC247" i="17"/>
  <c r="BD247" i="17"/>
  <c r="BE247" i="17"/>
  <c r="BF247" i="17"/>
  <c r="BG247" i="17"/>
  <c r="BH247" i="17"/>
  <c r="BI247" i="17"/>
  <c r="BJ247" i="17"/>
  <c r="BK247" i="17"/>
  <c r="BL247" i="17"/>
  <c r="BM247" i="17"/>
  <c r="BN247" i="17"/>
  <c r="BO247" i="17"/>
  <c r="BP247" i="17"/>
  <c r="BQ247" i="17"/>
  <c r="BR247" i="17"/>
  <c r="BS247" i="17"/>
  <c r="BT247" i="17"/>
  <c r="BU247" i="17"/>
  <c r="BV247" i="17"/>
  <c r="BW247" i="17"/>
  <c r="BX247" i="17"/>
  <c r="BY247" i="17"/>
  <c r="BZ247" i="17"/>
  <c r="CA247" i="17"/>
  <c r="CB247" i="17"/>
  <c r="CC247" i="17"/>
  <c r="CD247" i="17"/>
  <c r="CE247" i="17"/>
  <c r="CF247" i="17"/>
  <c r="CG247" i="17"/>
  <c r="CH247" i="17"/>
  <c r="CI247" i="17"/>
  <c r="CJ247" i="17"/>
  <c r="CK247" i="17"/>
  <c r="CL247" i="17"/>
  <c r="CM247" i="17"/>
  <c r="CN247" i="17"/>
  <c r="CO247" i="17"/>
  <c r="CP247" i="17"/>
  <c r="CQ247" i="17"/>
  <c r="CR247" i="17"/>
  <c r="CS247" i="17"/>
  <c r="CT247" i="17"/>
  <c r="CU247" i="17"/>
  <c r="CV247" i="17"/>
  <c r="CW247" i="17"/>
  <c r="CX247" i="17"/>
  <c r="CY247" i="17"/>
  <c r="CZ247" i="17"/>
  <c r="DA247" i="17"/>
  <c r="DB247" i="17"/>
  <c r="DC247" i="17"/>
  <c r="DD247" i="17"/>
  <c r="DE247" i="17"/>
  <c r="DF247" i="17"/>
  <c r="DG247" i="17"/>
  <c r="DH247" i="17"/>
  <c r="DI247" i="17"/>
  <c r="DJ247" i="17"/>
  <c r="DK247" i="17"/>
  <c r="DL247" i="17"/>
  <c r="DM247" i="17"/>
  <c r="DN247" i="17"/>
  <c r="DO247" i="17"/>
  <c r="DP247" i="17"/>
  <c r="DQ247" i="17"/>
  <c r="DR247" i="17"/>
  <c r="DS247" i="17"/>
  <c r="DT247" i="17"/>
  <c r="DU247" i="17"/>
  <c r="DV247" i="17"/>
  <c r="DW247" i="17"/>
  <c r="DX247" i="17"/>
  <c r="DY247" i="17"/>
  <c r="DZ247" i="17"/>
  <c r="EA247" i="17"/>
  <c r="EB247" i="17"/>
  <c r="EC247" i="17"/>
  <c r="ED247" i="17"/>
  <c r="EE247" i="17"/>
  <c r="EF247" i="17"/>
  <c r="EG247" i="17"/>
  <c r="EH247" i="17"/>
  <c r="EI247" i="17"/>
  <c r="EJ247" i="17"/>
  <c r="EK247" i="17"/>
  <c r="EL247" i="17"/>
  <c r="EM247" i="17"/>
  <c r="EN247" i="17"/>
  <c r="EO247" i="17"/>
  <c r="EP247" i="17"/>
  <c r="EQ247" i="17"/>
  <c r="ER247" i="17"/>
  <c r="ES247" i="17"/>
  <c r="ET247" i="17"/>
  <c r="D248" i="17"/>
  <c r="E248" i="17"/>
  <c r="F248" i="17"/>
  <c r="G248" i="17"/>
  <c r="H248" i="17"/>
  <c r="I248" i="17"/>
  <c r="J248" i="17"/>
  <c r="K248" i="17"/>
  <c r="L248" i="17"/>
  <c r="M248" i="17"/>
  <c r="N248" i="17"/>
  <c r="O248" i="17"/>
  <c r="P248" i="17"/>
  <c r="Q248" i="17"/>
  <c r="R248" i="17"/>
  <c r="S248" i="17"/>
  <c r="T248" i="17"/>
  <c r="U248" i="17"/>
  <c r="V248" i="17"/>
  <c r="W248" i="17"/>
  <c r="X248" i="17"/>
  <c r="Y248" i="17"/>
  <c r="Z248" i="17"/>
  <c r="AA248" i="17"/>
  <c r="AB248" i="17"/>
  <c r="AC248" i="17"/>
  <c r="AD248" i="17"/>
  <c r="AE248" i="17"/>
  <c r="AF248" i="17"/>
  <c r="AG248" i="17"/>
  <c r="AH248" i="17"/>
  <c r="AI248" i="17"/>
  <c r="AJ248" i="17"/>
  <c r="AK248" i="17"/>
  <c r="AL248" i="17"/>
  <c r="AM248" i="17"/>
  <c r="AN248" i="17"/>
  <c r="AO248" i="17"/>
  <c r="AP248" i="17"/>
  <c r="AQ248" i="17"/>
  <c r="AR248" i="17"/>
  <c r="AS248" i="17"/>
  <c r="AT248" i="17"/>
  <c r="AU248" i="17"/>
  <c r="AV248" i="17"/>
  <c r="AW248" i="17"/>
  <c r="AX248" i="17"/>
  <c r="AY248" i="17"/>
  <c r="AZ248" i="17"/>
  <c r="BA248" i="17"/>
  <c r="BB248" i="17"/>
  <c r="BC248" i="17"/>
  <c r="BD248" i="17"/>
  <c r="BE248" i="17"/>
  <c r="BF248" i="17"/>
  <c r="BG248" i="17"/>
  <c r="BH248" i="17"/>
  <c r="BI248" i="17"/>
  <c r="BJ248" i="17"/>
  <c r="BK248" i="17"/>
  <c r="BL248" i="17"/>
  <c r="BM248" i="17"/>
  <c r="BN248" i="17"/>
  <c r="BO248" i="17"/>
  <c r="BP248" i="17"/>
  <c r="BQ248" i="17"/>
  <c r="BR248" i="17"/>
  <c r="BS248" i="17"/>
  <c r="BT248" i="17"/>
  <c r="BU248" i="17"/>
  <c r="BV248" i="17"/>
  <c r="BW248" i="17"/>
  <c r="BX248" i="17"/>
  <c r="BY248" i="17"/>
  <c r="BZ248" i="17"/>
  <c r="CA248" i="17"/>
  <c r="CB248" i="17"/>
  <c r="CC248" i="17"/>
  <c r="CD248" i="17"/>
  <c r="CE248" i="17"/>
  <c r="CF248" i="17"/>
  <c r="CG248" i="17"/>
  <c r="CH248" i="17"/>
  <c r="CI248" i="17"/>
  <c r="CJ248" i="17"/>
  <c r="CK248" i="17"/>
  <c r="CL248" i="17"/>
  <c r="CM248" i="17"/>
  <c r="CN248" i="17"/>
  <c r="CO248" i="17"/>
  <c r="CP248" i="17"/>
  <c r="CQ248" i="17"/>
  <c r="CR248" i="17"/>
  <c r="CS248" i="17"/>
  <c r="CT248" i="17"/>
  <c r="CU248" i="17"/>
  <c r="CV248" i="17"/>
  <c r="CW248" i="17"/>
  <c r="CX248" i="17"/>
  <c r="CY248" i="17"/>
  <c r="CZ248" i="17"/>
  <c r="DA248" i="17"/>
  <c r="DB248" i="17"/>
  <c r="DC248" i="17"/>
  <c r="DD248" i="17"/>
  <c r="DE248" i="17"/>
  <c r="DF248" i="17"/>
  <c r="DG248" i="17"/>
  <c r="DH248" i="17"/>
  <c r="DI248" i="17"/>
  <c r="DJ248" i="17"/>
  <c r="DK248" i="17"/>
  <c r="DL248" i="17"/>
  <c r="DM248" i="17"/>
  <c r="DN248" i="17"/>
  <c r="DO248" i="17"/>
  <c r="DP248" i="17"/>
  <c r="DQ248" i="17"/>
  <c r="DR248" i="17"/>
  <c r="DS248" i="17"/>
  <c r="DT248" i="17"/>
  <c r="DU248" i="17"/>
  <c r="DV248" i="17"/>
  <c r="DW248" i="17"/>
  <c r="DX248" i="17"/>
  <c r="DY248" i="17"/>
  <c r="DZ248" i="17"/>
  <c r="EA248" i="17"/>
  <c r="EB248" i="17"/>
  <c r="EC248" i="17"/>
  <c r="ED248" i="17"/>
  <c r="EE248" i="17"/>
  <c r="EF248" i="17"/>
  <c r="EG248" i="17"/>
  <c r="EH248" i="17"/>
  <c r="EI248" i="17"/>
  <c r="EJ248" i="17"/>
  <c r="EK248" i="17"/>
  <c r="EL248" i="17"/>
  <c r="EM248" i="17"/>
  <c r="EN248" i="17"/>
  <c r="EO248" i="17"/>
  <c r="EP248" i="17"/>
  <c r="EQ248" i="17"/>
  <c r="ER248" i="17"/>
  <c r="ES248" i="17"/>
  <c r="ET248" i="17"/>
  <c r="D236" i="17"/>
  <c r="E236" i="17"/>
  <c r="F236" i="17"/>
  <c r="G236" i="17"/>
  <c r="H236" i="17"/>
  <c r="I236" i="17"/>
  <c r="J236" i="17"/>
  <c r="K236" i="17"/>
  <c r="L236" i="17"/>
  <c r="M236" i="17"/>
  <c r="N236" i="17"/>
  <c r="O236" i="17"/>
  <c r="P236" i="17"/>
  <c r="Q236" i="17"/>
  <c r="R236" i="17"/>
  <c r="S236" i="17"/>
  <c r="T236" i="17"/>
  <c r="U236" i="17"/>
  <c r="V236" i="17"/>
  <c r="W236" i="17"/>
  <c r="X236" i="17"/>
  <c r="Y236" i="17"/>
  <c r="Z236" i="17"/>
  <c r="AA236" i="17"/>
  <c r="AB236" i="17"/>
  <c r="AC236" i="17"/>
  <c r="AD236" i="17"/>
  <c r="AE236" i="17"/>
  <c r="AF236" i="17"/>
  <c r="AG236" i="17"/>
  <c r="AH236" i="17"/>
  <c r="AI236" i="17"/>
  <c r="AJ236" i="17"/>
  <c r="AK236" i="17"/>
  <c r="AL236" i="17"/>
  <c r="AM236" i="17"/>
  <c r="AN236" i="17"/>
  <c r="AO236" i="17"/>
  <c r="AP236" i="17"/>
  <c r="AQ236" i="17"/>
  <c r="AR236" i="17"/>
  <c r="AS236" i="17"/>
  <c r="AT236" i="17"/>
  <c r="AU236" i="17"/>
  <c r="AV236" i="17"/>
  <c r="AW236" i="17"/>
  <c r="AX236" i="17"/>
  <c r="AY236" i="17"/>
  <c r="AZ236" i="17"/>
  <c r="BA236" i="17"/>
  <c r="BB236" i="17"/>
  <c r="BC236" i="17"/>
  <c r="BD236" i="17"/>
  <c r="BE236" i="17"/>
  <c r="BF236" i="17"/>
  <c r="BG236" i="17"/>
  <c r="BH236" i="17"/>
  <c r="BI236" i="17"/>
  <c r="BJ236" i="17"/>
  <c r="BK236" i="17"/>
  <c r="BL236" i="17"/>
  <c r="BM236" i="17"/>
  <c r="BN236" i="17"/>
  <c r="BO236" i="17"/>
  <c r="BP236" i="17"/>
  <c r="BQ236" i="17"/>
  <c r="BR236" i="17"/>
  <c r="BS236" i="17"/>
  <c r="BT236" i="17"/>
  <c r="BU236" i="17"/>
  <c r="BV236" i="17"/>
  <c r="BW236" i="17"/>
  <c r="BX236" i="17"/>
  <c r="BY236" i="17"/>
  <c r="BZ236" i="17"/>
  <c r="CA236" i="17"/>
  <c r="CB236" i="17"/>
  <c r="CC236" i="17"/>
  <c r="CD236" i="17"/>
  <c r="CE236" i="17"/>
  <c r="CF236" i="17"/>
  <c r="CG236" i="17"/>
  <c r="CH236" i="17"/>
  <c r="CI236" i="17"/>
  <c r="CJ236" i="17"/>
  <c r="CK236" i="17"/>
  <c r="CL236" i="17"/>
  <c r="CM236" i="17"/>
  <c r="CN236" i="17"/>
  <c r="CO236" i="17"/>
  <c r="CP236" i="17"/>
  <c r="CQ236" i="17"/>
  <c r="CR236" i="17"/>
  <c r="CS236" i="17"/>
  <c r="CT236" i="17"/>
  <c r="CU236" i="17"/>
  <c r="CV236" i="17"/>
  <c r="CW236" i="17"/>
  <c r="CX236" i="17"/>
  <c r="CY236" i="17"/>
  <c r="CZ236" i="17"/>
  <c r="DA236" i="17"/>
  <c r="DB236" i="17"/>
  <c r="DC236" i="17"/>
  <c r="DD236" i="17"/>
  <c r="DE236" i="17"/>
  <c r="DF236" i="17"/>
  <c r="DG236" i="17"/>
  <c r="DH236" i="17"/>
  <c r="DI236" i="17"/>
  <c r="DJ236" i="17"/>
  <c r="DK236" i="17"/>
  <c r="DL236" i="17"/>
  <c r="DM236" i="17"/>
  <c r="DN236" i="17"/>
  <c r="DO236" i="17"/>
  <c r="DP236" i="17"/>
  <c r="DQ236" i="17"/>
  <c r="DR236" i="17"/>
  <c r="DS236" i="17"/>
  <c r="DT236" i="17"/>
  <c r="DU236" i="17"/>
  <c r="DV236" i="17"/>
  <c r="DW236" i="17"/>
  <c r="DX236" i="17"/>
  <c r="DY236" i="17"/>
  <c r="DZ236" i="17"/>
  <c r="EA236" i="17"/>
  <c r="EB236" i="17"/>
  <c r="EC236" i="17"/>
  <c r="ED236" i="17"/>
  <c r="EE236" i="17"/>
  <c r="EF236" i="17"/>
  <c r="EG236" i="17"/>
  <c r="EH236" i="17"/>
  <c r="EI236" i="17"/>
  <c r="EJ236" i="17"/>
  <c r="EK236" i="17"/>
  <c r="EL236" i="17"/>
  <c r="EM236" i="17"/>
  <c r="EN236" i="17"/>
  <c r="EO236" i="17"/>
  <c r="EP236" i="17"/>
  <c r="EQ236" i="17"/>
  <c r="ER236" i="17"/>
  <c r="ES236" i="17"/>
  <c r="ET236" i="17"/>
  <c r="AX236" i="5" l="1"/>
  <c r="AH236" i="5"/>
  <c r="R236" i="5"/>
  <c r="W248" i="5"/>
  <c r="AN247" i="5"/>
  <c r="AQ248" i="5"/>
  <c r="S248" i="5"/>
  <c r="AZ247" i="5"/>
  <c r="D247" i="5"/>
  <c r="L247" i="5"/>
  <c r="AW246" i="5"/>
  <c r="T247" i="5"/>
  <c r="AP236" i="5"/>
  <c r="N236" i="5"/>
  <c r="AY248" i="5"/>
  <c r="AI248" i="5"/>
  <c r="AB247" i="5"/>
  <c r="P247" i="5"/>
  <c r="V236" i="5"/>
  <c r="K248" i="5"/>
  <c r="AJ247" i="5"/>
  <c r="X247" i="5"/>
  <c r="AL236" i="5"/>
  <c r="F236" i="5"/>
  <c r="AM248" i="5"/>
  <c r="AA248" i="5"/>
  <c r="G248" i="5"/>
  <c r="AV247" i="5"/>
  <c r="AR247" i="5"/>
  <c r="AT236" i="5"/>
  <c r="Z236" i="5"/>
  <c r="AU248" i="5"/>
  <c r="AE248" i="5"/>
  <c r="O248" i="5"/>
  <c r="AD236" i="5"/>
  <c r="J236" i="5"/>
  <c r="AF247" i="5"/>
  <c r="H247" i="5"/>
  <c r="AS246" i="5"/>
  <c r="X236" i="5"/>
  <c r="P236" i="5"/>
  <c r="D236" i="5"/>
  <c r="J247" i="5"/>
  <c r="AQ246" i="5"/>
  <c r="AM246" i="5"/>
  <c r="AI246" i="5"/>
  <c r="AE246" i="5"/>
  <c r="AA246" i="5"/>
  <c r="W246" i="5"/>
  <c r="AW248" i="5"/>
  <c r="AO248" i="5"/>
  <c r="AK248" i="5"/>
  <c r="U248" i="5"/>
  <c r="AX247" i="5"/>
  <c r="AL247" i="5"/>
  <c r="V247" i="5"/>
  <c r="F247" i="5"/>
  <c r="AV236" i="5"/>
  <c r="AF236" i="5"/>
  <c r="H236" i="5"/>
  <c r="Y248" i="5"/>
  <c r="AP247" i="5"/>
  <c r="Z247" i="5"/>
  <c r="AU246" i="5"/>
  <c r="AZ236" i="5"/>
  <c r="AN236" i="5"/>
  <c r="T236" i="5"/>
  <c r="AC248" i="5"/>
  <c r="Q248" i="5"/>
  <c r="M248" i="5"/>
  <c r="AY246" i="5"/>
  <c r="AR236" i="5"/>
  <c r="AJ236" i="5"/>
  <c r="AB236" i="5"/>
  <c r="L236" i="5"/>
  <c r="AS248" i="5"/>
  <c r="AG248" i="5"/>
  <c r="E248" i="5"/>
  <c r="R247" i="5"/>
  <c r="I248" i="5"/>
  <c r="AT247" i="5"/>
  <c r="AH247" i="5"/>
  <c r="AD247" i="5"/>
  <c r="N247" i="5"/>
  <c r="BA246" i="5"/>
  <c r="AO246" i="5"/>
  <c r="AK246" i="5"/>
  <c r="AG246" i="5"/>
  <c r="AC246" i="5"/>
  <c r="Y246" i="5"/>
  <c r="BB246" i="5"/>
  <c r="BD247" i="5"/>
  <c r="S246" i="5"/>
  <c r="O246" i="5"/>
  <c r="K246" i="5"/>
  <c r="AV248" i="5"/>
  <c r="AJ248" i="5"/>
  <c r="X248" i="5"/>
  <c r="L248" i="5"/>
  <c r="AW247" i="5"/>
  <c r="AK247" i="5"/>
  <c r="AA236" i="5"/>
  <c r="BB247" i="5"/>
  <c r="BF247" i="5"/>
  <c r="BJ247" i="5"/>
  <c r="BB236" i="5"/>
  <c r="BD236" i="5"/>
  <c r="BF236" i="5"/>
  <c r="BJ236" i="5"/>
  <c r="AO236" i="5"/>
  <c r="AW236" i="5"/>
  <c r="AS236" i="5"/>
  <c r="AK236" i="5"/>
  <c r="Q236" i="5"/>
  <c r="M236" i="5"/>
  <c r="BI236" i="5"/>
  <c r="O236" i="5"/>
  <c r="AY236" i="5"/>
  <c r="AU236" i="5"/>
  <c r="AE236" i="5"/>
  <c r="W236" i="5"/>
  <c r="S236" i="5"/>
  <c r="K236" i="5"/>
  <c r="AQ236" i="5"/>
  <c r="AM236" i="5"/>
  <c r="AI236" i="5"/>
  <c r="Y236" i="5"/>
  <c r="U246" i="5"/>
  <c r="Q246" i="5"/>
  <c r="M246" i="5"/>
  <c r="I246" i="5"/>
  <c r="E246" i="5"/>
  <c r="E236" i="5"/>
  <c r="AC236" i="5"/>
  <c r="U236" i="5"/>
  <c r="BA236" i="5"/>
  <c r="BC236" i="5"/>
  <c r="AG236" i="5"/>
  <c r="I236" i="5"/>
  <c r="G236" i="5"/>
  <c r="U247" i="5"/>
  <c r="Q247" i="5"/>
  <c r="AP246" i="5"/>
  <c r="Z248" i="5"/>
  <c r="I247" i="5"/>
  <c r="AH246" i="5"/>
  <c r="AD246" i="5"/>
  <c r="V246" i="5"/>
  <c r="R246" i="5"/>
  <c r="J246" i="5"/>
  <c r="F246" i="5"/>
  <c r="AZ248" i="5"/>
  <c r="AG247" i="5"/>
  <c r="AT246" i="5"/>
  <c r="G246" i="5"/>
  <c r="BB248" i="5"/>
  <c r="AX246" i="5"/>
  <c r="AL246" i="5"/>
  <c r="Z246" i="5"/>
  <c r="N246" i="5"/>
  <c r="BJ248" i="5"/>
  <c r="Y247" i="5"/>
  <c r="M247" i="5"/>
  <c r="AF248" i="5"/>
  <c r="AB248" i="5"/>
  <c r="BE246" i="5"/>
  <c r="AR248" i="5"/>
  <c r="T248" i="5"/>
  <c r="P248" i="5"/>
  <c r="H248" i="5"/>
  <c r="AO247" i="5"/>
  <c r="AN248" i="5"/>
  <c r="D248" i="5"/>
  <c r="AS247" i="5"/>
  <c r="AC247" i="5"/>
  <c r="E247" i="5"/>
  <c r="BF248" i="5"/>
  <c r="N248" i="5"/>
  <c r="J248" i="5"/>
  <c r="AY247" i="5"/>
  <c r="AQ247" i="5"/>
  <c r="AM247" i="5"/>
  <c r="AI247" i="5"/>
  <c r="AE247" i="5"/>
  <c r="AA247" i="5"/>
  <c r="S247" i="5"/>
  <c r="O247" i="5"/>
  <c r="G247" i="5"/>
  <c r="AZ246" i="5"/>
  <c r="AN246" i="5"/>
  <c r="AF246" i="5"/>
  <c r="T246" i="5"/>
  <c r="P246" i="5"/>
  <c r="L246" i="5"/>
  <c r="H246" i="5"/>
  <c r="D246" i="5"/>
  <c r="AX248" i="5"/>
  <c r="AT248" i="5"/>
  <c r="AP248" i="5"/>
  <c r="AH248" i="5"/>
  <c r="AD248" i="5"/>
  <c r="V248" i="5"/>
  <c r="R248" i="5"/>
  <c r="F248" i="5"/>
  <c r="AU247" i="5"/>
  <c r="W247" i="5"/>
  <c r="K247" i="5"/>
  <c r="AR246" i="5"/>
  <c r="X246" i="5"/>
  <c r="BI246" i="5"/>
  <c r="AL248" i="5"/>
  <c r="AV246" i="5"/>
  <c r="AJ246" i="5"/>
  <c r="AB246" i="5"/>
  <c r="BK246" i="5"/>
  <c r="BG246" i="5"/>
  <c r="BF246" i="5"/>
  <c r="D124" i="18" l="1"/>
  <c r="D252" i="18" s="1"/>
  <c r="E124" i="18"/>
  <c r="E252" i="18" s="1"/>
  <c r="F124" i="18"/>
  <c r="F252" i="18" s="1"/>
  <c r="G124" i="18"/>
  <c r="G252" i="18" s="1"/>
  <c r="H124" i="18"/>
  <c r="H252" i="18" s="1"/>
  <c r="I124" i="18"/>
  <c r="I252" i="18" s="1"/>
  <c r="J124" i="18"/>
  <c r="J252" i="18" s="1"/>
  <c r="K124" i="18"/>
  <c r="K252" i="18" s="1"/>
  <c r="L124" i="18"/>
  <c r="L252" i="18" s="1"/>
  <c r="M124" i="18"/>
  <c r="M252" i="18" s="1"/>
  <c r="N124" i="18"/>
  <c r="N252" i="18" s="1"/>
  <c r="O124" i="18"/>
  <c r="O252" i="18" s="1"/>
  <c r="P124" i="18"/>
  <c r="P252" i="18" s="1"/>
  <c r="Q124" i="18"/>
  <c r="Q252" i="18" s="1"/>
  <c r="R252" i="18"/>
  <c r="D124" i="5"/>
  <c r="E124" i="5"/>
  <c r="F124" i="5"/>
  <c r="G124" i="5"/>
  <c r="H124" i="5"/>
  <c r="I124" i="5"/>
  <c r="J124" i="5"/>
  <c r="K124" i="5"/>
  <c r="L124" i="5"/>
  <c r="M124" i="5"/>
  <c r="N124" i="5"/>
  <c r="O124" i="5"/>
  <c r="P124" i="5"/>
  <c r="Q124" i="5"/>
  <c r="R124" i="5"/>
  <c r="S124" i="5"/>
  <c r="T124" i="5"/>
  <c r="U124" i="5"/>
  <c r="V124" i="5"/>
  <c r="W124" i="5"/>
  <c r="X124" i="5"/>
  <c r="Y124" i="5"/>
  <c r="Z124" i="5"/>
  <c r="AA124" i="5"/>
  <c r="AB124" i="5"/>
  <c r="AC124" i="5"/>
  <c r="AD124" i="5"/>
  <c r="AE124" i="5"/>
  <c r="AF124" i="5"/>
  <c r="AG124" i="5"/>
  <c r="AH124" i="5"/>
  <c r="AI124" i="5"/>
  <c r="AJ124" i="5"/>
  <c r="AK124" i="5"/>
  <c r="AL124" i="5"/>
  <c r="AM124" i="5"/>
  <c r="AN124" i="5"/>
  <c r="AO124" i="5"/>
  <c r="AP124" i="5"/>
  <c r="AQ124" i="5"/>
  <c r="AR124" i="5"/>
  <c r="AS124" i="5"/>
  <c r="AT124" i="5"/>
  <c r="AU124" i="5"/>
  <c r="AV124" i="5"/>
  <c r="AW124" i="5"/>
  <c r="AX124" i="5"/>
  <c r="AY124" i="5"/>
  <c r="AZ124" i="5"/>
  <c r="BA124" i="5"/>
  <c r="BB124" i="5"/>
  <c r="BC124" i="5"/>
  <c r="BD124" i="5"/>
  <c r="BE124" i="5"/>
  <c r="BF124" i="5"/>
  <c r="BG124" i="5"/>
  <c r="BH124" i="5"/>
  <c r="BI124" i="5"/>
  <c r="BJ124" i="5"/>
  <c r="BK124" i="5"/>
  <c r="D252" i="19"/>
  <c r="E252" i="19"/>
  <c r="F252" i="19"/>
  <c r="G252" i="19"/>
  <c r="H252" i="19"/>
  <c r="I252" i="19"/>
  <c r="J252" i="19"/>
  <c r="K252" i="19"/>
  <c r="L252" i="19"/>
  <c r="M252" i="19"/>
  <c r="N252" i="19"/>
  <c r="O252" i="19"/>
  <c r="BK252" i="5" l="1"/>
  <c r="BJ252" i="5"/>
  <c r="BI252" i="5"/>
  <c r="BH252" i="5"/>
  <c r="BG252" i="5"/>
  <c r="BF252" i="5"/>
  <c r="BD252" i="5"/>
  <c r="BC252" i="5"/>
  <c r="BA252" i="5"/>
  <c r="D252" i="17"/>
  <c r="E252" i="17"/>
  <c r="F252" i="17"/>
  <c r="G252" i="17"/>
  <c r="H252" i="17"/>
  <c r="I252" i="17"/>
  <c r="J252" i="17"/>
  <c r="K252" i="17"/>
  <c r="L252" i="17"/>
  <c r="M252" i="17"/>
  <c r="N252" i="17"/>
  <c r="O252" i="17"/>
  <c r="P252" i="17"/>
  <c r="Q252" i="17"/>
  <c r="R252" i="17"/>
  <c r="S252" i="17"/>
  <c r="T252" i="17"/>
  <c r="U252" i="17"/>
  <c r="V252" i="17"/>
  <c r="W252" i="17"/>
  <c r="X252" i="17"/>
  <c r="Y252" i="17"/>
  <c r="Z252" i="17"/>
  <c r="AA252" i="17"/>
  <c r="AB252" i="17"/>
  <c r="AC252" i="17"/>
  <c r="AD252" i="17"/>
  <c r="AE252" i="17"/>
  <c r="AF252" i="17"/>
  <c r="AG252" i="17"/>
  <c r="AH252" i="17"/>
  <c r="AI252" i="17"/>
  <c r="AJ252" i="17"/>
  <c r="AK252" i="17"/>
  <c r="AL252" i="17"/>
  <c r="AM252" i="17"/>
  <c r="AN252" i="17"/>
  <c r="AO252" i="17"/>
  <c r="AP252" i="17"/>
  <c r="AQ252" i="17"/>
  <c r="AR252" i="17"/>
  <c r="AS252" i="17"/>
  <c r="AT252" i="17"/>
  <c r="AU252" i="17"/>
  <c r="AV252" i="17"/>
  <c r="AW252" i="17"/>
  <c r="AX252" i="17"/>
  <c r="AY252" i="17"/>
  <c r="AZ252" i="17"/>
  <c r="BA252" i="17"/>
  <c r="BB252" i="17"/>
  <c r="BC252" i="17"/>
  <c r="BD252" i="17"/>
  <c r="BE252" i="17"/>
  <c r="BF252" i="17"/>
  <c r="BG252" i="17"/>
  <c r="BH252" i="17"/>
  <c r="BI252" i="17"/>
  <c r="BJ252" i="17"/>
  <c r="BK252" i="17"/>
  <c r="BL252" i="17"/>
  <c r="BM252" i="17"/>
  <c r="BN252" i="17"/>
  <c r="BO252" i="17"/>
  <c r="BP252" i="17"/>
  <c r="BQ252" i="17"/>
  <c r="BR252" i="17"/>
  <c r="BS252" i="17"/>
  <c r="BT252" i="17"/>
  <c r="BU252" i="17"/>
  <c r="BV252" i="17"/>
  <c r="BW252" i="17"/>
  <c r="BX252" i="17"/>
  <c r="BY252" i="17"/>
  <c r="BZ252" i="17"/>
  <c r="CA252" i="17"/>
  <c r="CB252" i="17"/>
  <c r="CC252" i="17"/>
  <c r="CD252" i="17"/>
  <c r="CE252" i="17"/>
  <c r="CF252" i="17"/>
  <c r="CG252" i="17"/>
  <c r="CH252" i="17"/>
  <c r="CI252" i="17"/>
  <c r="CJ252" i="17"/>
  <c r="CK252" i="17"/>
  <c r="CL252" i="17"/>
  <c r="CM252" i="17"/>
  <c r="CN252" i="17"/>
  <c r="CO252" i="17"/>
  <c r="CP252" i="17"/>
  <c r="CQ252" i="17"/>
  <c r="CR252" i="17"/>
  <c r="CS252" i="17"/>
  <c r="CT252" i="17"/>
  <c r="CU252" i="17"/>
  <c r="CV252" i="17"/>
  <c r="CW252" i="17"/>
  <c r="CX252" i="17"/>
  <c r="CY252" i="17"/>
  <c r="CZ252" i="17"/>
  <c r="DA252" i="17"/>
  <c r="DB252" i="17"/>
  <c r="DC252" i="17"/>
  <c r="DD252" i="17"/>
  <c r="DE252" i="17"/>
  <c r="DF252" i="17"/>
  <c r="DG252" i="17"/>
  <c r="DH252" i="17"/>
  <c r="DI252" i="17"/>
  <c r="DJ252" i="17"/>
  <c r="DK252" i="17"/>
  <c r="DL252" i="17"/>
  <c r="DM252" i="17"/>
  <c r="DN252" i="17"/>
  <c r="DO252" i="17"/>
  <c r="DP252" i="17"/>
  <c r="DQ252" i="17"/>
  <c r="DR252" i="17"/>
  <c r="DS252" i="17"/>
  <c r="DT252" i="17"/>
  <c r="DU252" i="17"/>
  <c r="DV252" i="17"/>
  <c r="DW252" i="17"/>
  <c r="DX252" i="17"/>
  <c r="DY252" i="17"/>
  <c r="DZ252" i="17"/>
  <c r="EA252" i="17"/>
  <c r="EB252" i="17"/>
  <c r="EC252" i="17"/>
  <c r="ED252" i="17"/>
  <c r="EE252" i="17"/>
  <c r="EF252" i="17"/>
  <c r="EG252" i="17"/>
  <c r="EH252" i="17"/>
  <c r="EI252" i="17"/>
  <c r="EJ252" i="17"/>
  <c r="EK252" i="17"/>
  <c r="EL252" i="17"/>
  <c r="EM252" i="17"/>
  <c r="EN252" i="17"/>
  <c r="EO252" i="17"/>
  <c r="EP252" i="17"/>
  <c r="EQ252" i="17"/>
  <c r="ER252" i="17"/>
  <c r="ES252" i="17"/>
  <c r="ET252" i="17"/>
  <c r="AV252" i="5" l="1"/>
  <c r="AR252" i="5"/>
  <c r="AN252" i="5"/>
  <c r="AJ252" i="5"/>
  <c r="AF252" i="5"/>
  <c r="AB252" i="5"/>
  <c r="X252" i="5"/>
  <c r="T252" i="5"/>
  <c r="P252" i="5"/>
  <c r="L252" i="5"/>
  <c r="H252" i="5"/>
  <c r="AZ252" i="5"/>
  <c r="AY252" i="5"/>
  <c r="AQ252" i="5"/>
  <c r="AI252" i="5"/>
  <c r="W252" i="5"/>
  <c r="S252" i="5"/>
  <c r="O252" i="5"/>
  <c r="K252" i="5"/>
  <c r="G252" i="5"/>
  <c r="AU252" i="5"/>
  <c r="AE252" i="5"/>
  <c r="AT252" i="5"/>
  <c r="AP252" i="5"/>
  <c r="AL252" i="5"/>
  <c r="AD252" i="5"/>
  <c r="Z252" i="5"/>
  <c r="R252" i="5"/>
  <c r="N252" i="5"/>
  <c r="J252" i="5"/>
  <c r="F252" i="5"/>
  <c r="AM252" i="5"/>
  <c r="AA252" i="5"/>
  <c r="AX252" i="5"/>
  <c r="AH252" i="5"/>
  <c r="V252" i="5"/>
  <c r="U252" i="5"/>
  <c r="I252" i="5"/>
  <c r="E252" i="5"/>
  <c r="AW252" i="5"/>
  <c r="AO252" i="5"/>
  <c r="AC252" i="5"/>
  <c r="M252" i="5"/>
  <c r="AS252" i="5"/>
  <c r="AK252" i="5"/>
  <c r="AG252" i="5"/>
  <c r="Y252" i="5"/>
  <c r="Q252" i="5"/>
  <c r="D252" i="5"/>
  <c r="BB252" i="5"/>
  <c r="BE252" i="5"/>
  <c r="BK218" i="5" l="1"/>
  <c r="BK206" i="5"/>
  <c r="BK194" i="5"/>
  <c r="BK182" i="5"/>
  <c r="BK170" i="5"/>
  <c r="BK158" i="5"/>
  <c r="BK132" i="5"/>
  <c r="BK131" i="5"/>
  <c r="BK130" i="5"/>
  <c r="BK129" i="5"/>
  <c r="BK128" i="5"/>
  <c r="BK127" i="5"/>
  <c r="BK126" i="5"/>
  <c r="BK125" i="5"/>
  <c r="BK123" i="5"/>
  <c r="BK122" i="5"/>
  <c r="BK121" i="5"/>
  <c r="BK117" i="5"/>
  <c r="BK116" i="5"/>
  <c r="BK115" i="5"/>
  <c r="BK114" i="5"/>
  <c r="BK113" i="5"/>
  <c r="BK112" i="5"/>
  <c r="BK111" i="5"/>
  <c r="BK110" i="5"/>
  <c r="BK109" i="5"/>
  <c r="BK107" i="5"/>
  <c r="BK106" i="5"/>
  <c r="BK105" i="5"/>
  <c r="BK104" i="5"/>
  <c r="BK103" i="5"/>
  <c r="BK102" i="5"/>
  <c r="BK101" i="5"/>
  <c r="BK100" i="5"/>
  <c r="BK99" i="5"/>
  <c r="BK98" i="5"/>
  <c r="BK97" i="5"/>
  <c r="BK96" i="5"/>
  <c r="BK95" i="5"/>
  <c r="BK94" i="5"/>
  <c r="BK93" i="5"/>
  <c r="BK92" i="5"/>
  <c r="BK91" i="5"/>
  <c r="BK90" i="5"/>
  <c r="BK89" i="5"/>
  <c r="BK88" i="5"/>
  <c r="BK87" i="5"/>
  <c r="BK86" i="5"/>
  <c r="BK85" i="5"/>
  <c r="BK84" i="5"/>
  <c r="BK83" i="5"/>
  <c r="BK82" i="5"/>
  <c r="BK81" i="5"/>
  <c r="BK80" i="5"/>
  <c r="BK79" i="5"/>
  <c r="BK78" i="5"/>
  <c r="BK77" i="5"/>
  <c r="BK76" i="5"/>
  <c r="BK75" i="5"/>
  <c r="BK74" i="5"/>
  <c r="BK73" i="5"/>
  <c r="BK72" i="5"/>
  <c r="BK71" i="5"/>
  <c r="BK70" i="5"/>
  <c r="BK69" i="5"/>
  <c r="BK68" i="5"/>
  <c r="BK67" i="5"/>
  <c r="BK66" i="5"/>
  <c r="BK65" i="5"/>
  <c r="BK64" i="5"/>
  <c r="BK63" i="5"/>
  <c r="BK62" i="5"/>
  <c r="BK61" i="5"/>
  <c r="BK60" i="5"/>
  <c r="BK59" i="5"/>
  <c r="BK58" i="5"/>
  <c r="BK57" i="5"/>
  <c r="BK56" i="5"/>
  <c r="BK55" i="5"/>
  <c r="BK54" i="5"/>
  <c r="BK53" i="5"/>
  <c r="BK52" i="5"/>
  <c r="BK51" i="5"/>
  <c r="BK50" i="5"/>
  <c r="BK49" i="5"/>
  <c r="BK48" i="5"/>
  <c r="BK47" i="5"/>
  <c r="BK46" i="5"/>
  <c r="BK45" i="5"/>
  <c r="BK44" i="5"/>
  <c r="BK43" i="5"/>
  <c r="BK42" i="5"/>
  <c r="BK41" i="5"/>
  <c r="BK40" i="5"/>
  <c r="BK39" i="5"/>
  <c r="BK38" i="5"/>
  <c r="BK37" i="5"/>
  <c r="BK36" i="5"/>
  <c r="BK35" i="5"/>
  <c r="BK34" i="5"/>
  <c r="BK33" i="5"/>
  <c r="BK32" i="5"/>
  <c r="BK31" i="5"/>
  <c r="BK30" i="5"/>
  <c r="BK29" i="5"/>
  <c r="BK28" i="5"/>
  <c r="BK27" i="5"/>
  <c r="BK26" i="5"/>
  <c r="BK25" i="5"/>
  <c r="BK24" i="5"/>
  <c r="BK23" i="5"/>
  <c r="BK22" i="5"/>
  <c r="BK21" i="5"/>
  <c r="BK20" i="5"/>
  <c r="BK19" i="5"/>
  <c r="BK18" i="5"/>
  <c r="BK17" i="5"/>
  <c r="BK16" i="5"/>
  <c r="BK15" i="5"/>
  <c r="BK14" i="5"/>
  <c r="BK13" i="5"/>
  <c r="BK12" i="5"/>
  <c r="BK11" i="5"/>
  <c r="BK10" i="5"/>
  <c r="BK9" i="5"/>
  <c r="BK8" i="5"/>
  <c r="BK265" i="5"/>
  <c r="BK198" i="5"/>
  <c r="BK275" i="5"/>
  <c r="BK273" i="5"/>
  <c r="BK272" i="5"/>
  <c r="BK260" i="5"/>
  <c r="BK258" i="5"/>
  <c r="BK257" i="5"/>
  <c r="BK244" i="5"/>
  <c r="BK242" i="5"/>
  <c r="BK233" i="5"/>
  <c r="BK231" i="5"/>
  <c r="BK230" i="5"/>
  <c r="BK229" i="5"/>
  <c r="BK228" i="5"/>
  <c r="BK221" i="5"/>
  <c r="BK219" i="5"/>
  <c r="BK217" i="5"/>
  <c r="BK216" i="5"/>
  <c r="BK209" i="5"/>
  <c r="BK207" i="5"/>
  <c r="BK205" i="5"/>
  <c r="BK204" i="5"/>
  <c r="BK197" i="5"/>
  <c r="BK195" i="5"/>
  <c r="BK193" i="5"/>
  <c r="BK192" i="5"/>
  <c r="BK185" i="5"/>
  <c r="BK183" i="5"/>
  <c r="BK181" i="5"/>
  <c r="BK180" i="5"/>
  <c r="BK173" i="5"/>
  <c r="BK171" i="5"/>
  <c r="BK169" i="5"/>
  <c r="BK168" i="5"/>
  <c r="BK161" i="5"/>
  <c r="BK159" i="5"/>
  <c r="BK157" i="5"/>
  <c r="BK149" i="5"/>
  <c r="BK147" i="5"/>
  <c r="BK146" i="5"/>
  <c r="BK145" i="5"/>
  <c r="BK144" i="5"/>
  <c r="BK137" i="5"/>
  <c r="BK138" i="5" l="1"/>
  <c r="BK188" i="5"/>
  <c r="BK243" i="5"/>
  <c r="BK259" i="5"/>
  <c r="BK274" i="5"/>
  <c r="BK133" i="5"/>
  <c r="BK136" i="5"/>
  <c r="BK148" i="5"/>
  <c r="BK160" i="5"/>
  <c r="BK172" i="5"/>
  <c r="BK184" i="5"/>
  <c r="BK196" i="5"/>
  <c r="BK220" i="5"/>
  <c r="BK232" i="5"/>
  <c r="BK245" i="5"/>
  <c r="BK150" i="5"/>
  <c r="BK186" i="5"/>
  <c r="BK210" i="5"/>
  <c r="BK222" i="5"/>
  <c r="BK234" i="5"/>
  <c r="BK250" i="5"/>
  <c r="BK266" i="5"/>
  <c r="BK264" i="5"/>
  <c r="BK208" i="5"/>
  <c r="BK140" i="5"/>
  <c r="BK152" i="5"/>
  <c r="BK164" i="5"/>
  <c r="BK176" i="5"/>
  <c r="BK200" i="5"/>
  <c r="BK224" i="5"/>
  <c r="BK284" i="5"/>
  <c r="BK212" i="5"/>
  <c r="BK143" i="5"/>
  <c r="BK155" i="5"/>
  <c r="BK167" i="5"/>
  <c r="BK191" i="5"/>
  <c r="BK203" i="5"/>
  <c r="BK215" i="5"/>
  <c r="BK227" i="5"/>
  <c r="BK240" i="5"/>
  <c r="BK256" i="5"/>
  <c r="BK271" i="5"/>
  <c r="BK249" i="5"/>
  <c r="BK237" i="5"/>
  <c r="BK253" i="5"/>
  <c r="BK268" i="5"/>
  <c r="BK279" i="5"/>
  <c r="BK241" i="5"/>
  <c r="BK179" i="5"/>
  <c r="BK139" i="5"/>
  <c r="BK151" i="5"/>
  <c r="BK163" i="5"/>
  <c r="BK175" i="5"/>
  <c r="BK187" i="5"/>
  <c r="BK199" i="5"/>
  <c r="BK211" i="5"/>
  <c r="BK223" i="5"/>
  <c r="BK235" i="5"/>
  <c r="BK251" i="5"/>
  <c r="BK267" i="5"/>
  <c r="BK162" i="5"/>
  <c r="BK174" i="5"/>
  <c r="BK141" i="5"/>
  <c r="BK153" i="5"/>
  <c r="BK165" i="5"/>
  <c r="BK177" i="5"/>
  <c r="BK189" i="5"/>
  <c r="BK201" i="5"/>
  <c r="BK213" i="5"/>
  <c r="BK225" i="5"/>
  <c r="BK238" i="5"/>
  <c r="BK254" i="5"/>
  <c r="BK269" i="5"/>
  <c r="BK156" i="5"/>
  <c r="BK142" i="5"/>
  <c r="BK154" i="5"/>
  <c r="BK166" i="5"/>
  <c r="BK178" i="5"/>
  <c r="BK190" i="5"/>
  <c r="BK202" i="5"/>
  <c r="BK214" i="5"/>
  <c r="BK226" i="5"/>
  <c r="BK239" i="5"/>
  <c r="BK255" i="5"/>
  <c r="BK270" i="5"/>
  <c r="BK290" i="5" l="1"/>
  <c r="BK282" i="5"/>
  <c r="BK289" i="5"/>
  <c r="BK287" i="5"/>
  <c r="BK288" i="5"/>
  <c r="BK285" i="5"/>
  <c r="BK281" i="5"/>
  <c r="BK261" i="5"/>
  <c r="BK276" i="5"/>
  <c r="BK286" i="5"/>
  <c r="BK283" i="5"/>
  <c r="BK280" i="5"/>
  <c r="BK291" i="5" l="1"/>
  <c r="Q133" i="18" l="1"/>
  <c r="BJ133" i="5"/>
  <c r="BJ132" i="5" l="1"/>
  <c r="BJ131" i="5"/>
  <c r="BJ130" i="5"/>
  <c r="BJ129" i="5"/>
  <c r="BJ128" i="5"/>
  <c r="BJ127" i="5"/>
  <c r="BJ126" i="5"/>
  <c r="BJ125" i="5"/>
  <c r="BJ123" i="5"/>
  <c r="BJ122" i="5"/>
  <c r="BJ121" i="5"/>
  <c r="BJ117" i="5"/>
  <c r="BJ116" i="5"/>
  <c r="BJ115" i="5"/>
  <c r="BJ114" i="5"/>
  <c r="BJ113" i="5"/>
  <c r="BJ112" i="5"/>
  <c r="BJ111" i="5"/>
  <c r="BJ110" i="5"/>
  <c r="BJ109" i="5"/>
  <c r="BJ107" i="5"/>
  <c r="BJ106" i="5"/>
  <c r="BJ105" i="5"/>
  <c r="BJ104" i="5"/>
  <c r="BJ103" i="5"/>
  <c r="BJ102" i="5"/>
  <c r="BJ101" i="5"/>
  <c r="BJ100" i="5"/>
  <c r="BJ99" i="5"/>
  <c r="BJ98" i="5"/>
  <c r="BJ97" i="5"/>
  <c r="BJ96" i="5"/>
  <c r="BJ95" i="5"/>
  <c r="BJ94" i="5"/>
  <c r="BJ93" i="5"/>
  <c r="BJ92" i="5"/>
  <c r="BJ91" i="5"/>
  <c r="BJ90" i="5"/>
  <c r="BJ89" i="5"/>
  <c r="BJ88" i="5"/>
  <c r="BJ87" i="5"/>
  <c r="BJ86" i="5"/>
  <c r="BJ85" i="5"/>
  <c r="BJ84" i="5"/>
  <c r="BJ83" i="5"/>
  <c r="BJ82" i="5"/>
  <c r="BJ81" i="5"/>
  <c r="BJ80" i="5"/>
  <c r="BJ79" i="5"/>
  <c r="BJ78" i="5"/>
  <c r="BJ77" i="5"/>
  <c r="BJ76" i="5"/>
  <c r="BJ75" i="5"/>
  <c r="BJ74" i="5"/>
  <c r="BJ73" i="5"/>
  <c r="BJ72" i="5"/>
  <c r="BJ71" i="5"/>
  <c r="BJ70" i="5"/>
  <c r="BJ69" i="5"/>
  <c r="BJ68" i="5"/>
  <c r="BJ67" i="5"/>
  <c r="BJ66" i="5"/>
  <c r="BJ65" i="5"/>
  <c r="BJ64" i="5"/>
  <c r="BJ63" i="5"/>
  <c r="BJ62" i="5"/>
  <c r="BJ61" i="5"/>
  <c r="BJ60" i="5"/>
  <c r="BJ59" i="5"/>
  <c r="BJ58" i="5"/>
  <c r="BJ57" i="5"/>
  <c r="BJ56" i="5"/>
  <c r="BJ55" i="5"/>
  <c r="BJ54" i="5"/>
  <c r="BJ53" i="5"/>
  <c r="BJ52" i="5"/>
  <c r="BJ51" i="5"/>
  <c r="BJ50" i="5"/>
  <c r="BJ49" i="5"/>
  <c r="BJ48" i="5"/>
  <c r="BJ47" i="5"/>
  <c r="BJ46" i="5"/>
  <c r="BJ45" i="5"/>
  <c r="BJ44" i="5"/>
  <c r="BJ43" i="5"/>
  <c r="BJ42" i="5"/>
  <c r="BJ41" i="5"/>
  <c r="BJ40" i="5"/>
  <c r="BJ39" i="5"/>
  <c r="BJ38" i="5"/>
  <c r="BJ37" i="5"/>
  <c r="BJ36" i="5"/>
  <c r="BJ35" i="5"/>
  <c r="BJ34" i="5"/>
  <c r="BJ33" i="5"/>
  <c r="BJ32" i="5"/>
  <c r="BJ31" i="5"/>
  <c r="BJ30" i="5"/>
  <c r="BJ29" i="5"/>
  <c r="BJ28" i="5"/>
  <c r="BJ27" i="5"/>
  <c r="BJ26" i="5"/>
  <c r="BJ25" i="5"/>
  <c r="BJ24" i="5"/>
  <c r="BJ23" i="5"/>
  <c r="BJ22" i="5"/>
  <c r="BJ21" i="5"/>
  <c r="BJ20" i="5"/>
  <c r="BJ19" i="5"/>
  <c r="BJ18" i="5"/>
  <c r="BJ17" i="5"/>
  <c r="BJ16" i="5"/>
  <c r="BJ15" i="5"/>
  <c r="BJ14" i="5"/>
  <c r="BJ13" i="5"/>
  <c r="BJ12" i="5"/>
  <c r="BJ11" i="5"/>
  <c r="BJ10" i="5"/>
  <c r="BJ9" i="5"/>
  <c r="BJ8" i="5"/>
  <c r="BJ253" i="5" l="1"/>
  <c r="BJ237" i="5"/>
  <c r="BJ224" i="5"/>
  <c r="BJ200" i="5"/>
  <c r="BJ188" i="5"/>
  <c r="BJ176" i="5"/>
  <c r="BJ170" i="5"/>
  <c r="BJ158" i="5"/>
  <c r="BJ152" i="5"/>
  <c r="BJ146" i="5"/>
  <c r="BJ140" i="5"/>
  <c r="BJ139" i="5" l="1"/>
  <c r="BJ151" i="5"/>
  <c r="BJ163" i="5"/>
  <c r="BJ175" i="5"/>
  <c r="BJ187" i="5"/>
  <c r="BJ251" i="5"/>
  <c r="BJ267" i="5"/>
  <c r="BJ182" i="5"/>
  <c r="BJ218" i="5"/>
  <c r="BJ230" i="5"/>
  <c r="BJ243" i="5"/>
  <c r="BJ259" i="5"/>
  <c r="BJ274" i="5"/>
  <c r="BJ138" i="5"/>
  <c r="BJ150" i="5"/>
  <c r="BJ162" i="5"/>
  <c r="BJ186" i="5"/>
  <c r="BJ198" i="5"/>
  <c r="BJ210" i="5"/>
  <c r="BJ222" i="5"/>
  <c r="BJ234" i="5"/>
  <c r="BJ250" i="5"/>
  <c r="BJ142" i="5"/>
  <c r="BJ154" i="5"/>
  <c r="BJ166" i="5"/>
  <c r="BJ178" i="5"/>
  <c r="BJ202" i="5"/>
  <c r="BJ214" i="5"/>
  <c r="BJ226" i="5"/>
  <c r="BJ239" i="5"/>
  <c r="BJ270" i="5"/>
  <c r="BJ143" i="5"/>
  <c r="BJ155" i="5"/>
  <c r="BJ167" i="5"/>
  <c r="BJ191" i="5"/>
  <c r="BJ203" i="5"/>
  <c r="BJ215" i="5"/>
  <c r="BJ227" i="5"/>
  <c r="BJ240" i="5"/>
  <c r="BJ256" i="5"/>
  <c r="BJ271" i="5"/>
  <c r="BJ144" i="5"/>
  <c r="BJ168" i="5"/>
  <c r="BJ180" i="5"/>
  <c r="BJ192" i="5"/>
  <c r="BJ204" i="5"/>
  <c r="BJ216" i="5"/>
  <c r="BJ228" i="5"/>
  <c r="BJ257" i="5"/>
  <c r="BJ272" i="5"/>
  <c r="BJ145" i="5"/>
  <c r="BJ157" i="5"/>
  <c r="BJ169" i="5"/>
  <c r="BJ181" i="5"/>
  <c r="BJ193" i="5"/>
  <c r="BJ205" i="5"/>
  <c r="BJ217" i="5"/>
  <c r="BJ229" i="5"/>
  <c r="BJ242" i="5"/>
  <c r="BJ258" i="5"/>
  <c r="BJ273" i="5"/>
  <c r="BJ199" i="5"/>
  <c r="BJ211" i="5"/>
  <c r="BJ223" i="5"/>
  <c r="BJ235" i="5"/>
  <c r="BJ141" i="5"/>
  <c r="BJ153" i="5"/>
  <c r="BJ165" i="5"/>
  <c r="BJ177" i="5"/>
  <c r="BJ189" i="5"/>
  <c r="BJ201" i="5"/>
  <c r="BJ213" i="5"/>
  <c r="BJ225" i="5"/>
  <c r="BJ238" i="5"/>
  <c r="BJ254" i="5"/>
  <c r="BJ269" i="5"/>
  <c r="BJ268" i="5"/>
  <c r="BJ266" i="5"/>
  <c r="BJ194" i="5"/>
  <c r="BJ137" i="5"/>
  <c r="BJ161" i="5"/>
  <c r="BJ173" i="5"/>
  <c r="BJ185" i="5"/>
  <c r="BJ197" i="5"/>
  <c r="BJ209" i="5"/>
  <c r="BJ221" i="5"/>
  <c r="BJ233" i="5"/>
  <c r="BJ249" i="5"/>
  <c r="BJ265" i="5"/>
  <c r="BJ136" i="5"/>
  <c r="BJ148" i="5"/>
  <c r="BJ160" i="5"/>
  <c r="BJ172" i="5"/>
  <c r="BJ184" i="5"/>
  <c r="BJ196" i="5"/>
  <c r="BJ208" i="5"/>
  <c r="BJ220" i="5"/>
  <c r="BJ232" i="5"/>
  <c r="BJ245" i="5"/>
  <c r="BJ264" i="5"/>
  <c r="BJ280" i="5"/>
  <c r="BJ149" i="5"/>
  <c r="BJ164" i="5"/>
  <c r="BJ212" i="5"/>
  <c r="BJ283" i="5"/>
  <c r="BJ174" i="5"/>
  <c r="BJ190" i="5"/>
  <c r="BJ255" i="5"/>
  <c r="BJ179" i="5"/>
  <c r="BJ156" i="5"/>
  <c r="BJ241" i="5"/>
  <c r="BJ206" i="5"/>
  <c r="BJ147" i="5"/>
  <c r="BJ159" i="5"/>
  <c r="BJ171" i="5"/>
  <c r="BJ183" i="5"/>
  <c r="BJ195" i="5"/>
  <c r="BJ207" i="5"/>
  <c r="BJ219" i="5"/>
  <c r="BJ231" i="5"/>
  <c r="BJ244" i="5"/>
  <c r="BJ260" i="5"/>
  <c r="BJ275" i="5"/>
  <c r="BJ285" i="5" l="1"/>
  <c r="BJ290" i="5"/>
  <c r="BJ284" i="5"/>
  <c r="BJ289" i="5"/>
  <c r="BJ282" i="5"/>
  <c r="BJ286" i="5"/>
  <c r="BJ276" i="5"/>
  <c r="BJ281" i="5"/>
  <c r="BJ287" i="5"/>
  <c r="BJ288" i="5"/>
  <c r="BJ261" i="5"/>
  <c r="BJ279" i="5"/>
  <c r="BJ291" i="5" l="1"/>
  <c r="BI132" i="5" l="1"/>
  <c r="BI131" i="5"/>
  <c r="BI130" i="5"/>
  <c r="BI129" i="5"/>
  <c r="BI128" i="5"/>
  <c r="BI127" i="5"/>
  <c r="BI126" i="5"/>
  <c r="BI125" i="5"/>
  <c r="BI123" i="5"/>
  <c r="BI122" i="5"/>
  <c r="BI121" i="5"/>
  <c r="BI117" i="5"/>
  <c r="BI116" i="5"/>
  <c r="BI115" i="5"/>
  <c r="BI114" i="5"/>
  <c r="BI113" i="5"/>
  <c r="BI112" i="5"/>
  <c r="BI111" i="5"/>
  <c r="BI110" i="5"/>
  <c r="BI109" i="5"/>
  <c r="BI107" i="5"/>
  <c r="BI106" i="5"/>
  <c r="BI105" i="5"/>
  <c r="BI104" i="5"/>
  <c r="BI103" i="5"/>
  <c r="BI102" i="5"/>
  <c r="BI101" i="5"/>
  <c r="BI100" i="5"/>
  <c r="BI99" i="5"/>
  <c r="BI98" i="5"/>
  <c r="BI97" i="5"/>
  <c r="BI96" i="5"/>
  <c r="BI95" i="5"/>
  <c r="BI94" i="5"/>
  <c r="BI93" i="5"/>
  <c r="BI92" i="5"/>
  <c r="BI91" i="5"/>
  <c r="BI90" i="5"/>
  <c r="BI89" i="5"/>
  <c r="BI88" i="5"/>
  <c r="BI87" i="5"/>
  <c r="BI86" i="5"/>
  <c r="BI85" i="5"/>
  <c r="BI84" i="5"/>
  <c r="BI83" i="5"/>
  <c r="BI82" i="5"/>
  <c r="BI81" i="5"/>
  <c r="BI80" i="5"/>
  <c r="BI79" i="5"/>
  <c r="BI78" i="5"/>
  <c r="BI77" i="5"/>
  <c r="BI76" i="5"/>
  <c r="BI75" i="5"/>
  <c r="BI74" i="5"/>
  <c r="BI73" i="5"/>
  <c r="BI72" i="5"/>
  <c r="BI71" i="5"/>
  <c r="BI70" i="5"/>
  <c r="BI69" i="5"/>
  <c r="BI68" i="5"/>
  <c r="BI67" i="5"/>
  <c r="BI66" i="5"/>
  <c r="BI65" i="5"/>
  <c r="BI64" i="5"/>
  <c r="BI63" i="5"/>
  <c r="BI62" i="5"/>
  <c r="BI61" i="5"/>
  <c r="BI60" i="5"/>
  <c r="BI59" i="5"/>
  <c r="BI58" i="5"/>
  <c r="BI57" i="5"/>
  <c r="BI56" i="5"/>
  <c r="BI55" i="5"/>
  <c r="BI54" i="5"/>
  <c r="BI53" i="5"/>
  <c r="BI52" i="5"/>
  <c r="BI51" i="5"/>
  <c r="BI50" i="5"/>
  <c r="BI49" i="5"/>
  <c r="BI48" i="5"/>
  <c r="BI47" i="5"/>
  <c r="BI46" i="5"/>
  <c r="BI45" i="5"/>
  <c r="BI44" i="5"/>
  <c r="BI43" i="5"/>
  <c r="BI42" i="5"/>
  <c r="BI41" i="5"/>
  <c r="BI40" i="5"/>
  <c r="BI39" i="5"/>
  <c r="BI38" i="5"/>
  <c r="BI37" i="5"/>
  <c r="BI36" i="5"/>
  <c r="BI35" i="5"/>
  <c r="BI34" i="5"/>
  <c r="BI33" i="5"/>
  <c r="BI32" i="5"/>
  <c r="BI31" i="5"/>
  <c r="BI30" i="5"/>
  <c r="BI29" i="5"/>
  <c r="BI28" i="5"/>
  <c r="BI27" i="5"/>
  <c r="BI26" i="5"/>
  <c r="BI25" i="5"/>
  <c r="BI24" i="5"/>
  <c r="BI23" i="5"/>
  <c r="BI22" i="5"/>
  <c r="BI21" i="5"/>
  <c r="BI20" i="5"/>
  <c r="BI19" i="5"/>
  <c r="BI18" i="5"/>
  <c r="BI17" i="5"/>
  <c r="BI16" i="5"/>
  <c r="BI15" i="5"/>
  <c r="BI14" i="5"/>
  <c r="BI13" i="5"/>
  <c r="BI12" i="5"/>
  <c r="BI11" i="5"/>
  <c r="BI10" i="5"/>
  <c r="BI9" i="5"/>
  <c r="BI8" i="5"/>
  <c r="BI136" i="5" l="1"/>
  <c r="BI148" i="5"/>
  <c r="BI160" i="5"/>
  <c r="BI172" i="5"/>
  <c r="BI184" i="5"/>
  <c r="BI196" i="5"/>
  <c r="BI137" i="5"/>
  <c r="BI138" i="5"/>
  <c r="BI150" i="5"/>
  <c r="BI162" i="5"/>
  <c r="BI174" i="5"/>
  <c r="BI186" i="5"/>
  <c r="BI198" i="5"/>
  <c r="BI210" i="5"/>
  <c r="BI222" i="5"/>
  <c r="BI234" i="5"/>
  <c r="BI250" i="5"/>
  <c r="BI266" i="5"/>
  <c r="BI133" i="5"/>
  <c r="BI147" i="5"/>
  <c r="BI159" i="5"/>
  <c r="BI171" i="5"/>
  <c r="BI183" i="5"/>
  <c r="BI195" i="5"/>
  <c r="BI207" i="5"/>
  <c r="BI219" i="5"/>
  <c r="BI231" i="5"/>
  <c r="BI244" i="5"/>
  <c r="BI260" i="5"/>
  <c r="BI275" i="5"/>
  <c r="BI139" i="5"/>
  <c r="BI151" i="5"/>
  <c r="BI163" i="5"/>
  <c r="BI175" i="5"/>
  <c r="BI187" i="5"/>
  <c r="BI199" i="5"/>
  <c r="BI220" i="5"/>
  <c r="BI232" i="5"/>
  <c r="BI245" i="5"/>
  <c r="BI264" i="5"/>
  <c r="BI149" i="5"/>
  <c r="BI161" i="5"/>
  <c r="BI173" i="5"/>
  <c r="BI185" i="5"/>
  <c r="BI197" i="5"/>
  <c r="BI209" i="5"/>
  <c r="BI221" i="5"/>
  <c r="BI233" i="5"/>
  <c r="BI249" i="5"/>
  <c r="BI265" i="5"/>
  <c r="BI211" i="5"/>
  <c r="BI223" i="5"/>
  <c r="BI235" i="5"/>
  <c r="BI251" i="5"/>
  <c r="BI267" i="5"/>
  <c r="BI141" i="5"/>
  <c r="BI153" i="5"/>
  <c r="BI165" i="5"/>
  <c r="BI177" i="5"/>
  <c r="BI201" i="5"/>
  <c r="BI213" i="5"/>
  <c r="BI225" i="5"/>
  <c r="BI238" i="5"/>
  <c r="BI254" i="5"/>
  <c r="BI152" i="5"/>
  <c r="BI164" i="5"/>
  <c r="BI176" i="5"/>
  <c r="BI188" i="5"/>
  <c r="BI200" i="5"/>
  <c r="BI224" i="5"/>
  <c r="BI237" i="5"/>
  <c r="BI253" i="5"/>
  <c r="BI268" i="5"/>
  <c r="BI146" i="5"/>
  <c r="BI158" i="5"/>
  <c r="BI170" i="5"/>
  <c r="BI194" i="5"/>
  <c r="BI218" i="5"/>
  <c r="BI230" i="5"/>
  <c r="BI243" i="5"/>
  <c r="BI259" i="5"/>
  <c r="BI274" i="5"/>
  <c r="BI208" i="5"/>
  <c r="BI269" i="5"/>
  <c r="BI182" i="5"/>
  <c r="BI142" i="5"/>
  <c r="BI154" i="5"/>
  <c r="BI166" i="5"/>
  <c r="BI178" i="5"/>
  <c r="BI190" i="5"/>
  <c r="BI202" i="5"/>
  <c r="BI214" i="5"/>
  <c r="BI226" i="5"/>
  <c r="BI239" i="5"/>
  <c r="BI255" i="5"/>
  <c r="BI270" i="5"/>
  <c r="BI189" i="5"/>
  <c r="BI140" i="5"/>
  <c r="BI212" i="5"/>
  <c r="BI206" i="5"/>
  <c r="BI143" i="5"/>
  <c r="BI155" i="5"/>
  <c r="BI167" i="5"/>
  <c r="BI179" i="5"/>
  <c r="BI191" i="5"/>
  <c r="BI203" i="5"/>
  <c r="BI215" i="5"/>
  <c r="BI227" i="5"/>
  <c r="BI240" i="5"/>
  <c r="BI256" i="5"/>
  <c r="BI271" i="5"/>
  <c r="BI144" i="5"/>
  <c r="BI156" i="5"/>
  <c r="BI168" i="5"/>
  <c r="BI180" i="5"/>
  <c r="BI192" i="5"/>
  <c r="BI204" i="5"/>
  <c r="BI216" i="5"/>
  <c r="BI228" i="5"/>
  <c r="BI241" i="5"/>
  <c r="BI257" i="5"/>
  <c r="BI272" i="5"/>
  <c r="BI145" i="5"/>
  <c r="BI157" i="5"/>
  <c r="BI169" i="5"/>
  <c r="BI181" i="5"/>
  <c r="BI193" i="5"/>
  <c r="BI205" i="5"/>
  <c r="BI217" i="5"/>
  <c r="BI229" i="5"/>
  <c r="BI242" i="5"/>
  <c r="BI258" i="5"/>
  <c r="BI273" i="5"/>
  <c r="BI286" i="5" l="1"/>
  <c r="BI285" i="5"/>
  <c r="BI283" i="5"/>
  <c r="BI279" i="5"/>
  <c r="BI290" i="5"/>
  <c r="BI276" i="5"/>
  <c r="BI284" i="5"/>
  <c r="BI281" i="5"/>
  <c r="BI287" i="5"/>
  <c r="BI288" i="5"/>
  <c r="BI282" i="5"/>
  <c r="BI280" i="5"/>
  <c r="BI289" i="5"/>
  <c r="BI261" i="5"/>
  <c r="BI291" i="5" l="1"/>
  <c r="R260" i="18" l="1"/>
  <c r="R259" i="18"/>
  <c r="R258" i="18"/>
  <c r="R257" i="18"/>
  <c r="R256" i="18"/>
  <c r="R255" i="18"/>
  <c r="R254" i="18"/>
  <c r="R253" i="18"/>
  <c r="R251" i="18"/>
  <c r="R250" i="18"/>
  <c r="R249" i="18"/>
  <c r="R245" i="18"/>
  <c r="R244" i="18"/>
  <c r="R243" i="18"/>
  <c r="R242" i="18"/>
  <c r="R241" i="18"/>
  <c r="R240" i="18"/>
  <c r="R239" i="18"/>
  <c r="R238" i="18"/>
  <c r="R237" i="18"/>
  <c r="R235" i="18"/>
  <c r="R234" i="18"/>
  <c r="R233" i="18"/>
  <c r="R232" i="18"/>
  <c r="R231" i="18"/>
  <c r="R230" i="18"/>
  <c r="R229" i="18"/>
  <c r="R228" i="18"/>
  <c r="R227" i="18"/>
  <c r="R226" i="18"/>
  <c r="R225" i="18"/>
  <c r="R224" i="18"/>
  <c r="R223" i="18"/>
  <c r="R222" i="18"/>
  <c r="R221" i="18"/>
  <c r="R220" i="18"/>
  <c r="R219" i="18"/>
  <c r="R218" i="18"/>
  <c r="R217" i="18"/>
  <c r="R216" i="18"/>
  <c r="R215" i="18"/>
  <c r="R214" i="18"/>
  <c r="R213" i="18"/>
  <c r="R212" i="18"/>
  <c r="R211" i="18"/>
  <c r="R210" i="18"/>
  <c r="R209" i="18"/>
  <c r="R208" i="18"/>
  <c r="R207" i="18"/>
  <c r="R206" i="18"/>
  <c r="R205" i="18"/>
  <c r="R204" i="18"/>
  <c r="R203" i="18"/>
  <c r="R202" i="18"/>
  <c r="R201" i="18"/>
  <c r="R200" i="18"/>
  <c r="R199" i="18"/>
  <c r="R198" i="18"/>
  <c r="R197" i="18"/>
  <c r="R196" i="18"/>
  <c r="R195" i="18"/>
  <c r="R194" i="18"/>
  <c r="R193" i="18"/>
  <c r="R192" i="18"/>
  <c r="R191" i="18"/>
  <c r="R190" i="18"/>
  <c r="R189" i="18"/>
  <c r="R188" i="18"/>
  <c r="R187" i="18"/>
  <c r="R186" i="18"/>
  <c r="R185" i="18"/>
  <c r="R184" i="18"/>
  <c r="R183" i="18"/>
  <c r="R182" i="18"/>
  <c r="R181" i="18"/>
  <c r="R180" i="18"/>
  <c r="R179" i="18"/>
  <c r="R178" i="18"/>
  <c r="R177" i="18"/>
  <c r="R176" i="18"/>
  <c r="R175" i="18"/>
  <c r="R173" i="18"/>
  <c r="R172" i="18"/>
  <c r="R171" i="18"/>
  <c r="R170" i="18"/>
  <c r="R169" i="18"/>
  <c r="R168" i="18"/>
  <c r="R167" i="18"/>
  <c r="R166" i="18"/>
  <c r="R165" i="18"/>
  <c r="R164" i="18"/>
  <c r="R163" i="18"/>
  <c r="R162" i="18"/>
  <c r="R161" i="18"/>
  <c r="R160" i="18"/>
  <c r="R159" i="18"/>
  <c r="R158" i="18"/>
  <c r="R157" i="18"/>
  <c r="R156" i="18"/>
  <c r="R155" i="18"/>
  <c r="R154" i="18"/>
  <c r="R153" i="18"/>
  <c r="R152" i="18"/>
  <c r="R151" i="18"/>
  <c r="R150" i="18"/>
  <c r="R149" i="18"/>
  <c r="R148" i="18"/>
  <c r="R147" i="18"/>
  <c r="R146" i="18"/>
  <c r="R145" i="18"/>
  <c r="R144" i="18"/>
  <c r="R143" i="18"/>
  <c r="R142" i="18"/>
  <c r="R141" i="18"/>
  <c r="R140" i="18"/>
  <c r="R139" i="18"/>
  <c r="R138" i="18"/>
  <c r="R137" i="18"/>
  <c r="R136" i="18"/>
  <c r="BH8" i="5"/>
  <c r="BH9" i="5"/>
  <c r="BH10" i="5"/>
  <c r="BH11" i="5"/>
  <c r="BH12" i="5"/>
  <c r="BH13" i="5"/>
  <c r="BH14" i="5"/>
  <c r="BH15" i="5"/>
  <c r="BH16" i="5"/>
  <c r="BH17" i="5"/>
  <c r="BH18" i="5"/>
  <c r="BH19" i="5"/>
  <c r="BH20" i="5"/>
  <c r="BH21" i="5"/>
  <c r="BH22" i="5"/>
  <c r="BH23" i="5"/>
  <c r="BH24" i="5"/>
  <c r="BH25" i="5"/>
  <c r="BH26" i="5"/>
  <c r="BH27" i="5"/>
  <c r="BH28" i="5"/>
  <c r="BH29" i="5"/>
  <c r="BH30" i="5"/>
  <c r="BH31" i="5"/>
  <c r="BH32" i="5"/>
  <c r="BH33" i="5"/>
  <c r="BH34" i="5"/>
  <c r="BH35" i="5"/>
  <c r="BH36" i="5"/>
  <c r="BH37" i="5"/>
  <c r="BH38" i="5"/>
  <c r="BH39" i="5"/>
  <c r="BH40" i="5"/>
  <c r="BH41" i="5"/>
  <c r="BH42" i="5"/>
  <c r="BH43" i="5"/>
  <c r="BH44" i="5"/>
  <c r="BH45" i="5"/>
  <c r="BH46" i="5"/>
  <c r="BH47" i="5"/>
  <c r="BH48" i="5"/>
  <c r="BH49" i="5"/>
  <c r="BH50" i="5"/>
  <c r="BH51" i="5"/>
  <c r="BH52" i="5"/>
  <c r="BH53" i="5"/>
  <c r="BH54" i="5"/>
  <c r="BH55" i="5"/>
  <c r="BH56" i="5"/>
  <c r="BH57" i="5"/>
  <c r="BH58" i="5"/>
  <c r="BH59" i="5"/>
  <c r="BH60" i="5"/>
  <c r="BH61" i="5"/>
  <c r="BH62" i="5"/>
  <c r="BH63" i="5"/>
  <c r="BH64" i="5"/>
  <c r="BH65" i="5"/>
  <c r="BH66" i="5"/>
  <c r="BH67" i="5"/>
  <c r="BH68" i="5"/>
  <c r="BH69" i="5"/>
  <c r="BH70" i="5"/>
  <c r="BH71" i="5"/>
  <c r="BH72" i="5"/>
  <c r="BH73" i="5"/>
  <c r="BH74" i="5"/>
  <c r="BH75" i="5"/>
  <c r="BH76" i="5"/>
  <c r="BH77" i="5"/>
  <c r="BH78" i="5"/>
  <c r="R275" i="18" l="1"/>
  <c r="R268" i="18"/>
  <c r="R264" i="18"/>
  <c r="R270" i="18"/>
  <c r="R281" i="18"/>
  <c r="R274" i="18"/>
  <c r="R289" i="18"/>
  <c r="R279" i="18"/>
  <c r="R273" i="18"/>
  <c r="R174" i="18"/>
  <c r="R283" i="18" s="1"/>
  <c r="R284" i="18"/>
  <c r="R287" i="18"/>
  <c r="R280" i="18"/>
  <c r="R285" i="18"/>
  <c r="R286" i="18"/>
  <c r="R282" i="18"/>
  <c r="R272" i="18"/>
  <c r="R271" i="18"/>
  <c r="R269" i="18"/>
  <c r="R267" i="18"/>
  <c r="R266" i="18"/>
  <c r="R265" i="18"/>
  <c r="R261" i="18" l="1"/>
  <c r="P9" i="34" s="1"/>
  <c r="R288" i="18"/>
  <c r="R276" i="18"/>
  <c r="R290" i="18"/>
  <c r="R291" i="18" l="1"/>
  <c r="Q8" i="18"/>
  <c r="Q10" i="18"/>
  <c r="Q11" i="18"/>
  <c r="Q12" i="18"/>
  <c r="Q13" i="18"/>
  <c r="Q14" i="18"/>
  <c r="Q15" i="18"/>
  <c r="Q16" i="18"/>
  <c r="Q17" i="18"/>
  <c r="Q18" i="18"/>
  <c r="Q19" i="18"/>
  <c r="Q20" i="18"/>
  <c r="Q21" i="18"/>
  <c r="Q22" i="18"/>
  <c r="Q23" i="18"/>
  <c r="Q24" i="18"/>
  <c r="Q25" i="18"/>
  <c r="Q26" i="18"/>
  <c r="Q27" i="18"/>
  <c r="Q28" i="18"/>
  <c r="Q29" i="18"/>
  <c r="Q30" i="18"/>
  <c r="Q31" i="18"/>
  <c r="Q32" i="18"/>
  <c r="Q33" i="18"/>
  <c r="Q34" i="18"/>
  <c r="Q35" i="18"/>
  <c r="Q36" i="18"/>
  <c r="Q37" i="18"/>
  <c r="Q38" i="18"/>
  <c r="Q39" i="18"/>
  <c r="Q40" i="18"/>
  <c r="Q41" i="18"/>
  <c r="Q42" i="18"/>
  <c r="Q43" i="18"/>
  <c r="Q44" i="18"/>
  <c r="Q45" i="18"/>
  <c r="Q46" i="18"/>
  <c r="Q47" i="18"/>
  <c r="Q48" i="18"/>
  <c r="Q49" i="18"/>
  <c r="Q50" i="18"/>
  <c r="Q51" i="18"/>
  <c r="Q52" i="18"/>
  <c r="Q53" i="18"/>
  <c r="Q54" i="18"/>
  <c r="Q55" i="18"/>
  <c r="Q56" i="18"/>
  <c r="Q57" i="18"/>
  <c r="Q58" i="18"/>
  <c r="Q59" i="18"/>
  <c r="Q60" i="18"/>
  <c r="Q61" i="18"/>
  <c r="Q189" i="18" s="1"/>
  <c r="Q62" i="18"/>
  <c r="Q190" i="18" s="1"/>
  <c r="Q63" i="18"/>
  <c r="Q191" i="18" s="1"/>
  <c r="Q64" i="18"/>
  <c r="Q192" i="18" s="1"/>
  <c r="Q65" i="18"/>
  <c r="Q193" i="18" s="1"/>
  <c r="Q66" i="18"/>
  <c r="Q194" i="18" s="1"/>
  <c r="Q67" i="18"/>
  <c r="Q195" i="18" s="1"/>
  <c r="Q68" i="18"/>
  <c r="Q196" i="18" s="1"/>
  <c r="Q69" i="18"/>
  <c r="Q197" i="18" s="1"/>
  <c r="Q70" i="18"/>
  <c r="Q198" i="18" s="1"/>
  <c r="Q71" i="18"/>
  <c r="Q199" i="18" s="1"/>
  <c r="Q72" i="18"/>
  <c r="Q200" i="18" s="1"/>
  <c r="Q73" i="18"/>
  <c r="Q201" i="18" s="1"/>
  <c r="Q74" i="18"/>
  <c r="Q202" i="18" s="1"/>
  <c r="Q75" i="18"/>
  <c r="Q203" i="18" s="1"/>
  <c r="Q76" i="18"/>
  <c r="Q204" i="18" s="1"/>
  <c r="Q77" i="18"/>
  <c r="Q205" i="18" s="1"/>
  <c r="Q78" i="18"/>
  <c r="Q206" i="18" s="1"/>
  <c r="Q79" i="18"/>
  <c r="Q207" i="18" s="1"/>
  <c r="Q80" i="18"/>
  <c r="Q208" i="18" s="1"/>
  <c r="Q81" i="18"/>
  <c r="Q209" i="18" s="1"/>
  <c r="Q82" i="18"/>
  <c r="Q210" i="18" s="1"/>
  <c r="Q83" i="18"/>
  <c r="Q211" i="18" s="1"/>
  <c r="Q84" i="18"/>
  <c r="Q212" i="18" s="1"/>
  <c r="Q85" i="18"/>
  <c r="Q213" i="18" s="1"/>
  <c r="Q86" i="18"/>
  <c r="Q214" i="18" s="1"/>
  <c r="Q87" i="18"/>
  <c r="Q215" i="18" s="1"/>
  <c r="Q88" i="18"/>
  <c r="Q216" i="18" s="1"/>
  <c r="Q89" i="18"/>
  <c r="Q217" i="18" s="1"/>
  <c r="Q90" i="18"/>
  <c r="Q218" i="18" s="1"/>
  <c r="Q91" i="18"/>
  <c r="Q219" i="18" s="1"/>
  <c r="Q92" i="18"/>
  <c r="Q220" i="18" s="1"/>
  <c r="Q93" i="18"/>
  <c r="Q221" i="18" s="1"/>
  <c r="Q94" i="18"/>
  <c r="Q222" i="18" s="1"/>
  <c r="Q95" i="18"/>
  <c r="Q223" i="18" s="1"/>
  <c r="Q96" i="18"/>
  <c r="Q224" i="18" s="1"/>
  <c r="Q97" i="18"/>
  <c r="Q225" i="18" s="1"/>
  <c r="Q98" i="18"/>
  <c r="Q226" i="18" s="1"/>
  <c r="Q99" i="18"/>
  <c r="Q227" i="18" s="1"/>
  <c r="Q100" i="18"/>
  <c r="Q228" i="18" s="1"/>
  <c r="Q101" i="18"/>
  <c r="Q229" i="18" s="1"/>
  <c r="Q102" i="18"/>
  <c r="Q230" i="18" s="1"/>
  <c r="Q103" i="18"/>
  <c r="Q231" i="18" s="1"/>
  <c r="Q104" i="18"/>
  <c r="Q232" i="18" s="1"/>
  <c r="Q105" i="18"/>
  <c r="Q233" i="18" s="1"/>
  <c r="Q106" i="18"/>
  <c r="Q234" i="18" s="1"/>
  <c r="Q107" i="18"/>
  <c r="Q235" i="18" s="1"/>
  <c r="Q109" i="18"/>
  <c r="Q237" i="18" s="1"/>
  <c r="Q110" i="18"/>
  <c r="Q238" i="18" s="1"/>
  <c r="Q111" i="18"/>
  <c r="Q239" i="18" s="1"/>
  <c r="Q112" i="18"/>
  <c r="Q240" i="18" s="1"/>
  <c r="Q113" i="18"/>
  <c r="Q241" i="18" s="1"/>
  <c r="Q114" i="18"/>
  <c r="Q242" i="18" s="1"/>
  <c r="Q115" i="18"/>
  <c r="Q243" i="18" s="1"/>
  <c r="Q116" i="18"/>
  <c r="Q244" i="18" s="1"/>
  <c r="Q117" i="18"/>
  <c r="Q245" i="18" s="1"/>
  <c r="Q121" i="18"/>
  <c r="Q249" i="18" s="1"/>
  <c r="Q122" i="18"/>
  <c r="Q250" i="18" s="1"/>
  <c r="Q123" i="18"/>
  <c r="Q251" i="18" s="1"/>
  <c r="Q125" i="18"/>
  <c r="Q253" i="18" s="1"/>
  <c r="Q126" i="18"/>
  <c r="Q254" i="18" s="1"/>
  <c r="Q127" i="18"/>
  <c r="Q255" i="18" s="1"/>
  <c r="Q128" i="18"/>
  <c r="Q256" i="18" s="1"/>
  <c r="Q129" i="18"/>
  <c r="Q257" i="18" s="1"/>
  <c r="Q130" i="18"/>
  <c r="Q258" i="18" s="1"/>
  <c r="Q131" i="18"/>
  <c r="Q259" i="18" s="1"/>
  <c r="Q132" i="18"/>
  <c r="Q260" i="18" s="1"/>
  <c r="Q9" i="18"/>
  <c r="Q137" i="18" s="1"/>
  <c r="O7" i="34" l="1"/>
  <c r="Q7" i="34" s="1"/>
  <c r="BH269" i="5"/>
  <c r="BH256" i="5"/>
  <c r="BH255" i="5"/>
  <c r="BH254" i="5"/>
  <c r="BH225" i="5"/>
  <c r="BH217" i="5"/>
  <c r="BH216" i="5"/>
  <c r="BH213" i="5"/>
  <c r="BH192" i="5"/>
  <c r="BH191" i="5"/>
  <c r="BH190" i="5"/>
  <c r="BH177" i="5"/>
  <c r="BH166" i="5"/>
  <c r="BH165" i="5"/>
  <c r="BH157" i="5"/>
  <c r="BH153" i="5"/>
  <c r="BH132" i="5"/>
  <c r="BH131" i="5"/>
  <c r="BH130" i="5"/>
  <c r="BH129" i="5"/>
  <c r="BH128" i="5"/>
  <c r="BH127" i="5"/>
  <c r="BH126" i="5"/>
  <c r="BH125" i="5"/>
  <c r="BH123" i="5"/>
  <c r="BH122" i="5"/>
  <c r="BH121" i="5"/>
  <c r="BH117" i="5"/>
  <c r="BH116" i="5"/>
  <c r="BH115" i="5"/>
  <c r="BH114" i="5"/>
  <c r="BH113" i="5"/>
  <c r="BH112" i="5"/>
  <c r="BH111" i="5"/>
  <c r="BH110" i="5"/>
  <c r="BH109" i="5"/>
  <c r="BH107" i="5"/>
  <c r="BH106" i="5"/>
  <c r="BH105" i="5"/>
  <c r="BH104" i="5"/>
  <c r="BH103" i="5"/>
  <c r="BH102" i="5"/>
  <c r="BH101" i="5"/>
  <c r="BH100" i="5"/>
  <c r="BH99" i="5"/>
  <c r="BH98" i="5"/>
  <c r="BH97" i="5"/>
  <c r="BH96" i="5"/>
  <c r="BH95" i="5"/>
  <c r="BH94" i="5"/>
  <c r="BH93" i="5"/>
  <c r="BH92" i="5"/>
  <c r="BH91" i="5"/>
  <c r="BH90" i="5"/>
  <c r="BH89" i="5"/>
  <c r="BH88" i="5"/>
  <c r="BH87" i="5"/>
  <c r="BH86" i="5"/>
  <c r="BH85" i="5"/>
  <c r="BH84" i="5"/>
  <c r="BH83" i="5"/>
  <c r="BH82" i="5"/>
  <c r="BH81" i="5"/>
  <c r="BH80" i="5"/>
  <c r="BH79" i="5"/>
  <c r="BH272" i="5"/>
  <c r="BH239" i="5"/>
  <c r="BH180" i="5"/>
  <c r="BH154" i="5"/>
  <c r="BH144" i="5"/>
  <c r="BH275" i="5"/>
  <c r="BH273" i="5"/>
  <c r="BH271" i="5"/>
  <c r="BH270" i="5"/>
  <c r="BH268" i="5"/>
  <c r="BH267" i="5"/>
  <c r="BH266" i="5"/>
  <c r="BH265" i="5"/>
  <c r="BH260" i="5"/>
  <c r="BH259" i="5"/>
  <c r="BH258" i="5"/>
  <c r="BH257" i="5"/>
  <c r="BH253" i="5"/>
  <c r="BH251" i="5"/>
  <c r="BH250" i="5"/>
  <c r="BH249" i="5"/>
  <c r="BH244" i="5"/>
  <c r="BH243" i="5"/>
  <c r="BH242" i="5"/>
  <c r="BH241" i="5"/>
  <c r="BH240" i="5"/>
  <c r="BH238" i="5"/>
  <c r="BH237" i="5"/>
  <c r="BH235" i="5"/>
  <c r="BH234" i="5"/>
  <c r="BH233" i="5"/>
  <c r="BH231" i="5"/>
  <c r="BH230" i="5"/>
  <c r="BH229" i="5"/>
  <c r="BH228" i="5"/>
  <c r="BH227" i="5"/>
  <c r="BH226" i="5"/>
  <c r="BH224" i="5"/>
  <c r="BH223" i="5"/>
  <c r="BH222" i="5"/>
  <c r="BH221" i="5"/>
  <c r="BH219" i="5"/>
  <c r="BH218" i="5"/>
  <c r="BH215" i="5"/>
  <c r="BH214" i="5"/>
  <c r="BH211" i="5"/>
  <c r="BH210" i="5"/>
  <c r="BH209" i="5"/>
  <c r="BH207" i="5"/>
  <c r="BH206" i="5"/>
  <c r="BH205" i="5"/>
  <c r="BH204" i="5"/>
  <c r="BH203" i="5"/>
  <c r="BH202" i="5"/>
  <c r="BH201" i="5"/>
  <c r="BH200" i="5"/>
  <c r="BH199" i="5"/>
  <c r="BH198" i="5"/>
  <c r="BH197" i="5"/>
  <c r="BH195" i="5"/>
  <c r="BH194" i="5"/>
  <c r="BH193" i="5"/>
  <c r="BH189" i="5"/>
  <c r="BH188" i="5"/>
  <c r="BH187" i="5"/>
  <c r="BH186" i="5"/>
  <c r="BH185" i="5"/>
  <c r="BH183" i="5"/>
  <c r="BH182" i="5"/>
  <c r="BH181" i="5"/>
  <c r="BH179" i="5"/>
  <c r="BH178" i="5"/>
  <c r="BH175" i="5"/>
  <c r="BH174" i="5"/>
  <c r="BH173" i="5"/>
  <c r="BH171" i="5"/>
  <c r="BH170" i="5"/>
  <c r="BH169" i="5"/>
  <c r="BH168" i="5"/>
  <c r="BH167" i="5"/>
  <c r="BH163" i="5"/>
  <c r="BH162" i="5"/>
  <c r="BH161" i="5"/>
  <c r="BH159" i="5"/>
  <c r="BH158" i="5"/>
  <c r="BH156" i="5"/>
  <c r="BH155" i="5"/>
  <c r="BH152" i="5"/>
  <c r="BH151" i="5"/>
  <c r="BH150" i="5"/>
  <c r="BH147" i="5"/>
  <c r="BH146" i="5"/>
  <c r="BH145" i="5"/>
  <c r="BH143" i="5"/>
  <c r="BH142" i="5"/>
  <c r="BH141" i="5"/>
  <c r="BH140" i="5"/>
  <c r="BH139" i="5"/>
  <c r="BH138" i="5"/>
  <c r="BH137" i="5"/>
  <c r="BH133" i="5"/>
  <c r="BH274" i="5" l="1"/>
  <c r="BH148" i="5"/>
  <c r="BH160" i="5"/>
  <c r="BH172" i="5"/>
  <c r="BH184" i="5"/>
  <c r="BH196" i="5"/>
  <c r="BH208" i="5"/>
  <c r="BH220" i="5"/>
  <c r="BH232" i="5"/>
  <c r="BH245" i="5"/>
  <c r="BH280" i="5"/>
  <c r="BH149" i="5"/>
  <c r="BH164" i="5"/>
  <c r="BH176" i="5"/>
  <c r="BH212" i="5"/>
  <c r="BH285" i="5"/>
  <c r="BH279" i="5"/>
  <c r="BH136" i="5"/>
  <c r="BH264" i="5"/>
  <c r="BH288" i="5"/>
  <c r="BH281" i="5" l="1"/>
  <c r="BH282" i="5"/>
  <c r="BH289" i="5"/>
  <c r="BH261" i="5"/>
  <c r="BH291" i="5"/>
  <c r="BH290" i="5"/>
  <c r="BH284" i="5"/>
  <c r="BH287" i="5"/>
  <c r="BH276" i="5"/>
  <c r="BH286" i="5"/>
  <c r="BH283" i="5"/>
  <c r="BG132" i="5" l="1"/>
  <c r="BG131" i="5"/>
  <c r="BG130" i="5"/>
  <c r="BG129" i="5"/>
  <c r="BG128" i="5"/>
  <c r="BG127" i="5"/>
  <c r="BG126" i="5"/>
  <c r="BG125" i="5"/>
  <c r="BG123" i="5"/>
  <c r="BG122" i="5"/>
  <c r="BG121" i="5"/>
  <c r="BG117" i="5"/>
  <c r="BG116" i="5"/>
  <c r="BG115" i="5"/>
  <c r="BG114" i="5"/>
  <c r="BG113" i="5"/>
  <c r="BG112" i="5"/>
  <c r="BG111" i="5"/>
  <c r="BG110" i="5"/>
  <c r="BG109" i="5"/>
  <c r="BG107" i="5"/>
  <c r="BG106" i="5"/>
  <c r="BG105" i="5"/>
  <c r="BG104" i="5"/>
  <c r="BG103" i="5"/>
  <c r="BG102" i="5"/>
  <c r="BG101" i="5"/>
  <c r="BG100" i="5"/>
  <c r="BG99" i="5"/>
  <c r="BG98" i="5"/>
  <c r="BG97" i="5"/>
  <c r="BG96" i="5"/>
  <c r="BG95" i="5"/>
  <c r="BG94" i="5"/>
  <c r="BG93" i="5"/>
  <c r="BG92" i="5"/>
  <c r="BG91" i="5"/>
  <c r="BG90" i="5"/>
  <c r="BG89" i="5"/>
  <c r="BG88" i="5"/>
  <c r="BG87" i="5"/>
  <c r="BG86" i="5"/>
  <c r="BG85" i="5"/>
  <c r="BG84" i="5"/>
  <c r="BG83" i="5"/>
  <c r="BG82" i="5"/>
  <c r="BG81" i="5"/>
  <c r="BG80" i="5"/>
  <c r="BG79" i="5"/>
  <c r="BG78" i="5"/>
  <c r="BG77" i="5"/>
  <c r="BG76" i="5"/>
  <c r="BG75" i="5"/>
  <c r="BG74" i="5"/>
  <c r="BG73" i="5"/>
  <c r="BG72" i="5"/>
  <c r="BG71" i="5"/>
  <c r="BG70" i="5"/>
  <c r="BG69" i="5"/>
  <c r="BG68" i="5"/>
  <c r="BG67" i="5"/>
  <c r="BG66" i="5"/>
  <c r="BG65" i="5"/>
  <c r="BG64" i="5"/>
  <c r="BG63" i="5"/>
  <c r="BG62" i="5"/>
  <c r="BG61" i="5"/>
  <c r="BG60" i="5"/>
  <c r="BG59" i="5"/>
  <c r="BG58" i="5"/>
  <c r="BG57" i="5"/>
  <c r="BG56" i="5"/>
  <c r="BG55" i="5"/>
  <c r="BG54" i="5"/>
  <c r="BG53" i="5"/>
  <c r="BG52" i="5"/>
  <c r="BG51" i="5"/>
  <c r="BG50" i="5"/>
  <c r="BG49" i="5"/>
  <c r="BG48" i="5"/>
  <c r="BG47" i="5"/>
  <c r="BG46" i="5"/>
  <c r="BG45" i="5"/>
  <c r="BG44" i="5"/>
  <c r="BG43" i="5"/>
  <c r="BG42" i="5"/>
  <c r="BG41" i="5"/>
  <c r="BG40" i="5"/>
  <c r="BG39" i="5"/>
  <c r="BG38" i="5"/>
  <c r="BG37" i="5"/>
  <c r="BG36" i="5"/>
  <c r="BG35" i="5"/>
  <c r="BG34" i="5"/>
  <c r="BG33" i="5"/>
  <c r="BG32" i="5"/>
  <c r="BG31" i="5"/>
  <c r="BG30" i="5"/>
  <c r="BG29" i="5"/>
  <c r="BG28" i="5"/>
  <c r="BG27" i="5"/>
  <c r="BG26" i="5"/>
  <c r="BG25" i="5"/>
  <c r="BG24" i="5"/>
  <c r="BG23" i="5"/>
  <c r="BG22" i="5"/>
  <c r="BG21" i="5"/>
  <c r="BG20" i="5"/>
  <c r="BG19" i="5"/>
  <c r="BG18" i="5"/>
  <c r="BG17" i="5"/>
  <c r="BG16" i="5"/>
  <c r="BG15" i="5"/>
  <c r="BG14" i="5"/>
  <c r="BG13" i="5"/>
  <c r="BG12" i="5"/>
  <c r="BG11" i="5"/>
  <c r="BG10" i="5"/>
  <c r="BG9" i="5"/>
  <c r="BG8" i="5"/>
  <c r="BG269" i="5"/>
  <c r="BG254" i="5"/>
  <c r="BG238" i="5"/>
  <c r="BG225" i="5"/>
  <c r="BG213" i="5"/>
  <c r="BG201" i="5"/>
  <c r="BG189" i="5"/>
  <c r="BG177" i="5"/>
  <c r="BG165" i="5"/>
  <c r="BG153" i="5"/>
  <c r="BG141" i="5"/>
  <c r="BG133" i="5" l="1"/>
  <c r="BG147" i="5"/>
  <c r="BG159" i="5"/>
  <c r="BG171" i="5"/>
  <c r="BG183" i="5"/>
  <c r="BG195" i="5"/>
  <c r="BG207" i="5"/>
  <c r="BG219" i="5"/>
  <c r="BG231" i="5"/>
  <c r="BG244" i="5"/>
  <c r="BG260" i="5"/>
  <c r="BG275" i="5"/>
  <c r="BG142" i="5"/>
  <c r="BG154" i="5"/>
  <c r="BG166" i="5"/>
  <c r="BG178" i="5"/>
  <c r="BG202" i="5"/>
  <c r="BG214" i="5"/>
  <c r="BG226" i="5"/>
  <c r="BG239" i="5"/>
  <c r="BG270" i="5"/>
  <c r="BG144" i="5"/>
  <c r="BG168" i="5"/>
  <c r="BG180" i="5"/>
  <c r="BG192" i="5"/>
  <c r="BG204" i="5"/>
  <c r="BG216" i="5"/>
  <c r="BG228" i="5"/>
  <c r="BG257" i="5"/>
  <c r="BG272" i="5"/>
  <c r="BG138" i="5"/>
  <c r="BG162" i="5"/>
  <c r="BG186" i="5"/>
  <c r="BG198" i="5"/>
  <c r="BG210" i="5"/>
  <c r="BG222" i="5"/>
  <c r="BG234" i="5"/>
  <c r="BG250" i="5"/>
  <c r="BG139" i="5"/>
  <c r="BG151" i="5"/>
  <c r="BG163" i="5"/>
  <c r="BG175" i="5"/>
  <c r="BG187" i="5"/>
  <c r="BG199" i="5"/>
  <c r="BG211" i="5"/>
  <c r="BG223" i="5"/>
  <c r="BG235" i="5"/>
  <c r="BG251" i="5"/>
  <c r="BG267" i="5"/>
  <c r="BG268" i="5"/>
  <c r="BG266" i="5"/>
  <c r="BG146" i="5"/>
  <c r="BG158" i="5"/>
  <c r="BG170" i="5"/>
  <c r="BG182" i="5"/>
  <c r="BG194" i="5"/>
  <c r="BG218" i="5"/>
  <c r="BG230" i="5"/>
  <c r="BG243" i="5"/>
  <c r="BG259" i="5"/>
  <c r="BG274" i="5"/>
  <c r="BG148" i="5"/>
  <c r="BG160" i="5"/>
  <c r="BG172" i="5"/>
  <c r="BG184" i="5"/>
  <c r="BG196" i="5"/>
  <c r="BG220" i="5"/>
  <c r="BG232" i="5"/>
  <c r="BG245" i="5"/>
  <c r="BG140" i="5"/>
  <c r="BG152" i="5"/>
  <c r="BG164" i="5"/>
  <c r="BG176" i="5"/>
  <c r="BG188" i="5"/>
  <c r="BG200" i="5"/>
  <c r="BG212" i="5"/>
  <c r="BG224" i="5"/>
  <c r="BG237" i="5"/>
  <c r="BG253" i="5"/>
  <c r="BG137" i="5"/>
  <c r="BG149" i="5"/>
  <c r="BG161" i="5"/>
  <c r="BG173" i="5"/>
  <c r="BG185" i="5"/>
  <c r="BG197" i="5"/>
  <c r="BG209" i="5"/>
  <c r="BG221" i="5"/>
  <c r="BG233" i="5"/>
  <c r="BG249" i="5"/>
  <c r="BG265" i="5"/>
  <c r="BG143" i="5"/>
  <c r="BG155" i="5"/>
  <c r="BG167" i="5"/>
  <c r="BG191" i="5"/>
  <c r="BG203" i="5"/>
  <c r="BG215" i="5"/>
  <c r="BG227" i="5"/>
  <c r="BG240" i="5"/>
  <c r="BG256" i="5"/>
  <c r="BG271" i="5"/>
  <c r="BG145" i="5"/>
  <c r="BG157" i="5"/>
  <c r="BG169" i="5"/>
  <c r="BG181" i="5"/>
  <c r="BG193" i="5"/>
  <c r="BG205" i="5"/>
  <c r="BG217" i="5"/>
  <c r="BG229" i="5"/>
  <c r="BG242" i="5"/>
  <c r="BG258" i="5"/>
  <c r="BG273" i="5"/>
  <c r="BG190" i="5"/>
  <c r="BG255" i="5"/>
  <c r="BG179" i="5"/>
  <c r="BG156" i="5"/>
  <c r="BG241" i="5"/>
  <c r="BG206" i="5"/>
  <c r="BG136" i="5"/>
  <c r="BG208" i="5"/>
  <c r="BG150" i="5"/>
  <c r="BG174" i="5"/>
  <c r="BG264" i="5"/>
  <c r="BG290" i="5" l="1"/>
  <c r="BG284" i="5"/>
  <c r="BG287" i="5"/>
  <c r="BG279" i="5"/>
  <c r="BF276" i="5"/>
  <c r="BG286" i="5"/>
  <c r="BG289" i="5"/>
  <c r="BG282" i="5"/>
  <c r="BG276" i="5"/>
  <c r="BG285" i="5"/>
  <c r="BG261" i="5"/>
  <c r="BG281" i="5"/>
  <c r="BG283" i="5"/>
  <c r="BG288" i="5"/>
  <c r="BG280" i="5"/>
  <c r="P133" i="18"/>
  <c r="N7" i="34" l="1"/>
  <c r="BG291" i="5"/>
  <c r="BF132" i="5" l="1"/>
  <c r="BF131" i="5"/>
  <c r="BF130" i="5"/>
  <c r="BF129" i="5"/>
  <c r="BF128" i="5"/>
  <c r="BF127" i="5"/>
  <c r="BF126" i="5"/>
  <c r="BF125" i="5"/>
  <c r="BF123" i="5"/>
  <c r="BF122" i="5"/>
  <c r="BF121" i="5"/>
  <c r="BF117" i="5"/>
  <c r="BF116" i="5"/>
  <c r="BF115" i="5"/>
  <c r="BF114" i="5"/>
  <c r="BF113" i="5"/>
  <c r="BF112" i="5"/>
  <c r="BF111" i="5"/>
  <c r="BF110" i="5"/>
  <c r="BF109" i="5"/>
  <c r="BF107" i="5"/>
  <c r="BF106" i="5"/>
  <c r="BF105" i="5"/>
  <c r="BF104" i="5"/>
  <c r="BF103" i="5"/>
  <c r="BF102" i="5"/>
  <c r="BF101" i="5"/>
  <c r="BF100" i="5"/>
  <c r="BF99" i="5"/>
  <c r="BF98" i="5"/>
  <c r="BF97" i="5"/>
  <c r="BF96" i="5"/>
  <c r="BF95" i="5"/>
  <c r="BF94" i="5"/>
  <c r="BF93" i="5"/>
  <c r="BF92" i="5"/>
  <c r="BF91" i="5"/>
  <c r="BF90" i="5"/>
  <c r="BF89" i="5"/>
  <c r="BF88" i="5"/>
  <c r="BF87" i="5"/>
  <c r="BF86" i="5"/>
  <c r="BF85" i="5"/>
  <c r="BF84" i="5"/>
  <c r="BF83" i="5"/>
  <c r="BF82" i="5"/>
  <c r="BF81" i="5"/>
  <c r="BF80" i="5"/>
  <c r="BF79" i="5"/>
  <c r="BF78" i="5"/>
  <c r="BF77" i="5"/>
  <c r="BF76" i="5"/>
  <c r="BF75" i="5"/>
  <c r="BF74" i="5"/>
  <c r="BF73" i="5"/>
  <c r="BF72" i="5"/>
  <c r="BF71" i="5"/>
  <c r="BF70" i="5"/>
  <c r="BF69" i="5"/>
  <c r="BF68" i="5"/>
  <c r="BF67" i="5"/>
  <c r="BF66" i="5"/>
  <c r="BF65" i="5"/>
  <c r="BF64" i="5"/>
  <c r="BF63" i="5"/>
  <c r="BF62" i="5"/>
  <c r="BF61" i="5"/>
  <c r="BF60" i="5"/>
  <c r="BF59" i="5"/>
  <c r="BF58" i="5"/>
  <c r="BF57" i="5"/>
  <c r="BF56" i="5"/>
  <c r="BF55" i="5"/>
  <c r="BF54" i="5"/>
  <c r="BF53" i="5"/>
  <c r="BF52" i="5"/>
  <c r="BF51" i="5"/>
  <c r="BF50" i="5"/>
  <c r="BF49" i="5"/>
  <c r="BF48" i="5"/>
  <c r="BF47" i="5"/>
  <c r="BF46" i="5"/>
  <c r="BF45" i="5"/>
  <c r="BF44" i="5"/>
  <c r="BF43" i="5"/>
  <c r="BF42" i="5"/>
  <c r="BF41" i="5"/>
  <c r="BF40" i="5"/>
  <c r="BF39" i="5"/>
  <c r="BF38" i="5"/>
  <c r="BF37" i="5"/>
  <c r="BF36" i="5"/>
  <c r="BF35" i="5"/>
  <c r="BF34" i="5"/>
  <c r="BF33" i="5"/>
  <c r="BF32" i="5"/>
  <c r="BF31" i="5"/>
  <c r="BF30" i="5"/>
  <c r="BF29" i="5"/>
  <c r="BF28" i="5"/>
  <c r="BF27" i="5"/>
  <c r="BF26" i="5"/>
  <c r="BF25" i="5"/>
  <c r="BF24" i="5"/>
  <c r="BF23" i="5"/>
  <c r="BF22" i="5"/>
  <c r="BF21" i="5"/>
  <c r="BF20" i="5"/>
  <c r="BF19" i="5"/>
  <c r="BF18" i="5"/>
  <c r="BF17" i="5"/>
  <c r="BF16" i="5"/>
  <c r="BF15" i="5"/>
  <c r="BF14" i="5"/>
  <c r="BF13" i="5"/>
  <c r="BF12" i="5"/>
  <c r="BF11" i="5"/>
  <c r="BF10" i="5"/>
  <c r="BF9" i="5"/>
  <c r="BF8" i="5"/>
  <c r="BF163" i="5"/>
  <c r="BF211" i="5" l="1"/>
  <c r="BF235" i="5"/>
  <c r="BF147" i="5"/>
  <c r="BF133" i="5"/>
  <c r="BF159" i="5"/>
  <c r="BF171" i="5"/>
  <c r="BF195" i="5"/>
  <c r="BF207" i="5"/>
  <c r="BF219" i="5"/>
  <c r="BF231" i="5"/>
  <c r="BF244" i="5"/>
  <c r="BF260" i="5"/>
  <c r="BF275" i="5"/>
  <c r="BF271" i="5"/>
  <c r="BF154" i="5"/>
  <c r="BF178" i="5"/>
  <c r="BF239" i="5"/>
  <c r="BF140" i="5"/>
  <c r="BF152" i="5"/>
  <c r="BF164" i="5"/>
  <c r="BF176" i="5"/>
  <c r="BF188" i="5"/>
  <c r="BF200" i="5"/>
  <c r="BF212" i="5"/>
  <c r="BF224" i="5"/>
  <c r="BF237" i="5"/>
  <c r="BF268" i="5"/>
  <c r="BF151" i="5"/>
  <c r="BF265" i="5"/>
  <c r="BF253" i="5"/>
  <c r="BF145" i="5"/>
  <c r="BF139" i="5"/>
  <c r="BF175" i="5"/>
  <c r="BF187" i="5"/>
  <c r="BF199" i="5"/>
  <c r="BF223" i="5"/>
  <c r="BF251" i="5"/>
  <c r="BF267" i="5"/>
  <c r="BF166" i="5"/>
  <c r="BF202" i="5"/>
  <c r="BF214" i="5"/>
  <c r="BF226" i="5"/>
  <c r="BF270" i="5"/>
  <c r="BF169" i="5"/>
  <c r="BF181" i="5"/>
  <c r="BF193" i="5"/>
  <c r="BF205" i="5"/>
  <c r="BF217" i="5"/>
  <c r="BF142" i="5"/>
  <c r="BF190" i="5"/>
  <c r="BF183" i="5"/>
  <c r="BF157" i="5"/>
  <c r="BF255" i="5"/>
  <c r="BF272" i="5"/>
  <c r="BF138" i="5"/>
  <c r="BF150" i="5"/>
  <c r="BF162" i="5"/>
  <c r="BF174" i="5"/>
  <c r="BF186" i="5"/>
  <c r="BF198" i="5"/>
  <c r="BF210" i="5"/>
  <c r="BF222" i="5"/>
  <c r="BF234" i="5"/>
  <c r="BF250" i="5"/>
  <c r="BF266" i="5"/>
  <c r="BF155" i="5"/>
  <c r="BF191" i="5"/>
  <c r="BF229" i="5"/>
  <c r="BF242" i="5"/>
  <c r="BF258" i="5"/>
  <c r="BF273" i="5"/>
  <c r="BF144" i="5"/>
  <c r="BF156" i="5"/>
  <c r="BF168" i="5"/>
  <c r="BF180" i="5"/>
  <c r="BF192" i="5"/>
  <c r="BF204" i="5"/>
  <c r="BF216" i="5"/>
  <c r="BF228" i="5"/>
  <c r="BF257" i="5"/>
  <c r="BF141" i="5"/>
  <c r="BF153" i="5"/>
  <c r="BF165" i="5"/>
  <c r="BF177" i="5"/>
  <c r="BF189" i="5"/>
  <c r="BF201" i="5"/>
  <c r="BF213" i="5"/>
  <c r="BF225" i="5"/>
  <c r="BF238" i="5"/>
  <c r="BF254" i="5"/>
  <c r="BF269" i="5"/>
  <c r="BF143" i="5"/>
  <c r="BF167" i="5"/>
  <c r="BF203" i="5"/>
  <c r="BF215" i="5"/>
  <c r="BF227" i="5"/>
  <c r="BF240" i="5"/>
  <c r="BF256" i="5"/>
  <c r="BF146" i="5"/>
  <c r="BF158" i="5"/>
  <c r="BF170" i="5"/>
  <c r="BF182" i="5"/>
  <c r="BF194" i="5"/>
  <c r="BF218" i="5"/>
  <c r="BF230" i="5"/>
  <c r="BF243" i="5"/>
  <c r="BF259" i="5"/>
  <c r="BF274" i="5"/>
  <c r="BF137" i="5"/>
  <c r="BF161" i="5"/>
  <c r="BF173" i="5"/>
  <c r="BF185" i="5"/>
  <c r="BF197" i="5"/>
  <c r="BF209" i="5"/>
  <c r="BF221" i="5"/>
  <c r="BF233" i="5"/>
  <c r="BF249" i="5"/>
  <c r="BF148" i="5"/>
  <c r="BF160" i="5"/>
  <c r="BF172" i="5"/>
  <c r="BF184" i="5"/>
  <c r="BF196" i="5"/>
  <c r="BF220" i="5"/>
  <c r="BF232" i="5"/>
  <c r="BF245" i="5"/>
  <c r="BF179" i="5"/>
  <c r="BF241" i="5"/>
  <c r="BF206" i="5"/>
  <c r="BF149" i="5"/>
  <c r="BF136" i="5"/>
  <c r="BF208" i="5"/>
  <c r="BF264" i="5"/>
  <c r="BF261" i="5" l="1"/>
  <c r="BF289" i="5"/>
  <c r="BF287" i="5"/>
  <c r="BF282" i="5"/>
  <c r="BF290" i="5"/>
  <c r="BF285" i="5"/>
  <c r="BE261" i="5"/>
  <c r="BF288" i="5"/>
  <c r="BF281" i="5"/>
  <c r="BF286" i="5"/>
  <c r="BF284" i="5"/>
  <c r="BF283" i="5"/>
  <c r="BF280" i="5"/>
  <c r="BF279" i="5"/>
  <c r="BF291" i="5" l="1"/>
  <c r="BE133" i="5" l="1"/>
  <c r="BE276" i="5" l="1"/>
  <c r="BE291" i="5" l="1"/>
  <c r="ET275" i="17"/>
  <c r="ET274" i="17"/>
  <c r="ET273" i="17"/>
  <c r="ET272" i="17"/>
  <c r="ET271" i="17"/>
  <c r="ET270" i="17"/>
  <c r="ET269" i="17"/>
  <c r="ET268" i="17"/>
  <c r="ET267" i="17"/>
  <c r="ET266" i="17"/>
  <c r="ET265" i="17"/>
  <c r="ET264" i="17"/>
  <c r="ET260" i="17"/>
  <c r="ET259" i="17"/>
  <c r="ET258" i="17"/>
  <c r="ET257" i="17"/>
  <c r="ET256" i="17"/>
  <c r="ET255" i="17"/>
  <c r="ET254" i="17"/>
  <c r="ET253" i="17"/>
  <c r="ET251" i="17"/>
  <c r="ET250" i="17"/>
  <c r="ET249" i="17"/>
  <c r="ET245" i="17"/>
  <c r="ET244" i="17"/>
  <c r="ET243" i="17"/>
  <c r="ET242" i="17"/>
  <c r="ET241" i="17"/>
  <c r="ET240" i="17"/>
  <c r="ET239" i="17"/>
  <c r="ET238" i="17"/>
  <c r="ET237" i="17"/>
  <c r="ET235" i="17"/>
  <c r="ET234" i="17"/>
  <c r="ET233" i="17"/>
  <c r="ET232" i="17"/>
  <c r="ET231" i="17"/>
  <c r="ET230" i="17"/>
  <c r="ET229" i="17"/>
  <c r="ET228" i="17"/>
  <c r="ET227" i="17"/>
  <c r="ET226" i="17"/>
  <c r="ET225" i="17"/>
  <c r="ET224" i="17"/>
  <c r="ET223" i="17"/>
  <c r="ET222" i="17"/>
  <c r="ET221" i="17"/>
  <c r="ET220" i="17"/>
  <c r="ET219" i="17"/>
  <c r="ET218" i="17"/>
  <c r="ET217" i="17"/>
  <c r="ET216" i="17"/>
  <c r="ET215" i="17"/>
  <c r="ET214" i="17"/>
  <c r="ET213" i="17"/>
  <c r="ET212" i="17"/>
  <c r="ET211" i="17"/>
  <c r="ET210" i="17"/>
  <c r="ET209" i="17"/>
  <c r="ET208" i="17"/>
  <c r="ET207" i="17"/>
  <c r="ET206" i="17"/>
  <c r="ET205" i="17"/>
  <c r="ET204" i="17"/>
  <c r="ET203" i="17"/>
  <c r="ET202" i="17"/>
  <c r="ET201" i="17"/>
  <c r="ET200" i="17"/>
  <c r="ET199" i="17"/>
  <c r="ET198" i="17"/>
  <c r="ET197" i="17"/>
  <c r="ET196" i="17"/>
  <c r="ET195" i="17"/>
  <c r="ET194" i="17"/>
  <c r="ET193" i="17"/>
  <c r="ET192" i="17"/>
  <c r="ET191" i="17"/>
  <c r="ET190" i="17"/>
  <c r="ET189" i="17"/>
  <c r="ET188" i="17"/>
  <c r="ET187" i="17"/>
  <c r="ET186" i="17"/>
  <c r="ET185" i="17"/>
  <c r="ET184" i="17"/>
  <c r="ET183" i="17"/>
  <c r="ET182" i="17"/>
  <c r="ET181" i="17"/>
  <c r="ET180" i="17"/>
  <c r="ET179" i="17"/>
  <c r="ET178" i="17"/>
  <c r="ET177" i="17"/>
  <c r="ET176" i="17"/>
  <c r="ET175" i="17"/>
  <c r="ET174" i="17"/>
  <c r="ET173" i="17"/>
  <c r="ET172" i="17"/>
  <c r="ET171" i="17"/>
  <c r="ET170" i="17"/>
  <c r="ET169" i="17"/>
  <c r="ET168" i="17"/>
  <c r="ET167" i="17"/>
  <c r="ET166" i="17"/>
  <c r="ET165" i="17"/>
  <c r="ET164" i="17"/>
  <c r="ET163" i="17"/>
  <c r="ET162" i="17"/>
  <c r="ET161" i="17"/>
  <c r="ET160" i="17"/>
  <c r="ET159" i="17"/>
  <c r="ET158" i="17"/>
  <c r="ET157" i="17"/>
  <c r="ET156" i="17"/>
  <c r="ET155" i="17"/>
  <c r="ET154" i="17"/>
  <c r="ET153" i="17"/>
  <c r="ET152" i="17"/>
  <c r="ET151" i="17"/>
  <c r="ET150" i="17"/>
  <c r="ET149" i="17"/>
  <c r="ET148" i="17"/>
  <c r="ET147" i="17"/>
  <c r="ET146" i="17"/>
  <c r="ET145" i="17"/>
  <c r="ET144" i="17"/>
  <c r="ET143" i="17"/>
  <c r="ET142" i="17"/>
  <c r="ET141" i="17"/>
  <c r="ET140" i="17"/>
  <c r="ET139" i="17"/>
  <c r="ET138" i="17"/>
  <c r="ET137" i="17"/>
  <c r="ET136" i="17"/>
  <c r="ET133" i="17"/>
  <c r="ES275" i="17"/>
  <c r="ES274" i="17"/>
  <c r="ES273" i="17"/>
  <c r="ES272" i="17"/>
  <c r="ES271" i="17"/>
  <c r="ES270" i="17"/>
  <c r="ES269" i="17"/>
  <c r="ES268" i="17"/>
  <c r="ES267" i="17"/>
  <c r="ES266" i="17"/>
  <c r="ES265" i="17"/>
  <c r="ES264" i="17"/>
  <c r="ES260" i="17"/>
  <c r="ES259" i="17"/>
  <c r="ES258" i="17"/>
  <c r="ES257" i="17"/>
  <c r="ES256" i="17"/>
  <c r="ES255" i="17"/>
  <c r="ES254" i="17"/>
  <c r="ES253" i="17"/>
  <c r="ES251" i="17"/>
  <c r="ES250" i="17"/>
  <c r="ES249" i="17"/>
  <c r="ES245" i="17"/>
  <c r="ES244" i="17"/>
  <c r="ES243" i="17"/>
  <c r="ES242" i="17"/>
  <c r="ES241" i="17"/>
  <c r="ES240" i="17"/>
  <c r="ES239" i="17"/>
  <c r="ES238" i="17"/>
  <c r="ES237" i="17"/>
  <c r="ES235" i="17"/>
  <c r="ES234" i="17"/>
  <c r="ES233" i="17"/>
  <c r="ES232" i="17"/>
  <c r="ES231" i="17"/>
  <c r="ES230" i="17"/>
  <c r="ES229" i="17"/>
  <c r="ES228" i="17"/>
  <c r="ES227" i="17"/>
  <c r="ES226" i="17"/>
  <c r="ES225" i="17"/>
  <c r="ES224" i="17"/>
  <c r="ES223" i="17"/>
  <c r="ES222" i="17"/>
  <c r="ES221" i="17"/>
  <c r="ES220" i="17"/>
  <c r="ES219" i="17"/>
  <c r="ES218" i="17"/>
  <c r="ES217" i="17"/>
  <c r="ES216" i="17"/>
  <c r="ES215" i="17"/>
  <c r="ES214" i="17"/>
  <c r="ES213" i="17"/>
  <c r="ES212" i="17"/>
  <c r="ES211" i="17"/>
  <c r="ES210" i="17"/>
  <c r="ES209" i="17"/>
  <c r="ES208" i="17"/>
  <c r="ES207" i="17"/>
  <c r="ES206" i="17"/>
  <c r="ES205" i="17"/>
  <c r="ES204" i="17"/>
  <c r="ES203" i="17"/>
  <c r="ES202" i="17"/>
  <c r="ES201" i="17"/>
  <c r="ES200" i="17"/>
  <c r="ES199" i="17"/>
  <c r="ES198" i="17"/>
  <c r="ES197" i="17"/>
  <c r="ES196" i="17"/>
  <c r="ES195" i="17"/>
  <c r="ES194" i="17"/>
  <c r="ES193" i="17"/>
  <c r="ES192" i="17"/>
  <c r="ES191" i="17"/>
  <c r="ES190" i="17"/>
  <c r="ES189" i="17"/>
  <c r="ES188" i="17"/>
  <c r="ES187" i="17"/>
  <c r="ES186" i="17"/>
  <c r="ES185" i="17"/>
  <c r="ES184" i="17"/>
  <c r="ES183" i="17"/>
  <c r="ES182" i="17"/>
  <c r="ES181" i="17"/>
  <c r="ES180" i="17"/>
  <c r="ES179" i="17"/>
  <c r="ES178" i="17"/>
  <c r="ES177" i="17"/>
  <c r="ES176" i="17"/>
  <c r="ES175" i="17"/>
  <c r="ES174" i="17"/>
  <c r="ES173" i="17"/>
  <c r="ES172" i="17"/>
  <c r="ES171" i="17"/>
  <c r="ES170" i="17"/>
  <c r="ES169" i="17"/>
  <c r="ES168" i="17"/>
  <c r="ES167" i="17"/>
  <c r="ES166" i="17"/>
  <c r="ES165" i="17"/>
  <c r="ES164" i="17"/>
  <c r="ES163" i="17"/>
  <c r="ES162" i="17"/>
  <c r="ES161" i="17"/>
  <c r="ES160" i="17"/>
  <c r="ES159" i="17"/>
  <c r="ES158" i="17"/>
  <c r="ES157" i="17"/>
  <c r="ES156" i="17"/>
  <c r="ES155" i="17"/>
  <c r="ES154" i="17"/>
  <c r="ES153" i="17"/>
  <c r="ES152" i="17"/>
  <c r="ES151" i="17"/>
  <c r="ES150" i="17"/>
  <c r="ES149" i="17"/>
  <c r="ES148" i="17"/>
  <c r="ES147" i="17"/>
  <c r="ES146" i="17"/>
  <c r="ES145" i="17"/>
  <c r="ES144" i="17"/>
  <c r="ES143" i="17"/>
  <c r="ES142" i="17"/>
  <c r="ES141" i="17"/>
  <c r="ES140" i="17"/>
  <c r="ES139" i="17"/>
  <c r="ES138" i="17"/>
  <c r="ES137" i="17"/>
  <c r="ES136" i="17"/>
  <c r="ES133" i="17"/>
  <c r="ER275" i="17"/>
  <c r="ER274" i="17"/>
  <c r="ER273" i="17"/>
  <c r="ER272" i="17"/>
  <c r="ER271" i="17"/>
  <c r="ER270" i="17"/>
  <c r="ER269" i="17"/>
  <c r="ER268" i="17"/>
  <c r="ER267" i="17"/>
  <c r="ER266" i="17"/>
  <c r="ER265" i="17"/>
  <c r="ER264" i="17"/>
  <c r="ER260" i="17"/>
  <c r="ER259" i="17"/>
  <c r="ER258" i="17"/>
  <c r="ER257" i="17"/>
  <c r="ER256" i="17"/>
  <c r="ER255" i="17"/>
  <c r="ER254" i="17"/>
  <c r="ER253" i="17"/>
  <c r="ER251" i="17"/>
  <c r="ER250" i="17"/>
  <c r="ER249" i="17"/>
  <c r="ER245" i="17"/>
  <c r="ER244" i="17"/>
  <c r="ER243" i="17"/>
  <c r="ER242" i="17"/>
  <c r="ER241" i="17"/>
  <c r="ER240" i="17"/>
  <c r="ER239" i="17"/>
  <c r="ER238" i="17"/>
  <c r="ER237" i="17"/>
  <c r="ER235" i="17"/>
  <c r="ER234" i="17"/>
  <c r="ER233" i="17"/>
  <c r="ER232" i="17"/>
  <c r="ER231" i="17"/>
  <c r="ER230" i="17"/>
  <c r="ER229" i="17"/>
  <c r="ER228" i="17"/>
  <c r="ER227" i="17"/>
  <c r="ER226" i="17"/>
  <c r="ER225" i="17"/>
  <c r="ER224" i="17"/>
  <c r="ER223" i="17"/>
  <c r="ER222" i="17"/>
  <c r="ER221" i="17"/>
  <c r="ER220" i="17"/>
  <c r="ER219" i="17"/>
  <c r="ER218" i="17"/>
  <c r="ER217" i="17"/>
  <c r="ER216" i="17"/>
  <c r="ER215" i="17"/>
  <c r="ER214" i="17"/>
  <c r="ER213" i="17"/>
  <c r="ER212" i="17"/>
  <c r="ER211" i="17"/>
  <c r="ER210" i="17"/>
  <c r="ER209" i="17"/>
  <c r="ER208" i="17"/>
  <c r="ER207" i="17"/>
  <c r="ER206" i="17"/>
  <c r="ER205" i="17"/>
  <c r="ER204" i="17"/>
  <c r="ER203" i="17"/>
  <c r="ER202" i="17"/>
  <c r="ER201" i="17"/>
  <c r="ER200" i="17"/>
  <c r="ER199" i="17"/>
  <c r="ER198" i="17"/>
  <c r="ER197" i="17"/>
  <c r="ER196" i="17"/>
  <c r="ER195" i="17"/>
  <c r="ER194" i="17"/>
  <c r="ER193" i="17"/>
  <c r="ER192" i="17"/>
  <c r="ER191" i="17"/>
  <c r="ER190" i="17"/>
  <c r="ER189" i="17"/>
  <c r="ER188" i="17"/>
  <c r="ER187" i="17"/>
  <c r="ER186" i="17"/>
  <c r="ER185" i="17"/>
  <c r="ER184" i="17"/>
  <c r="ER183" i="17"/>
  <c r="ER182" i="17"/>
  <c r="ER181" i="17"/>
  <c r="ER180" i="17"/>
  <c r="ER179" i="17"/>
  <c r="ER178" i="17"/>
  <c r="ER177" i="17"/>
  <c r="ER176" i="17"/>
  <c r="ER175" i="17"/>
  <c r="ER174" i="17"/>
  <c r="ER173" i="17"/>
  <c r="ER172" i="17"/>
  <c r="ER171" i="17"/>
  <c r="ER170" i="17"/>
  <c r="ER169" i="17"/>
  <c r="ER168" i="17"/>
  <c r="ER167" i="17"/>
  <c r="ER166" i="17"/>
  <c r="ER165" i="17"/>
  <c r="ER164" i="17"/>
  <c r="ER163" i="17"/>
  <c r="ER162" i="17"/>
  <c r="ER161" i="17"/>
  <c r="ER160" i="17"/>
  <c r="ER159" i="17"/>
  <c r="ER158" i="17"/>
  <c r="ER157" i="17"/>
  <c r="ER156" i="17"/>
  <c r="ER155" i="17"/>
  <c r="ER154" i="17"/>
  <c r="ER153" i="17"/>
  <c r="ER152" i="17"/>
  <c r="ER151" i="17"/>
  <c r="ER150" i="17"/>
  <c r="ER149" i="17"/>
  <c r="ER148" i="17"/>
  <c r="ER147" i="17"/>
  <c r="ER146" i="17"/>
  <c r="ER145" i="17"/>
  <c r="ER144" i="17"/>
  <c r="ER143" i="17"/>
  <c r="ER142" i="17"/>
  <c r="ER141" i="17"/>
  <c r="ER140" i="17"/>
  <c r="ER139" i="17"/>
  <c r="ER138" i="17"/>
  <c r="ER137" i="17"/>
  <c r="ER136" i="17"/>
  <c r="ER133" i="17"/>
  <c r="EQ275" i="17"/>
  <c r="EQ274" i="17"/>
  <c r="EQ273" i="17"/>
  <c r="EQ272" i="17"/>
  <c r="EQ271" i="17"/>
  <c r="EQ270" i="17"/>
  <c r="EQ269" i="17"/>
  <c r="EQ268" i="17"/>
  <c r="EQ267" i="17"/>
  <c r="EQ266" i="17"/>
  <c r="EQ265" i="17"/>
  <c r="EQ264" i="17"/>
  <c r="EQ260" i="17"/>
  <c r="EQ259" i="17"/>
  <c r="EQ258" i="17"/>
  <c r="EQ257" i="17"/>
  <c r="EQ256" i="17"/>
  <c r="EQ255" i="17"/>
  <c r="EQ254" i="17"/>
  <c r="EQ253" i="17"/>
  <c r="EQ251" i="17"/>
  <c r="EQ250" i="17"/>
  <c r="EQ249" i="17"/>
  <c r="EQ245" i="17"/>
  <c r="EQ244" i="17"/>
  <c r="EQ243" i="17"/>
  <c r="EQ242" i="17"/>
  <c r="EQ241" i="17"/>
  <c r="EQ240" i="17"/>
  <c r="EQ239" i="17"/>
  <c r="EQ238" i="17"/>
  <c r="EQ237" i="17"/>
  <c r="EQ235" i="17"/>
  <c r="EQ234" i="17"/>
  <c r="EQ233" i="17"/>
  <c r="EQ232" i="17"/>
  <c r="EQ231" i="17"/>
  <c r="EQ230" i="17"/>
  <c r="EQ229" i="17"/>
  <c r="EQ228" i="17"/>
  <c r="EQ227" i="17"/>
  <c r="EQ226" i="17"/>
  <c r="EQ225" i="17"/>
  <c r="EQ224" i="17"/>
  <c r="EQ223" i="17"/>
  <c r="EQ222" i="17"/>
  <c r="EQ221" i="17"/>
  <c r="EQ220" i="17"/>
  <c r="EQ219" i="17"/>
  <c r="EQ218" i="17"/>
  <c r="EQ217" i="17"/>
  <c r="EQ216" i="17"/>
  <c r="EQ215" i="17"/>
  <c r="EQ214" i="17"/>
  <c r="EQ213" i="17"/>
  <c r="EQ212" i="17"/>
  <c r="EQ211" i="17"/>
  <c r="EQ210" i="17"/>
  <c r="EQ209" i="17"/>
  <c r="EQ208" i="17"/>
  <c r="EQ207" i="17"/>
  <c r="EQ206" i="17"/>
  <c r="EQ205" i="17"/>
  <c r="EQ204" i="17"/>
  <c r="EQ203" i="17"/>
  <c r="EQ202" i="17"/>
  <c r="EQ201" i="17"/>
  <c r="EQ200" i="17"/>
  <c r="EQ199" i="17"/>
  <c r="EQ198" i="17"/>
  <c r="EQ197" i="17"/>
  <c r="EQ196" i="17"/>
  <c r="EQ195" i="17"/>
  <c r="EQ194" i="17"/>
  <c r="EQ193" i="17"/>
  <c r="EQ192" i="17"/>
  <c r="EQ191" i="17"/>
  <c r="EQ190" i="17"/>
  <c r="EQ189" i="17"/>
  <c r="EQ188" i="17"/>
  <c r="EQ187" i="17"/>
  <c r="EQ186" i="17"/>
  <c r="EQ185" i="17"/>
  <c r="EQ184" i="17"/>
  <c r="EQ183" i="17"/>
  <c r="EQ182" i="17"/>
  <c r="EQ181" i="17"/>
  <c r="EQ180" i="17"/>
  <c r="EQ179" i="17"/>
  <c r="EQ178" i="17"/>
  <c r="EQ177" i="17"/>
  <c r="EQ176" i="17"/>
  <c r="EQ175" i="17"/>
  <c r="EQ174" i="17"/>
  <c r="EQ173" i="17"/>
  <c r="EQ172" i="17"/>
  <c r="EQ171" i="17"/>
  <c r="EQ170" i="17"/>
  <c r="EQ169" i="17"/>
  <c r="EQ168" i="17"/>
  <c r="EQ167" i="17"/>
  <c r="EQ166" i="17"/>
  <c r="EQ165" i="17"/>
  <c r="EQ164" i="17"/>
  <c r="EQ163" i="17"/>
  <c r="EQ162" i="17"/>
  <c r="EQ161" i="17"/>
  <c r="EQ160" i="17"/>
  <c r="EQ159" i="17"/>
  <c r="EQ158" i="17"/>
  <c r="EQ157" i="17"/>
  <c r="EQ156" i="17"/>
  <c r="EQ155" i="17"/>
  <c r="EQ154" i="17"/>
  <c r="EQ153" i="17"/>
  <c r="EQ152" i="17"/>
  <c r="EQ151" i="17"/>
  <c r="EQ150" i="17"/>
  <c r="EQ149" i="17"/>
  <c r="EQ148" i="17"/>
  <c r="EQ147" i="17"/>
  <c r="EQ146" i="17"/>
  <c r="EQ145" i="17"/>
  <c r="EQ144" i="17"/>
  <c r="EQ143" i="17"/>
  <c r="EQ142" i="17"/>
  <c r="EQ141" i="17"/>
  <c r="EQ140" i="17"/>
  <c r="EQ139" i="17"/>
  <c r="EQ138" i="17"/>
  <c r="EQ137" i="17"/>
  <c r="EQ136" i="17"/>
  <c r="EQ133" i="17"/>
  <c r="EP275" i="17"/>
  <c r="EP274" i="17"/>
  <c r="EP273" i="17"/>
  <c r="EP272" i="17"/>
  <c r="EP271" i="17"/>
  <c r="EP270" i="17"/>
  <c r="EP269" i="17"/>
  <c r="EP268" i="17"/>
  <c r="EP267" i="17"/>
  <c r="EP266" i="17"/>
  <c r="EP265" i="17"/>
  <c r="EP264" i="17"/>
  <c r="EP260" i="17"/>
  <c r="EP259" i="17"/>
  <c r="EP258" i="17"/>
  <c r="EP257" i="17"/>
  <c r="EP256" i="17"/>
  <c r="EP255" i="17"/>
  <c r="EP254" i="17"/>
  <c r="EP253" i="17"/>
  <c r="EP251" i="17"/>
  <c r="EP250" i="17"/>
  <c r="EP249" i="17"/>
  <c r="EP245" i="17"/>
  <c r="EP244" i="17"/>
  <c r="EP243" i="17"/>
  <c r="EP242" i="17"/>
  <c r="EP241" i="17"/>
  <c r="EP240" i="17"/>
  <c r="EP239" i="17"/>
  <c r="EP238" i="17"/>
  <c r="EP237" i="17"/>
  <c r="EP235" i="17"/>
  <c r="EP234" i="17"/>
  <c r="EP233" i="17"/>
  <c r="EP232" i="17"/>
  <c r="EP231" i="17"/>
  <c r="EP230" i="17"/>
  <c r="EP229" i="17"/>
  <c r="EP228" i="17"/>
  <c r="EP227" i="17"/>
  <c r="EP226" i="17"/>
  <c r="EP225" i="17"/>
  <c r="EP224" i="17"/>
  <c r="EP223" i="17"/>
  <c r="EP222" i="17"/>
  <c r="EP221" i="17"/>
  <c r="EP220" i="17"/>
  <c r="EP219" i="17"/>
  <c r="EP218" i="17"/>
  <c r="EP217" i="17"/>
  <c r="EP216" i="17"/>
  <c r="EP215" i="17"/>
  <c r="EP214" i="17"/>
  <c r="EP213" i="17"/>
  <c r="EP212" i="17"/>
  <c r="EP211" i="17"/>
  <c r="EP210" i="17"/>
  <c r="EP209" i="17"/>
  <c r="EP208" i="17"/>
  <c r="EP207" i="17"/>
  <c r="EP206" i="17"/>
  <c r="EP205" i="17"/>
  <c r="EP204" i="17"/>
  <c r="EP203" i="17"/>
  <c r="EP202" i="17"/>
  <c r="EP201" i="17"/>
  <c r="EP200" i="17"/>
  <c r="EP199" i="17"/>
  <c r="EP198" i="17"/>
  <c r="EP197" i="17"/>
  <c r="EP196" i="17"/>
  <c r="EP195" i="17"/>
  <c r="EP194" i="17"/>
  <c r="EP193" i="17"/>
  <c r="EP192" i="17"/>
  <c r="EP191" i="17"/>
  <c r="EP190" i="17"/>
  <c r="EP189" i="17"/>
  <c r="EP188" i="17"/>
  <c r="EP187" i="17"/>
  <c r="EP186" i="17"/>
  <c r="EP185" i="17"/>
  <c r="EP184" i="17"/>
  <c r="EP183" i="17"/>
  <c r="EP182" i="17"/>
  <c r="EP181" i="17"/>
  <c r="EP180" i="17"/>
  <c r="EP179" i="17"/>
  <c r="EP178" i="17"/>
  <c r="EP177" i="17"/>
  <c r="EP176" i="17"/>
  <c r="EP175" i="17"/>
  <c r="EP174" i="17"/>
  <c r="EP173" i="17"/>
  <c r="EP172" i="17"/>
  <c r="EP171" i="17"/>
  <c r="EP170" i="17"/>
  <c r="EP169" i="17"/>
  <c r="EP168" i="17"/>
  <c r="EP167" i="17"/>
  <c r="EP166" i="17"/>
  <c r="EP165" i="17"/>
  <c r="EP164" i="17"/>
  <c r="EP163" i="17"/>
  <c r="EP162" i="17"/>
  <c r="EP161" i="17"/>
  <c r="EP160" i="17"/>
  <c r="EP159" i="17"/>
  <c r="EP158" i="17"/>
  <c r="EP157" i="17"/>
  <c r="EP156" i="17"/>
  <c r="EP155" i="17"/>
  <c r="EP154" i="17"/>
  <c r="EP153" i="17"/>
  <c r="EP152" i="17"/>
  <c r="EP151" i="17"/>
  <c r="EP150" i="17"/>
  <c r="EP149" i="17"/>
  <c r="EP148" i="17"/>
  <c r="EP147" i="17"/>
  <c r="EP146" i="17"/>
  <c r="EP145" i="17"/>
  <c r="EP144" i="17"/>
  <c r="EP143" i="17"/>
  <c r="EP142" i="17"/>
  <c r="EP141" i="17"/>
  <c r="EP140" i="17"/>
  <c r="EP139" i="17"/>
  <c r="EP138" i="17"/>
  <c r="EP137" i="17"/>
  <c r="EP136" i="17"/>
  <c r="EP133" i="17"/>
  <c r="EO275" i="17"/>
  <c r="EO274" i="17"/>
  <c r="EO273" i="17"/>
  <c r="EO272" i="17"/>
  <c r="EO271" i="17"/>
  <c r="EO270" i="17"/>
  <c r="EO269" i="17"/>
  <c r="EO268" i="17"/>
  <c r="EO267" i="17"/>
  <c r="EO266" i="17"/>
  <c r="EO265" i="17"/>
  <c r="EO264" i="17"/>
  <c r="EO260" i="17"/>
  <c r="EO259" i="17"/>
  <c r="EO258" i="17"/>
  <c r="EO257" i="17"/>
  <c r="EO256" i="17"/>
  <c r="EO255" i="17"/>
  <c r="EO254" i="17"/>
  <c r="EO253" i="17"/>
  <c r="EO251" i="17"/>
  <c r="EO250" i="17"/>
  <c r="EO249" i="17"/>
  <c r="EO245" i="17"/>
  <c r="EO244" i="17"/>
  <c r="EO243" i="17"/>
  <c r="EO242" i="17"/>
  <c r="EO241" i="17"/>
  <c r="EO240" i="17"/>
  <c r="EO239" i="17"/>
  <c r="EO238" i="17"/>
  <c r="EO237" i="17"/>
  <c r="EO235" i="17"/>
  <c r="EO234" i="17"/>
  <c r="EO233" i="17"/>
  <c r="EO232" i="17"/>
  <c r="EO231" i="17"/>
  <c r="EO230" i="17"/>
  <c r="EO229" i="17"/>
  <c r="EO228" i="17"/>
  <c r="EO227" i="17"/>
  <c r="EO226" i="17"/>
  <c r="EO225" i="17"/>
  <c r="EO224" i="17"/>
  <c r="EO223" i="17"/>
  <c r="EO222" i="17"/>
  <c r="EO221" i="17"/>
  <c r="EO220" i="17"/>
  <c r="EO219" i="17"/>
  <c r="EO218" i="17"/>
  <c r="EO217" i="17"/>
  <c r="EO216" i="17"/>
  <c r="EO215" i="17"/>
  <c r="EO214" i="17"/>
  <c r="EO213" i="17"/>
  <c r="EO212" i="17"/>
  <c r="EO211" i="17"/>
  <c r="EO210" i="17"/>
  <c r="EO209" i="17"/>
  <c r="EO208" i="17"/>
  <c r="EO207" i="17"/>
  <c r="EO206" i="17"/>
  <c r="EO205" i="17"/>
  <c r="EO204" i="17"/>
  <c r="EO203" i="17"/>
  <c r="EO202" i="17"/>
  <c r="EO201" i="17"/>
  <c r="EO200" i="17"/>
  <c r="EO199" i="17"/>
  <c r="EO198" i="17"/>
  <c r="EO197" i="17"/>
  <c r="EO196" i="17"/>
  <c r="EO195" i="17"/>
  <c r="EO194" i="17"/>
  <c r="EO193" i="17"/>
  <c r="EO192" i="17"/>
  <c r="EO191" i="17"/>
  <c r="EO190" i="17"/>
  <c r="EO189" i="17"/>
  <c r="EO188" i="17"/>
  <c r="EO187" i="17"/>
  <c r="EO186" i="17"/>
  <c r="EO185" i="17"/>
  <c r="EO184" i="17"/>
  <c r="EO183" i="17"/>
  <c r="EO182" i="17"/>
  <c r="EO181" i="17"/>
  <c r="EO180" i="17"/>
  <c r="EO179" i="17"/>
  <c r="EO178" i="17"/>
  <c r="EO177" i="17"/>
  <c r="EO176" i="17"/>
  <c r="EO175" i="17"/>
  <c r="EO174" i="17"/>
  <c r="EO173" i="17"/>
  <c r="EO172" i="17"/>
  <c r="EO171" i="17"/>
  <c r="EO170" i="17"/>
  <c r="EO169" i="17"/>
  <c r="EO168" i="17"/>
  <c r="EO167" i="17"/>
  <c r="EO166" i="17"/>
  <c r="EO165" i="17"/>
  <c r="EO164" i="17"/>
  <c r="EO163" i="17"/>
  <c r="EO162" i="17"/>
  <c r="EO161" i="17"/>
  <c r="EO160" i="17"/>
  <c r="EO159" i="17"/>
  <c r="EO158" i="17"/>
  <c r="EO157" i="17"/>
  <c r="EO156" i="17"/>
  <c r="EO155" i="17"/>
  <c r="EO154" i="17"/>
  <c r="EO153" i="17"/>
  <c r="EO152" i="17"/>
  <c r="EO151" i="17"/>
  <c r="EO150" i="17"/>
  <c r="EO149" i="17"/>
  <c r="EO148" i="17"/>
  <c r="EO147" i="17"/>
  <c r="EO146" i="17"/>
  <c r="EO145" i="17"/>
  <c r="EO144" i="17"/>
  <c r="EO143" i="17"/>
  <c r="EO142" i="17"/>
  <c r="EO141" i="17"/>
  <c r="EO140" i="17"/>
  <c r="EO139" i="17"/>
  <c r="EO138" i="17"/>
  <c r="EO137" i="17"/>
  <c r="EO136" i="17"/>
  <c r="EO133" i="17"/>
  <c r="EN275" i="17"/>
  <c r="EN274" i="17"/>
  <c r="EN273" i="17"/>
  <c r="EN272" i="17"/>
  <c r="EN271" i="17"/>
  <c r="EN270" i="17"/>
  <c r="EN269" i="17"/>
  <c r="EN268" i="17"/>
  <c r="EN267" i="17"/>
  <c r="EN266" i="17"/>
  <c r="EN265" i="17"/>
  <c r="EN264" i="17"/>
  <c r="EN260" i="17"/>
  <c r="EN259" i="17"/>
  <c r="EN258" i="17"/>
  <c r="EN257" i="17"/>
  <c r="EN256" i="17"/>
  <c r="EN255" i="17"/>
  <c r="EN254" i="17"/>
  <c r="EN253" i="17"/>
  <c r="EN251" i="17"/>
  <c r="EN250" i="17"/>
  <c r="EN249" i="17"/>
  <c r="EN245" i="17"/>
  <c r="EN244" i="17"/>
  <c r="EN243" i="17"/>
  <c r="EN242" i="17"/>
  <c r="EN241" i="17"/>
  <c r="EN240" i="17"/>
  <c r="EN239" i="17"/>
  <c r="EN238" i="17"/>
  <c r="EN237" i="17"/>
  <c r="EN235" i="17"/>
  <c r="EN234" i="17"/>
  <c r="EN233" i="17"/>
  <c r="EN232" i="17"/>
  <c r="EN231" i="17"/>
  <c r="EN230" i="17"/>
  <c r="EN229" i="17"/>
  <c r="EN228" i="17"/>
  <c r="EN227" i="17"/>
  <c r="EN226" i="17"/>
  <c r="EN225" i="17"/>
  <c r="EN224" i="17"/>
  <c r="EN223" i="17"/>
  <c r="EN222" i="17"/>
  <c r="EN221" i="17"/>
  <c r="EN220" i="17"/>
  <c r="EN219" i="17"/>
  <c r="EN218" i="17"/>
  <c r="EN217" i="17"/>
  <c r="EN216" i="17"/>
  <c r="EN215" i="17"/>
  <c r="EN214" i="17"/>
  <c r="EN213" i="17"/>
  <c r="EN212" i="17"/>
  <c r="EN211" i="17"/>
  <c r="EN210" i="17"/>
  <c r="EN209" i="17"/>
  <c r="EN208" i="17"/>
  <c r="EN207" i="17"/>
  <c r="EN206" i="17"/>
  <c r="EN205" i="17"/>
  <c r="EN204" i="17"/>
  <c r="EN203" i="17"/>
  <c r="EN202" i="17"/>
  <c r="EN201" i="17"/>
  <c r="EN200" i="17"/>
  <c r="EN199" i="17"/>
  <c r="EN198" i="17"/>
  <c r="EN197" i="17"/>
  <c r="EN196" i="17"/>
  <c r="EN195" i="17"/>
  <c r="EN194" i="17"/>
  <c r="EN193" i="17"/>
  <c r="EN192" i="17"/>
  <c r="EN191" i="17"/>
  <c r="EN190" i="17"/>
  <c r="EN189" i="17"/>
  <c r="EN188" i="17"/>
  <c r="EN187" i="17"/>
  <c r="EN186" i="17"/>
  <c r="EN185" i="17"/>
  <c r="EN184" i="17"/>
  <c r="EN183" i="17"/>
  <c r="EN182" i="17"/>
  <c r="EN181" i="17"/>
  <c r="EN180" i="17"/>
  <c r="EN179" i="17"/>
  <c r="EN178" i="17"/>
  <c r="EN177" i="17"/>
  <c r="EN176" i="17"/>
  <c r="EN175" i="17"/>
  <c r="EN174" i="17"/>
  <c r="EN173" i="17"/>
  <c r="EN172" i="17"/>
  <c r="EN171" i="17"/>
  <c r="EN170" i="17"/>
  <c r="EN169" i="17"/>
  <c r="EN168" i="17"/>
  <c r="EN167" i="17"/>
  <c r="EN166" i="17"/>
  <c r="EN165" i="17"/>
  <c r="EN164" i="17"/>
  <c r="EN163" i="17"/>
  <c r="EN162" i="17"/>
  <c r="EN161" i="17"/>
  <c r="EN160" i="17"/>
  <c r="EN159" i="17"/>
  <c r="EN158" i="17"/>
  <c r="EN157" i="17"/>
  <c r="EN156" i="17"/>
  <c r="EN155" i="17"/>
  <c r="EN154" i="17"/>
  <c r="EN153" i="17"/>
  <c r="EN152" i="17"/>
  <c r="EN151" i="17"/>
  <c r="EN150" i="17"/>
  <c r="EN149" i="17"/>
  <c r="EN148" i="17"/>
  <c r="EN147" i="17"/>
  <c r="EN146" i="17"/>
  <c r="EN145" i="17"/>
  <c r="EN144" i="17"/>
  <c r="EN143" i="17"/>
  <c r="EN142" i="17"/>
  <c r="EN141" i="17"/>
  <c r="EN140" i="17"/>
  <c r="EN139" i="17"/>
  <c r="EN138" i="17"/>
  <c r="EN137" i="17"/>
  <c r="EN136" i="17"/>
  <c r="EN133" i="17"/>
  <c r="EM275" i="17"/>
  <c r="EM274" i="17"/>
  <c r="EM273" i="17"/>
  <c r="EM272" i="17"/>
  <c r="EM271" i="17"/>
  <c r="EM270" i="17"/>
  <c r="EM269" i="17"/>
  <c r="EM268" i="17"/>
  <c r="EM267" i="17"/>
  <c r="EM266" i="17"/>
  <c r="EM265" i="17"/>
  <c r="EM264" i="17"/>
  <c r="EM260" i="17"/>
  <c r="EM259" i="17"/>
  <c r="EM258" i="17"/>
  <c r="EM257" i="17"/>
  <c r="EM256" i="17"/>
  <c r="EM255" i="17"/>
  <c r="EM254" i="17"/>
  <c r="EM253" i="17"/>
  <c r="EM251" i="17"/>
  <c r="EM250" i="17"/>
  <c r="EM249" i="17"/>
  <c r="EM245" i="17"/>
  <c r="EM244" i="17"/>
  <c r="EM243" i="17"/>
  <c r="EM242" i="17"/>
  <c r="EM241" i="17"/>
  <c r="EM240" i="17"/>
  <c r="EM239" i="17"/>
  <c r="EM238" i="17"/>
  <c r="EM237" i="17"/>
  <c r="EM235" i="17"/>
  <c r="EM234" i="17"/>
  <c r="EM233" i="17"/>
  <c r="EM232" i="17"/>
  <c r="EM231" i="17"/>
  <c r="EM230" i="17"/>
  <c r="EM229" i="17"/>
  <c r="EM228" i="17"/>
  <c r="EM227" i="17"/>
  <c r="EM226" i="17"/>
  <c r="EM225" i="17"/>
  <c r="EM224" i="17"/>
  <c r="EM223" i="17"/>
  <c r="EM222" i="17"/>
  <c r="EM221" i="17"/>
  <c r="EM220" i="17"/>
  <c r="EM219" i="17"/>
  <c r="EM218" i="17"/>
  <c r="EM217" i="17"/>
  <c r="EM216" i="17"/>
  <c r="EM215" i="17"/>
  <c r="EM214" i="17"/>
  <c r="EM213" i="17"/>
  <c r="EM212" i="17"/>
  <c r="EM211" i="17"/>
  <c r="EM210" i="17"/>
  <c r="EM209" i="17"/>
  <c r="EM208" i="17"/>
  <c r="EM207" i="17"/>
  <c r="EM206" i="17"/>
  <c r="EM205" i="17"/>
  <c r="EM204" i="17"/>
  <c r="EM203" i="17"/>
  <c r="EM202" i="17"/>
  <c r="EM201" i="17"/>
  <c r="EM200" i="17"/>
  <c r="EM199" i="17"/>
  <c r="EM198" i="17"/>
  <c r="EM197" i="17"/>
  <c r="EM196" i="17"/>
  <c r="EM195" i="17"/>
  <c r="EM194" i="17"/>
  <c r="EM193" i="17"/>
  <c r="EM192" i="17"/>
  <c r="EM191" i="17"/>
  <c r="EM190" i="17"/>
  <c r="EM189" i="17"/>
  <c r="EM188" i="17"/>
  <c r="EM187" i="17"/>
  <c r="EM186" i="17"/>
  <c r="EM185" i="17"/>
  <c r="EM184" i="17"/>
  <c r="EM183" i="17"/>
  <c r="EM182" i="17"/>
  <c r="EM181" i="17"/>
  <c r="EM180" i="17"/>
  <c r="EM179" i="17"/>
  <c r="EM178" i="17"/>
  <c r="EM177" i="17"/>
  <c r="EM176" i="17"/>
  <c r="EM175" i="17"/>
  <c r="EM174" i="17"/>
  <c r="EM173" i="17"/>
  <c r="EM172" i="17"/>
  <c r="EM171" i="17"/>
  <c r="EM170" i="17"/>
  <c r="EM169" i="17"/>
  <c r="EM168" i="17"/>
  <c r="EM167" i="17"/>
  <c r="EM166" i="17"/>
  <c r="EM165" i="17"/>
  <c r="EM164" i="17"/>
  <c r="EM163" i="17"/>
  <c r="EM162" i="17"/>
  <c r="EM161" i="17"/>
  <c r="EM160" i="17"/>
  <c r="EM159" i="17"/>
  <c r="EM158" i="17"/>
  <c r="EM157" i="17"/>
  <c r="EM156" i="17"/>
  <c r="EM155" i="17"/>
  <c r="EM154" i="17"/>
  <c r="EM153" i="17"/>
  <c r="EM152" i="17"/>
  <c r="EM151" i="17"/>
  <c r="EM150" i="17"/>
  <c r="EM149" i="17"/>
  <c r="EM148" i="17"/>
  <c r="EM147" i="17"/>
  <c r="EM146" i="17"/>
  <c r="EM145" i="17"/>
  <c r="EM144" i="17"/>
  <c r="EM143" i="17"/>
  <c r="EM142" i="17"/>
  <c r="EM141" i="17"/>
  <c r="EM140" i="17"/>
  <c r="EM139" i="17"/>
  <c r="EM138" i="17"/>
  <c r="EM137" i="17"/>
  <c r="EM136" i="17"/>
  <c r="EM133" i="17"/>
  <c r="EL275" i="17"/>
  <c r="EL274" i="17"/>
  <c r="EL273" i="17"/>
  <c r="EL272" i="17"/>
  <c r="EL271" i="17"/>
  <c r="EL270" i="17"/>
  <c r="EL269" i="17"/>
  <c r="EL268" i="17"/>
  <c r="EL267" i="17"/>
  <c r="EL266" i="17"/>
  <c r="EL265" i="17"/>
  <c r="EL264" i="17"/>
  <c r="EL260" i="17"/>
  <c r="EL259" i="17"/>
  <c r="EL258" i="17"/>
  <c r="EL257" i="17"/>
  <c r="EL256" i="17"/>
  <c r="EL255" i="17"/>
  <c r="EL254" i="17"/>
  <c r="EL253" i="17"/>
  <c r="EL251" i="17"/>
  <c r="EL250" i="17"/>
  <c r="EL249" i="17"/>
  <c r="EL245" i="17"/>
  <c r="EL244" i="17"/>
  <c r="EL243" i="17"/>
  <c r="EL242" i="17"/>
  <c r="EL241" i="17"/>
  <c r="EL240" i="17"/>
  <c r="EL239" i="17"/>
  <c r="EL238" i="17"/>
  <c r="EL237" i="17"/>
  <c r="EL235" i="17"/>
  <c r="EL234" i="17"/>
  <c r="EL233" i="17"/>
  <c r="EL232" i="17"/>
  <c r="EL231" i="17"/>
  <c r="EL230" i="17"/>
  <c r="EL229" i="17"/>
  <c r="EL228" i="17"/>
  <c r="EL227" i="17"/>
  <c r="EL226" i="17"/>
  <c r="EL225" i="17"/>
  <c r="EL224" i="17"/>
  <c r="EL223" i="17"/>
  <c r="EL222" i="17"/>
  <c r="EL221" i="17"/>
  <c r="EL220" i="17"/>
  <c r="EL219" i="17"/>
  <c r="EL218" i="17"/>
  <c r="EL217" i="17"/>
  <c r="EL216" i="17"/>
  <c r="EL215" i="17"/>
  <c r="EL214" i="17"/>
  <c r="EL213" i="17"/>
  <c r="EL212" i="17"/>
  <c r="EL211" i="17"/>
  <c r="EL210" i="17"/>
  <c r="EL209" i="17"/>
  <c r="EL208" i="17"/>
  <c r="EL207" i="17"/>
  <c r="EL206" i="17"/>
  <c r="EL205" i="17"/>
  <c r="EL204" i="17"/>
  <c r="EL203" i="17"/>
  <c r="EL202" i="17"/>
  <c r="EL201" i="17"/>
  <c r="EL200" i="17"/>
  <c r="EL199" i="17"/>
  <c r="EL198" i="17"/>
  <c r="EL197" i="17"/>
  <c r="EL196" i="17"/>
  <c r="EL195" i="17"/>
  <c r="EL194" i="17"/>
  <c r="EL193" i="17"/>
  <c r="EL192" i="17"/>
  <c r="EL191" i="17"/>
  <c r="EL190" i="17"/>
  <c r="EL189" i="17"/>
  <c r="EL188" i="17"/>
  <c r="EL187" i="17"/>
  <c r="EL186" i="17"/>
  <c r="EL185" i="17"/>
  <c r="EL184" i="17"/>
  <c r="EL183" i="17"/>
  <c r="EL182" i="17"/>
  <c r="EL181" i="17"/>
  <c r="EL180" i="17"/>
  <c r="EL179" i="17"/>
  <c r="EL178" i="17"/>
  <c r="EL177" i="17"/>
  <c r="EL176" i="17"/>
  <c r="EL175" i="17"/>
  <c r="EL174" i="17"/>
  <c r="EL173" i="17"/>
  <c r="EL172" i="17"/>
  <c r="EL171" i="17"/>
  <c r="EL170" i="17"/>
  <c r="EL169" i="17"/>
  <c r="EL168" i="17"/>
  <c r="EL167" i="17"/>
  <c r="EL166" i="17"/>
  <c r="EL165" i="17"/>
  <c r="EL164" i="17"/>
  <c r="EL163" i="17"/>
  <c r="EL162" i="17"/>
  <c r="EL161" i="17"/>
  <c r="EL160" i="17"/>
  <c r="EL159" i="17"/>
  <c r="EL158" i="17"/>
  <c r="EL157" i="17"/>
  <c r="EL156" i="17"/>
  <c r="EL155" i="17"/>
  <c r="EL154" i="17"/>
  <c r="EL153" i="17"/>
  <c r="EL152" i="17"/>
  <c r="EL151" i="17"/>
  <c r="EL150" i="17"/>
  <c r="EL149" i="17"/>
  <c r="EL148" i="17"/>
  <c r="EL147" i="17"/>
  <c r="EL146" i="17"/>
  <c r="EL145" i="17"/>
  <c r="EL144" i="17"/>
  <c r="EL143" i="17"/>
  <c r="EL142" i="17"/>
  <c r="EL141" i="17"/>
  <c r="EL140" i="17"/>
  <c r="EL139" i="17"/>
  <c r="EL138" i="17"/>
  <c r="EL137" i="17"/>
  <c r="EL136" i="17"/>
  <c r="EL133" i="17"/>
  <c r="EK275" i="17"/>
  <c r="EK274" i="17"/>
  <c r="EK273" i="17"/>
  <c r="EK272" i="17"/>
  <c r="EK271" i="17"/>
  <c r="EK270" i="17"/>
  <c r="EK269" i="17"/>
  <c r="EK268" i="17"/>
  <c r="EK267" i="17"/>
  <c r="EK266" i="17"/>
  <c r="EK265" i="17"/>
  <c r="EK264" i="17"/>
  <c r="EK260" i="17"/>
  <c r="EK259" i="17"/>
  <c r="EK258" i="17"/>
  <c r="EK257" i="17"/>
  <c r="EK256" i="17"/>
  <c r="EK255" i="17"/>
  <c r="EK254" i="17"/>
  <c r="EK253" i="17"/>
  <c r="EK251" i="17"/>
  <c r="EK250" i="17"/>
  <c r="EK249" i="17"/>
  <c r="EK245" i="17"/>
  <c r="EK244" i="17"/>
  <c r="EK243" i="17"/>
  <c r="EK242" i="17"/>
  <c r="EK241" i="17"/>
  <c r="EK240" i="17"/>
  <c r="EK239" i="17"/>
  <c r="EK238" i="17"/>
  <c r="EK237" i="17"/>
  <c r="EK235" i="17"/>
  <c r="EK234" i="17"/>
  <c r="EK233" i="17"/>
  <c r="EK232" i="17"/>
  <c r="EK231" i="17"/>
  <c r="EK230" i="17"/>
  <c r="EK229" i="17"/>
  <c r="EK228" i="17"/>
  <c r="EK227" i="17"/>
  <c r="EK226" i="17"/>
  <c r="EK225" i="17"/>
  <c r="EK224" i="17"/>
  <c r="EK223" i="17"/>
  <c r="EK222" i="17"/>
  <c r="EK221" i="17"/>
  <c r="EK220" i="17"/>
  <c r="EK219" i="17"/>
  <c r="EK218" i="17"/>
  <c r="EK217" i="17"/>
  <c r="EK216" i="17"/>
  <c r="EK215" i="17"/>
  <c r="EK214" i="17"/>
  <c r="EK213" i="17"/>
  <c r="EK212" i="17"/>
  <c r="EK211" i="17"/>
  <c r="EK210" i="17"/>
  <c r="EK209" i="17"/>
  <c r="EK208" i="17"/>
  <c r="EK207" i="17"/>
  <c r="EK206" i="17"/>
  <c r="EK205" i="17"/>
  <c r="EK204" i="17"/>
  <c r="EK203" i="17"/>
  <c r="EK202" i="17"/>
  <c r="EK201" i="17"/>
  <c r="EK200" i="17"/>
  <c r="EK199" i="17"/>
  <c r="EK198" i="17"/>
  <c r="EK197" i="17"/>
  <c r="EK196" i="17"/>
  <c r="EK195" i="17"/>
  <c r="EK194" i="17"/>
  <c r="EK193" i="17"/>
  <c r="EK192" i="17"/>
  <c r="EK191" i="17"/>
  <c r="EK190" i="17"/>
  <c r="EK189" i="17"/>
  <c r="EK188" i="17"/>
  <c r="EK187" i="17"/>
  <c r="EK186" i="17"/>
  <c r="EK185" i="17"/>
  <c r="EK184" i="17"/>
  <c r="EK183" i="17"/>
  <c r="EK182" i="17"/>
  <c r="EK181" i="17"/>
  <c r="EK180" i="17"/>
  <c r="EK179" i="17"/>
  <c r="EK178" i="17"/>
  <c r="EK177" i="17"/>
  <c r="EK176" i="17"/>
  <c r="EK175" i="17"/>
  <c r="EK174" i="17"/>
  <c r="EK173" i="17"/>
  <c r="EK172" i="17"/>
  <c r="EK171" i="17"/>
  <c r="EK170" i="17"/>
  <c r="EK169" i="17"/>
  <c r="EK168" i="17"/>
  <c r="EK167" i="17"/>
  <c r="EK166" i="17"/>
  <c r="EK165" i="17"/>
  <c r="EK164" i="17"/>
  <c r="EK163" i="17"/>
  <c r="EK162" i="17"/>
  <c r="EK161" i="17"/>
  <c r="EK160" i="17"/>
  <c r="EK159" i="17"/>
  <c r="EK158" i="17"/>
  <c r="EK157" i="17"/>
  <c r="EK156" i="17"/>
  <c r="EK155" i="17"/>
  <c r="EK154" i="17"/>
  <c r="EK153" i="17"/>
  <c r="EK152" i="17"/>
  <c r="EK151" i="17"/>
  <c r="EK150" i="17"/>
  <c r="EK149" i="17"/>
  <c r="EK148" i="17"/>
  <c r="EK147" i="17"/>
  <c r="EK146" i="17"/>
  <c r="EK145" i="17"/>
  <c r="EK144" i="17"/>
  <c r="EK143" i="17"/>
  <c r="EK142" i="17"/>
  <c r="EK141" i="17"/>
  <c r="EK140" i="17"/>
  <c r="EK139" i="17"/>
  <c r="EK138" i="17"/>
  <c r="EK137" i="17"/>
  <c r="EK136" i="17"/>
  <c r="EK133" i="17"/>
  <c r="EJ275" i="17"/>
  <c r="EJ274" i="17"/>
  <c r="EJ273" i="17"/>
  <c r="EJ272" i="17"/>
  <c r="EJ271" i="17"/>
  <c r="EJ270" i="17"/>
  <c r="EJ269" i="17"/>
  <c r="EJ268" i="17"/>
  <c r="EJ267" i="17"/>
  <c r="EJ266" i="17"/>
  <c r="EJ265" i="17"/>
  <c r="EJ264" i="17"/>
  <c r="EJ260" i="17"/>
  <c r="EJ259" i="17"/>
  <c r="EJ258" i="17"/>
  <c r="EJ257" i="17"/>
  <c r="EJ256" i="17"/>
  <c r="EJ255" i="17"/>
  <c r="EJ254" i="17"/>
  <c r="EJ253" i="17"/>
  <c r="EJ251" i="17"/>
  <c r="EJ250" i="17"/>
  <c r="EJ249" i="17"/>
  <c r="EJ245" i="17"/>
  <c r="EJ244" i="17"/>
  <c r="EJ243" i="17"/>
  <c r="EJ242" i="17"/>
  <c r="EJ241" i="17"/>
  <c r="EJ240" i="17"/>
  <c r="EJ239" i="17"/>
  <c r="EJ238" i="17"/>
  <c r="EJ237" i="17"/>
  <c r="EJ235" i="17"/>
  <c r="EJ234" i="17"/>
  <c r="EJ233" i="17"/>
  <c r="EJ232" i="17"/>
  <c r="EJ231" i="17"/>
  <c r="EJ230" i="17"/>
  <c r="EJ229" i="17"/>
  <c r="EJ228" i="17"/>
  <c r="EJ227" i="17"/>
  <c r="EJ226" i="17"/>
  <c r="EJ225" i="17"/>
  <c r="EJ224" i="17"/>
  <c r="EJ223" i="17"/>
  <c r="EJ222" i="17"/>
  <c r="EJ221" i="17"/>
  <c r="EJ220" i="17"/>
  <c r="EJ219" i="17"/>
  <c r="EJ218" i="17"/>
  <c r="EJ217" i="17"/>
  <c r="EJ216" i="17"/>
  <c r="EJ215" i="17"/>
  <c r="EJ214" i="17"/>
  <c r="EJ213" i="17"/>
  <c r="EJ212" i="17"/>
  <c r="EJ211" i="17"/>
  <c r="EJ210" i="17"/>
  <c r="EJ209" i="17"/>
  <c r="EJ208" i="17"/>
  <c r="EJ207" i="17"/>
  <c r="EJ206" i="17"/>
  <c r="EJ205" i="17"/>
  <c r="EJ204" i="17"/>
  <c r="EJ203" i="17"/>
  <c r="EJ202" i="17"/>
  <c r="EJ201" i="17"/>
  <c r="EJ200" i="17"/>
  <c r="EJ199" i="17"/>
  <c r="EJ198" i="17"/>
  <c r="EJ197" i="17"/>
  <c r="EJ196" i="17"/>
  <c r="EJ195" i="17"/>
  <c r="EJ194" i="17"/>
  <c r="EJ193" i="17"/>
  <c r="EJ192" i="17"/>
  <c r="EJ191" i="17"/>
  <c r="EJ190" i="17"/>
  <c r="EJ189" i="17"/>
  <c r="EJ188" i="17"/>
  <c r="EJ187" i="17"/>
  <c r="EJ186" i="17"/>
  <c r="EJ185" i="17"/>
  <c r="EJ184" i="17"/>
  <c r="EJ183" i="17"/>
  <c r="EJ182" i="17"/>
  <c r="EJ181" i="17"/>
  <c r="EJ180" i="17"/>
  <c r="EJ179" i="17"/>
  <c r="EJ178" i="17"/>
  <c r="EJ177" i="17"/>
  <c r="EJ176" i="17"/>
  <c r="EJ175" i="17"/>
  <c r="EJ174" i="17"/>
  <c r="EJ173" i="17"/>
  <c r="EJ172" i="17"/>
  <c r="EJ171" i="17"/>
  <c r="EJ170" i="17"/>
  <c r="EJ169" i="17"/>
  <c r="EJ168" i="17"/>
  <c r="EJ167" i="17"/>
  <c r="EJ166" i="17"/>
  <c r="EJ165" i="17"/>
  <c r="EJ164" i="17"/>
  <c r="EJ163" i="17"/>
  <c r="EJ162" i="17"/>
  <c r="EJ161" i="17"/>
  <c r="EJ160" i="17"/>
  <c r="EJ159" i="17"/>
  <c r="EJ158" i="17"/>
  <c r="EJ157" i="17"/>
  <c r="EJ156" i="17"/>
  <c r="EJ155" i="17"/>
  <c r="EJ154" i="17"/>
  <c r="EJ153" i="17"/>
  <c r="EJ152" i="17"/>
  <c r="EJ151" i="17"/>
  <c r="EJ150" i="17"/>
  <c r="EJ149" i="17"/>
  <c r="EJ148" i="17"/>
  <c r="EJ147" i="17"/>
  <c r="EJ146" i="17"/>
  <c r="EJ145" i="17"/>
  <c r="EJ144" i="17"/>
  <c r="EJ143" i="17"/>
  <c r="EJ142" i="17"/>
  <c r="EJ141" i="17"/>
  <c r="EJ140" i="17"/>
  <c r="EJ139" i="17"/>
  <c r="EJ138" i="17"/>
  <c r="EJ137" i="17"/>
  <c r="EJ136" i="17"/>
  <c r="EJ133" i="17"/>
  <c r="EI275" i="17"/>
  <c r="EI274" i="17"/>
  <c r="EI273" i="17"/>
  <c r="EI272" i="17"/>
  <c r="EI271" i="17"/>
  <c r="EI270" i="17"/>
  <c r="EI269" i="17"/>
  <c r="EI268" i="17"/>
  <c r="EI267" i="17"/>
  <c r="EI266" i="17"/>
  <c r="EI265" i="17"/>
  <c r="EI264" i="17"/>
  <c r="EI260" i="17"/>
  <c r="EI259" i="17"/>
  <c r="EI258" i="17"/>
  <c r="EI257" i="17"/>
  <c r="EI256" i="17"/>
  <c r="EI255" i="17"/>
  <c r="EI254" i="17"/>
  <c r="EI253" i="17"/>
  <c r="EI251" i="17"/>
  <c r="EI250" i="17"/>
  <c r="EI249" i="17"/>
  <c r="EI245" i="17"/>
  <c r="EI244" i="17"/>
  <c r="EI243" i="17"/>
  <c r="EI242" i="17"/>
  <c r="EI241" i="17"/>
  <c r="EI240" i="17"/>
  <c r="EI239" i="17"/>
  <c r="EI238" i="17"/>
  <c r="EI237" i="17"/>
  <c r="EI235" i="17"/>
  <c r="EI234" i="17"/>
  <c r="EI233" i="17"/>
  <c r="EI232" i="17"/>
  <c r="EI231" i="17"/>
  <c r="EI230" i="17"/>
  <c r="EI229" i="17"/>
  <c r="EI228" i="17"/>
  <c r="EI227" i="17"/>
  <c r="EI226" i="17"/>
  <c r="EI225" i="17"/>
  <c r="EI224" i="17"/>
  <c r="EI223" i="17"/>
  <c r="EI222" i="17"/>
  <c r="EI221" i="17"/>
  <c r="EI220" i="17"/>
  <c r="EI219" i="17"/>
  <c r="EI218" i="17"/>
  <c r="EI217" i="17"/>
  <c r="EI216" i="17"/>
  <c r="EI215" i="17"/>
  <c r="EI214" i="17"/>
  <c r="EI213" i="17"/>
  <c r="EI212" i="17"/>
  <c r="EI211" i="17"/>
  <c r="EI210" i="17"/>
  <c r="EI209" i="17"/>
  <c r="EI208" i="17"/>
  <c r="EI207" i="17"/>
  <c r="EI206" i="17"/>
  <c r="EI205" i="17"/>
  <c r="EI204" i="17"/>
  <c r="EI203" i="17"/>
  <c r="EI202" i="17"/>
  <c r="EI201" i="17"/>
  <c r="EI200" i="17"/>
  <c r="EI199" i="17"/>
  <c r="EI198" i="17"/>
  <c r="EI197" i="17"/>
  <c r="EI196" i="17"/>
  <c r="EI195" i="17"/>
  <c r="EI194" i="17"/>
  <c r="EI193" i="17"/>
  <c r="EI192" i="17"/>
  <c r="EI191" i="17"/>
  <c r="EI190" i="17"/>
  <c r="EI189" i="17"/>
  <c r="EI188" i="17"/>
  <c r="EI187" i="17"/>
  <c r="EI186" i="17"/>
  <c r="EI185" i="17"/>
  <c r="EI184" i="17"/>
  <c r="EI183" i="17"/>
  <c r="EI182" i="17"/>
  <c r="EI181" i="17"/>
  <c r="EI180" i="17"/>
  <c r="EI179" i="17"/>
  <c r="EI178" i="17"/>
  <c r="EI177" i="17"/>
  <c r="EI176" i="17"/>
  <c r="EI175" i="17"/>
  <c r="EI174" i="17"/>
  <c r="EI173" i="17"/>
  <c r="EI172" i="17"/>
  <c r="EI171" i="17"/>
  <c r="EI170" i="17"/>
  <c r="EI169" i="17"/>
  <c r="EI168" i="17"/>
  <c r="EI167" i="17"/>
  <c r="EI166" i="17"/>
  <c r="EI165" i="17"/>
  <c r="EI164" i="17"/>
  <c r="EI163" i="17"/>
  <c r="EI162" i="17"/>
  <c r="EI161" i="17"/>
  <c r="EI160" i="17"/>
  <c r="EI159" i="17"/>
  <c r="EI158" i="17"/>
  <c r="EI157" i="17"/>
  <c r="EI156" i="17"/>
  <c r="EI155" i="17"/>
  <c r="EI154" i="17"/>
  <c r="EI153" i="17"/>
  <c r="EI152" i="17"/>
  <c r="EI151" i="17"/>
  <c r="EI150" i="17"/>
  <c r="EI149" i="17"/>
  <c r="EI148" i="17"/>
  <c r="EI147" i="17"/>
  <c r="EI146" i="17"/>
  <c r="EI145" i="17"/>
  <c r="EI144" i="17"/>
  <c r="EI143" i="17"/>
  <c r="EI142" i="17"/>
  <c r="EI141" i="17"/>
  <c r="EI140" i="17"/>
  <c r="EI139" i="17"/>
  <c r="EI138" i="17"/>
  <c r="EI137" i="17"/>
  <c r="EI136" i="17"/>
  <c r="EI133" i="17"/>
  <c r="O275" i="19"/>
  <c r="O274" i="19"/>
  <c r="O273" i="19"/>
  <c r="O272" i="19"/>
  <c r="O271" i="19"/>
  <c r="O270" i="19"/>
  <c r="O269" i="19"/>
  <c r="O268" i="19"/>
  <c r="O267" i="19"/>
  <c r="O266" i="19"/>
  <c r="O265" i="19"/>
  <c r="O264" i="19"/>
  <c r="O260" i="19"/>
  <c r="O259" i="19"/>
  <c r="O258" i="19"/>
  <c r="O257" i="19"/>
  <c r="O256" i="19"/>
  <c r="O255" i="19"/>
  <c r="O254" i="19"/>
  <c r="O253" i="19"/>
  <c r="O251" i="19"/>
  <c r="O250" i="19"/>
  <c r="O249" i="19"/>
  <c r="O245" i="19"/>
  <c r="O244" i="19"/>
  <c r="O243" i="19"/>
  <c r="O242" i="19"/>
  <c r="O241" i="19"/>
  <c r="O240" i="19"/>
  <c r="O239" i="19"/>
  <c r="O238" i="19"/>
  <c r="O237" i="19"/>
  <c r="O235" i="19"/>
  <c r="O234" i="19"/>
  <c r="O233" i="19"/>
  <c r="O232" i="19"/>
  <c r="O231" i="19"/>
  <c r="O230" i="19"/>
  <c r="O229" i="19"/>
  <c r="O228" i="19"/>
  <c r="O227" i="19"/>
  <c r="O226" i="19"/>
  <c r="O225" i="19"/>
  <c r="O224" i="19"/>
  <c r="O223" i="19"/>
  <c r="O222" i="19"/>
  <c r="O221" i="19"/>
  <c r="O220" i="19"/>
  <c r="O219" i="19"/>
  <c r="O218" i="19"/>
  <c r="O217" i="19"/>
  <c r="O216" i="19"/>
  <c r="O215" i="19"/>
  <c r="O214" i="19"/>
  <c r="O213" i="19"/>
  <c r="O212" i="19"/>
  <c r="O211" i="19"/>
  <c r="O210" i="19"/>
  <c r="O209" i="19"/>
  <c r="O208" i="19"/>
  <c r="O207" i="19"/>
  <c r="O206" i="19"/>
  <c r="O205" i="19"/>
  <c r="O204" i="19"/>
  <c r="O203" i="19"/>
  <c r="O202" i="19"/>
  <c r="O201" i="19"/>
  <c r="O200" i="19"/>
  <c r="O199" i="19"/>
  <c r="O198" i="19"/>
  <c r="O197" i="19"/>
  <c r="O196" i="19"/>
  <c r="O195" i="19"/>
  <c r="O194" i="19"/>
  <c r="O193" i="19"/>
  <c r="O192" i="19"/>
  <c r="O191" i="19"/>
  <c r="O190" i="19"/>
  <c r="O189" i="19"/>
  <c r="O188" i="19"/>
  <c r="O187" i="19"/>
  <c r="O186" i="19"/>
  <c r="O185" i="19"/>
  <c r="O184" i="19"/>
  <c r="O183" i="19"/>
  <c r="O182" i="19"/>
  <c r="O181" i="19"/>
  <c r="O180" i="19"/>
  <c r="O179" i="19"/>
  <c r="O178" i="19"/>
  <c r="O177" i="19"/>
  <c r="O176" i="19"/>
  <c r="O175" i="19"/>
  <c r="O174" i="19"/>
  <c r="O173" i="19"/>
  <c r="O172" i="19"/>
  <c r="O171" i="19"/>
  <c r="O170" i="19"/>
  <c r="O169" i="19"/>
  <c r="O168" i="19"/>
  <c r="O167" i="19"/>
  <c r="O166" i="19"/>
  <c r="O165" i="19"/>
  <c r="O164" i="19"/>
  <c r="O163" i="19"/>
  <c r="O162" i="19"/>
  <c r="O161" i="19"/>
  <c r="O160" i="19"/>
  <c r="O159" i="19"/>
  <c r="O158" i="19"/>
  <c r="O157" i="19"/>
  <c r="O156" i="19"/>
  <c r="O155" i="19"/>
  <c r="O154" i="19"/>
  <c r="O153" i="19"/>
  <c r="O152" i="19"/>
  <c r="O151" i="19"/>
  <c r="O150" i="19"/>
  <c r="O149" i="19"/>
  <c r="O148" i="19"/>
  <c r="O147" i="19"/>
  <c r="O146" i="19"/>
  <c r="O145" i="19"/>
  <c r="O144" i="19"/>
  <c r="O143" i="19"/>
  <c r="O142" i="19"/>
  <c r="O141" i="19"/>
  <c r="O140" i="19"/>
  <c r="O139" i="19"/>
  <c r="O138" i="19"/>
  <c r="O137" i="19"/>
  <c r="O136" i="19"/>
  <c r="O133" i="19"/>
  <c r="EJ283" i="17" l="1"/>
  <c r="EJ288" i="17"/>
  <c r="EP285" i="17"/>
  <c r="ER283" i="17"/>
  <c r="ER288" i="17"/>
  <c r="EM285" i="17"/>
  <c r="EO288" i="17"/>
  <c r="O280" i="19"/>
  <c r="O286" i="19"/>
  <c r="EI289" i="17"/>
  <c r="EL261" i="17"/>
  <c r="EL279" i="17"/>
  <c r="EL282" i="17"/>
  <c r="EL284" i="17"/>
  <c r="EN290" i="17"/>
  <c r="EO280" i="17"/>
  <c r="EO286" i="17"/>
  <c r="EP281" i="17"/>
  <c r="EP287" i="17"/>
  <c r="EP276" i="17"/>
  <c r="EQ289" i="17"/>
  <c r="ET261" i="17"/>
  <c r="ET279" i="17"/>
  <c r="ET282" i="17"/>
  <c r="ET284" i="17"/>
  <c r="O283" i="19"/>
  <c r="EI279" i="17"/>
  <c r="EK290" i="17"/>
  <c r="EL280" i="17"/>
  <c r="EO283" i="17"/>
  <c r="EQ279" i="17"/>
  <c r="ES290" i="17"/>
  <c r="ET280" i="17"/>
  <c r="O285" i="19"/>
  <c r="EI283" i="17"/>
  <c r="EI288" i="17"/>
  <c r="EO285" i="17"/>
  <c r="EQ283" i="17"/>
  <c r="EQ288" i="17"/>
  <c r="O281" i="19"/>
  <c r="O287" i="19"/>
  <c r="O276" i="19"/>
  <c r="EK279" i="17"/>
  <c r="EK284" i="17"/>
  <c r="EM282" i="17"/>
  <c r="EM290" i="17"/>
  <c r="EN280" i="17"/>
  <c r="EN286" i="17"/>
  <c r="EO281" i="17"/>
  <c r="EO287" i="17"/>
  <c r="EO276" i="17"/>
  <c r="EP289" i="17"/>
  <c r="ES261" i="17"/>
  <c r="ES279" i="17"/>
  <c r="ES284" i="17"/>
  <c r="EJ290" i="17"/>
  <c r="EK280" i="17"/>
  <c r="EK286" i="17"/>
  <c r="EL281" i="17"/>
  <c r="EL285" i="17"/>
  <c r="EL287" i="17"/>
  <c r="EL276" i="17"/>
  <c r="EM289" i="17"/>
  <c r="EN283" i="17"/>
  <c r="EN288" i="17"/>
  <c r="EP279" i="17"/>
  <c r="EP282" i="17"/>
  <c r="EP284" i="17"/>
  <c r="ER290" i="17"/>
  <c r="ES280" i="17"/>
  <c r="ES286" i="17"/>
  <c r="ET281" i="17"/>
  <c r="ET285" i="17"/>
  <c r="ET287" i="17"/>
  <c r="ET276" i="17"/>
  <c r="O282" i="19"/>
  <c r="EI281" i="17"/>
  <c r="EI285" i="17"/>
  <c r="EI287" i="17"/>
  <c r="EI276" i="17"/>
  <c r="EJ289" i="17"/>
  <c r="EK283" i="17"/>
  <c r="EK288" i="17"/>
  <c r="EM279" i="17"/>
  <c r="EM284" i="17"/>
  <c r="EO261" i="17"/>
  <c r="EO282" i="17"/>
  <c r="EO290" i="17"/>
  <c r="EP280" i="17"/>
  <c r="EP286" i="17"/>
  <c r="EQ281" i="17"/>
  <c r="EQ285" i="17"/>
  <c r="EQ287" i="17"/>
  <c r="EQ276" i="17"/>
  <c r="ER289" i="17"/>
  <c r="ES283" i="17"/>
  <c r="ES288" i="17"/>
  <c r="O289" i="19"/>
  <c r="EI261" i="17"/>
  <c r="EJ261" i="17"/>
  <c r="EJ279" i="17"/>
  <c r="EJ282" i="17"/>
  <c r="EJ284" i="17"/>
  <c r="EL290" i="17"/>
  <c r="EM280" i="17"/>
  <c r="EM286" i="17"/>
  <c r="EN281" i="17"/>
  <c r="EN285" i="17"/>
  <c r="EN287" i="17"/>
  <c r="EN276" i="17"/>
  <c r="EO289" i="17"/>
  <c r="EP283" i="17"/>
  <c r="EP288" i="17"/>
  <c r="ER261" i="17"/>
  <c r="ER279" i="17"/>
  <c r="ER282" i="17"/>
  <c r="ER284" i="17"/>
  <c r="ET290" i="17"/>
  <c r="O279" i="19"/>
  <c r="O284" i="19"/>
  <c r="O290" i="19"/>
  <c r="EI282" i="17"/>
  <c r="EI290" i="17"/>
  <c r="EJ280" i="17"/>
  <c r="EJ286" i="17"/>
  <c r="EK281" i="17"/>
  <c r="EK285" i="17"/>
  <c r="EK287" i="17"/>
  <c r="EK276" i="17"/>
  <c r="EL289" i="17"/>
  <c r="EM283" i="17"/>
  <c r="EM288" i="17"/>
  <c r="EO279" i="17"/>
  <c r="EO284" i="17"/>
  <c r="EQ261" i="17"/>
  <c r="EQ282" i="17"/>
  <c r="EQ290" i="17"/>
  <c r="ER280" i="17"/>
  <c r="ER286" i="17"/>
  <c r="ES281" i="17"/>
  <c r="ES285" i="17"/>
  <c r="ES287" i="17"/>
  <c r="ES276" i="17"/>
  <c r="ET289" i="17"/>
  <c r="EI284" i="17"/>
  <c r="EK282" i="17"/>
  <c r="EL286" i="17"/>
  <c r="EM281" i="17"/>
  <c r="EM287" i="17"/>
  <c r="EM276" i="17"/>
  <c r="EN289" i="17"/>
  <c r="EQ284" i="17"/>
  <c r="ES282" i="17"/>
  <c r="ET286" i="17"/>
  <c r="O288" i="19"/>
  <c r="EI280" i="17"/>
  <c r="EI286" i="17"/>
  <c r="EJ281" i="17"/>
  <c r="EJ285" i="17"/>
  <c r="EJ287" i="17"/>
  <c r="EJ276" i="17"/>
  <c r="EK289" i="17"/>
  <c r="EL283" i="17"/>
  <c r="EL288" i="17"/>
  <c r="EN261" i="17"/>
  <c r="EN279" i="17"/>
  <c r="EN282" i="17"/>
  <c r="EN284" i="17"/>
  <c r="EP290" i="17"/>
  <c r="EQ280" i="17"/>
  <c r="EQ286" i="17"/>
  <c r="ER281" i="17"/>
  <c r="ER285" i="17"/>
  <c r="ER287" i="17"/>
  <c r="ER276" i="17"/>
  <c r="ES289" i="17"/>
  <c r="ET283" i="17"/>
  <c r="ET288" i="17"/>
  <c r="EK261" i="17"/>
  <c r="EM261" i="17"/>
  <c r="EP261" i="17"/>
  <c r="O261" i="19"/>
  <c r="ER291" i="17" l="1"/>
  <c r="EL291" i="17"/>
  <c r="ES291" i="17"/>
  <c r="EQ291" i="17"/>
  <c r="EO291" i="17"/>
  <c r="EI291" i="17"/>
  <c r="ET291" i="17"/>
  <c r="EP291" i="17"/>
  <c r="O291" i="19"/>
  <c r="EJ291" i="17"/>
  <c r="EM291" i="17"/>
  <c r="EK291" i="17"/>
  <c r="EN291" i="17"/>
  <c r="BE8" i="5" l="1"/>
  <c r="BE132" i="5"/>
  <c r="BE131" i="5"/>
  <c r="BE130" i="5"/>
  <c r="BE129" i="5"/>
  <c r="BE128" i="5"/>
  <c r="BE127" i="5"/>
  <c r="BE126" i="5"/>
  <c r="BE125" i="5"/>
  <c r="BE123" i="5"/>
  <c r="BE122" i="5"/>
  <c r="BE121" i="5"/>
  <c r="BE117" i="5"/>
  <c r="BE116" i="5"/>
  <c r="BE115" i="5"/>
  <c r="BE114" i="5"/>
  <c r="BE113" i="5"/>
  <c r="BE112" i="5"/>
  <c r="BE111" i="5"/>
  <c r="BE110" i="5"/>
  <c r="BE109" i="5"/>
  <c r="BE107" i="5"/>
  <c r="BE106" i="5"/>
  <c r="BE105" i="5"/>
  <c r="BE104" i="5"/>
  <c r="BE103" i="5"/>
  <c r="BE102" i="5"/>
  <c r="BE101" i="5"/>
  <c r="BE100" i="5"/>
  <c r="BE99" i="5"/>
  <c r="BE98" i="5"/>
  <c r="BE97" i="5"/>
  <c r="BE96" i="5"/>
  <c r="BE95" i="5"/>
  <c r="BE94" i="5"/>
  <c r="BE93" i="5"/>
  <c r="BE92" i="5"/>
  <c r="BE91" i="5"/>
  <c r="BE90" i="5"/>
  <c r="BE89" i="5"/>
  <c r="BE88" i="5"/>
  <c r="BE87" i="5"/>
  <c r="BE86" i="5"/>
  <c r="BE85" i="5"/>
  <c r="BE84" i="5"/>
  <c r="BE83" i="5"/>
  <c r="BE82" i="5"/>
  <c r="BE81" i="5"/>
  <c r="BE80" i="5"/>
  <c r="BE79" i="5"/>
  <c r="BE78" i="5"/>
  <c r="BE77" i="5"/>
  <c r="BE76" i="5"/>
  <c r="BE75" i="5"/>
  <c r="BE74" i="5"/>
  <c r="BE73" i="5"/>
  <c r="BE72" i="5"/>
  <c r="BE71" i="5"/>
  <c r="BE70" i="5"/>
  <c r="BE69" i="5"/>
  <c r="BE68" i="5"/>
  <c r="BE67" i="5"/>
  <c r="BE66" i="5"/>
  <c r="BE65" i="5"/>
  <c r="BE64" i="5"/>
  <c r="BE63" i="5"/>
  <c r="BE62" i="5"/>
  <c r="BE61" i="5"/>
  <c r="BE60" i="5"/>
  <c r="BE59" i="5"/>
  <c r="BE58" i="5"/>
  <c r="BE57" i="5"/>
  <c r="BE56" i="5"/>
  <c r="BE55" i="5"/>
  <c r="BE54" i="5"/>
  <c r="BE53" i="5"/>
  <c r="BE52" i="5"/>
  <c r="BE51" i="5"/>
  <c r="BE50" i="5"/>
  <c r="BE49" i="5"/>
  <c r="BE48" i="5"/>
  <c r="BE47" i="5"/>
  <c r="BE46" i="5"/>
  <c r="BE45" i="5"/>
  <c r="BE44" i="5"/>
  <c r="BE43" i="5"/>
  <c r="BE42" i="5"/>
  <c r="BE41" i="5"/>
  <c r="BE40" i="5"/>
  <c r="BE39" i="5"/>
  <c r="BE38" i="5"/>
  <c r="BE37" i="5"/>
  <c r="BE36" i="5"/>
  <c r="BE35" i="5"/>
  <c r="BE34" i="5"/>
  <c r="BE33" i="5"/>
  <c r="BE32" i="5"/>
  <c r="BE31" i="5"/>
  <c r="BE30" i="5"/>
  <c r="BE29" i="5"/>
  <c r="BE28" i="5"/>
  <c r="BE27" i="5"/>
  <c r="BE26" i="5"/>
  <c r="BE25" i="5"/>
  <c r="BE24" i="5"/>
  <c r="BE23" i="5"/>
  <c r="BE22" i="5"/>
  <c r="BE21" i="5"/>
  <c r="BE20" i="5"/>
  <c r="BE19" i="5"/>
  <c r="BE18" i="5"/>
  <c r="BE17" i="5"/>
  <c r="BE16" i="5"/>
  <c r="BE15" i="5"/>
  <c r="BE14" i="5"/>
  <c r="BE13" i="5"/>
  <c r="BE12" i="5"/>
  <c r="BE11" i="5"/>
  <c r="BE10" i="5"/>
  <c r="BE9" i="5"/>
  <c r="BE258" i="5"/>
  <c r="BE249" i="5"/>
  <c r="BE229" i="5"/>
  <c r="BE221" i="5"/>
  <c r="BE205" i="5"/>
  <c r="BE197" i="5"/>
  <c r="BE181" i="5"/>
  <c r="BE173" i="5"/>
  <c r="BE157" i="5"/>
  <c r="BE149" i="5"/>
  <c r="BE141" i="5" l="1"/>
  <c r="BE165" i="5"/>
  <c r="BE189" i="5"/>
  <c r="BE213" i="5"/>
  <c r="BE238" i="5"/>
  <c r="BE143" i="5"/>
  <c r="BE167" i="5"/>
  <c r="BE191" i="5"/>
  <c r="BE215" i="5"/>
  <c r="BE159" i="5"/>
  <c r="BE207" i="5"/>
  <c r="BE260" i="5"/>
  <c r="BE151" i="5"/>
  <c r="BE175" i="5"/>
  <c r="BE199" i="5"/>
  <c r="BE223" i="5"/>
  <c r="BE272" i="5"/>
  <c r="BE168" i="5"/>
  <c r="BE216" i="5"/>
  <c r="BE144" i="5"/>
  <c r="BE184" i="5"/>
  <c r="BE224" i="5"/>
  <c r="BE160" i="5"/>
  <c r="BE192" i="5"/>
  <c r="BE232" i="5"/>
  <c r="BE152" i="5"/>
  <c r="BE176" i="5"/>
  <c r="BE200" i="5"/>
  <c r="BE253" i="5"/>
  <c r="BE190" i="5"/>
  <c r="BE142" i="5"/>
  <c r="BE150" i="5"/>
  <c r="BE158" i="5"/>
  <c r="BE166" i="5"/>
  <c r="BE174" i="5"/>
  <c r="BE182" i="5"/>
  <c r="BE198" i="5"/>
  <c r="BE214" i="5"/>
  <c r="BE222" i="5"/>
  <c r="BE230" i="5"/>
  <c r="BE239" i="5"/>
  <c r="BE250" i="5"/>
  <c r="BE259" i="5"/>
  <c r="BE270" i="5"/>
  <c r="BE231" i="5"/>
  <c r="BE240" i="5"/>
  <c r="BE251" i="5"/>
  <c r="BE269" i="5"/>
  <c r="BE271" i="5"/>
  <c r="BE139" i="5"/>
  <c r="BE147" i="5"/>
  <c r="BE155" i="5"/>
  <c r="BE163" i="5"/>
  <c r="BE171" i="5"/>
  <c r="BE179" i="5"/>
  <c r="BE187" i="5"/>
  <c r="BE195" i="5"/>
  <c r="BE203" i="5"/>
  <c r="BE211" i="5"/>
  <c r="BE219" i="5"/>
  <c r="BE227" i="5"/>
  <c r="BE235" i="5"/>
  <c r="BE244" i="5"/>
  <c r="BE256" i="5"/>
  <c r="BE267" i="5"/>
  <c r="BE275" i="5"/>
  <c r="BE136" i="5"/>
  <c r="BE208" i="5"/>
  <c r="BE241" i="5"/>
  <c r="BE264" i="5"/>
  <c r="BE137" i="5"/>
  <c r="BE145" i="5"/>
  <c r="BE153" i="5"/>
  <c r="BE161" i="5"/>
  <c r="BE169" i="5"/>
  <c r="BE177" i="5"/>
  <c r="BE185" i="5"/>
  <c r="BE193" i="5"/>
  <c r="BE201" i="5"/>
  <c r="BE209" i="5"/>
  <c r="BE217" i="5"/>
  <c r="BE225" i="5"/>
  <c r="BE233" i="5"/>
  <c r="BE242" i="5"/>
  <c r="BE254" i="5"/>
  <c r="BE265" i="5"/>
  <c r="BE273" i="5"/>
  <c r="BE206" i="5"/>
  <c r="BE138" i="5"/>
  <c r="BE146" i="5"/>
  <c r="BE154" i="5"/>
  <c r="BE162" i="5"/>
  <c r="BE170" i="5"/>
  <c r="BE178" i="5"/>
  <c r="BE186" i="5"/>
  <c r="BE194" i="5"/>
  <c r="BE202" i="5"/>
  <c r="BE210" i="5"/>
  <c r="BE218" i="5"/>
  <c r="BE226" i="5"/>
  <c r="BE234" i="5"/>
  <c r="BE243" i="5"/>
  <c r="BE266" i="5"/>
  <c r="BE274" i="5"/>
  <c r="BE140" i="5"/>
  <c r="BE148" i="5"/>
  <c r="BE156" i="5"/>
  <c r="BE164" i="5"/>
  <c r="BE172" i="5"/>
  <c r="BE180" i="5"/>
  <c r="BE188" i="5"/>
  <c r="BE196" i="5"/>
  <c r="BE204" i="5"/>
  <c r="BE212" i="5"/>
  <c r="BE220" i="5"/>
  <c r="BE228" i="5"/>
  <c r="BE237" i="5"/>
  <c r="BE245" i="5"/>
  <c r="BE257" i="5"/>
  <c r="BE268" i="5"/>
  <c r="BE183" i="5"/>
  <c r="BE255" i="5"/>
  <c r="BE288" i="5" l="1"/>
  <c r="BE284" i="5"/>
  <c r="BE289" i="5"/>
  <c r="BE280" i="5"/>
  <c r="BE287" i="5"/>
  <c r="BE285" i="5"/>
  <c r="BE282" i="5"/>
  <c r="BE290" i="5"/>
  <c r="BE286" i="5"/>
  <c r="BE279" i="5"/>
  <c r="BE281" i="5"/>
  <c r="BE283" i="5"/>
  <c r="BD291" i="5" l="1"/>
  <c r="Q136" i="18" l="1"/>
  <c r="Q270" i="18" l="1"/>
  <c r="Q140" i="18" l="1"/>
  <c r="Q141" i="18"/>
  <c r="Q142" i="18"/>
  <c r="Q143" i="18"/>
  <c r="Q144" i="18"/>
  <c r="Q145" i="18"/>
  <c r="Q146" i="18"/>
  <c r="Q148" i="18"/>
  <c r="Q149" i="18"/>
  <c r="Q150" i="18"/>
  <c r="Q152" i="18"/>
  <c r="Q153" i="18"/>
  <c r="Q154" i="18"/>
  <c r="Q155" i="18"/>
  <c r="Q157" i="18"/>
  <c r="Q158" i="18"/>
  <c r="Q159" i="18"/>
  <c r="Q160" i="18"/>
  <c r="Q161" i="18"/>
  <c r="Q162" i="18"/>
  <c r="Q164" i="18"/>
  <c r="Q165" i="18"/>
  <c r="Q166" i="18"/>
  <c r="Q167" i="18"/>
  <c r="Q168" i="18"/>
  <c r="Q169" i="18"/>
  <c r="Q170" i="18"/>
  <c r="Q171" i="18"/>
  <c r="Q172" i="18"/>
  <c r="Q174" i="18"/>
  <c r="Q176" i="18"/>
  <c r="Q177" i="18"/>
  <c r="Q178" i="18"/>
  <c r="Q181" i="18"/>
  <c r="Q182" i="18"/>
  <c r="Q184" i="18"/>
  <c r="Q185" i="18"/>
  <c r="Q188" i="18"/>
  <c r="Q175" i="18"/>
  <c r="Q173" i="18"/>
  <c r="Q139" i="18"/>
  <c r="Q147" i="18"/>
  <c r="Q183" i="18"/>
  <c r="Q138" i="18"/>
  <c r="Q151" i="18"/>
  <c r="Q163" i="18"/>
  <c r="Q186" i="18"/>
  <c r="Q187" i="18"/>
  <c r="BD8" i="5"/>
  <c r="Q274" i="18" l="1"/>
  <c r="Q264" i="18"/>
  <c r="Q273" i="18"/>
  <c r="Q179" i="18"/>
  <c r="Q285" i="18"/>
  <c r="Q284" i="18"/>
  <c r="Q280" i="18"/>
  <c r="Q287" i="18"/>
  <c r="Q282" i="18"/>
  <c r="Q290" i="18"/>
  <c r="Q283" i="18"/>
  <c r="Q286" i="18"/>
  <c r="Q281" i="18"/>
  <c r="Q288" i="18"/>
  <c r="Q272" i="18"/>
  <c r="Q271" i="18"/>
  <c r="Q180" i="18"/>
  <c r="Q156" i="18"/>
  <c r="Q269" i="18"/>
  <c r="Q268" i="18"/>
  <c r="Q267" i="18"/>
  <c r="Q266" i="18"/>
  <c r="Q265" i="18"/>
  <c r="Q275" i="18"/>
  <c r="Q261" i="18" l="1"/>
  <c r="Q279" i="18"/>
  <c r="Q276" i="18"/>
  <c r="Q289" i="18"/>
  <c r="BD261" i="5"/>
  <c r="BD276" i="5"/>
  <c r="Q291" i="18" l="1"/>
  <c r="O9" i="34"/>
  <c r="Q9" i="34" s="1"/>
  <c r="P9" i="18" l="1"/>
  <c r="P10" i="18"/>
  <c r="P11" i="18"/>
  <c r="P12" i="18"/>
  <c r="P13" i="18"/>
  <c r="P14" i="18"/>
  <c r="P15" i="18"/>
  <c r="P16" i="18"/>
  <c r="P17" i="18"/>
  <c r="P18" i="18"/>
  <c r="P19" i="18"/>
  <c r="P20" i="18"/>
  <c r="P21" i="18"/>
  <c r="P22" i="18"/>
  <c r="P23" i="18"/>
  <c r="P24" i="18"/>
  <c r="P25" i="18"/>
  <c r="P26" i="18"/>
  <c r="P27" i="18"/>
  <c r="P28" i="18"/>
  <c r="P29" i="18"/>
  <c r="P30" i="18"/>
  <c r="P31" i="18"/>
  <c r="P32" i="18"/>
  <c r="P33" i="18"/>
  <c r="P34" i="18"/>
  <c r="P35" i="18"/>
  <c r="P36" i="18"/>
  <c r="P37" i="18"/>
  <c r="P38" i="18"/>
  <c r="P39" i="18"/>
  <c r="P40" i="18"/>
  <c r="P41" i="18"/>
  <c r="P42" i="18"/>
  <c r="P43" i="18"/>
  <c r="P44" i="18"/>
  <c r="P45" i="18"/>
  <c r="P46" i="18"/>
  <c r="P47" i="18"/>
  <c r="P48" i="18"/>
  <c r="P49" i="18"/>
  <c r="P50" i="18"/>
  <c r="P51" i="18"/>
  <c r="P52" i="18"/>
  <c r="P53" i="18"/>
  <c r="P54" i="18"/>
  <c r="P55" i="18"/>
  <c r="P56" i="18"/>
  <c r="P57" i="18"/>
  <c r="P58" i="18"/>
  <c r="P59" i="18"/>
  <c r="P60" i="18"/>
  <c r="P61" i="18"/>
  <c r="P189" i="18" s="1"/>
  <c r="P62" i="18"/>
  <c r="P190" i="18" s="1"/>
  <c r="P63" i="18"/>
  <c r="P191" i="18" s="1"/>
  <c r="P64" i="18"/>
  <c r="P192" i="18" s="1"/>
  <c r="P65" i="18"/>
  <c r="P193" i="18" s="1"/>
  <c r="P66" i="18"/>
  <c r="P194" i="18" s="1"/>
  <c r="P67" i="18"/>
  <c r="P195" i="18" s="1"/>
  <c r="P68" i="18"/>
  <c r="P196" i="18" s="1"/>
  <c r="P69" i="18"/>
  <c r="P197" i="18" s="1"/>
  <c r="P70" i="18"/>
  <c r="P198" i="18" s="1"/>
  <c r="P71" i="18"/>
  <c r="P199" i="18" s="1"/>
  <c r="P72" i="18"/>
  <c r="P200" i="18" s="1"/>
  <c r="P73" i="18"/>
  <c r="P201" i="18" s="1"/>
  <c r="P74" i="18"/>
  <c r="P202" i="18" s="1"/>
  <c r="P75" i="18"/>
  <c r="P203" i="18" s="1"/>
  <c r="P76" i="18"/>
  <c r="P204" i="18" s="1"/>
  <c r="P77" i="18"/>
  <c r="P205" i="18" s="1"/>
  <c r="P78" i="18"/>
  <c r="P206" i="18" s="1"/>
  <c r="P79" i="18"/>
  <c r="P207" i="18" s="1"/>
  <c r="P80" i="18"/>
  <c r="P208" i="18" s="1"/>
  <c r="P81" i="18"/>
  <c r="P209" i="18" s="1"/>
  <c r="P82" i="18"/>
  <c r="P210" i="18" s="1"/>
  <c r="P83" i="18"/>
  <c r="P211" i="18" s="1"/>
  <c r="P84" i="18"/>
  <c r="P212" i="18" s="1"/>
  <c r="P85" i="18"/>
  <c r="P213" i="18" s="1"/>
  <c r="P86" i="18"/>
  <c r="P214" i="18" s="1"/>
  <c r="P87" i="18"/>
  <c r="P215" i="18" s="1"/>
  <c r="P88" i="18"/>
  <c r="P216" i="18" s="1"/>
  <c r="P89" i="18"/>
  <c r="P217" i="18" s="1"/>
  <c r="P90" i="18"/>
  <c r="P218" i="18" s="1"/>
  <c r="P91" i="18"/>
  <c r="P219" i="18" s="1"/>
  <c r="P92" i="18"/>
  <c r="P220" i="18" s="1"/>
  <c r="P93" i="18"/>
  <c r="P221" i="18" s="1"/>
  <c r="P94" i="18"/>
  <c r="P222" i="18" s="1"/>
  <c r="P95" i="18"/>
  <c r="P223" i="18" s="1"/>
  <c r="P96" i="18"/>
  <c r="P224" i="18" s="1"/>
  <c r="P97" i="18"/>
  <c r="P225" i="18" s="1"/>
  <c r="P98" i="18"/>
  <c r="P226" i="18" s="1"/>
  <c r="P99" i="18"/>
  <c r="P227" i="18" s="1"/>
  <c r="P100" i="18"/>
  <c r="P228" i="18" s="1"/>
  <c r="P101" i="18"/>
  <c r="P229" i="18" s="1"/>
  <c r="P102" i="18"/>
  <c r="P230" i="18" s="1"/>
  <c r="P103" i="18"/>
  <c r="P231" i="18" s="1"/>
  <c r="P104" i="18"/>
  <c r="P232" i="18" s="1"/>
  <c r="P105" i="18"/>
  <c r="P233" i="18" s="1"/>
  <c r="P106" i="18"/>
  <c r="P234" i="18" s="1"/>
  <c r="P107" i="18"/>
  <c r="P235" i="18" s="1"/>
  <c r="P109" i="18"/>
  <c r="P237" i="18" s="1"/>
  <c r="P110" i="18"/>
  <c r="P238" i="18" s="1"/>
  <c r="P111" i="18"/>
  <c r="P239" i="18" s="1"/>
  <c r="P112" i="18"/>
  <c r="P240" i="18" s="1"/>
  <c r="P113" i="18"/>
  <c r="P241" i="18" s="1"/>
  <c r="P114" i="18"/>
  <c r="P242" i="18" s="1"/>
  <c r="P115" i="18"/>
  <c r="P243" i="18" s="1"/>
  <c r="P116" i="18"/>
  <c r="P244" i="18" s="1"/>
  <c r="P117" i="18"/>
  <c r="P245" i="18" s="1"/>
  <c r="P121" i="18"/>
  <c r="P249" i="18" s="1"/>
  <c r="P122" i="18"/>
  <c r="P250" i="18" s="1"/>
  <c r="P123" i="18"/>
  <c r="P251" i="18" s="1"/>
  <c r="P126" i="18"/>
  <c r="P254" i="18" s="1"/>
  <c r="P127" i="18"/>
  <c r="P255" i="18" s="1"/>
  <c r="P128" i="18"/>
  <c r="P256" i="18" s="1"/>
  <c r="P129" i="18"/>
  <c r="P257" i="18" s="1"/>
  <c r="P130" i="18"/>
  <c r="P258" i="18" s="1"/>
  <c r="P131" i="18"/>
  <c r="P259" i="18" s="1"/>
  <c r="P132" i="18"/>
  <c r="P260" i="18" s="1"/>
  <c r="P8" i="18"/>
  <c r="BD9" i="5"/>
  <c r="BD10" i="5"/>
  <c r="BD11" i="5"/>
  <c r="BD12" i="5"/>
  <c r="BD13" i="5"/>
  <c r="BD14" i="5"/>
  <c r="BD15" i="5"/>
  <c r="BD16" i="5"/>
  <c r="BD17" i="5"/>
  <c r="BD18" i="5"/>
  <c r="BD19" i="5"/>
  <c r="BD20" i="5"/>
  <c r="BD21" i="5"/>
  <c r="BD22" i="5"/>
  <c r="BD23" i="5"/>
  <c r="BD24" i="5"/>
  <c r="BD25" i="5"/>
  <c r="BD26" i="5"/>
  <c r="BD27" i="5"/>
  <c r="BD28" i="5"/>
  <c r="BD29" i="5"/>
  <c r="BD30" i="5"/>
  <c r="BD31" i="5"/>
  <c r="BD32" i="5"/>
  <c r="BD33" i="5"/>
  <c r="BD34" i="5"/>
  <c r="BD35" i="5"/>
  <c r="BD36" i="5"/>
  <c r="BD37" i="5"/>
  <c r="BD38" i="5"/>
  <c r="BD39" i="5"/>
  <c r="BD40" i="5"/>
  <c r="BD41" i="5"/>
  <c r="BD42" i="5"/>
  <c r="BD43" i="5"/>
  <c r="BD44" i="5"/>
  <c r="BD45" i="5"/>
  <c r="BD46" i="5"/>
  <c r="BD47" i="5"/>
  <c r="BD48" i="5"/>
  <c r="BD49" i="5"/>
  <c r="BD50" i="5"/>
  <c r="BD51" i="5"/>
  <c r="BD52" i="5"/>
  <c r="BD53" i="5"/>
  <c r="BD54" i="5"/>
  <c r="BD55" i="5"/>
  <c r="BD56" i="5"/>
  <c r="BD57" i="5"/>
  <c r="BD58" i="5"/>
  <c r="BD59" i="5"/>
  <c r="BD60" i="5"/>
  <c r="BD61" i="5"/>
  <c r="BD62" i="5"/>
  <c r="BD63" i="5"/>
  <c r="BD64" i="5"/>
  <c r="BD65" i="5"/>
  <c r="BD66" i="5"/>
  <c r="BD67" i="5"/>
  <c r="BD68" i="5"/>
  <c r="BD69" i="5"/>
  <c r="BD70" i="5"/>
  <c r="BD71" i="5"/>
  <c r="BD72" i="5"/>
  <c r="BD73" i="5"/>
  <c r="BD74" i="5"/>
  <c r="BD75" i="5"/>
  <c r="BD76" i="5"/>
  <c r="BD77" i="5"/>
  <c r="BD78" i="5"/>
  <c r="BD79" i="5"/>
  <c r="BD80" i="5"/>
  <c r="BD81" i="5"/>
  <c r="BD82" i="5"/>
  <c r="BD83" i="5"/>
  <c r="BD84" i="5"/>
  <c r="BD85" i="5"/>
  <c r="BD86" i="5"/>
  <c r="BD87" i="5"/>
  <c r="BD88" i="5"/>
  <c r="BD89" i="5"/>
  <c r="BD90" i="5"/>
  <c r="BD91" i="5"/>
  <c r="BD92" i="5"/>
  <c r="BD93" i="5"/>
  <c r="BD94" i="5"/>
  <c r="BD95" i="5"/>
  <c r="BD96" i="5"/>
  <c r="BD97" i="5"/>
  <c r="BD98" i="5"/>
  <c r="BD99" i="5"/>
  <c r="BD100" i="5"/>
  <c r="BD101" i="5"/>
  <c r="BD102" i="5"/>
  <c r="BD103" i="5"/>
  <c r="BD104" i="5"/>
  <c r="BD105" i="5"/>
  <c r="BD106" i="5"/>
  <c r="BD107" i="5"/>
  <c r="BD109" i="5"/>
  <c r="BD110" i="5"/>
  <c r="BD111" i="5"/>
  <c r="BD112" i="5"/>
  <c r="BD113" i="5"/>
  <c r="BD114" i="5"/>
  <c r="BD115" i="5"/>
  <c r="BD116" i="5"/>
  <c r="BD117" i="5"/>
  <c r="BD121" i="5"/>
  <c r="BD122" i="5"/>
  <c r="BD123" i="5"/>
  <c r="BD125" i="5"/>
  <c r="BD126" i="5"/>
  <c r="BD127" i="5"/>
  <c r="BD128" i="5"/>
  <c r="BD129" i="5"/>
  <c r="BD130" i="5"/>
  <c r="BD131" i="5"/>
  <c r="BD132" i="5"/>
  <c r="O8" i="18" l="1"/>
  <c r="BD270" i="5"/>
  <c r="BD239" i="5"/>
  <c r="BD214" i="5"/>
  <c r="BD190" i="5"/>
  <c r="BD178" i="5"/>
  <c r="BD166" i="5"/>
  <c r="BD154" i="5"/>
  <c r="BD142" i="5"/>
  <c r="BD146" i="5" l="1"/>
  <c r="BD158" i="5"/>
  <c r="BD170" i="5"/>
  <c r="BD182" i="5"/>
  <c r="BD206" i="5"/>
  <c r="BD230" i="5"/>
  <c r="BD259" i="5"/>
  <c r="BD138" i="5"/>
  <c r="BD150" i="5"/>
  <c r="BD162" i="5"/>
  <c r="BD174" i="5"/>
  <c r="BD186" i="5"/>
  <c r="BD198" i="5"/>
  <c r="BD222" i="5"/>
  <c r="BD250" i="5"/>
  <c r="BD137" i="5"/>
  <c r="BD145" i="5"/>
  <c r="BD153" i="5"/>
  <c r="BD161" i="5"/>
  <c r="BD169" i="5"/>
  <c r="BD177" i="5"/>
  <c r="BD185" i="5"/>
  <c r="BD193" i="5"/>
  <c r="BD201" i="5"/>
  <c r="BD209" i="5"/>
  <c r="BD217" i="5"/>
  <c r="BD225" i="5"/>
  <c r="BD233" i="5"/>
  <c r="BD242" i="5"/>
  <c r="BD254" i="5"/>
  <c r="BD265" i="5"/>
  <c r="BD273" i="5"/>
  <c r="BD194" i="5"/>
  <c r="BD202" i="5"/>
  <c r="BD210" i="5"/>
  <c r="BD218" i="5"/>
  <c r="BD226" i="5"/>
  <c r="BD234" i="5"/>
  <c r="BD243" i="5"/>
  <c r="BD266" i="5"/>
  <c r="BD274" i="5"/>
  <c r="BD140" i="5"/>
  <c r="BD148" i="5"/>
  <c r="BD156" i="5"/>
  <c r="BD164" i="5"/>
  <c r="BD172" i="5"/>
  <c r="BD180" i="5"/>
  <c r="BD188" i="5"/>
  <c r="BD196" i="5"/>
  <c r="BD204" i="5"/>
  <c r="BD212" i="5"/>
  <c r="BD220" i="5"/>
  <c r="BD228" i="5"/>
  <c r="BD237" i="5"/>
  <c r="BD245" i="5"/>
  <c r="BD257" i="5"/>
  <c r="BD268" i="5"/>
  <c r="BD141" i="5"/>
  <c r="BD149" i="5"/>
  <c r="BD157" i="5"/>
  <c r="BD165" i="5"/>
  <c r="BD173" i="5"/>
  <c r="BD181" i="5"/>
  <c r="BD189" i="5"/>
  <c r="BD197" i="5"/>
  <c r="BD205" i="5"/>
  <c r="BD213" i="5"/>
  <c r="BD221" i="5"/>
  <c r="BD229" i="5"/>
  <c r="BD238" i="5"/>
  <c r="BD249" i="5"/>
  <c r="BD258" i="5"/>
  <c r="BD269" i="5"/>
  <c r="BD133" i="5"/>
  <c r="BD143" i="5"/>
  <c r="BD151" i="5"/>
  <c r="BD159" i="5"/>
  <c r="BD167" i="5"/>
  <c r="BD175" i="5"/>
  <c r="BD183" i="5"/>
  <c r="BD191" i="5"/>
  <c r="BD199" i="5"/>
  <c r="BD207" i="5"/>
  <c r="BD215" i="5"/>
  <c r="BD223" i="5"/>
  <c r="BD231" i="5"/>
  <c r="BD240" i="5"/>
  <c r="BD251" i="5"/>
  <c r="BD260" i="5"/>
  <c r="BD271" i="5"/>
  <c r="BD136" i="5"/>
  <c r="BD144" i="5"/>
  <c r="BD152" i="5"/>
  <c r="BD160" i="5"/>
  <c r="BD168" i="5"/>
  <c r="BD176" i="5"/>
  <c r="BD184" i="5"/>
  <c r="BD192" i="5"/>
  <c r="BD200" i="5"/>
  <c r="BD208" i="5"/>
  <c r="BD216" i="5"/>
  <c r="BD224" i="5"/>
  <c r="BD232" i="5"/>
  <c r="BD241" i="5"/>
  <c r="BD253" i="5"/>
  <c r="BD264" i="5"/>
  <c r="BD272" i="5"/>
  <c r="BD255" i="5"/>
  <c r="BD139" i="5"/>
  <c r="BD147" i="5"/>
  <c r="BD155" i="5"/>
  <c r="BD163" i="5"/>
  <c r="BD171" i="5"/>
  <c r="BD179" i="5"/>
  <c r="BD187" i="5"/>
  <c r="BD195" i="5"/>
  <c r="BD203" i="5"/>
  <c r="BD211" i="5"/>
  <c r="BD219" i="5"/>
  <c r="BD227" i="5"/>
  <c r="BD235" i="5"/>
  <c r="BD244" i="5"/>
  <c r="BD256" i="5"/>
  <c r="BD267" i="5"/>
  <c r="BD275" i="5"/>
  <c r="BD288" i="5" l="1"/>
  <c r="BD280" i="5"/>
  <c r="BD289" i="5"/>
  <c r="BD282" i="5"/>
  <c r="BD285" i="5"/>
  <c r="BD283" i="5"/>
  <c r="BD281" i="5"/>
  <c r="BD290" i="5"/>
  <c r="BD284" i="5"/>
  <c r="BD286" i="5"/>
  <c r="BD279" i="5"/>
  <c r="BD287" i="5"/>
  <c r="BC105" i="5" l="1"/>
  <c r="BC8" i="5"/>
  <c r="BC132" i="5" l="1"/>
  <c r="BC131" i="5"/>
  <c r="BC130" i="5"/>
  <c r="BC129" i="5"/>
  <c r="BC128" i="5"/>
  <c r="BC127" i="5"/>
  <c r="BC126" i="5"/>
  <c r="BC125" i="5"/>
  <c r="BC123" i="5"/>
  <c r="BC122" i="5"/>
  <c r="BC121" i="5"/>
  <c r="BC117" i="5"/>
  <c r="BC116" i="5"/>
  <c r="BC115" i="5"/>
  <c r="BC114" i="5"/>
  <c r="BC113" i="5"/>
  <c r="BC112" i="5"/>
  <c r="BC111" i="5"/>
  <c r="BC110" i="5"/>
  <c r="BC109" i="5"/>
  <c r="BC107" i="5"/>
  <c r="BC106" i="5"/>
  <c r="BC104" i="5"/>
  <c r="BC103" i="5"/>
  <c r="BC102" i="5"/>
  <c r="BC101" i="5"/>
  <c r="BC100" i="5"/>
  <c r="BC99" i="5"/>
  <c r="BC98" i="5"/>
  <c r="BC97" i="5"/>
  <c r="BC96" i="5"/>
  <c r="BC95" i="5"/>
  <c r="BC94" i="5"/>
  <c r="BC93" i="5"/>
  <c r="BC92" i="5"/>
  <c r="BC91" i="5"/>
  <c r="BC90" i="5"/>
  <c r="BC89" i="5"/>
  <c r="BC88" i="5"/>
  <c r="BC87" i="5"/>
  <c r="BC86" i="5"/>
  <c r="BC85" i="5"/>
  <c r="BC84" i="5"/>
  <c r="BC83" i="5"/>
  <c r="BC82" i="5"/>
  <c r="BC81" i="5"/>
  <c r="BC80" i="5"/>
  <c r="BC79" i="5"/>
  <c r="BC78" i="5"/>
  <c r="BC77" i="5"/>
  <c r="BC76" i="5"/>
  <c r="BC75" i="5"/>
  <c r="BC74" i="5"/>
  <c r="BC73" i="5"/>
  <c r="BC72" i="5"/>
  <c r="BC71" i="5"/>
  <c r="BC70" i="5"/>
  <c r="BC69" i="5"/>
  <c r="BC68" i="5"/>
  <c r="BC67" i="5"/>
  <c r="BC66" i="5"/>
  <c r="BC65" i="5"/>
  <c r="BC64" i="5"/>
  <c r="BC63" i="5"/>
  <c r="BC62" i="5"/>
  <c r="BC61" i="5"/>
  <c r="BC60" i="5"/>
  <c r="BC59" i="5"/>
  <c r="BC58" i="5"/>
  <c r="BC57" i="5"/>
  <c r="BC56" i="5"/>
  <c r="BC55" i="5"/>
  <c r="BC54" i="5"/>
  <c r="BC53" i="5"/>
  <c r="BC52" i="5"/>
  <c r="BC51" i="5"/>
  <c r="BC50" i="5"/>
  <c r="BC49" i="5"/>
  <c r="BC48" i="5"/>
  <c r="BC47" i="5"/>
  <c r="BC46" i="5"/>
  <c r="BC45" i="5"/>
  <c r="BC44" i="5"/>
  <c r="BC43" i="5"/>
  <c r="BC42" i="5"/>
  <c r="BC41" i="5"/>
  <c r="BC40" i="5"/>
  <c r="BC39" i="5"/>
  <c r="BC38" i="5"/>
  <c r="BC37" i="5"/>
  <c r="BC36" i="5"/>
  <c r="BC35" i="5"/>
  <c r="BC34" i="5"/>
  <c r="BC33" i="5"/>
  <c r="BC32" i="5"/>
  <c r="BC31" i="5"/>
  <c r="BC30" i="5"/>
  <c r="BC29" i="5"/>
  <c r="BC28" i="5"/>
  <c r="BC27" i="5"/>
  <c r="BC26" i="5"/>
  <c r="BC25" i="5"/>
  <c r="BC24" i="5"/>
  <c r="BC23" i="5"/>
  <c r="BC22" i="5"/>
  <c r="BC21" i="5"/>
  <c r="BC20" i="5"/>
  <c r="BC19" i="5"/>
  <c r="BC18" i="5"/>
  <c r="BC17" i="5"/>
  <c r="BC16" i="5"/>
  <c r="BC15" i="5"/>
  <c r="BC14" i="5"/>
  <c r="BC13" i="5"/>
  <c r="BC12" i="5"/>
  <c r="BC11" i="5"/>
  <c r="BC10" i="5"/>
  <c r="BC9" i="5"/>
  <c r="BC274" i="5"/>
  <c r="BC273" i="5"/>
  <c r="BC256" i="5"/>
  <c r="BC255" i="5"/>
  <c r="BC243" i="5"/>
  <c r="BC242" i="5"/>
  <c r="BC227" i="5"/>
  <c r="BC226" i="5"/>
  <c r="BC218" i="5"/>
  <c r="BC217" i="5"/>
  <c r="BC203" i="5"/>
  <c r="BC202" i="5"/>
  <c r="BC194" i="5"/>
  <c r="BC193" i="5"/>
  <c r="BC179" i="5"/>
  <c r="BC178" i="5"/>
  <c r="BC170" i="5"/>
  <c r="BC169" i="5"/>
  <c r="BC155" i="5"/>
  <c r="BC154" i="5"/>
  <c r="BC146" i="5"/>
  <c r="BC145" i="5"/>
  <c r="BC160" i="5" l="1"/>
  <c r="BC184" i="5"/>
  <c r="BC232" i="5"/>
  <c r="BC153" i="5"/>
  <c r="BC177" i="5"/>
  <c r="BC201" i="5"/>
  <c r="BC225" i="5"/>
  <c r="BC254" i="5"/>
  <c r="BC270" i="5"/>
  <c r="BC151" i="5"/>
  <c r="BC199" i="5"/>
  <c r="BC253" i="5"/>
  <c r="BC143" i="5"/>
  <c r="BC167" i="5"/>
  <c r="BC191" i="5"/>
  <c r="BC215" i="5"/>
  <c r="BC240" i="5"/>
  <c r="BC271" i="5"/>
  <c r="BC144" i="5"/>
  <c r="BC168" i="5"/>
  <c r="BC192" i="5"/>
  <c r="BC216" i="5"/>
  <c r="BC272" i="5"/>
  <c r="BC175" i="5"/>
  <c r="BC251" i="5"/>
  <c r="BC176" i="5"/>
  <c r="BC147" i="5"/>
  <c r="BC171" i="5"/>
  <c r="BC195" i="5"/>
  <c r="BC219" i="5"/>
  <c r="BC244" i="5"/>
  <c r="BC275" i="5"/>
  <c r="BC224" i="5"/>
  <c r="BC137" i="5"/>
  <c r="BC161" i="5"/>
  <c r="BC185" i="5"/>
  <c r="BC209" i="5"/>
  <c r="BC233" i="5"/>
  <c r="BC265" i="5"/>
  <c r="BC133" i="5"/>
  <c r="BC159" i="5"/>
  <c r="BC183" i="5"/>
  <c r="BC207" i="5"/>
  <c r="BC231" i="5"/>
  <c r="BC260" i="5"/>
  <c r="BC223" i="5"/>
  <c r="BC152" i="5"/>
  <c r="BC138" i="5"/>
  <c r="BC162" i="5"/>
  <c r="BC186" i="5"/>
  <c r="BC210" i="5"/>
  <c r="BC234" i="5"/>
  <c r="BC266" i="5"/>
  <c r="BC200" i="5"/>
  <c r="BC139" i="5"/>
  <c r="BC163" i="5"/>
  <c r="BC187" i="5"/>
  <c r="BC211" i="5"/>
  <c r="BC235" i="5"/>
  <c r="BC267" i="5"/>
  <c r="BC140" i="5"/>
  <c r="BC164" i="5"/>
  <c r="BC196" i="5"/>
  <c r="BC141" i="5"/>
  <c r="BC157" i="5"/>
  <c r="BC165" i="5"/>
  <c r="BC173" i="5"/>
  <c r="BC181" i="5"/>
  <c r="BC197" i="5"/>
  <c r="BC205" i="5"/>
  <c r="BC213" i="5"/>
  <c r="BC221" i="5"/>
  <c r="BC229" i="5"/>
  <c r="BC238" i="5"/>
  <c r="BC249" i="5"/>
  <c r="BC258" i="5"/>
  <c r="BC269" i="5"/>
  <c r="BC148" i="5"/>
  <c r="BC172" i="5"/>
  <c r="BC188" i="5"/>
  <c r="BC212" i="5"/>
  <c r="BC228" i="5"/>
  <c r="BC245" i="5"/>
  <c r="BC257" i="5"/>
  <c r="BC142" i="5"/>
  <c r="BC150" i="5"/>
  <c r="BC166" i="5"/>
  <c r="BC174" i="5"/>
  <c r="BC190" i="5"/>
  <c r="BC198" i="5"/>
  <c r="BC214" i="5"/>
  <c r="BC222" i="5"/>
  <c r="BC230" i="5"/>
  <c r="BC239" i="5"/>
  <c r="BC250" i="5"/>
  <c r="BC156" i="5"/>
  <c r="BC180" i="5"/>
  <c r="BC204" i="5"/>
  <c r="BC220" i="5"/>
  <c r="BC237" i="5"/>
  <c r="BC268" i="5"/>
  <c r="BC149" i="5"/>
  <c r="BC189" i="5"/>
  <c r="BC158" i="5"/>
  <c r="BC182" i="5"/>
  <c r="BC206" i="5"/>
  <c r="BC259" i="5"/>
  <c r="BC136" i="5"/>
  <c r="BC208" i="5"/>
  <c r="BC241" i="5"/>
  <c r="BC264" i="5"/>
  <c r="BC284" i="5"/>
  <c r="BB9" i="5"/>
  <c r="BC285" i="5" l="1"/>
  <c r="BC281" i="5"/>
  <c r="BC287" i="5"/>
  <c r="BC261" i="5"/>
  <c r="BC283" i="5"/>
  <c r="BC282" i="5"/>
  <c r="BC290" i="5"/>
  <c r="BC280" i="5"/>
  <c r="BC288" i="5"/>
  <c r="BC289" i="5"/>
  <c r="BC286" i="5"/>
  <c r="BC276" i="5"/>
  <c r="BC279" i="5"/>
  <c r="BC291" i="5" l="1"/>
  <c r="O114" i="18"/>
  <c r="O242" i="18" s="1"/>
  <c r="BC278" i="5"/>
  <c r="BB278" i="5"/>
  <c r="BC263" i="5"/>
  <c r="BB263" i="5"/>
  <c r="BC135" i="5"/>
  <c r="BB135" i="5"/>
  <c r="BA8" i="5"/>
  <c r="BB8" i="5"/>
  <c r="BA9" i="5"/>
  <c r="BA10" i="5"/>
  <c r="BB10" i="5"/>
  <c r="BA11" i="5"/>
  <c r="BB11" i="5"/>
  <c r="BA12" i="5"/>
  <c r="BB12" i="5"/>
  <c r="BA13" i="5"/>
  <c r="BB13" i="5"/>
  <c r="BA14" i="5"/>
  <c r="BB14" i="5"/>
  <c r="BA15" i="5"/>
  <c r="BB15" i="5"/>
  <c r="BA16" i="5"/>
  <c r="BB16" i="5"/>
  <c r="BA17" i="5"/>
  <c r="BB17" i="5"/>
  <c r="BA18" i="5"/>
  <c r="BB18" i="5"/>
  <c r="BA19" i="5"/>
  <c r="BB19" i="5"/>
  <c r="BA20" i="5"/>
  <c r="BB20" i="5"/>
  <c r="BA21" i="5"/>
  <c r="BB21" i="5"/>
  <c r="BA22" i="5"/>
  <c r="BB22" i="5"/>
  <c r="BA23" i="5"/>
  <c r="BB23" i="5"/>
  <c r="BA24" i="5"/>
  <c r="BB24" i="5"/>
  <c r="BA25" i="5"/>
  <c r="BB25" i="5"/>
  <c r="BA26" i="5"/>
  <c r="BB26" i="5"/>
  <c r="BA27" i="5"/>
  <c r="BB27" i="5"/>
  <c r="BA28" i="5"/>
  <c r="BB28" i="5"/>
  <c r="BA29" i="5"/>
  <c r="BB29" i="5"/>
  <c r="BA30" i="5"/>
  <c r="BB30" i="5"/>
  <c r="BA31" i="5"/>
  <c r="BB31" i="5"/>
  <c r="BA32" i="5"/>
  <c r="BB32" i="5"/>
  <c r="BA33" i="5"/>
  <c r="BB33" i="5"/>
  <c r="BA34" i="5"/>
  <c r="BB34" i="5"/>
  <c r="BA35" i="5"/>
  <c r="BB35" i="5"/>
  <c r="BA36" i="5"/>
  <c r="BB36" i="5"/>
  <c r="BA37" i="5"/>
  <c r="BB37" i="5"/>
  <c r="BA38" i="5"/>
  <c r="BB38" i="5"/>
  <c r="BA39" i="5"/>
  <c r="BB39" i="5"/>
  <c r="BA40" i="5"/>
  <c r="BB40" i="5"/>
  <c r="BA41" i="5"/>
  <c r="BB41" i="5"/>
  <c r="BA42" i="5"/>
  <c r="BB42" i="5"/>
  <c r="BA43" i="5"/>
  <c r="BB43" i="5"/>
  <c r="BA44" i="5"/>
  <c r="BB44" i="5"/>
  <c r="BA45" i="5"/>
  <c r="BB45" i="5"/>
  <c r="BA46" i="5"/>
  <c r="BB46" i="5"/>
  <c r="BA47" i="5"/>
  <c r="BB47" i="5"/>
  <c r="BA48" i="5"/>
  <c r="BB48" i="5"/>
  <c r="BA49" i="5"/>
  <c r="BB49" i="5"/>
  <c r="BA50" i="5"/>
  <c r="BB50" i="5"/>
  <c r="BA51" i="5"/>
  <c r="BB51" i="5"/>
  <c r="BA52" i="5"/>
  <c r="BB52" i="5"/>
  <c r="BA53" i="5"/>
  <c r="BB53" i="5"/>
  <c r="BA54" i="5"/>
  <c r="BB54" i="5"/>
  <c r="BA55" i="5"/>
  <c r="BB55" i="5"/>
  <c r="BA56" i="5"/>
  <c r="BB56" i="5"/>
  <c r="BA57" i="5"/>
  <c r="BB57" i="5"/>
  <c r="BA58" i="5"/>
  <c r="BB58" i="5"/>
  <c r="BA59" i="5"/>
  <c r="BB59" i="5"/>
  <c r="BA60" i="5"/>
  <c r="BB60" i="5"/>
  <c r="BA61" i="5"/>
  <c r="BB61" i="5"/>
  <c r="BA62" i="5"/>
  <c r="BB62" i="5"/>
  <c r="BA63" i="5"/>
  <c r="BB63" i="5"/>
  <c r="BA64" i="5"/>
  <c r="BB64" i="5"/>
  <c r="BA65" i="5"/>
  <c r="BB65" i="5"/>
  <c r="BA66" i="5"/>
  <c r="BB66" i="5"/>
  <c r="BA67" i="5"/>
  <c r="BB67" i="5"/>
  <c r="BA68" i="5"/>
  <c r="BB68" i="5"/>
  <c r="BA69" i="5"/>
  <c r="BB69" i="5"/>
  <c r="BA70" i="5"/>
  <c r="BB70" i="5"/>
  <c r="BA71" i="5"/>
  <c r="BB71" i="5"/>
  <c r="P136" i="18" l="1"/>
  <c r="P137" i="18"/>
  <c r="P138" i="18"/>
  <c r="P139" i="18"/>
  <c r="P140" i="18"/>
  <c r="P141" i="18"/>
  <c r="P142" i="18"/>
  <c r="P143" i="18"/>
  <c r="P144" i="18"/>
  <c r="P145" i="18"/>
  <c r="P146" i="18"/>
  <c r="P147" i="18"/>
  <c r="P148" i="18"/>
  <c r="P149" i="18"/>
  <c r="P150" i="18"/>
  <c r="P151" i="18"/>
  <c r="P152" i="18"/>
  <c r="P153" i="18"/>
  <c r="P154" i="18"/>
  <c r="P155" i="18"/>
  <c r="P156" i="18"/>
  <c r="P157" i="18"/>
  <c r="P158" i="18"/>
  <c r="P159" i="18"/>
  <c r="P160" i="18"/>
  <c r="P161" i="18"/>
  <c r="P162" i="18"/>
  <c r="P163" i="18"/>
  <c r="P164" i="18"/>
  <c r="P165" i="18"/>
  <c r="P166" i="18"/>
  <c r="P167" i="18"/>
  <c r="P168" i="18"/>
  <c r="P169" i="18"/>
  <c r="P170" i="18"/>
  <c r="P171" i="18"/>
  <c r="P172" i="18"/>
  <c r="P173" i="18"/>
  <c r="P174" i="18"/>
  <c r="P175" i="18"/>
  <c r="P176" i="18"/>
  <c r="P177" i="18"/>
  <c r="P178" i="18"/>
  <c r="P179" i="18"/>
  <c r="P180" i="18"/>
  <c r="P181" i="18"/>
  <c r="P182" i="18"/>
  <c r="P183" i="18"/>
  <c r="P184" i="18"/>
  <c r="P185" i="18"/>
  <c r="P186" i="18"/>
  <c r="P187" i="18"/>
  <c r="P188" i="18"/>
  <c r="BB72" i="5"/>
  <c r="BB73" i="5"/>
  <c r="BB74" i="5"/>
  <c r="BB75" i="5"/>
  <c r="BB76" i="5"/>
  <c r="BB77" i="5"/>
  <c r="BB78" i="5"/>
  <c r="BB79" i="5"/>
  <c r="BB80" i="5"/>
  <c r="BB81" i="5"/>
  <c r="BB82" i="5"/>
  <c r="BB83" i="5"/>
  <c r="BB84" i="5"/>
  <c r="BB85" i="5"/>
  <c r="BB86" i="5"/>
  <c r="BB87" i="5"/>
  <c r="BB88" i="5"/>
  <c r="BB89" i="5"/>
  <c r="BB90" i="5"/>
  <c r="BB91" i="5"/>
  <c r="BB92" i="5"/>
  <c r="BB93" i="5"/>
  <c r="BB94" i="5"/>
  <c r="BB95" i="5"/>
  <c r="BB96" i="5"/>
  <c r="BB97" i="5"/>
  <c r="BB98" i="5"/>
  <c r="BB99" i="5"/>
  <c r="BB100" i="5"/>
  <c r="BB101" i="5"/>
  <c r="BB102" i="5"/>
  <c r="BB103" i="5"/>
  <c r="BB104" i="5"/>
  <c r="BB105" i="5"/>
  <c r="BB106" i="5"/>
  <c r="BB107" i="5"/>
  <c r="BB109" i="5"/>
  <c r="BB110" i="5"/>
  <c r="BB111" i="5"/>
  <c r="BB112" i="5"/>
  <c r="BB113" i="5"/>
  <c r="BB114" i="5"/>
  <c r="BB115" i="5"/>
  <c r="BB116" i="5"/>
  <c r="BB117" i="5"/>
  <c r="BB121" i="5"/>
  <c r="BB122" i="5"/>
  <c r="BB123" i="5"/>
  <c r="BB125" i="5"/>
  <c r="BB126" i="5"/>
  <c r="BB127" i="5"/>
  <c r="BB128" i="5"/>
  <c r="BB129" i="5"/>
  <c r="BB130" i="5"/>
  <c r="BB131" i="5"/>
  <c r="BB132" i="5"/>
  <c r="P261" i="18" l="1"/>
  <c r="BB143" i="5"/>
  <c r="BB151" i="5"/>
  <c r="BB159" i="5"/>
  <c r="BB167" i="5"/>
  <c r="BB175" i="5"/>
  <c r="BB183" i="5"/>
  <c r="BB191" i="5"/>
  <c r="BB199" i="5"/>
  <c r="BB207" i="5"/>
  <c r="BB215" i="5"/>
  <c r="BB223" i="5"/>
  <c r="BB231" i="5"/>
  <c r="BB240" i="5"/>
  <c r="BB251" i="5"/>
  <c r="BB260" i="5"/>
  <c r="BB271" i="5"/>
  <c r="BB142" i="5"/>
  <c r="BB150" i="5"/>
  <c r="BB158" i="5"/>
  <c r="BB166" i="5"/>
  <c r="BB174" i="5"/>
  <c r="BB182" i="5"/>
  <c r="BB190" i="5"/>
  <c r="BB198" i="5"/>
  <c r="BB206" i="5"/>
  <c r="BB214" i="5"/>
  <c r="BB222" i="5"/>
  <c r="BB230" i="5"/>
  <c r="BB239" i="5"/>
  <c r="BB250" i="5"/>
  <c r="BB259" i="5"/>
  <c r="BB270" i="5"/>
  <c r="BB265" i="5"/>
  <c r="BB273" i="5"/>
  <c r="P270" i="18"/>
  <c r="BB141" i="5"/>
  <c r="BB149" i="5"/>
  <c r="BB157" i="5"/>
  <c r="BB165" i="5"/>
  <c r="BB173" i="5"/>
  <c r="BB181" i="5"/>
  <c r="BB189" i="5"/>
  <c r="BB197" i="5"/>
  <c r="BB205" i="5"/>
  <c r="BB213" i="5"/>
  <c r="BB221" i="5"/>
  <c r="BB229" i="5"/>
  <c r="BB238" i="5"/>
  <c r="BB249" i="5"/>
  <c r="BB258" i="5"/>
  <c r="BB269" i="5"/>
  <c r="BB136" i="5"/>
  <c r="BB144" i="5"/>
  <c r="BB152" i="5"/>
  <c r="BB160" i="5"/>
  <c r="BB168" i="5"/>
  <c r="BB176" i="5"/>
  <c r="BB184" i="5"/>
  <c r="BB192" i="5"/>
  <c r="BB200" i="5"/>
  <c r="BB216" i="5"/>
  <c r="BB224" i="5"/>
  <c r="BB232" i="5"/>
  <c r="BB241" i="5"/>
  <c r="BB253" i="5"/>
  <c r="BB264" i="5"/>
  <c r="BB272" i="5"/>
  <c r="BB137" i="5"/>
  <c r="BB145" i="5"/>
  <c r="BB153" i="5"/>
  <c r="BB161" i="5"/>
  <c r="BB169" i="5"/>
  <c r="BB177" i="5"/>
  <c r="BB185" i="5"/>
  <c r="BB193" i="5"/>
  <c r="BB201" i="5"/>
  <c r="BB209" i="5"/>
  <c r="BB217" i="5"/>
  <c r="BB225" i="5"/>
  <c r="BB233" i="5"/>
  <c r="BB242" i="5"/>
  <c r="BB254" i="5"/>
  <c r="BB138" i="5"/>
  <c r="BB146" i="5"/>
  <c r="BB154" i="5"/>
  <c r="BB162" i="5"/>
  <c r="BB170" i="5"/>
  <c r="BB178" i="5"/>
  <c r="BB186" i="5"/>
  <c r="BB194" i="5"/>
  <c r="BB202" i="5"/>
  <c r="BB210" i="5"/>
  <c r="BB218" i="5"/>
  <c r="BB226" i="5"/>
  <c r="BB234" i="5"/>
  <c r="BB243" i="5"/>
  <c r="BB255" i="5"/>
  <c r="BB266" i="5"/>
  <c r="BB274" i="5"/>
  <c r="BB139" i="5"/>
  <c r="BB147" i="5"/>
  <c r="BB155" i="5"/>
  <c r="BB163" i="5"/>
  <c r="BB171" i="5"/>
  <c r="BB179" i="5"/>
  <c r="BB187" i="5"/>
  <c r="BB195" i="5"/>
  <c r="BB203" i="5"/>
  <c r="BB211" i="5"/>
  <c r="BB219" i="5"/>
  <c r="BB227" i="5"/>
  <c r="BB235" i="5"/>
  <c r="BB244" i="5"/>
  <c r="BB256" i="5"/>
  <c r="BB267" i="5"/>
  <c r="BB275" i="5"/>
  <c r="BB140" i="5"/>
  <c r="BB148" i="5"/>
  <c r="BB156" i="5"/>
  <c r="BB164" i="5"/>
  <c r="BB172" i="5"/>
  <c r="BB180" i="5"/>
  <c r="BB188" i="5"/>
  <c r="BB196" i="5"/>
  <c r="BB204" i="5"/>
  <c r="BB212" i="5"/>
  <c r="BB220" i="5"/>
  <c r="BB228" i="5"/>
  <c r="BB237" i="5"/>
  <c r="BB245" i="5"/>
  <c r="BB257" i="5"/>
  <c r="BB268" i="5"/>
  <c r="P269" i="18"/>
  <c r="P288" i="18"/>
  <c r="P286" i="18"/>
  <c r="P283" i="18"/>
  <c r="P284" i="18"/>
  <c r="P279" i="18"/>
  <c r="P289" i="18"/>
  <c r="P290" i="18"/>
  <c r="P282" i="18"/>
  <c r="P280" i="18"/>
  <c r="P287" i="18"/>
  <c r="P285" i="18"/>
  <c r="P281" i="18"/>
  <c r="P268" i="18"/>
  <c r="P275" i="18"/>
  <c r="P267" i="18"/>
  <c r="P274" i="18"/>
  <c r="P266" i="18"/>
  <c r="P273" i="18"/>
  <c r="P265" i="18"/>
  <c r="P272" i="18"/>
  <c r="P264" i="18"/>
  <c r="P271" i="18"/>
  <c r="BB133" i="5"/>
  <c r="BB208" i="5"/>
  <c r="N9" i="34" l="1"/>
  <c r="P276" i="18"/>
  <c r="P291" i="18"/>
  <c r="BB287" i="5"/>
  <c r="BB285" i="5"/>
  <c r="BB261" i="5"/>
  <c r="BB286" i="5"/>
  <c r="BB284" i="5"/>
  <c r="BB283" i="5"/>
  <c r="BB282" i="5"/>
  <c r="BB276" i="5"/>
  <c r="BB281" i="5"/>
  <c r="BB288" i="5"/>
  <c r="BB279" i="5"/>
  <c r="BB290" i="5"/>
  <c r="BB280" i="5"/>
  <c r="BB289" i="5"/>
  <c r="BB291" i="5" l="1"/>
  <c r="EH275" i="17"/>
  <c r="EH274" i="17"/>
  <c r="EH273" i="17"/>
  <c r="EH272" i="17"/>
  <c r="EH271" i="17"/>
  <c r="EH270" i="17"/>
  <c r="EH269" i="17"/>
  <c r="EH268" i="17"/>
  <c r="EH267" i="17"/>
  <c r="EH266" i="17"/>
  <c r="EH265" i="17"/>
  <c r="EH264" i="17"/>
  <c r="EH260" i="17"/>
  <c r="EH259" i="17"/>
  <c r="EH258" i="17"/>
  <c r="EH257" i="17"/>
  <c r="EH256" i="17"/>
  <c r="EH255" i="17"/>
  <c r="EH254" i="17"/>
  <c r="EH253" i="17"/>
  <c r="EH251" i="17"/>
  <c r="EH250" i="17"/>
  <c r="EH249" i="17"/>
  <c r="EH245" i="17"/>
  <c r="EH244" i="17"/>
  <c r="EH243" i="17"/>
  <c r="EH242" i="17"/>
  <c r="EH241" i="17"/>
  <c r="EH240" i="17"/>
  <c r="EH239" i="17"/>
  <c r="EH238" i="17"/>
  <c r="EH237" i="17"/>
  <c r="EH235" i="17"/>
  <c r="EH234" i="17"/>
  <c r="EH233" i="17"/>
  <c r="EH232" i="17"/>
  <c r="EH231" i="17"/>
  <c r="EH230" i="17"/>
  <c r="EH229" i="17"/>
  <c r="EH228" i="17"/>
  <c r="EH227" i="17"/>
  <c r="EH226" i="17"/>
  <c r="EH225" i="17"/>
  <c r="EH224" i="17"/>
  <c r="EH223" i="17"/>
  <c r="EH222" i="17"/>
  <c r="EH221" i="17"/>
  <c r="EH220" i="17"/>
  <c r="EH219" i="17"/>
  <c r="EH218" i="17"/>
  <c r="EH217" i="17"/>
  <c r="EH216" i="17"/>
  <c r="EH215" i="17"/>
  <c r="EH214" i="17"/>
  <c r="EH213" i="17"/>
  <c r="EH212" i="17"/>
  <c r="EH211" i="17"/>
  <c r="EH210" i="17"/>
  <c r="EH209" i="17"/>
  <c r="EH208" i="17"/>
  <c r="EH207" i="17"/>
  <c r="EH206" i="17"/>
  <c r="EH205" i="17"/>
  <c r="EH204" i="17"/>
  <c r="EH203" i="17"/>
  <c r="EH202" i="17"/>
  <c r="EH201" i="17"/>
  <c r="EH200" i="17"/>
  <c r="EH199" i="17"/>
  <c r="EH198" i="17"/>
  <c r="EH197" i="17"/>
  <c r="EH196" i="17"/>
  <c r="EH195" i="17"/>
  <c r="EH194" i="17"/>
  <c r="EH193" i="17"/>
  <c r="EH192" i="17"/>
  <c r="EH191" i="17"/>
  <c r="EH190" i="17"/>
  <c r="EH189" i="17"/>
  <c r="EH188" i="17"/>
  <c r="EH187" i="17"/>
  <c r="EH186" i="17"/>
  <c r="EH185" i="17"/>
  <c r="EH184" i="17"/>
  <c r="EH183" i="17"/>
  <c r="EH182" i="17"/>
  <c r="EH181" i="17"/>
  <c r="EH180" i="17"/>
  <c r="EH179" i="17"/>
  <c r="EH178" i="17"/>
  <c r="EH177" i="17"/>
  <c r="EH176" i="17"/>
  <c r="EH175" i="17"/>
  <c r="EH174" i="17"/>
  <c r="EH173" i="17"/>
  <c r="EH172" i="17"/>
  <c r="EH171" i="17"/>
  <c r="EH170" i="17"/>
  <c r="EH169" i="17"/>
  <c r="EH168" i="17"/>
  <c r="EH167" i="17"/>
  <c r="EH166" i="17"/>
  <c r="EH165" i="17"/>
  <c r="EH164" i="17"/>
  <c r="EH163" i="17"/>
  <c r="EH162" i="17"/>
  <c r="EH161" i="17"/>
  <c r="EH160" i="17"/>
  <c r="EH159" i="17"/>
  <c r="EH158" i="17"/>
  <c r="EH157" i="17"/>
  <c r="EH156" i="17"/>
  <c r="EH155" i="17"/>
  <c r="EH154" i="17"/>
  <c r="EH153" i="17"/>
  <c r="EH152" i="17"/>
  <c r="EH151" i="17"/>
  <c r="EH150" i="17"/>
  <c r="EH149" i="17"/>
  <c r="EH148" i="17"/>
  <c r="EH147" i="17"/>
  <c r="EH146" i="17"/>
  <c r="EH145" i="17"/>
  <c r="EH144" i="17"/>
  <c r="EH143" i="17"/>
  <c r="EH142" i="17"/>
  <c r="EH141" i="17"/>
  <c r="EH140" i="17"/>
  <c r="EH139" i="17"/>
  <c r="EH138" i="17"/>
  <c r="EH137" i="17"/>
  <c r="EH136" i="17"/>
  <c r="EH133" i="17"/>
  <c r="EG275" i="17"/>
  <c r="EG274" i="17"/>
  <c r="EG273" i="17"/>
  <c r="EG272" i="17"/>
  <c r="EG271" i="17"/>
  <c r="EG270" i="17"/>
  <c r="EG269" i="17"/>
  <c r="EG268" i="17"/>
  <c r="EG267" i="17"/>
  <c r="EG266" i="17"/>
  <c r="EG265" i="17"/>
  <c r="EG264" i="17"/>
  <c r="EG260" i="17"/>
  <c r="EG259" i="17"/>
  <c r="EG258" i="17"/>
  <c r="EG257" i="17"/>
  <c r="EG256" i="17"/>
  <c r="EG255" i="17"/>
  <c r="EG254" i="17"/>
  <c r="EG253" i="17"/>
  <c r="EG251" i="17"/>
  <c r="EG250" i="17"/>
  <c r="EG249" i="17"/>
  <c r="EG245" i="17"/>
  <c r="EG244" i="17"/>
  <c r="EG243" i="17"/>
  <c r="EG242" i="17"/>
  <c r="EG241" i="17"/>
  <c r="EG240" i="17"/>
  <c r="EG239" i="17"/>
  <c r="EG238" i="17"/>
  <c r="EG237" i="17"/>
  <c r="EG235" i="17"/>
  <c r="EG234" i="17"/>
  <c r="EG233" i="17"/>
  <c r="EG232" i="17"/>
  <c r="EG231" i="17"/>
  <c r="EG230" i="17"/>
  <c r="EG229" i="17"/>
  <c r="EG228" i="17"/>
  <c r="EG227" i="17"/>
  <c r="EG226" i="17"/>
  <c r="EG225" i="17"/>
  <c r="EG224" i="17"/>
  <c r="EG223" i="17"/>
  <c r="EG222" i="17"/>
  <c r="EG221" i="17"/>
  <c r="EG220" i="17"/>
  <c r="EG219" i="17"/>
  <c r="EG218" i="17"/>
  <c r="EG217" i="17"/>
  <c r="EG216" i="17"/>
  <c r="EG215" i="17"/>
  <c r="EG214" i="17"/>
  <c r="EG213" i="17"/>
  <c r="EG212" i="17"/>
  <c r="EG211" i="17"/>
  <c r="EG210" i="17"/>
  <c r="EG209" i="17"/>
  <c r="EG208" i="17"/>
  <c r="EG207" i="17"/>
  <c r="EG206" i="17"/>
  <c r="EG205" i="17"/>
  <c r="EG204" i="17"/>
  <c r="EG203" i="17"/>
  <c r="EG202" i="17"/>
  <c r="EG201" i="17"/>
  <c r="EG200" i="17"/>
  <c r="EG199" i="17"/>
  <c r="EG198" i="17"/>
  <c r="EG197" i="17"/>
  <c r="EG196" i="17"/>
  <c r="EG195" i="17"/>
  <c r="EG194" i="17"/>
  <c r="EG193" i="17"/>
  <c r="EG192" i="17"/>
  <c r="EG191" i="17"/>
  <c r="EG190" i="17"/>
  <c r="EG189" i="17"/>
  <c r="EG188" i="17"/>
  <c r="EG187" i="17"/>
  <c r="EG186" i="17"/>
  <c r="EG185" i="17"/>
  <c r="EG184" i="17"/>
  <c r="EG183" i="17"/>
  <c r="EG182" i="17"/>
  <c r="EG181" i="17"/>
  <c r="EG180" i="17"/>
  <c r="EG179" i="17"/>
  <c r="EG178" i="17"/>
  <c r="EG177" i="17"/>
  <c r="EG176" i="17"/>
  <c r="EG175" i="17"/>
  <c r="EG174" i="17"/>
  <c r="EG173" i="17"/>
  <c r="EG172" i="17"/>
  <c r="EG171" i="17"/>
  <c r="EG170" i="17"/>
  <c r="EG169" i="17"/>
  <c r="EG168" i="17"/>
  <c r="EG167" i="17"/>
  <c r="EG166" i="17"/>
  <c r="EG165" i="17"/>
  <c r="EG164" i="17"/>
  <c r="EG163" i="17"/>
  <c r="EG162" i="17"/>
  <c r="EG161" i="17"/>
  <c r="EG160" i="17"/>
  <c r="EG159" i="17"/>
  <c r="EG158" i="17"/>
  <c r="EG157" i="17"/>
  <c r="EG156" i="17"/>
  <c r="EG155" i="17"/>
  <c r="EG154" i="17"/>
  <c r="EG153" i="17"/>
  <c r="EG152" i="17"/>
  <c r="EG151" i="17"/>
  <c r="EG150" i="17"/>
  <c r="EG149" i="17"/>
  <c r="EG148" i="17"/>
  <c r="EG147" i="17"/>
  <c r="EG146" i="17"/>
  <c r="EG145" i="17"/>
  <c r="EG144" i="17"/>
  <c r="EG143" i="17"/>
  <c r="EG142" i="17"/>
  <c r="EG141" i="17"/>
  <c r="EG140" i="17"/>
  <c r="EG139" i="17"/>
  <c r="EG138" i="17"/>
  <c r="EG137" i="17"/>
  <c r="EG136" i="17"/>
  <c r="EG133" i="17"/>
  <c r="EF275" i="17"/>
  <c r="EF274" i="17"/>
  <c r="EF273" i="17"/>
  <c r="EF272" i="17"/>
  <c r="EF271" i="17"/>
  <c r="EF270" i="17"/>
  <c r="EF269" i="17"/>
  <c r="EF268" i="17"/>
  <c r="EF267" i="17"/>
  <c r="EF266" i="17"/>
  <c r="EF265" i="17"/>
  <c r="EF264" i="17"/>
  <c r="EF260" i="17"/>
  <c r="EF259" i="17"/>
  <c r="EF258" i="17"/>
  <c r="EF257" i="17"/>
  <c r="EF256" i="17"/>
  <c r="EF255" i="17"/>
  <c r="EF254" i="17"/>
  <c r="EF253" i="17"/>
  <c r="EF251" i="17"/>
  <c r="EF250" i="17"/>
  <c r="EF249" i="17"/>
  <c r="EF245" i="17"/>
  <c r="EF244" i="17"/>
  <c r="EF243" i="17"/>
  <c r="EF242" i="17"/>
  <c r="EF241" i="17"/>
  <c r="EF240" i="17"/>
  <c r="EF239" i="17"/>
  <c r="EF238" i="17"/>
  <c r="EF237" i="17"/>
  <c r="EF235" i="17"/>
  <c r="EF234" i="17"/>
  <c r="EF233" i="17"/>
  <c r="EF232" i="17"/>
  <c r="EF231" i="17"/>
  <c r="EF230" i="17"/>
  <c r="EF229" i="17"/>
  <c r="EF228" i="17"/>
  <c r="EF227" i="17"/>
  <c r="EF226" i="17"/>
  <c r="EF225" i="17"/>
  <c r="EF224" i="17"/>
  <c r="EF223" i="17"/>
  <c r="EF222" i="17"/>
  <c r="EF221" i="17"/>
  <c r="EF220" i="17"/>
  <c r="EF219" i="17"/>
  <c r="EF218" i="17"/>
  <c r="EF217" i="17"/>
  <c r="EF216" i="17"/>
  <c r="EF215" i="17"/>
  <c r="EF214" i="17"/>
  <c r="EF213" i="17"/>
  <c r="EF212" i="17"/>
  <c r="EF211" i="17"/>
  <c r="EF210" i="17"/>
  <c r="EF209" i="17"/>
  <c r="EF208" i="17"/>
  <c r="EF207" i="17"/>
  <c r="EF206" i="17"/>
  <c r="EF205" i="17"/>
  <c r="EF204" i="17"/>
  <c r="EF203" i="17"/>
  <c r="EF202" i="17"/>
  <c r="EF201" i="17"/>
  <c r="EF200" i="17"/>
  <c r="EF199" i="17"/>
  <c r="EF198" i="17"/>
  <c r="EF197" i="17"/>
  <c r="EF196" i="17"/>
  <c r="EF195" i="17"/>
  <c r="EF194" i="17"/>
  <c r="EF193" i="17"/>
  <c r="EF192" i="17"/>
  <c r="EF191" i="17"/>
  <c r="EF190" i="17"/>
  <c r="EF189" i="17"/>
  <c r="EF188" i="17"/>
  <c r="EF187" i="17"/>
  <c r="EF186" i="17"/>
  <c r="EF185" i="17"/>
  <c r="EF184" i="17"/>
  <c r="EF183" i="17"/>
  <c r="EF182" i="17"/>
  <c r="EF181" i="17"/>
  <c r="EF180" i="17"/>
  <c r="EF179" i="17"/>
  <c r="EF178" i="17"/>
  <c r="EF177" i="17"/>
  <c r="EF176" i="17"/>
  <c r="EF175" i="17"/>
  <c r="EF174" i="17"/>
  <c r="EF173" i="17"/>
  <c r="EF172" i="17"/>
  <c r="EF171" i="17"/>
  <c r="EF170" i="17"/>
  <c r="EF169" i="17"/>
  <c r="EF168" i="17"/>
  <c r="EF167" i="17"/>
  <c r="EF166" i="17"/>
  <c r="EF165" i="17"/>
  <c r="EF164" i="17"/>
  <c r="EF163" i="17"/>
  <c r="EF162" i="17"/>
  <c r="EF161" i="17"/>
  <c r="EF160" i="17"/>
  <c r="EF159" i="17"/>
  <c r="EF158" i="17"/>
  <c r="EF157" i="17"/>
  <c r="EF156" i="17"/>
  <c r="EF155" i="17"/>
  <c r="EF154" i="17"/>
  <c r="EF153" i="17"/>
  <c r="EF152" i="17"/>
  <c r="EF151" i="17"/>
  <c r="EF150" i="17"/>
  <c r="EF149" i="17"/>
  <c r="EF148" i="17"/>
  <c r="EF147" i="17"/>
  <c r="EF146" i="17"/>
  <c r="EF145" i="17"/>
  <c r="EF144" i="17"/>
  <c r="EF143" i="17"/>
  <c r="EF142" i="17"/>
  <c r="EF141" i="17"/>
  <c r="EF140" i="17"/>
  <c r="EF139" i="17"/>
  <c r="EF138" i="17"/>
  <c r="EF137" i="17"/>
  <c r="EF136" i="17"/>
  <c r="EF133" i="17"/>
  <c r="EE275" i="17"/>
  <c r="EE274" i="17"/>
  <c r="EE273" i="17"/>
  <c r="EE272" i="17"/>
  <c r="EE271" i="17"/>
  <c r="EE270" i="17"/>
  <c r="EE269" i="17"/>
  <c r="EE268" i="17"/>
  <c r="EE267" i="17"/>
  <c r="EE266" i="17"/>
  <c r="EE265" i="17"/>
  <c r="EE264" i="17"/>
  <c r="EE260" i="17"/>
  <c r="EE259" i="17"/>
  <c r="EE258" i="17"/>
  <c r="EE257" i="17"/>
  <c r="EE256" i="17"/>
  <c r="EE255" i="17"/>
  <c r="EE254" i="17"/>
  <c r="EE253" i="17"/>
  <c r="EE251" i="17"/>
  <c r="EE250" i="17"/>
  <c r="EE249" i="17"/>
  <c r="EE245" i="17"/>
  <c r="EE244" i="17"/>
  <c r="EE243" i="17"/>
  <c r="EE242" i="17"/>
  <c r="EE241" i="17"/>
  <c r="EE240" i="17"/>
  <c r="EE239" i="17"/>
  <c r="EE238" i="17"/>
  <c r="EE237" i="17"/>
  <c r="EE235" i="17"/>
  <c r="EE234" i="17"/>
  <c r="EE233" i="17"/>
  <c r="EE232" i="17"/>
  <c r="EE231" i="17"/>
  <c r="EE230" i="17"/>
  <c r="EE229" i="17"/>
  <c r="EE228" i="17"/>
  <c r="EE227" i="17"/>
  <c r="EE226" i="17"/>
  <c r="EE225" i="17"/>
  <c r="EE224" i="17"/>
  <c r="EE223" i="17"/>
  <c r="EE222" i="17"/>
  <c r="EE221" i="17"/>
  <c r="EE220" i="17"/>
  <c r="EE219" i="17"/>
  <c r="EE218" i="17"/>
  <c r="EE217" i="17"/>
  <c r="EE216" i="17"/>
  <c r="EE215" i="17"/>
  <c r="EE214" i="17"/>
  <c r="EE213" i="17"/>
  <c r="EE212" i="17"/>
  <c r="EE211" i="17"/>
  <c r="EE210" i="17"/>
  <c r="EE209" i="17"/>
  <c r="EE208" i="17"/>
  <c r="EE207" i="17"/>
  <c r="EE206" i="17"/>
  <c r="EE205" i="17"/>
  <c r="EE204" i="17"/>
  <c r="EE203" i="17"/>
  <c r="EE202" i="17"/>
  <c r="EE201" i="17"/>
  <c r="EE200" i="17"/>
  <c r="EE199" i="17"/>
  <c r="EE198" i="17"/>
  <c r="EE197" i="17"/>
  <c r="EE196" i="17"/>
  <c r="EE195" i="17"/>
  <c r="EE194" i="17"/>
  <c r="EE193" i="17"/>
  <c r="EE192" i="17"/>
  <c r="EE191" i="17"/>
  <c r="EE190" i="17"/>
  <c r="EE189" i="17"/>
  <c r="EE188" i="17"/>
  <c r="EE187" i="17"/>
  <c r="EE186" i="17"/>
  <c r="EE185" i="17"/>
  <c r="EE184" i="17"/>
  <c r="EE183" i="17"/>
  <c r="EE182" i="17"/>
  <c r="EE181" i="17"/>
  <c r="EE180" i="17"/>
  <c r="EE179" i="17"/>
  <c r="EE178" i="17"/>
  <c r="EE177" i="17"/>
  <c r="EE176" i="17"/>
  <c r="EE175" i="17"/>
  <c r="EE174" i="17"/>
  <c r="EE173" i="17"/>
  <c r="EE172" i="17"/>
  <c r="EE171" i="17"/>
  <c r="EE170" i="17"/>
  <c r="EE169" i="17"/>
  <c r="EE168" i="17"/>
  <c r="EE167" i="17"/>
  <c r="EE166" i="17"/>
  <c r="EE165" i="17"/>
  <c r="EE164" i="17"/>
  <c r="EE163" i="17"/>
  <c r="EE162" i="17"/>
  <c r="EE161" i="17"/>
  <c r="EE160" i="17"/>
  <c r="EE159" i="17"/>
  <c r="EE158" i="17"/>
  <c r="EE157" i="17"/>
  <c r="EE156" i="17"/>
  <c r="EE155" i="17"/>
  <c r="EE154" i="17"/>
  <c r="EE153" i="17"/>
  <c r="EE152" i="17"/>
  <c r="EE151" i="17"/>
  <c r="EE150" i="17"/>
  <c r="EE149" i="17"/>
  <c r="EE148" i="17"/>
  <c r="EE147" i="17"/>
  <c r="EE146" i="17"/>
  <c r="EE145" i="17"/>
  <c r="EE144" i="17"/>
  <c r="EE143" i="17"/>
  <c r="EE142" i="17"/>
  <c r="EE141" i="17"/>
  <c r="EE140" i="17"/>
  <c r="EE139" i="17"/>
  <c r="EE138" i="17"/>
  <c r="EE137" i="17"/>
  <c r="EE136" i="17"/>
  <c r="EE133" i="17"/>
  <c r="ED275" i="17"/>
  <c r="ED274" i="17"/>
  <c r="ED273" i="17"/>
  <c r="ED272" i="17"/>
  <c r="ED271" i="17"/>
  <c r="ED270" i="17"/>
  <c r="ED269" i="17"/>
  <c r="ED268" i="17"/>
  <c r="ED267" i="17"/>
  <c r="ED266" i="17"/>
  <c r="ED265" i="17"/>
  <c r="ED264" i="17"/>
  <c r="ED260" i="17"/>
  <c r="ED259" i="17"/>
  <c r="ED258" i="17"/>
  <c r="ED257" i="17"/>
  <c r="ED256" i="17"/>
  <c r="ED255" i="17"/>
  <c r="ED254" i="17"/>
  <c r="ED253" i="17"/>
  <c r="ED251" i="17"/>
  <c r="ED250" i="17"/>
  <c r="ED249" i="17"/>
  <c r="ED245" i="17"/>
  <c r="ED244" i="17"/>
  <c r="ED243" i="17"/>
  <c r="ED242" i="17"/>
  <c r="ED241" i="17"/>
  <c r="ED240" i="17"/>
  <c r="ED239" i="17"/>
  <c r="ED238" i="17"/>
  <c r="ED237" i="17"/>
  <c r="ED235" i="17"/>
  <c r="ED234" i="17"/>
  <c r="ED233" i="17"/>
  <c r="ED232" i="17"/>
  <c r="ED231" i="17"/>
  <c r="ED230" i="17"/>
  <c r="ED229" i="17"/>
  <c r="ED228" i="17"/>
  <c r="ED227" i="17"/>
  <c r="ED226" i="17"/>
  <c r="ED225" i="17"/>
  <c r="ED224" i="17"/>
  <c r="ED223" i="17"/>
  <c r="ED222" i="17"/>
  <c r="ED221" i="17"/>
  <c r="ED220" i="17"/>
  <c r="ED219" i="17"/>
  <c r="ED218" i="17"/>
  <c r="ED217" i="17"/>
  <c r="ED216" i="17"/>
  <c r="ED215" i="17"/>
  <c r="ED214" i="17"/>
  <c r="ED213" i="17"/>
  <c r="ED212" i="17"/>
  <c r="ED211" i="17"/>
  <c r="ED210" i="17"/>
  <c r="ED209" i="17"/>
  <c r="ED208" i="17"/>
  <c r="ED207" i="17"/>
  <c r="ED206" i="17"/>
  <c r="ED205" i="17"/>
  <c r="ED204" i="17"/>
  <c r="ED203" i="17"/>
  <c r="ED202" i="17"/>
  <c r="ED201" i="17"/>
  <c r="ED200" i="17"/>
  <c r="ED199" i="17"/>
  <c r="ED198" i="17"/>
  <c r="ED197" i="17"/>
  <c r="ED196" i="17"/>
  <c r="ED195" i="17"/>
  <c r="ED194" i="17"/>
  <c r="ED193" i="17"/>
  <c r="ED192" i="17"/>
  <c r="ED191" i="17"/>
  <c r="ED190" i="17"/>
  <c r="ED189" i="17"/>
  <c r="ED188" i="17"/>
  <c r="ED187" i="17"/>
  <c r="ED186" i="17"/>
  <c r="ED185" i="17"/>
  <c r="ED184" i="17"/>
  <c r="ED183" i="17"/>
  <c r="ED182" i="17"/>
  <c r="ED181" i="17"/>
  <c r="ED180" i="17"/>
  <c r="ED179" i="17"/>
  <c r="ED178" i="17"/>
  <c r="ED177" i="17"/>
  <c r="ED176" i="17"/>
  <c r="ED175" i="17"/>
  <c r="ED174" i="17"/>
  <c r="ED173" i="17"/>
  <c r="ED172" i="17"/>
  <c r="ED171" i="17"/>
  <c r="ED170" i="17"/>
  <c r="ED169" i="17"/>
  <c r="ED168" i="17"/>
  <c r="ED167" i="17"/>
  <c r="ED166" i="17"/>
  <c r="ED165" i="17"/>
  <c r="ED164" i="17"/>
  <c r="ED163" i="17"/>
  <c r="ED162" i="17"/>
  <c r="ED161" i="17"/>
  <c r="ED160" i="17"/>
  <c r="ED159" i="17"/>
  <c r="ED158" i="17"/>
  <c r="ED157" i="17"/>
  <c r="ED156" i="17"/>
  <c r="ED155" i="17"/>
  <c r="ED154" i="17"/>
  <c r="ED153" i="17"/>
  <c r="ED152" i="17"/>
  <c r="ED151" i="17"/>
  <c r="ED150" i="17"/>
  <c r="ED149" i="17"/>
  <c r="ED148" i="17"/>
  <c r="ED147" i="17"/>
  <c r="ED146" i="17"/>
  <c r="ED145" i="17"/>
  <c r="ED144" i="17"/>
  <c r="ED143" i="17"/>
  <c r="ED142" i="17"/>
  <c r="ED141" i="17"/>
  <c r="ED140" i="17"/>
  <c r="ED139" i="17"/>
  <c r="ED138" i="17"/>
  <c r="ED137" i="17"/>
  <c r="ED136" i="17"/>
  <c r="ED133" i="17"/>
  <c r="EC275" i="17"/>
  <c r="EC274" i="17"/>
  <c r="EC273" i="17"/>
  <c r="EC272" i="17"/>
  <c r="EC271" i="17"/>
  <c r="EC270" i="17"/>
  <c r="EC269" i="17"/>
  <c r="EC268" i="17"/>
  <c r="EC267" i="17"/>
  <c r="EC266" i="17"/>
  <c r="EC265" i="17"/>
  <c r="EC264" i="17"/>
  <c r="EC260" i="17"/>
  <c r="EC259" i="17"/>
  <c r="EC258" i="17"/>
  <c r="EC257" i="17"/>
  <c r="EC256" i="17"/>
  <c r="EC255" i="17"/>
  <c r="EC254" i="17"/>
  <c r="EC253" i="17"/>
  <c r="EC251" i="17"/>
  <c r="EC250" i="17"/>
  <c r="EC249" i="17"/>
  <c r="EC245" i="17"/>
  <c r="EC244" i="17"/>
  <c r="EC243" i="17"/>
  <c r="EC242" i="17"/>
  <c r="EC241" i="17"/>
  <c r="EC240" i="17"/>
  <c r="EC239" i="17"/>
  <c r="EC238" i="17"/>
  <c r="EC237" i="17"/>
  <c r="EC235" i="17"/>
  <c r="EC234" i="17"/>
  <c r="EC233" i="17"/>
  <c r="EC232" i="17"/>
  <c r="EC231" i="17"/>
  <c r="EC230" i="17"/>
  <c r="EC229" i="17"/>
  <c r="EC228" i="17"/>
  <c r="EC227" i="17"/>
  <c r="EC226" i="17"/>
  <c r="EC225" i="17"/>
  <c r="EC224" i="17"/>
  <c r="EC223" i="17"/>
  <c r="EC222" i="17"/>
  <c r="EC221" i="17"/>
  <c r="EC220" i="17"/>
  <c r="EC219" i="17"/>
  <c r="EC218" i="17"/>
  <c r="EC217" i="17"/>
  <c r="EC216" i="17"/>
  <c r="EC215" i="17"/>
  <c r="EC214" i="17"/>
  <c r="EC213" i="17"/>
  <c r="EC212" i="17"/>
  <c r="EC211" i="17"/>
  <c r="EC210" i="17"/>
  <c r="EC209" i="17"/>
  <c r="EC208" i="17"/>
  <c r="EC207" i="17"/>
  <c r="EC206" i="17"/>
  <c r="EC205" i="17"/>
  <c r="EC204" i="17"/>
  <c r="EC203" i="17"/>
  <c r="EC202" i="17"/>
  <c r="EC201" i="17"/>
  <c r="EC200" i="17"/>
  <c r="EC199" i="17"/>
  <c r="EC198" i="17"/>
  <c r="EC197" i="17"/>
  <c r="EC196" i="17"/>
  <c r="EC195" i="17"/>
  <c r="EC194" i="17"/>
  <c r="EC193" i="17"/>
  <c r="EC192" i="17"/>
  <c r="EC191" i="17"/>
  <c r="EC190" i="17"/>
  <c r="EC189" i="17"/>
  <c r="EC188" i="17"/>
  <c r="EC187" i="17"/>
  <c r="EC186" i="17"/>
  <c r="EC185" i="17"/>
  <c r="EC184" i="17"/>
  <c r="EC183" i="17"/>
  <c r="EC182" i="17"/>
  <c r="EC181" i="17"/>
  <c r="EC180" i="17"/>
  <c r="EC179" i="17"/>
  <c r="EC178" i="17"/>
  <c r="EC177" i="17"/>
  <c r="EC176" i="17"/>
  <c r="EC175" i="17"/>
  <c r="EC174" i="17"/>
  <c r="EC173" i="17"/>
  <c r="EC172" i="17"/>
  <c r="EC171" i="17"/>
  <c r="EC170" i="17"/>
  <c r="EC169" i="17"/>
  <c r="EC168" i="17"/>
  <c r="EC167" i="17"/>
  <c r="EC166" i="17"/>
  <c r="EC165" i="17"/>
  <c r="EC164" i="17"/>
  <c r="EC163" i="17"/>
  <c r="EC162" i="17"/>
  <c r="EC161" i="17"/>
  <c r="EC160" i="17"/>
  <c r="EC159" i="17"/>
  <c r="EC158" i="17"/>
  <c r="EC157" i="17"/>
  <c r="EC156" i="17"/>
  <c r="EC155" i="17"/>
  <c r="EC154" i="17"/>
  <c r="EC153" i="17"/>
  <c r="EC152" i="17"/>
  <c r="EC151" i="17"/>
  <c r="EC150" i="17"/>
  <c r="EC149" i="17"/>
  <c r="EC148" i="17"/>
  <c r="EC147" i="17"/>
  <c r="EC146" i="17"/>
  <c r="EC145" i="17"/>
  <c r="EC144" i="17"/>
  <c r="EC143" i="17"/>
  <c r="EC142" i="17"/>
  <c r="EC141" i="17"/>
  <c r="EC140" i="17"/>
  <c r="EC139" i="17"/>
  <c r="EC138" i="17"/>
  <c r="EC137" i="17"/>
  <c r="EC136" i="17"/>
  <c r="EC133" i="17"/>
  <c r="EB275" i="17"/>
  <c r="EB274" i="17"/>
  <c r="EB273" i="17"/>
  <c r="EB272" i="17"/>
  <c r="EB271" i="17"/>
  <c r="EB270" i="17"/>
  <c r="EB269" i="17"/>
  <c r="EB268" i="17"/>
  <c r="EB267" i="17"/>
  <c r="EB266" i="17"/>
  <c r="EB265" i="17"/>
  <c r="EB264" i="17"/>
  <c r="EB260" i="17"/>
  <c r="EB259" i="17"/>
  <c r="EB258" i="17"/>
  <c r="EB257" i="17"/>
  <c r="EB256" i="17"/>
  <c r="EB255" i="17"/>
  <c r="EB254" i="17"/>
  <c r="EB253" i="17"/>
  <c r="EB251" i="17"/>
  <c r="EB250" i="17"/>
  <c r="EB249" i="17"/>
  <c r="EB245" i="17"/>
  <c r="EB244" i="17"/>
  <c r="EB243" i="17"/>
  <c r="EB242" i="17"/>
  <c r="EB241" i="17"/>
  <c r="EB240" i="17"/>
  <c r="EB239" i="17"/>
  <c r="EB238" i="17"/>
  <c r="EB237" i="17"/>
  <c r="EB235" i="17"/>
  <c r="EB234" i="17"/>
  <c r="EB233" i="17"/>
  <c r="EB232" i="17"/>
  <c r="EB231" i="17"/>
  <c r="EB230" i="17"/>
  <c r="EB229" i="17"/>
  <c r="EB228" i="17"/>
  <c r="EB227" i="17"/>
  <c r="EB226" i="17"/>
  <c r="EB225" i="17"/>
  <c r="EB224" i="17"/>
  <c r="EB223" i="17"/>
  <c r="EB222" i="17"/>
  <c r="EB221" i="17"/>
  <c r="EB220" i="17"/>
  <c r="EB219" i="17"/>
  <c r="EB218" i="17"/>
  <c r="EB217" i="17"/>
  <c r="EB216" i="17"/>
  <c r="EB215" i="17"/>
  <c r="EB214" i="17"/>
  <c r="EB213" i="17"/>
  <c r="EB212" i="17"/>
  <c r="EB211" i="17"/>
  <c r="EB210" i="17"/>
  <c r="EB209" i="17"/>
  <c r="EB208" i="17"/>
  <c r="EB207" i="17"/>
  <c r="EB206" i="17"/>
  <c r="EB205" i="17"/>
  <c r="EB204" i="17"/>
  <c r="EB203" i="17"/>
  <c r="EB202" i="17"/>
  <c r="EB201" i="17"/>
  <c r="EB200" i="17"/>
  <c r="EB199" i="17"/>
  <c r="EB198" i="17"/>
  <c r="EB197" i="17"/>
  <c r="EB196" i="17"/>
  <c r="EB195" i="17"/>
  <c r="EB194" i="17"/>
  <c r="EB193" i="17"/>
  <c r="EB192" i="17"/>
  <c r="EB191" i="17"/>
  <c r="EB190" i="17"/>
  <c r="EB189" i="17"/>
  <c r="EB188" i="17"/>
  <c r="EB187" i="17"/>
  <c r="EB186" i="17"/>
  <c r="EB185" i="17"/>
  <c r="EB184" i="17"/>
  <c r="EB183" i="17"/>
  <c r="EB182" i="17"/>
  <c r="EB181" i="17"/>
  <c r="EB180" i="17"/>
  <c r="EB179" i="17"/>
  <c r="EB178" i="17"/>
  <c r="EB177" i="17"/>
  <c r="EB176" i="17"/>
  <c r="EB175" i="17"/>
  <c r="EB174" i="17"/>
  <c r="EB173" i="17"/>
  <c r="EB172" i="17"/>
  <c r="EB171" i="17"/>
  <c r="EB170" i="17"/>
  <c r="EB169" i="17"/>
  <c r="EB168" i="17"/>
  <c r="EB167" i="17"/>
  <c r="EB166" i="17"/>
  <c r="EB165" i="17"/>
  <c r="EB164" i="17"/>
  <c r="EB163" i="17"/>
  <c r="EB162" i="17"/>
  <c r="EB161" i="17"/>
  <c r="EB160" i="17"/>
  <c r="EB159" i="17"/>
  <c r="EB158" i="17"/>
  <c r="EB157" i="17"/>
  <c r="EB156" i="17"/>
  <c r="EB155" i="17"/>
  <c r="EB154" i="17"/>
  <c r="EB153" i="17"/>
  <c r="EB152" i="17"/>
  <c r="EB151" i="17"/>
  <c r="EB150" i="17"/>
  <c r="EB149" i="17"/>
  <c r="EB148" i="17"/>
  <c r="EB147" i="17"/>
  <c r="EB146" i="17"/>
  <c r="EB145" i="17"/>
  <c r="EB144" i="17"/>
  <c r="EB143" i="17"/>
  <c r="EB142" i="17"/>
  <c r="EB141" i="17"/>
  <c r="EB140" i="17"/>
  <c r="EB139" i="17"/>
  <c r="EB138" i="17"/>
  <c r="EB137" i="17"/>
  <c r="EB136" i="17"/>
  <c r="EB133" i="17"/>
  <c r="EA275" i="17"/>
  <c r="EA274" i="17"/>
  <c r="EA273" i="17"/>
  <c r="EA272" i="17"/>
  <c r="EA271" i="17"/>
  <c r="EA270" i="17"/>
  <c r="EA269" i="17"/>
  <c r="EA268" i="17"/>
  <c r="EA267" i="17"/>
  <c r="EA266" i="17"/>
  <c r="EA265" i="17"/>
  <c r="EA264" i="17"/>
  <c r="EA260" i="17"/>
  <c r="EA259" i="17"/>
  <c r="EA258" i="17"/>
  <c r="EA257" i="17"/>
  <c r="EA256" i="17"/>
  <c r="EA255" i="17"/>
  <c r="EA254" i="17"/>
  <c r="EA253" i="17"/>
  <c r="EA251" i="17"/>
  <c r="EA250" i="17"/>
  <c r="EA249" i="17"/>
  <c r="EA245" i="17"/>
  <c r="EA244" i="17"/>
  <c r="EA243" i="17"/>
  <c r="EA242" i="17"/>
  <c r="EA241" i="17"/>
  <c r="EA240" i="17"/>
  <c r="EA239" i="17"/>
  <c r="EA238" i="17"/>
  <c r="EA237" i="17"/>
  <c r="EA235" i="17"/>
  <c r="EA234" i="17"/>
  <c r="EA233" i="17"/>
  <c r="EA232" i="17"/>
  <c r="EA231" i="17"/>
  <c r="EA230" i="17"/>
  <c r="EA229" i="17"/>
  <c r="EA228" i="17"/>
  <c r="EA227" i="17"/>
  <c r="EA226" i="17"/>
  <c r="EA225" i="17"/>
  <c r="EA224" i="17"/>
  <c r="EA223" i="17"/>
  <c r="EA222" i="17"/>
  <c r="EA221" i="17"/>
  <c r="EA220" i="17"/>
  <c r="EA219" i="17"/>
  <c r="EA218" i="17"/>
  <c r="EA217" i="17"/>
  <c r="EA216" i="17"/>
  <c r="EA215" i="17"/>
  <c r="EA214" i="17"/>
  <c r="EA213" i="17"/>
  <c r="EA212" i="17"/>
  <c r="EA211" i="17"/>
  <c r="EA210" i="17"/>
  <c r="EA209" i="17"/>
  <c r="EA208" i="17"/>
  <c r="EA207" i="17"/>
  <c r="EA206" i="17"/>
  <c r="EA205" i="17"/>
  <c r="EA204" i="17"/>
  <c r="EA203" i="17"/>
  <c r="EA202" i="17"/>
  <c r="EA201" i="17"/>
  <c r="EA200" i="17"/>
  <c r="EA199" i="17"/>
  <c r="EA198" i="17"/>
  <c r="EA197" i="17"/>
  <c r="EA196" i="17"/>
  <c r="EA195" i="17"/>
  <c r="EA194" i="17"/>
  <c r="EA193" i="17"/>
  <c r="EA192" i="17"/>
  <c r="EA191" i="17"/>
  <c r="EA190" i="17"/>
  <c r="EA189" i="17"/>
  <c r="EA188" i="17"/>
  <c r="EA187" i="17"/>
  <c r="EA186" i="17"/>
  <c r="EA185" i="17"/>
  <c r="EA184" i="17"/>
  <c r="EA183" i="17"/>
  <c r="EA182" i="17"/>
  <c r="EA181" i="17"/>
  <c r="EA180" i="17"/>
  <c r="EA179" i="17"/>
  <c r="EA178" i="17"/>
  <c r="EA177" i="17"/>
  <c r="EA176" i="17"/>
  <c r="EA175" i="17"/>
  <c r="EA174" i="17"/>
  <c r="EA173" i="17"/>
  <c r="EA172" i="17"/>
  <c r="EA171" i="17"/>
  <c r="EA170" i="17"/>
  <c r="EA169" i="17"/>
  <c r="EA168" i="17"/>
  <c r="EA167" i="17"/>
  <c r="EA166" i="17"/>
  <c r="EA165" i="17"/>
  <c r="EA164" i="17"/>
  <c r="EA163" i="17"/>
  <c r="EA162" i="17"/>
  <c r="EA161" i="17"/>
  <c r="EA160" i="17"/>
  <c r="EA159" i="17"/>
  <c r="EA158" i="17"/>
  <c r="EA157" i="17"/>
  <c r="EA156" i="17"/>
  <c r="EA155" i="17"/>
  <c r="EA154" i="17"/>
  <c r="EA153" i="17"/>
  <c r="EA152" i="17"/>
  <c r="EA151" i="17"/>
  <c r="EA150" i="17"/>
  <c r="EA149" i="17"/>
  <c r="EA148" i="17"/>
  <c r="EA147" i="17"/>
  <c r="EA146" i="17"/>
  <c r="EA145" i="17"/>
  <c r="EA144" i="17"/>
  <c r="EA143" i="17"/>
  <c r="EA142" i="17"/>
  <c r="EA141" i="17"/>
  <c r="EA140" i="17"/>
  <c r="EA139" i="17"/>
  <c r="EA138" i="17"/>
  <c r="EA137" i="17"/>
  <c r="EA136" i="17"/>
  <c r="EA133" i="17"/>
  <c r="DZ275" i="17"/>
  <c r="DZ274" i="17"/>
  <c r="DZ273" i="17"/>
  <c r="DZ272" i="17"/>
  <c r="DZ271" i="17"/>
  <c r="DZ270" i="17"/>
  <c r="DZ269" i="17"/>
  <c r="DZ268" i="17"/>
  <c r="DZ267" i="17"/>
  <c r="DZ266" i="17"/>
  <c r="DZ265" i="17"/>
  <c r="DZ264" i="17"/>
  <c r="DZ260" i="17"/>
  <c r="DZ259" i="17"/>
  <c r="DZ258" i="17"/>
  <c r="DZ257" i="17"/>
  <c r="DZ256" i="17"/>
  <c r="DZ255" i="17"/>
  <c r="DZ254" i="17"/>
  <c r="DZ253" i="17"/>
  <c r="DZ251" i="17"/>
  <c r="DZ250" i="17"/>
  <c r="DZ249" i="17"/>
  <c r="DZ245" i="17"/>
  <c r="DZ244" i="17"/>
  <c r="DZ243" i="17"/>
  <c r="DZ242" i="17"/>
  <c r="DZ241" i="17"/>
  <c r="DZ240" i="17"/>
  <c r="DZ239" i="17"/>
  <c r="DZ238" i="17"/>
  <c r="DZ237" i="17"/>
  <c r="DZ235" i="17"/>
  <c r="DZ234" i="17"/>
  <c r="DZ233" i="17"/>
  <c r="DZ232" i="17"/>
  <c r="DZ231" i="17"/>
  <c r="DZ230" i="17"/>
  <c r="DZ229" i="17"/>
  <c r="DZ228" i="17"/>
  <c r="DZ227" i="17"/>
  <c r="DZ226" i="17"/>
  <c r="DZ225" i="17"/>
  <c r="DZ224" i="17"/>
  <c r="DZ223" i="17"/>
  <c r="DZ222" i="17"/>
  <c r="DZ221" i="17"/>
  <c r="DZ220" i="17"/>
  <c r="DZ219" i="17"/>
  <c r="DZ218" i="17"/>
  <c r="DZ217" i="17"/>
  <c r="DZ216" i="17"/>
  <c r="DZ215" i="17"/>
  <c r="DZ214" i="17"/>
  <c r="DZ213" i="17"/>
  <c r="DZ212" i="17"/>
  <c r="DZ211" i="17"/>
  <c r="DZ210" i="17"/>
  <c r="DZ209" i="17"/>
  <c r="DZ208" i="17"/>
  <c r="DZ207" i="17"/>
  <c r="DZ206" i="17"/>
  <c r="DZ205" i="17"/>
  <c r="DZ204" i="17"/>
  <c r="DZ203" i="17"/>
  <c r="DZ202" i="17"/>
  <c r="DZ201" i="17"/>
  <c r="DZ200" i="17"/>
  <c r="DZ199" i="17"/>
  <c r="DZ198" i="17"/>
  <c r="DZ197" i="17"/>
  <c r="DZ196" i="17"/>
  <c r="DZ195" i="17"/>
  <c r="DZ194" i="17"/>
  <c r="DZ193" i="17"/>
  <c r="DZ192" i="17"/>
  <c r="DZ191" i="17"/>
  <c r="DZ190" i="17"/>
  <c r="DZ189" i="17"/>
  <c r="DZ188" i="17"/>
  <c r="DZ187" i="17"/>
  <c r="DZ186" i="17"/>
  <c r="DZ185" i="17"/>
  <c r="DZ184" i="17"/>
  <c r="DZ183" i="17"/>
  <c r="DZ182" i="17"/>
  <c r="DZ181" i="17"/>
  <c r="DZ180" i="17"/>
  <c r="DZ179" i="17"/>
  <c r="DZ178" i="17"/>
  <c r="DZ177" i="17"/>
  <c r="DZ176" i="17"/>
  <c r="DZ175" i="17"/>
  <c r="DZ174" i="17"/>
  <c r="DZ173" i="17"/>
  <c r="DZ172" i="17"/>
  <c r="DZ171" i="17"/>
  <c r="DZ170" i="17"/>
  <c r="DZ169" i="17"/>
  <c r="DZ168" i="17"/>
  <c r="DZ167" i="17"/>
  <c r="DZ166" i="17"/>
  <c r="DZ165" i="17"/>
  <c r="DZ164" i="17"/>
  <c r="DZ163" i="17"/>
  <c r="DZ162" i="17"/>
  <c r="DZ161" i="17"/>
  <c r="DZ160" i="17"/>
  <c r="DZ159" i="17"/>
  <c r="DZ158" i="17"/>
  <c r="DZ157" i="17"/>
  <c r="DZ156" i="17"/>
  <c r="DZ155" i="17"/>
  <c r="DZ154" i="17"/>
  <c r="DZ153" i="17"/>
  <c r="DZ152" i="17"/>
  <c r="DZ151" i="17"/>
  <c r="DZ150" i="17"/>
  <c r="DZ149" i="17"/>
  <c r="DZ148" i="17"/>
  <c r="DZ147" i="17"/>
  <c r="DZ146" i="17"/>
  <c r="DZ145" i="17"/>
  <c r="DZ144" i="17"/>
  <c r="DZ143" i="17"/>
  <c r="DZ142" i="17"/>
  <c r="DZ141" i="17"/>
  <c r="DZ140" i="17"/>
  <c r="DZ139" i="17"/>
  <c r="DZ138" i="17"/>
  <c r="DZ137" i="17"/>
  <c r="DZ136" i="17"/>
  <c r="DZ133" i="17"/>
  <c r="DY275" i="17"/>
  <c r="DY274" i="17"/>
  <c r="DY273" i="17"/>
  <c r="DY272" i="17"/>
  <c r="DY271" i="17"/>
  <c r="DY270" i="17"/>
  <c r="DY269" i="17"/>
  <c r="DY268" i="17"/>
  <c r="DY267" i="17"/>
  <c r="DY266" i="17"/>
  <c r="DY265" i="17"/>
  <c r="DY264" i="17"/>
  <c r="DY260" i="17"/>
  <c r="DY259" i="17"/>
  <c r="DY258" i="17"/>
  <c r="DY257" i="17"/>
  <c r="DY256" i="17"/>
  <c r="DY255" i="17"/>
  <c r="DY254" i="17"/>
  <c r="DY253" i="17"/>
  <c r="DY251" i="17"/>
  <c r="DY250" i="17"/>
  <c r="DY249" i="17"/>
  <c r="DY245" i="17"/>
  <c r="DY244" i="17"/>
  <c r="DY243" i="17"/>
  <c r="DY242" i="17"/>
  <c r="DY241" i="17"/>
  <c r="DY240" i="17"/>
  <c r="DY239" i="17"/>
  <c r="DY238" i="17"/>
  <c r="DY237" i="17"/>
  <c r="DY235" i="17"/>
  <c r="DY234" i="17"/>
  <c r="DY233" i="17"/>
  <c r="DY232" i="17"/>
  <c r="DY231" i="17"/>
  <c r="DY230" i="17"/>
  <c r="DY229" i="17"/>
  <c r="DY228" i="17"/>
  <c r="DY227" i="17"/>
  <c r="DY226" i="17"/>
  <c r="DY225" i="17"/>
  <c r="DY224" i="17"/>
  <c r="DY223" i="17"/>
  <c r="DY222" i="17"/>
  <c r="DY221" i="17"/>
  <c r="DY220" i="17"/>
  <c r="DY219" i="17"/>
  <c r="DY218" i="17"/>
  <c r="DY217" i="17"/>
  <c r="DY216" i="17"/>
  <c r="DY215" i="17"/>
  <c r="DY214" i="17"/>
  <c r="DY213" i="17"/>
  <c r="DY212" i="17"/>
  <c r="DY211" i="17"/>
  <c r="DY210" i="17"/>
  <c r="DY209" i="17"/>
  <c r="DY208" i="17"/>
  <c r="DY207" i="17"/>
  <c r="DY206" i="17"/>
  <c r="DY205" i="17"/>
  <c r="DY204" i="17"/>
  <c r="DY203" i="17"/>
  <c r="DY202" i="17"/>
  <c r="DY201" i="17"/>
  <c r="DY200" i="17"/>
  <c r="DY199" i="17"/>
  <c r="DY198" i="17"/>
  <c r="DY197" i="17"/>
  <c r="DY196" i="17"/>
  <c r="DY195" i="17"/>
  <c r="DY194" i="17"/>
  <c r="DY193" i="17"/>
  <c r="DY192" i="17"/>
  <c r="DY191" i="17"/>
  <c r="DY190" i="17"/>
  <c r="DY189" i="17"/>
  <c r="DY188" i="17"/>
  <c r="DY187" i="17"/>
  <c r="DY186" i="17"/>
  <c r="DY185" i="17"/>
  <c r="DY184" i="17"/>
  <c r="DY183" i="17"/>
  <c r="DY182" i="17"/>
  <c r="DY181" i="17"/>
  <c r="DY180" i="17"/>
  <c r="DY179" i="17"/>
  <c r="DY178" i="17"/>
  <c r="DY177" i="17"/>
  <c r="DY176" i="17"/>
  <c r="DY175" i="17"/>
  <c r="DY174" i="17"/>
  <c r="DY173" i="17"/>
  <c r="DY172" i="17"/>
  <c r="DY171" i="17"/>
  <c r="DY170" i="17"/>
  <c r="DY169" i="17"/>
  <c r="DY168" i="17"/>
  <c r="DY167" i="17"/>
  <c r="DY166" i="17"/>
  <c r="DY165" i="17"/>
  <c r="DY164" i="17"/>
  <c r="DY163" i="17"/>
  <c r="DY162" i="17"/>
  <c r="DY161" i="17"/>
  <c r="DY160" i="17"/>
  <c r="DY159" i="17"/>
  <c r="DY158" i="17"/>
  <c r="DY157" i="17"/>
  <c r="DY156" i="17"/>
  <c r="DY155" i="17"/>
  <c r="DY154" i="17"/>
  <c r="DY153" i="17"/>
  <c r="DY152" i="17"/>
  <c r="DY151" i="17"/>
  <c r="DY150" i="17"/>
  <c r="DY149" i="17"/>
  <c r="DY148" i="17"/>
  <c r="DY147" i="17"/>
  <c r="DY146" i="17"/>
  <c r="DY145" i="17"/>
  <c r="DY144" i="17"/>
  <c r="DY143" i="17"/>
  <c r="DY142" i="17"/>
  <c r="DY141" i="17"/>
  <c r="DY140" i="17"/>
  <c r="DY139" i="17"/>
  <c r="DY138" i="17"/>
  <c r="DY137" i="17"/>
  <c r="DY136" i="17"/>
  <c r="DY133" i="17"/>
  <c r="DX275" i="17"/>
  <c r="DX274" i="17"/>
  <c r="DX273" i="17"/>
  <c r="DX272" i="17"/>
  <c r="DX271" i="17"/>
  <c r="DX270" i="17"/>
  <c r="DX269" i="17"/>
  <c r="DX268" i="17"/>
  <c r="DX267" i="17"/>
  <c r="DX266" i="17"/>
  <c r="DX265" i="17"/>
  <c r="DX264" i="17"/>
  <c r="DX260" i="17"/>
  <c r="DX259" i="17"/>
  <c r="DX258" i="17"/>
  <c r="DX257" i="17"/>
  <c r="DX256" i="17"/>
  <c r="DX255" i="17"/>
  <c r="DX254" i="17"/>
  <c r="DX253" i="17"/>
  <c r="DX251" i="17"/>
  <c r="DX250" i="17"/>
  <c r="DX249" i="17"/>
  <c r="DX245" i="17"/>
  <c r="DX244" i="17"/>
  <c r="DX243" i="17"/>
  <c r="DX242" i="17"/>
  <c r="DX241" i="17"/>
  <c r="DX240" i="17"/>
  <c r="DX239" i="17"/>
  <c r="DX238" i="17"/>
  <c r="DX237" i="17"/>
  <c r="DX235" i="17"/>
  <c r="DX234" i="17"/>
  <c r="DX233" i="17"/>
  <c r="DX232" i="17"/>
  <c r="DX231" i="17"/>
  <c r="DX230" i="17"/>
  <c r="DX229" i="17"/>
  <c r="DX228" i="17"/>
  <c r="DX227" i="17"/>
  <c r="DX226" i="17"/>
  <c r="DX225" i="17"/>
  <c r="DX224" i="17"/>
  <c r="DX223" i="17"/>
  <c r="DX222" i="17"/>
  <c r="DX221" i="17"/>
  <c r="DX220" i="17"/>
  <c r="DX219" i="17"/>
  <c r="DX218" i="17"/>
  <c r="DX217" i="17"/>
  <c r="DX216" i="17"/>
  <c r="DX215" i="17"/>
  <c r="DX214" i="17"/>
  <c r="DX213" i="17"/>
  <c r="DX212" i="17"/>
  <c r="DX211" i="17"/>
  <c r="DX210" i="17"/>
  <c r="DX209" i="17"/>
  <c r="DX208" i="17"/>
  <c r="DX207" i="17"/>
  <c r="DX206" i="17"/>
  <c r="DX205" i="17"/>
  <c r="DX204" i="17"/>
  <c r="DX203" i="17"/>
  <c r="DX202" i="17"/>
  <c r="DX201" i="17"/>
  <c r="DX200" i="17"/>
  <c r="DX199" i="17"/>
  <c r="DX198" i="17"/>
  <c r="DX197" i="17"/>
  <c r="DX196" i="17"/>
  <c r="DX195" i="17"/>
  <c r="DX194" i="17"/>
  <c r="DX193" i="17"/>
  <c r="DX192" i="17"/>
  <c r="DX191" i="17"/>
  <c r="DX190" i="17"/>
  <c r="DX189" i="17"/>
  <c r="DX188" i="17"/>
  <c r="DX187" i="17"/>
  <c r="DX186" i="17"/>
  <c r="DX185" i="17"/>
  <c r="DX184" i="17"/>
  <c r="DX183" i="17"/>
  <c r="DX182" i="17"/>
  <c r="DX181" i="17"/>
  <c r="DX180" i="17"/>
  <c r="DX179" i="17"/>
  <c r="DX178" i="17"/>
  <c r="DX177" i="17"/>
  <c r="DX176" i="17"/>
  <c r="DX175" i="17"/>
  <c r="DX174" i="17"/>
  <c r="DX173" i="17"/>
  <c r="DX172" i="17"/>
  <c r="DX171" i="17"/>
  <c r="DX170" i="17"/>
  <c r="DX169" i="17"/>
  <c r="DX168" i="17"/>
  <c r="DX167" i="17"/>
  <c r="DX166" i="17"/>
  <c r="DX165" i="17"/>
  <c r="DX164" i="17"/>
  <c r="DX163" i="17"/>
  <c r="DX162" i="17"/>
  <c r="DX161" i="17"/>
  <c r="DX160" i="17"/>
  <c r="DX159" i="17"/>
  <c r="DX158" i="17"/>
  <c r="DX157" i="17"/>
  <c r="DX156" i="17"/>
  <c r="DX155" i="17"/>
  <c r="DX154" i="17"/>
  <c r="DX153" i="17"/>
  <c r="DX152" i="17"/>
  <c r="DX151" i="17"/>
  <c r="DX150" i="17"/>
  <c r="DX149" i="17"/>
  <c r="DX148" i="17"/>
  <c r="DX147" i="17"/>
  <c r="DX146" i="17"/>
  <c r="DX145" i="17"/>
  <c r="DX144" i="17"/>
  <c r="DX143" i="17"/>
  <c r="DX142" i="17"/>
  <c r="DX141" i="17"/>
  <c r="DX140" i="17"/>
  <c r="DX139" i="17"/>
  <c r="DX138" i="17"/>
  <c r="DX137" i="17"/>
  <c r="DX136" i="17"/>
  <c r="DX133" i="17"/>
  <c r="DW275" i="17"/>
  <c r="DW274" i="17"/>
  <c r="DW273" i="17"/>
  <c r="DW272" i="17"/>
  <c r="DW271" i="17"/>
  <c r="DW270" i="17"/>
  <c r="DW269" i="17"/>
  <c r="DW268" i="17"/>
  <c r="DW267" i="17"/>
  <c r="DW266" i="17"/>
  <c r="DW265" i="17"/>
  <c r="DW264" i="17"/>
  <c r="DW260" i="17"/>
  <c r="DW259" i="17"/>
  <c r="DW258" i="17"/>
  <c r="DW257" i="17"/>
  <c r="DW256" i="17"/>
  <c r="DW255" i="17"/>
  <c r="DW254" i="17"/>
  <c r="DW253" i="17"/>
  <c r="DW251" i="17"/>
  <c r="DW250" i="17"/>
  <c r="DW249" i="17"/>
  <c r="DW245" i="17"/>
  <c r="DW244" i="17"/>
  <c r="DW243" i="17"/>
  <c r="DW242" i="17"/>
  <c r="DW241" i="17"/>
  <c r="DW240" i="17"/>
  <c r="DW239" i="17"/>
  <c r="DW238" i="17"/>
  <c r="DW237" i="17"/>
  <c r="DW235" i="17"/>
  <c r="DW234" i="17"/>
  <c r="DW233" i="17"/>
  <c r="DW232" i="17"/>
  <c r="DW231" i="17"/>
  <c r="DW230" i="17"/>
  <c r="DW229" i="17"/>
  <c r="DW228" i="17"/>
  <c r="DW227" i="17"/>
  <c r="DW226" i="17"/>
  <c r="DW225" i="17"/>
  <c r="DW224" i="17"/>
  <c r="DW223" i="17"/>
  <c r="DW222" i="17"/>
  <c r="DW221" i="17"/>
  <c r="DW220" i="17"/>
  <c r="DW219" i="17"/>
  <c r="DW218" i="17"/>
  <c r="DW217" i="17"/>
  <c r="DW216" i="17"/>
  <c r="DW215" i="17"/>
  <c r="DW214" i="17"/>
  <c r="DW213" i="17"/>
  <c r="DW212" i="17"/>
  <c r="DW211" i="17"/>
  <c r="DW210" i="17"/>
  <c r="DW209" i="17"/>
  <c r="DW208" i="17"/>
  <c r="DW207" i="17"/>
  <c r="DW206" i="17"/>
  <c r="DW205" i="17"/>
  <c r="DW204" i="17"/>
  <c r="DW203" i="17"/>
  <c r="DW202" i="17"/>
  <c r="DW201" i="17"/>
  <c r="DW200" i="17"/>
  <c r="DW199" i="17"/>
  <c r="DW198" i="17"/>
  <c r="DW197" i="17"/>
  <c r="DW196" i="17"/>
  <c r="DW195" i="17"/>
  <c r="DW194" i="17"/>
  <c r="DW193" i="17"/>
  <c r="DW192" i="17"/>
  <c r="DW191" i="17"/>
  <c r="DW190" i="17"/>
  <c r="DW189" i="17"/>
  <c r="DW188" i="17"/>
  <c r="DW187" i="17"/>
  <c r="DW186" i="17"/>
  <c r="DW185" i="17"/>
  <c r="DW184" i="17"/>
  <c r="DW183" i="17"/>
  <c r="DW182" i="17"/>
  <c r="DW181" i="17"/>
  <c r="DW180" i="17"/>
  <c r="DW179" i="17"/>
  <c r="DW178" i="17"/>
  <c r="DW177" i="17"/>
  <c r="DW176" i="17"/>
  <c r="DW175" i="17"/>
  <c r="DW174" i="17"/>
  <c r="DW173" i="17"/>
  <c r="DW172" i="17"/>
  <c r="DW171" i="17"/>
  <c r="DW170" i="17"/>
  <c r="DW169" i="17"/>
  <c r="DW168" i="17"/>
  <c r="DW167" i="17"/>
  <c r="DW166" i="17"/>
  <c r="DW165" i="17"/>
  <c r="DW164" i="17"/>
  <c r="DW163" i="17"/>
  <c r="DW162" i="17"/>
  <c r="DW161" i="17"/>
  <c r="DW160" i="17"/>
  <c r="DW159" i="17"/>
  <c r="DW158" i="17"/>
  <c r="DW157" i="17"/>
  <c r="DW156" i="17"/>
  <c r="DW155" i="17"/>
  <c r="DW154" i="17"/>
  <c r="DW153" i="17"/>
  <c r="DW152" i="17"/>
  <c r="DW151" i="17"/>
  <c r="DW150" i="17"/>
  <c r="DW149" i="17"/>
  <c r="DW148" i="17"/>
  <c r="DW147" i="17"/>
  <c r="DW146" i="17"/>
  <c r="DW145" i="17"/>
  <c r="DW144" i="17"/>
  <c r="DW143" i="17"/>
  <c r="DW142" i="17"/>
  <c r="DW141" i="17"/>
  <c r="DW140" i="17"/>
  <c r="DW139" i="17"/>
  <c r="DW138" i="17"/>
  <c r="DW137" i="17"/>
  <c r="DW136" i="17"/>
  <c r="DW133" i="17"/>
  <c r="N275" i="19"/>
  <c r="N274" i="19"/>
  <c r="N273" i="19"/>
  <c r="N272" i="19"/>
  <c r="N271" i="19"/>
  <c r="N270" i="19"/>
  <c r="N269" i="19"/>
  <c r="N268" i="19"/>
  <c r="N267" i="19"/>
  <c r="N266" i="19"/>
  <c r="N265" i="19"/>
  <c r="N264" i="19"/>
  <c r="N260" i="19"/>
  <c r="N259" i="19"/>
  <c r="N258" i="19"/>
  <c r="N257" i="19"/>
  <c r="N256" i="19"/>
  <c r="N255" i="19"/>
  <c r="N254" i="19"/>
  <c r="N253" i="19"/>
  <c r="N251" i="19"/>
  <c r="N250" i="19"/>
  <c r="N249" i="19"/>
  <c r="N245" i="19"/>
  <c r="N244" i="19"/>
  <c r="N243" i="19"/>
  <c r="N242" i="19"/>
  <c r="N241" i="19"/>
  <c r="N240" i="19"/>
  <c r="N239" i="19"/>
  <c r="N238" i="19"/>
  <c r="N237" i="19"/>
  <c r="N235" i="19"/>
  <c r="N234" i="19"/>
  <c r="N233" i="19"/>
  <c r="N232" i="19"/>
  <c r="N231" i="19"/>
  <c r="N230" i="19"/>
  <c r="N229" i="19"/>
  <c r="N228" i="19"/>
  <c r="N227" i="19"/>
  <c r="N226" i="19"/>
  <c r="N225" i="19"/>
  <c r="N224" i="19"/>
  <c r="N223" i="19"/>
  <c r="N222" i="19"/>
  <c r="N221" i="19"/>
  <c r="N220" i="19"/>
  <c r="N219" i="19"/>
  <c r="N218" i="19"/>
  <c r="N217" i="19"/>
  <c r="N216" i="19"/>
  <c r="N215" i="19"/>
  <c r="N214" i="19"/>
  <c r="N213" i="19"/>
  <c r="N212" i="19"/>
  <c r="N211" i="19"/>
  <c r="N210" i="19"/>
  <c r="N209" i="19"/>
  <c r="N208" i="19"/>
  <c r="N207" i="19"/>
  <c r="N206" i="19"/>
  <c r="N205" i="19"/>
  <c r="N204" i="19"/>
  <c r="N203" i="19"/>
  <c r="N202" i="19"/>
  <c r="N201" i="19"/>
  <c r="N200" i="19"/>
  <c r="N199" i="19"/>
  <c r="N198" i="19"/>
  <c r="N197" i="19"/>
  <c r="N196" i="19"/>
  <c r="N195" i="19"/>
  <c r="N194" i="19"/>
  <c r="N193" i="19"/>
  <c r="N192" i="19"/>
  <c r="N191" i="19"/>
  <c r="N190" i="19"/>
  <c r="N189" i="19"/>
  <c r="N188" i="19"/>
  <c r="N187" i="19"/>
  <c r="N186" i="19"/>
  <c r="N185" i="19"/>
  <c r="N184" i="19"/>
  <c r="N183" i="19"/>
  <c r="N182" i="19"/>
  <c r="N181" i="19"/>
  <c r="N180" i="19"/>
  <c r="N179" i="19"/>
  <c r="N178" i="19"/>
  <c r="N177" i="19"/>
  <c r="N176" i="19"/>
  <c r="N175" i="19"/>
  <c r="N174" i="19"/>
  <c r="N173" i="19"/>
  <c r="N172" i="19"/>
  <c r="N171" i="19"/>
  <c r="N170" i="19"/>
  <c r="N169" i="19"/>
  <c r="N168" i="19"/>
  <c r="N167" i="19"/>
  <c r="N166" i="19"/>
  <c r="N165" i="19"/>
  <c r="N164" i="19"/>
  <c r="N163" i="19"/>
  <c r="N162" i="19"/>
  <c r="N161" i="19"/>
  <c r="N160" i="19"/>
  <c r="N159" i="19"/>
  <c r="N158" i="19"/>
  <c r="N157" i="19"/>
  <c r="N156" i="19"/>
  <c r="N155" i="19"/>
  <c r="N154" i="19"/>
  <c r="N153" i="19"/>
  <c r="N152" i="19"/>
  <c r="N151" i="19"/>
  <c r="N150" i="19"/>
  <c r="N149" i="19"/>
  <c r="N148" i="19"/>
  <c r="N147" i="19"/>
  <c r="N146" i="19"/>
  <c r="N145" i="19"/>
  <c r="N144" i="19"/>
  <c r="N143" i="19"/>
  <c r="N142" i="19"/>
  <c r="N141" i="19"/>
  <c r="N140" i="19"/>
  <c r="N139" i="19"/>
  <c r="N138" i="19"/>
  <c r="N137" i="19"/>
  <c r="N136" i="19"/>
  <c r="N133" i="19"/>
  <c r="N288" i="19" l="1"/>
  <c r="DX288" i="17"/>
  <c r="EE283" i="17"/>
  <c r="DY288" i="17"/>
  <c r="EG284" i="17"/>
  <c r="DX290" i="17"/>
  <c r="DW285" i="17"/>
  <c r="EE285" i="17"/>
  <c r="EG283" i="17"/>
  <c r="ED283" i="17"/>
  <c r="ED288" i="17"/>
  <c r="EF288" i="17"/>
  <c r="DY285" i="17"/>
  <c r="EG285" i="17"/>
  <c r="EB261" i="17"/>
  <c r="EF280" i="17"/>
  <c r="EF286" i="17"/>
  <c r="EG281" i="17"/>
  <c r="EG287" i="17"/>
  <c r="EG276" i="17"/>
  <c r="DW284" i="17"/>
  <c r="DZ280" i="17"/>
  <c r="DZ282" i="17"/>
  <c r="DZ290" i="17"/>
  <c r="EA285" i="17"/>
  <c r="EA287" i="17"/>
  <c r="EH290" i="17"/>
  <c r="DZ288" i="17"/>
  <c r="ED282" i="17"/>
  <c r="EE280" i="17"/>
  <c r="EG282" i="17"/>
  <c r="EG290" i="17"/>
  <c r="DW283" i="17"/>
  <c r="EC285" i="17"/>
  <c r="EF285" i="17"/>
  <c r="EB276" i="17"/>
  <c r="DY283" i="17"/>
  <c r="EE282" i="17"/>
  <c r="EA288" i="17"/>
  <c r="EF290" i="17"/>
  <c r="N285" i="19"/>
  <c r="DW261" i="17"/>
  <c r="DW279" i="17"/>
  <c r="DW282" i="17"/>
  <c r="DX261" i="17"/>
  <c r="DX289" i="17"/>
  <c r="DX284" i="17"/>
  <c r="DZ261" i="17"/>
  <c r="DZ276" i="17"/>
  <c r="EA283" i="17"/>
  <c r="EC261" i="17"/>
  <c r="EC279" i="17"/>
  <c r="EC282" i="17"/>
  <c r="EC284" i="17"/>
  <c r="EC276" i="17"/>
  <c r="ED279" i="17"/>
  <c r="ED289" i="17"/>
  <c r="ED290" i="17"/>
  <c r="EE281" i="17"/>
  <c r="EE276" i="17"/>
  <c r="EF281" i="17"/>
  <c r="EF279" i="17"/>
  <c r="EF287" i="17"/>
  <c r="EF276" i="17"/>
  <c r="DW280" i="17"/>
  <c r="DX286" i="17"/>
  <c r="DZ279" i="17"/>
  <c r="DZ289" i="17"/>
  <c r="EA290" i="17"/>
  <c r="EG279" i="17"/>
  <c r="DX279" i="17"/>
  <c r="DY287" i="17"/>
  <c r="EB282" i="17"/>
  <c r="ED287" i="17"/>
  <c r="ED276" i="17"/>
  <c r="EE290" i="17"/>
  <c r="EG280" i="17"/>
  <c r="EH284" i="17"/>
  <c r="ED280" i="17"/>
  <c r="EF289" i="17"/>
  <c r="EA279" i="17"/>
  <c r="EA284" i="17"/>
  <c r="ED261" i="17"/>
  <c r="EG288" i="17"/>
  <c r="EH280" i="17"/>
  <c r="EH286" i="17"/>
  <c r="DW289" i="17"/>
  <c r="DW286" i="17"/>
  <c r="DW287" i="17"/>
  <c r="DW288" i="17"/>
  <c r="DX285" i="17"/>
  <c r="DX276" i="17"/>
  <c r="DY282" i="17"/>
  <c r="DY284" i="17"/>
  <c r="EA282" i="17"/>
  <c r="EB279" i="17"/>
  <c r="EB289" i="17"/>
  <c r="EB288" i="17"/>
  <c r="EB290" i="17"/>
  <c r="EC283" i="17"/>
  <c r="EC287" i="17"/>
  <c r="EC288" i="17"/>
  <c r="EH279" i="17"/>
  <c r="EH283" i="17"/>
  <c r="EH289" i="17"/>
  <c r="EH288" i="17"/>
  <c r="DX282" i="17"/>
  <c r="DY279" i="17"/>
  <c r="DZ283" i="17"/>
  <c r="EB285" i="17"/>
  <c r="EC290" i="17"/>
  <c r="EE288" i="17"/>
  <c r="EE284" i="17"/>
  <c r="EF283" i="17"/>
  <c r="EH281" i="17"/>
  <c r="EH285" i="17"/>
  <c r="EH287" i="17"/>
  <c r="EH276" i="17"/>
  <c r="EA286" i="17"/>
  <c r="DZ284" i="17"/>
  <c r="EB280" i="17"/>
  <c r="EC286" i="17"/>
  <c r="DX287" i="17"/>
  <c r="DY281" i="17"/>
  <c r="DY276" i="17"/>
  <c r="DZ286" i="17"/>
  <c r="EB283" i="17"/>
  <c r="DW290" i="17"/>
  <c r="DY280" i="17"/>
  <c r="EC289" i="17"/>
  <c r="ED281" i="17"/>
  <c r="ED285" i="17"/>
  <c r="EE261" i="17"/>
  <c r="EB284" i="17"/>
  <c r="EE286" i="17"/>
  <c r="EF261" i="17"/>
  <c r="EG261" i="17"/>
  <c r="EG286" i="17"/>
  <c r="EH261" i="17"/>
  <c r="EA289" i="17"/>
  <c r="DZ287" i="17"/>
  <c r="DX281" i="17"/>
  <c r="EA280" i="17"/>
  <c r="DX280" i="17"/>
  <c r="EE279" i="17"/>
  <c r="EF282" i="17"/>
  <c r="EG289" i="17"/>
  <c r="EB281" i="17"/>
  <c r="DY286" i="17"/>
  <c r="ED284" i="17"/>
  <c r="EE287" i="17"/>
  <c r="DX283" i="17"/>
  <c r="DY290" i="17"/>
  <c r="EB287" i="17"/>
  <c r="EC281" i="17"/>
  <c r="ED286" i="17"/>
  <c r="EH282" i="17"/>
  <c r="EA281" i="17"/>
  <c r="EA276" i="17"/>
  <c r="EB286" i="17"/>
  <c r="DY261" i="17"/>
  <c r="EE289" i="17"/>
  <c r="DW281" i="17"/>
  <c r="DW276" i="17"/>
  <c r="DY289" i="17"/>
  <c r="DZ281" i="17"/>
  <c r="DZ285" i="17"/>
  <c r="EA261" i="17"/>
  <c r="EC280" i="17"/>
  <c r="EF284" i="17"/>
  <c r="N261" i="19"/>
  <c r="N290" i="19"/>
  <c r="N289" i="19"/>
  <c r="N287" i="19"/>
  <c r="N279" i="19"/>
  <c r="N286" i="19"/>
  <c r="N276" i="19"/>
  <c r="N281" i="19"/>
  <c r="N280" i="19"/>
  <c r="N282" i="19"/>
  <c r="N283" i="19"/>
  <c r="N284" i="19"/>
  <c r="EH291" i="17" l="1"/>
  <c r="DW291" i="17"/>
  <c r="EC291" i="17"/>
  <c r="EF291" i="17"/>
  <c r="EG291" i="17"/>
  <c r="EB291" i="17"/>
  <c r="DZ291" i="17"/>
  <c r="EA291" i="17"/>
  <c r="DX291" i="17"/>
  <c r="ED291" i="17"/>
  <c r="EE291" i="17"/>
  <c r="N291" i="19"/>
  <c r="DY291" i="17"/>
  <c r="DV275" i="17" l="1"/>
  <c r="BA72" i="5" l="1"/>
  <c r="BA73" i="5"/>
  <c r="BA74" i="5"/>
  <c r="BA75" i="5"/>
  <c r="BA76" i="5"/>
  <c r="BA77" i="5"/>
  <c r="BA78" i="5"/>
  <c r="BA79" i="5"/>
  <c r="BA80" i="5"/>
  <c r="BA81" i="5"/>
  <c r="BA82" i="5"/>
  <c r="BA83" i="5"/>
  <c r="BA84" i="5"/>
  <c r="BA85" i="5"/>
  <c r="BA86" i="5"/>
  <c r="BA87" i="5"/>
  <c r="BA88" i="5"/>
  <c r="BA89" i="5"/>
  <c r="BA90" i="5"/>
  <c r="BA91" i="5"/>
  <c r="BA92" i="5"/>
  <c r="BA93" i="5"/>
  <c r="BA94" i="5"/>
  <c r="BA95" i="5"/>
  <c r="BA96" i="5"/>
  <c r="BA97" i="5"/>
  <c r="BA98" i="5"/>
  <c r="BA99" i="5"/>
  <c r="BA100" i="5"/>
  <c r="BA101" i="5"/>
  <c r="BA102" i="5"/>
  <c r="BA103" i="5"/>
  <c r="BA104" i="5"/>
  <c r="BA105" i="5"/>
  <c r="BA106" i="5"/>
  <c r="BA107" i="5"/>
  <c r="BA109" i="5"/>
  <c r="BA110" i="5"/>
  <c r="BA111" i="5"/>
  <c r="BA112" i="5"/>
  <c r="BA113" i="5"/>
  <c r="BA114" i="5"/>
  <c r="BA115" i="5"/>
  <c r="BA116" i="5"/>
  <c r="BA117" i="5"/>
  <c r="BA121" i="5"/>
  <c r="BA122" i="5"/>
  <c r="BA123" i="5"/>
  <c r="BA125" i="5"/>
  <c r="BA126" i="5"/>
  <c r="BA127" i="5"/>
  <c r="BA128" i="5"/>
  <c r="BA129" i="5"/>
  <c r="BA130" i="5"/>
  <c r="BA131" i="5"/>
  <c r="BA132" i="5"/>
  <c r="AZ80" i="5"/>
  <c r="BA229" i="5"/>
  <c r="BA238" i="5"/>
  <c r="BA249" i="5"/>
  <c r="BA258" i="5"/>
  <c r="BA234" i="5" l="1"/>
  <c r="BA136" i="5"/>
  <c r="BA215" i="5"/>
  <c r="BA183" i="5"/>
  <c r="BA175" i="5"/>
  <c r="BA167" i="5"/>
  <c r="BA159" i="5"/>
  <c r="AZ133" i="5"/>
  <c r="BA255" i="5"/>
  <c r="BA226" i="5"/>
  <c r="BA218" i="5"/>
  <c r="BA210" i="5"/>
  <c r="BA202" i="5"/>
  <c r="BA194" i="5"/>
  <c r="BA186" i="5"/>
  <c r="BA162" i="5"/>
  <c r="BA154" i="5"/>
  <c r="BA146" i="5"/>
  <c r="BA138" i="5"/>
  <c r="BA275" i="5"/>
  <c r="BA221" i="5"/>
  <c r="BA213" i="5"/>
  <c r="BA149" i="5"/>
  <c r="BA178" i="5"/>
  <c r="BA170" i="5"/>
  <c r="BA165" i="5"/>
  <c r="BA199" i="5"/>
  <c r="BA151" i="5"/>
  <c r="BA267" i="5"/>
  <c r="BA212" i="5"/>
  <c r="BA196" i="5"/>
  <c r="BA164" i="5"/>
  <c r="BA148" i="5"/>
  <c r="BA272" i="5"/>
  <c r="BA264" i="5"/>
  <c r="BA205" i="5"/>
  <c r="BA197" i="5"/>
  <c r="BA189" i="5"/>
  <c r="BA181" i="5"/>
  <c r="BA173" i="5"/>
  <c r="BA157" i="5"/>
  <c r="BA141" i="5"/>
  <c r="BA273" i="5"/>
  <c r="BA265" i="5"/>
  <c r="BA257" i="5"/>
  <c r="BA228" i="5"/>
  <c r="BA220" i="5"/>
  <c r="BA204" i="5"/>
  <c r="BA140" i="5"/>
  <c r="BA243" i="5"/>
  <c r="BA270" i="5"/>
  <c r="BA163" i="5"/>
  <c r="BA155" i="5"/>
  <c r="BA147" i="5"/>
  <c r="BA139" i="5"/>
  <c r="BA271" i="5"/>
  <c r="BA256" i="5"/>
  <c r="BA227" i="5"/>
  <c r="BA211" i="5"/>
  <c r="BA179" i="5"/>
  <c r="BA253" i="5"/>
  <c r="BA241" i="5"/>
  <c r="BA232" i="5"/>
  <c r="BA224" i="5"/>
  <c r="BA216" i="5"/>
  <c r="BA200" i="5"/>
  <c r="BA192" i="5"/>
  <c r="BA184" i="5"/>
  <c r="BA176" i="5"/>
  <c r="BA168" i="5"/>
  <c r="BA160" i="5"/>
  <c r="BA152" i="5"/>
  <c r="BA144" i="5"/>
  <c r="BA268" i="5"/>
  <c r="BA171" i="5"/>
  <c r="BA235" i="5"/>
  <c r="BA187" i="5"/>
  <c r="BA244" i="5"/>
  <c r="BA195" i="5"/>
  <c r="BA260" i="5"/>
  <c r="BA251" i="5"/>
  <c r="BA240" i="5"/>
  <c r="BA231" i="5"/>
  <c r="BA223" i="5"/>
  <c r="BA207" i="5"/>
  <c r="BA191" i="5"/>
  <c r="BA143" i="5"/>
  <c r="BA219" i="5"/>
  <c r="BA203" i="5"/>
  <c r="BA259" i="5"/>
  <c r="BA250" i="5"/>
  <c r="BA245" i="5"/>
  <c r="BA239" i="5"/>
  <c r="BA237" i="5"/>
  <c r="BA230" i="5"/>
  <c r="BA222" i="5"/>
  <c r="BA214" i="5"/>
  <c r="BA206" i="5"/>
  <c r="BA198" i="5"/>
  <c r="BA190" i="5"/>
  <c r="BA188" i="5"/>
  <c r="BA182" i="5"/>
  <c r="BA180" i="5"/>
  <c r="BA174" i="5"/>
  <c r="BA172" i="5"/>
  <c r="BA166" i="5"/>
  <c r="BA158" i="5"/>
  <c r="BA150" i="5"/>
  <c r="BA274" i="5"/>
  <c r="BA266" i="5"/>
  <c r="BA254" i="5"/>
  <c r="BA242" i="5"/>
  <c r="BA233" i="5"/>
  <c r="BA225" i="5"/>
  <c r="BA217" i="5"/>
  <c r="BA209" i="5"/>
  <c r="BA201" i="5"/>
  <c r="BA193" i="5"/>
  <c r="BA185" i="5"/>
  <c r="BA177" i="5"/>
  <c r="BA169" i="5"/>
  <c r="BA161" i="5"/>
  <c r="BA153" i="5"/>
  <c r="BA145" i="5"/>
  <c r="BA137" i="5"/>
  <c r="BA269" i="5"/>
  <c r="BA156" i="5"/>
  <c r="BA142" i="5"/>
  <c r="BA208" i="5"/>
  <c r="BA133" i="5"/>
  <c r="BA285" i="5" l="1"/>
  <c r="BA286" i="5"/>
  <c r="BA288" i="5"/>
  <c r="BA290" i="5"/>
  <c r="BA287" i="5"/>
  <c r="BA261" i="5"/>
  <c r="BA284" i="5"/>
  <c r="BA281" i="5"/>
  <c r="BA279" i="5"/>
  <c r="BA276" i="5"/>
  <c r="BA283" i="5"/>
  <c r="BA282" i="5"/>
  <c r="BA289" i="5"/>
  <c r="BA280" i="5"/>
  <c r="BA291" i="5" l="1"/>
  <c r="DV278" i="17"/>
  <c r="DV263" i="17"/>
  <c r="DV135" i="17"/>
  <c r="AZ8" i="5" l="1"/>
  <c r="O9" i="18"/>
  <c r="O10" i="18"/>
  <c r="O11" i="18"/>
  <c r="O12" i="18"/>
  <c r="O13" i="18"/>
  <c r="O14" i="18"/>
  <c r="O15" i="18"/>
  <c r="O16" i="18"/>
  <c r="O17" i="18"/>
  <c r="O18" i="18"/>
  <c r="O19" i="18"/>
  <c r="O20" i="18"/>
  <c r="O21" i="18"/>
  <c r="O22" i="18"/>
  <c r="O23" i="18"/>
  <c r="O24" i="18"/>
  <c r="O25" i="18"/>
  <c r="O26" i="18"/>
  <c r="O27" i="18"/>
  <c r="O28" i="18"/>
  <c r="O29" i="18"/>
  <c r="O30" i="18"/>
  <c r="O31" i="18"/>
  <c r="O32" i="18"/>
  <c r="O33" i="18"/>
  <c r="O34" i="18"/>
  <c r="O35" i="18"/>
  <c r="O36" i="18"/>
  <c r="O37" i="18"/>
  <c r="O38" i="18"/>
  <c r="O39" i="18"/>
  <c r="O40" i="18"/>
  <c r="O41" i="18"/>
  <c r="O42" i="18"/>
  <c r="O43" i="18"/>
  <c r="O44" i="18"/>
  <c r="O45" i="18"/>
  <c r="O46" i="18"/>
  <c r="O47" i="18"/>
  <c r="O48" i="18"/>
  <c r="O49" i="18"/>
  <c r="O50" i="18"/>
  <c r="O51" i="18"/>
  <c r="O52" i="18"/>
  <c r="O53" i="18"/>
  <c r="O54" i="18"/>
  <c r="O55" i="18"/>
  <c r="O56" i="18"/>
  <c r="O57" i="18"/>
  <c r="O58" i="18"/>
  <c r="O59" i="18"/>
  <c r="O60" i="18"/>
  <c r="O61" i="18"/>
  <c r="O189" i="18" s="1"/>
  <c r="O62" i="18"/>
  <c r="O190" i="18" s="1"/>
  <c r="O63" i="18"/>
  <c r="O191" i="18" s="1"/>
  <c r="O64" i="18"/>
  <c r="O192" i="18" s="1"/>
  <c r="O65" i="18"/>
  <c r="O193" i="18" s="1"/>
  <c r="O66" i="18"/>
  <c r="O194" i="18" s="1"/>
  <c r="O67" i="18"/>
  <c r="O195" i="18" s="1"/>
  <c r="O68" i="18"/>
  <c r="O196" i="18" s="1"/>
  <c r="O69" i="18"/>
  <c r="O197" i="18" s="1"/>
  <c r="O70" i="18"/>
  <c r="O198" i="18" s="1"/>
  <c r="O71" i="18"/>
  <c r="O199" i="18" s="1"/>
  <c r="O72" i="18"/>
  <c r="O200" i="18" s="1"/>
  <c r="O73" i="18"/>
  <c r="O201" i="18" s="1"/>
  <c r="O74" i="18"/>
  <c r="O202" i="18" s="1"/>
  <c r="O75" i="18"/>
  <c r="O203" i="18" s="1"/>
  <c r="O76" i="18"/>
  <c r="O204" i="18" s="1"/>
  <c r="O77" i="18"/>
  <c r="O205" i="18" s="1"/>
  <c r="O78" i="18"/>
  <c r="O206" i="18" s="1"/>
  <c r="O79" i="18"/>
  <c r="O207" i="18" s="1"/>
  <c r="O80" i="18"/>
  <c r="O208" i="18" s="1"/>
  <c r="O81" i="18"/>
  <c r="O209" i="18" s="1"/>
  <c r="O82" i="18"/>
  <c r="O210" i="18" s="1"/>
  <c r="O83" i="18"/>
  <c r="O211" i="18" s="1"/>
  <c r="O84" i="18"/>
  <c r="O212" i="18" s="1"/>
  <c r="O85" i="18"/>
  <c r="O213" i="18" s="1"/>
  <c r="O86" i="18"/>
  <c r="O214" i="18" s="1"/>
  <c r="O87" i="18"/>
  <c r="O215" i="18" s="1"/>
  <c r="O88" i="18"/>
  <c r="O216" i="18" s="1"/>
  <c r="O89" i="18"/>
  <c r="O217" i="18" s="1"/>
  <c r="O90" i="18"/>
  <c r="O218" i="18" s="1"/>
  <c r="O91" i="18"/>
  <c r="O219" i="18" s="1"/>
  <c r="O92" i="18"/>
  <c r="O220" i="18" s="1"/>
  <c r="O93" i="18"/>
  <c r="O221" i="18" s="1"/>
  <c r="O94" i="18"/>
  <c r="O222" i="18" s="1"/>
  <c r="O95" i="18"/>
  <c r="O223" i="18" s="1"/>
  <c r="O96" i="18"/>
  <c r="O224" i="18" s="1"/>
  <c r="O97" i="18"/>
  <c r="O225" i="18" s="1"/>
  <c r="O98" i="18"/>
  <c r="O226" i="18" s="1"/>
  <c r="O99" i="18"/>
  <c r="O227" i="18" s="1"/>
  <c r="O100" i="18"/>
  <c r="O228" i="18" s="1"/>
  <c r="O101" i="18"/>
  <c r="O229" i="18" s="1"/>
  <c r="O102" i="18"/>
  <c r="O230" i="18" s="1"/>
  <c r="O103" i="18"/>
  <c r="O231" i="18" s="1"/>
  <c r="O104" i="18"/>
  <c r="O232" i="18" s="1"/>
  <c r="O105" i="18"/>
  <c r="O233" i="18" s="1"/>
  <c r="O106" i="18"/>
  <c r="O234" i="18" s="1"/>
  <c r="O107" i="18"/>
  <c r="O235" i="18" s="1"/>
  <c r="O109" i="18"/>
  <c r="O237" i="18" s="1"/>
  <c r="O110" i="18"/>
  <c r="O238" i="18" s="1"/>
  <c r="O111" i="18"/>
  <c r="O239" i="18" s="1"/>
  <c r="O112" i="18"/>
  <c r="O240" i="18" s="1"/>
  <c r="O113" i="18"/>
  <c r="O241" i="18" s="1"/>
  <c r="O115" i="18"/>
  <c r="O243" i="18" s="1"/>
  <c r="O116" i="18"/>
  <c r="O244" i="18" s="1"/>
  <c r="O117" i="18"/>
  <c r="O245" i="18" s="1"/>
  <c r="O121" i="18"/>
  <c r="O249" i="18" s="1"/>
  <c r="O122" i="18"/>
  <c r="O250" i="18" s="1"/>
  <c r="O123" i="18"/>
  <c r="O251" i="18" s="1"/>
  <c r="O125" i="18"/>
  <c r="O253" i="18" s="1"/>
  <c r="O126" i="18"/>
  <c r="O254" i="18" s="1"/>
  <c r="O127" i="18"/>
  <c r="O255" i="18" s="1"/>
  <c r="O128" i="18"/>
  <c r="O256" i="18" s="1"/>
  <c r="O129" i="18"/>
  <c r="O257" i="18" s="1"/>
  <c r="O130" i="18"/>
  <c r="O258" i="18" s="1"/>
  <c r="O131" i="18"/>
  <c r="O259" i="18" s="1"/>
  <c r="O132" i="18"/>
  <c r="O260" i="18" s="1"/>
  <c r="O136" i="18"/>
  <c r="AZ9" i="5" l="1"/>
  <c r="AZ10" i="5"/>
  <c r="AZ11" i="5"/>
  <c r="AZ12" i="5"/>
  <c r="AZ13" i="5"/>
  <c r="AZ14" i="5"/>
  <c r="AZ15" i="5"/>
  <c r="AZ16" i="5"/>
  <c r="AZ17" i="5"/>
  <c r="AZ18" i="5"/>
  <c r="AZ19" i="5"/>
  <c r="AZ20" i="5"/>
  <c r="AZ21" i="5"/>
  <c r="AZ22" i="5"/>
  <c r="AZ23" i="5"/>
  <c r="AZ24" i="5"/>
  <c r="AZ25" i="5"/>
  <c r="AZ26" i="5"/>
  <c r="AZ27" i="5"/>
  <c r="AZ28" i="5"/>
  <c r="AZ29" i="5"/>
  <c r="AZ30" i="5"/>
  <c r="AZ31" i="5"/>
  <c r="AZ32" i="5"/>
  <c r="AZ33" i="5"/>
  <c r="AZ34" i="5"/>
  <c r="AZ35" i="5"/>
  <c r="AZ36" i="5"/>
  <c r="AZ37" i="5"/>
  <c r="AZ38" i="5"/>
  <c r="AZ39" i="5"/>
  <c r="AZ40" i="5"/>
  <c r="AZ41" i="5"/>
  <c r="AZ42" i="5"/>
  <c r="AZ43" i="5"/>
  <c r="AZ44" i="5"/>
  <c r="AZ45" i="5"/>
  <c r="AZ46" i="5"/>
  <c r="AZ47" i="5"/>
  <c r="AZ48" i="5"/>
  <c r="AZ49" i="5"/>
  <c r="AZ50" i="5"/>
  <c r="AZ51" i="5"/>
  <c r="AZ52" i="5"/>
  <c r="AZ53" i="5"/>
  <c r="AZ54" i="5"/>
  <c r="AZ55" i="5"/>
  <c r="AZ56" i="5"/>
  <c r="AZ57" i="5"/>
  <c r="AZ58" i="5"/>
  <c r="AZ59" i="5"/>
  <c r="AZ60" i="5"/>
  <c r="AZ61" i="5"/>
  <c r="AZ62" i="5"/>
  <c r="AZ63" i="5"/>
  <c r="AZ64" i="5"/>
  <c r="AZ65" i="5"/>
  <c r="AZ66" i="5"/>
  <c r="AZ67" i="5"/>
  <c r="AZ68" i="5"/>
  <c r="AZ69" i="5"/>
  <c r="AZ70" i="5"/>
  <c r="AZ71" i="5"/>
  <c r="AZ72" i="5"/>
  <c r="AZ73" i="5"/>
  <c r="AZ74" i="5"/>
  <c r="AZ75" i="5"/>
  <c r="AZ76" i="5"/>
  <c r="AZ77" i="5"/>
  <c r="AZ78" i="5"/>
  <c r="AZ79" i="5"/>
  <c r="AZ81" i="5"/>
  <c r="AZ82" i="5"/>
  <c r="AZ83" i="5"/>
  <c r="AZ84" i="5"/>
  <c r="AZ85" i="5"/>
  <c r="AZ86" i="5"/>
  <c r="AZ87" i="5"/>
  <c r="AZ88" i="5"/>
  <c r="AZ89" i="5"/>
  <c r="AZ90" i="5"/>
  <c r="AZ91" i="5"/>
  <c r="AZ92" i="5"/>
  <c r="AZ93" i="5"/>
  <c r="AZ94" i="5"/>
  <c r="AZ95" i="5"/>
  <c r="AZ96" i="5"/>
  <c r="AZ97" i="5"/>
  <c r="AZ98" i="5"/>
  <c r="AZ99" i="5"/>
  <c r="AZ100" i="5"/>
  <c r="AZ101" i="5"/>
  <c r="AZ102" i="5"/>
  <c r="AZ103" i="5"/>
  <c r="AZ104" i="5"/>
  <c r="AZ105" i="5"/>
  <c r="AZ106" i="5"/>
  <c r="AZ107" i="5"/>
  <c r="AZ109" i="5"/>
  <c r="AZ110" i="5"/>
  <c r="AZ111" i="5"/>
  <c r="AZ112" i="5"/>
  <c r="AZ113" i="5"/>
  <c r="AZ114" i="5"/>
  <c r="AZ115" i="5"/>
  <c r="AZ116" i="5"/>
  <c r="AZ117" i="5"/>
  <c r="AZ121" i="5"/>
  <c r="AZ122" i="5"/>
  <c r="AZ123" i="5"/>
  <c r="AZ125" i="5"/>
  <c r="AZ126" i="5"/>
  <c r="AZ127" i="5"/>
  <c r="AZ128" i="5"/>
  <c r="AZ129" i="5"/>
  <c r="AZ130" i="5"/>
  <c r="AZ131" i="5"/>
  <c r="AZ132" i="5"/>
  <c r="AZ260" i="5" l="1"/>
  <c r="AZ259" i="5"/>
  <c r="AZ258" i="5"/>
  <c r="AZ257" i="5"/>
  <c r="AZ256" i="5"/>
  <c r="AZ255" i="5"/>
  <c r="AZ254" i="5"/>
  <c r="AZ253" i="5"/>
  <c r="AZ251" i="5"/>
  <c r="AZ250" i="5"/>
  <c r="AZ249" i="5"/>
  <c r="AZ245" i="5"/>
  <c r="AZ244" i="5"/>
  <c r="AZ243" i="5"/>
  <c r="AZ242" i="5"/>
  <c r="AZ241" i="5"/>
  <c r="AZ240" i="5"/>
  <c r="AZ238" i="5"/>
  <c r="AZ237" i="5"/>
  <c r="AZ235" i="5"/>
  <c r="AZ234" i="5"/>
  <c r="AZ233" i="5"/>
  <c r="AZ232" i="5"/>
  <c r="AZ231" i="5"/>
  <c r="AZ230" i="5"/>
  <c r="AZ229" i="5"/>
  <c r="AZ228" i="5"/>
  <c r="AZ227" i="5"/>
  <c r="AZ226" i="5"/>
  <c r="AZ225" i="5"/>
  <c r="AZ224" i="5"/>
  <c r="AZ223" i="5"/>
  <c r="AZ222" i="5"/>
  <c r="AZ221" i="5"/>
  <c r="AZ220" i="5"/>
  <c r="AZ219" i="5"/>
  <c r="AZ218" i="5"/>
  <c r="AZ217" i="5"/>
  <c r="AZ216" i="5"/>
  <c r="AZ215" i="5"/>
  <c r="AZ214" i="5"/>
  <c r="AZ213" i="5"/>
  <c r="AZ212" i="5"/>
  <c r="AZ211" i="5"/>
  <c r="AZ210" i="5"/>
  <c r="AZ209" i="5"/>
  <c r="AZ208" i="5"/>
  <c r="AZ207" i="5"/>
  <c r="AZ206" i="5"/>
  <c r="AZ205" i="5"/>
  <c r="AZ204" i="5"/>
  <c r="AZ203" i="5"/>
  <c r="AZ202" i="5"/>
  <c r="AZ201" i="5"/>
  <c r="AZ200" i="5"/>
  <c r="AZ199" i="5"/>
  <c r="AZ198" i="5"/>
  <c r="AZ197" i="5"/>
  <c r="AZ196" i="5"/>
  <c r="AZ195" i="5"/>
  <c r="AZ194" i="5"/>
  <c r="AZ193" i="5"/>
  <c r="AZ192" i="5"/>
  <c r="AZ189" i="5"/>
  <c r="AZ188" i="5"/>
  <c r="AZ187" i="5"/>
  <c r="AZ186" i="5"/>
  <c r="AZ185" i="5"/>
  <c r="AZ184" i="5"/>
  <c r="AZ183" i="5"/>
  <c r="AZ182" i="5"/>
  <c r="AZ181" i="5"/>
  <c r="AZ180" i="5"/>
  <c r="AZ179" i="5"/>
  <c r="AZ178" i="5"/>
  <c r="AZ177" i="5"/>
  <c r="AZ176" i="5"/>
  <c r="AZ175" i="5"/>
  <c r="AZ174" i="5"/>
  <c r="AZ173" i="5"/>
  <c r="AZ172" i="5"/>
  <c r="AZ171" i="5"/>
  <c r="AZ170" i="5"/>
  <c r="AZ169" i="5"/>
  <c r="AZ168" i="5"/>
  <c r="AZ167" i="5"/>
  <c r="AZ166" i="5"/>
  <c r="AZ165" i="5"/>
  <c r="AZ164" i="5"/>
  <c r="AZ163" i="5"/>
  <c r="AZ162" i="5"/>
  <c r="AZ161" i="5"/>
  <c r="AZ160" i="5"/>
  <c r="AZ159" i="5"/>
  <c r="AZ157" i="5"/>
  <c r="AZ156" i="5"/>
  <c r="AZ155" i="5"/>
  <c r="AZ154" i="5"/>
  <c r="AZ153" i="5"/>
  <c r="AZ152" i="5"/>
  <c r="AZ151" i="5"/>
  <c r="AZ150" i="5"/>
  <c r="AZ149" i="5"/>
  <c r="AZ148" i="5"/>
  <c r="AZ147" i="5"/>
  <c r="AZ146" i="5"/>
  <c r="AZ145" i="5"/>
  <c r="AZ144" i="5"/>
  <c r="AZ143" i="5"/>
  <c r="AZ142" i="5"/>
  <c r="AZ141" i="5"/>
  <c r="AZ140" i="5"/>
  <c r="AZ275" i="5"/>
  <c r="AZ267" i="5"/>
  <c r="AZ269" i="5"/>
  <c r="AZ272" i="5"/>
  <c r="AZ264" i="5"/>
  <c r="O133" i="18"/>
  <c r="AZ268" i="5"/>
  <c r="AZ270" i="5"/>
  <c r="AZ271" i="5"/>
  <c r="AZ273" i="5"/>
  <c r="AZ265" i="5"/>
  <c r="AZ274" i="5"/>
  <c r="AZ266" i="5"/>
  <c r="AZ239" i="5"/>
  <c r="AZ191" i="5"/>
  <c r="AZ190" i="5"/>
  <c r="AZ158" i="5"/>
  <c r="AZ139" i="5"/>
  <c r="AZ138" i="5"/>
  <c r="AZ137" i="5"/>
  <c r="AZ136" i="5"/>
  <c r="AZ261" i="5" l="1"/>
  <c r="AZ290" i="5"/>
  <c r="AZ285" i="5"/>
  <c r="AZ287" i="5"/>
  <c r="AZ282" i="5"/>
  <c r="AZ288" i="5"/>
  <c r="AZ284" i="5"/>
  <c r="AZ289" i="5"/>
  <c r="AZ281" i="5"/>
  <c r="AZ280" i="5"/>
  <c r="AZ276" i="5"/>
  <c r="AZ279" i="5"/>
  <c r="AZ286" i="5"/>
  <c r="AZ283" i="5"/>
  <c r="AZ291" i="5" l="1"/>
  <c r="DV264" i="17" l="1"/>
  <c r="DV265" i="17"/>
  <c r="DV266" i="17"/>
  <c r="DV267" i="17"/>
  <c r="DV268" i="17"/>
  <c r="DV269" i="17"/>
  <c r="DV270" i="17"/>
  <c r="DV271" i="17"/>
  <c r="DV272" i="17"/>
  <c r="DV273" i="17"/>
  <c r="DV274" i="17"/>
  <c r="DV276" i="17" l="1"/>
  <c r="M7" i="34" l="1"/>
  <c r="AY243" i="5"/>
  <c r="AY132" i="5" l="1"/>
  <c r="AY131" i="5"/>
  <c r="AY130" i="5"/>
  <c r="AY129" i="5"/>
  <c r="AY128" i="5"/>
  <c r="AY127" i="5"/>
  <c r="AY126" i="5"/>
  <c r="AY125" i="5"/>
  <c r="AY123" i="5"/>
  <c r="AY122" i="5"/>
  <c r="AY121" i="5"/>
  <c r="AY117" i="5"/>
  <c r="AY116" i="5"/>
  <c r="AY115" i="5"/>
  <c r="AY114" i="5"/>
  <c r="AY113" i="5"/>
  <c r="AY112" i="5"/>
  <c r="AY111" i="5"/>
  <c r="AY110" i="5"/>
  <c r="AY109" i="5"/>
  <c r="AY107" i="5"/>
  <c r="AY106" i="5"/>
  <c r="AY105" i="5"/>
  <c r="AY104" i="5"/>
  <c r="AY103" i="5"/>
  <c r="AY102" i="5"/>
  <c r="AY101" i="5"/>
  <c r="AY100" i="5"/>
  <c r="AY99" i="5"/>
  <c r="AY98" i="5"/>
  <c r="AY97" i="5"/>
  <c r="AY96" i="5"/>
  <c r="AY95" i="5"/>
  <c r="AY94" i="5"/>
  <c r="AY93" i="5"/>
  <c r="AY92" i="5"/>
  <c r="AY91" i="5"/>
  <c r="AY90" i="5"/>
  <c r="AY89" i="5"/>
  <c r="AY88" i="5"/>
  <c r="AY87" i="5"/>
  <c r="AY86" i="5"/>
  <c r="AY85" i="5"/>
  <c r="AY84" i="5"/>
  <c r="AY83" i="5"/>
  <c r="AY82" i="5"/>
  <c r="AY81" i="5"/>
  <c r="AY80" i="5"/>
  <c r="AY79" i="5"/>
  <c r="AY78" i="5"/>
  <c r="AY77" i="5"/>
  <c r="AY76" i="5"/>
  <c r="AY75" i="5"/>
  <c r="AY74" i="5"/>
  <c r="AY73" i="5"/>
  <c r="AY72" i="5"/>
  <c r="AY71" i="5"/>
  <c r="AY70" i="5"/>
  <c r="AY69" i="5"/>
  <c r="AY68" i="5"/>
  <c r="AY67" i="5"/>
  <c r="AY66" i="5"/>
  <c r="AY65" i="5"/>
  <c r="AY64" i="5"/>
  <c r="AY63" i="5"/>
  <c r="AY62" i="5"/>
  <c r="AY61" i="5"/>
  <c r="AY60" i="5"/>
  <c r="AY59" i="5"/>
  <c r="AY58" i="5"/>
  <c r="AY57" i="5"/>
  <c r="AY56" i="5"/>
  <c r="AY55" i="5"/>
  <c r="AY54" i="5"/>
  <c r="AY53" i="5"/>
  <c r="AY52" i="5"/>
  <c r="AY51" i="5"/>
  <c r="AY50" i="5"/>
  <c r="AY49" i="5"/>
  <c r="AY48" i="5"/>
  <c r="AY47" i="5"/>
  <c r="AY46" i="5"/>
  <c r="AY45" i="5"/>
  <c r="AY44" i="5"/>
  <c r="AY43" i="5"/>
  <c r="AY42" i="5"/>
  <c r="AY41" i="5"/>
  <c r="AY40" i="5"/>
  <c r="AY39" i="5"/>
  <c r="AY38" i="5"/>
  <c r="AY37" i="5"/>
  <c r="AY36" i="5"/>
  <c r="AY35" i="5"/>
  <c r="AY34" i="5"/>
  <c r="AY33" i="5"/>
  <c r="AY32" i="5"/>
  <c r="AY31" i="5"/>
  <c r="AY30" i="5"/>
  <c r="AY29" i="5"/>
  <c r="AY28" i="5"/>
  <c r="AY27" i="5"/>
  <c r="AY26" i="5"/>
  <c r="AY25" i="5"/>
  <c r="AY24" i="5"/>
  <c r="AY23" i="5"/>
  <c r="AY22" i="5"/>
  <c r="AY21" i="5"/>
  <c r="AY20" i="5"/>
  <c r="AY19" i="5"/>
  <c r="AY18" i="5"/>
  <c r="AY17" i="5"/>
  <c r="AY16" i="5"/>
  <c r="AY15" i="5"/>
  <c r="AY14" i="5"/>
  <c r="AY13" i="5"/>
  <c r="AY12" i="5"/>
  <c r="AY11" i="5"/>
  <c r="AY10" i="5"/>
  <c r="AY9" i="5"/>
  <c r="AY8" i="5"/>
  <c r="AY144" i="5" l="1"/>
  <c r="AY142" i="5"/>
  <c r="AY140" i="5"/>
  <c r="AY138" i="5"/>
  <c r="AY136" i="5"/>
  <c r="AY275" i="5"/>
  <c r="AY273" i="5"/>
  <c r="AY271" i="5"/>
  <c r="AY269" i="5"/>
  <c r="AY267" i="5"/>
  <c r="AY274" i="5"/>
  <c r="AY272" i="5"/>
  <c r="AY270" i="5"/>
  <c r="AY268" i="5"/>
  <c r="AY259" i="5"/>
  <c r="AY257" i="5"/>
  <c r="AY255" i="5"/>
  <c r="AY253" i="5"/>
  <c r="AY250" i="5"/>
  <c r="AY245" i="5"/>
  <c r="AY241" i="5"/>
  <c r="AY239" i="5"/>
  <c r="AY237" i="5"/>
  <c r="AY234" i="5"/>
  <c r="AY232" i="5"/>
  <c r="AY230" i="5"/>
  <c r="AY228" i="5"/>
  <c r="AY226" i="5"/>
  <c r="AY224" i="5"/>
  <c r="AY222" i="5"/>
  <c r="AY220" i="5"/>
  <c r="AY218" i="5"/>
  <c r="AY216" i="5"/>
  <c r="AY214" i="5"/>
  <c r="AY212" i="5"/>
  <c r="AY210" i="5"/>
  <c r="AY208" i="5"/>
  <c r="AY206" i="5"/>
  <c r="AY204" i="5"/>
  <c r="AY202" i="5"/>
  <c r="AY200" i="5"/>
  <c r="AY198" i="5"/>
  <c r="AY196" i="5"/>
  <c r="AY194" i="5"/>
  <c r="AY192" i="5"/>
  <c r="AY190" i="5"/>
  <c r="AY188" i="5"/>
  <c r="AY186" i="5"/>
  <c r="AY184" i="5"/>
  <c r="AY182" i="5"/>
  <c r="AY180" i="5"/>
  <c r="AY178" i="5"/>
  <c r="AY176" i="5"/>
  <c r="AY174" i="5"/>
  <c r="AY172" i="5"/>
  <c r="AY170" i="5"/>
  <c r="AY168" i="5"/>
  <c r="AY166" i="5"/>
  <c r="AY164" i="5"/>
  <c r="AY162" i="5"/>
  <c r="AY160" i="5"/>
  <c r="AY158" i="5"/>
  <c r="AY156" i="5"/>
  <c r="AY154" i="5"/>
  <c r="AY152" i="5"/>
  <c r="AY150" i="5"/>
  <c r="AY148" i="5"/>
  <c r="AY146" i="5"/>
  <c r="AY260" i="5"/>
  <c r="AY258" i="5"/>
  <c r="AY256" i="5"/>
  <c r="AY254" i="5"/>
  <c r="AY251" i="5"/>
  <c r="AY249" i="5"/>
  <c r="AY244" i="5"/>
  <c r="AY242" i="5"/>
  <c r="AY240" i="5"/>
  <c r="AY238" i="5"/>
  <c r="AY235" i="5"/>
  <c r="AY233" i="5"/>
  <c r="AY231" i="5"/>
  <c r="AY229" i="5"/>
  <c r="AY227" i="5"/>
  <c r="AY225" i="5"/>
  <c r="AY223" i="5"/>
  <c r="AY221" i="5"/>
  <c r="AY219" i="5"/>
  <c r="AY217" i="5"/>
  <c r="AY215" i="5"/>
  <c r="AY213" i="5"/>
  <c r="AY211" i="5"/>
  <c r="AY209" i="5"/>
  <c r="AY207" i="5"/>
  <c r="AY205" i="5"/>
  <c r="AY203" i="5"/>
  <c r="AY201" i="5"/>
  <c r="AY199" i="5"/>
  <c r="AY197" i="5"/>
  <c r="AY195" i="5"/>
  <c r="AY193" i="5"/>
  <c r="AY191" i="5"/>
  <c r="AY189" i="5"/>
  <c r="AY187" i="5"/>
  <c r="AY185" i="5"/>
  <c r="AY183" i="5"/>
  <c r="AY181" i="5"/>
  <c r="AY179" i="5"/>
  <c r="AY177" i="5"/>
  <c r="AY175" i="5"/>
  <c r="AY173" i="5"/>
  <c r="AY171" i="5"/>
  <c r="AY169" i="5"/>
  <c r="AY167" i="5"/>
  <c r="AY165" i="5"/>
  <c r="AY163" i="5"/>
  <c r="AY161" i="5"/>
  <c r="AY159" i="5"/>
  <c r="AY157" i="5"/>
  <c r="AY155" i="5"/>
  <c r="AY153" i="5"/>
  <c r="AY151" i="5"/>
  <c r="AY149" i="5"/>
  <c r="AY147" i="5"/>
  <c r="AY145" i="5"/>
  <c r="AY143" i="5"/>
  <c r="AY141" i="5"/>
  <c r="AY139" i="5"/>
  <c r="AY137" i="5"/>
  <c r="AY289" i="5"/>
  <c r="AY133" i="5"/>
  <c r="AY265" i="5"/>
  <c r="AY266" i="5"/>
  <c r="AY264" i="5"/>
  <c r="AY284" i="5" l="1"/>
  <c r="AY282" i="5"/>
  <c r="AY280" i="5"/>
  <c r="AY279" i="5"/>
  <c r="AY290" i="5"/>
  <c r="AY288" i="5"/>
  <c r="AY286" i="5"/>
  <c r="AY285" i="5"/>
  <c r="AY287" i="5"/>
  <c r="AY283" i="5"/>
  <c r="AY281" i="5"/>
  <c r="AY261" i="5"/>
  <c r="AY276" i="5"/>
  <c r="AY291" i="5" l="1"/>
  <c r="DU133" i="17" l="1"/>
  <c r="DV133" i="17"/>
  <c r="DU136" i="17"/>
  <c r="DV136" i="17"/>
  <c r="DU137" i="17"/>
  <c r="DV137" i="17"/>
  <c r="DU138" i="17"/>
  <c r="DV138" i="17"/>
  <c r="DU139" i="17"/>
  <c r="DV139" i="17"/>
  <c r="DU140" i="17"/>
  <c r="DV140" i="17"/>
  <c r="DU141" i="17"/>
  <c r="DV141" i="17"/>
  <c r="DU142" i="17"/>
  <c r="DV142" i="17"/>
  <c r="DU143" i="17"/>
  <c r="DV143" i="17"/>
  <c r="DU144" i="17"/>
  <c r="DV144" i="17"/>
  <c r="DU145" i="17"/>
  <c r="DV145" i="17"/>
  <c r="DU146" i="17"/>
  <c r="DV146" i="17"/>
  <c r="DU147" i="17"/>
  <c r="DV147" i="17"/>
  <c r="DU148" i="17"/>
  <c r="DV148" i="17"/>
  <c r="DU149" i="17"/>
  <c r="DV149" i="17"/>
  <c r="DU150" i="17"/>
  <c r="DV150" i="17"/>
  <c r="DU151" i="17"/>
  <c r="DV151" i="17"/>
  <c r="DU152" i="17"/>
  <c r="DV152" i="17"/>
  <c r="DU153" i="17"/>
  <c r="DV153" i="17"/>
  <c r="DU154" i="17"/>
  <c r="DV154" i="17"/>
  <c r="DU155" i="17"/>
  <c r="DV155" i="17"/>
  <c r="DU156" i="17"/>
  <c r="DV156" i="17"/>
  <c r="DU157" i="17"/>
  <c r="DV157" i="17"/>
  <c r="DU158" i="17"/>
  <c r="DV158" i="17"/>
  <c r="DU159" i="17"/>
  <c r="DV159" i="17"/>
  <c r="DU160" i="17"/>
  <c r="DV160" i="17"/>
  <c r="DU161" i="17"/>
  <c r="DV161" i="17"/>
  <c r="DU162" i="17"/>
  <c r="DV162" i="17"/>
  <c r="DU163" i="17"/>
  <c r="DV163" i="17"/>
  <c r="DU164" i="17"/>
  <c r="DV164" i="17"/>
  <c r="DU165" i="17"/>
  <c r="DV165" i="17"/>
  <c r="DU166" i="17"/>
  <c r="DV166" i="17"/>
  <c r="DU167" i="17"/>
  <c r="DV167" i="17"/>
  <c r="DU168" i="17"/>
  <c r="DV168" i="17"/>
  <c r="DU169" i="17"/>
  <c r="DV169" i="17"/>
  <c r="DU170" i="17"/>
  <c r="DV170" i="17"/>
  <c r="DU171" i="17"/>
  <c r="DV171" i="17"/>
  <c r="DU172" i="17"/>
  <c r="DV172" i="17"/>
  <c r="DU173" i="17"/>
  <c r="DV173" i="17"/>
  <c r="DU174" i="17"/>
  <c r="DV174" i="17"/>
  <c r="DU175" i="17"/>
  <c r="DV175" i="17"/>
  <c r="DU176" i="17"/>
  <c r="DV176" i="17"/>
  <c r="DU177" i="17"/>
  <c r="DV177" i="17"/>
  <c r="DU178" i="17"/>
  <c r="DV178" i="17"/>
  <c r="DU179" i="17"/>
  <c r="DV179" i="17"/>
  <c r="DU180" i="17"/>
  <c r="DV180" i="17"/>
  <c r="DU181" i="17"/>
  <c r="DV181" i="17"/>
  <c r="DU182" i="17"/>
  <c r="DV182" i="17"/>
  <c r="DU183" i="17"/>
  <c r="DV183" i="17"/>
  <c r="DU184" i="17"/>
  <c r="DV184" i="17"/>
  <c r="DU185" i="17"/>
  <c r="DV185" i="17"/>
  <c r="DU186" i="17"/>
  <c r="DV186" i="17"/>
  <c r="DU187" i="17"/>
  <c r="DV187" i="17"/>
  <c r="DU188" i="17"/>
  <c r="DV188" i="17"/>
  <c r="DU189" i="17"/>
  <c r="DV189" i="17"/>
  <c r="DU190" i="17"/>
  <c r="DV190" i="17"/>
  <c r="DU191" i="17"/>
  <c r="DV191" i="17"/>
  <c r="DU192" i="17"/>
  <c r="DV192" i="17"/>
  <c r="DU193" i="17"/>
  <c r="DV193" i="17"/>
  <c r="DU194" i="17"/>
  <c r="DV194" i="17"/>
  <c r="DU195" i="17"/>
  <c r="DV195" i="17"/>
  <c r="DU196" i="17"/>
  <c r="DV196" i="17"/>
  <c r="DU197" i="17"/>
  <c r="DV197" i="17"/>
  <c r="DU198" i="17"/>
  <c r="DV198" i="17"/>
  <c r="DU199" i="17"/>
  <c r="DV199" i="17"/>
  <c r="DU200" i="17"/>
  <c r="DV200" i="17"/>
  <c r="DU201" i="17"/>
  <c r="DV201" i="17"/>
  <c r="DU202" i="17"/>
  <c r="DV202" i="17"/>
  <c r="DU203" i="17"/>
  <c r="DV203" i="17"/>
  <c r="DU204" i="17"/>
  <c r="DV204" i="17"/>
  <c r="DU205" i="17"/>
  <c r="DV205" i="17"/>
  <c r="DU206" i="17"/>
  <c r="DV206" i="17"/>
  <c r="DU207" i="17"/>
  <c r="DV207" i="17"/>
  <c r="DU208" i="17"/>
  <c r="DV208" i="17"/>
  <c r="DU209" i="17"/>
  <c r="DV209" i="17"/>
  <c r="DU210" i="17"/>
  <c r="DV210" i="17"/>
  <c r="DU211" i="17"/>
  <c r="DV211" i="17"/>
  <c r="DU212" i="17"/>
  <c r="DV212" i="17"/>
  <c r="DU213" i="17"/>
  <c r="DV213" i="17"/>
  <c r="DU214" i="17"/>
  <c r="DV214" i="17"/>
  <c r="DU215" i="17"/>
  <c r="DV215" i="17"/>
  <c r="DU216" i="17"/>
  <c r="DV216" i="17"/>
  <c r="DU217" i="17"/>
  <c r="DV217" i="17"/>
  <c r="DU218" i="17"/>
  <c r="DV218" i="17"/>
  <c r="DU219" i="17"/>
  <c r="DV219" i="17"/>
  <c r="DU220" i="17"/>
  <c r="DV220" i="17"/>
  <c r="DU221" i="17"/>
  <c r="DV221" i="17"/>
  <c r="DU222" i="17"/>
  <c r="DV222" i="17"/>
  <c r="DU223" i="17"/>
  <c r="DV223" i="17"/>
  <c r="DU224" i="17"/>
  <c r="DV224" i="17"/>
  <c r="DU225" i="17"/>
  <c r="DV225" i="17"/>
  <c r="DU226" i="17"/>
  <c r="DV226" i="17"/>
  <c r="DU227" i="17"/>
  <c r="DV227" i="17"/>
  <c r="DU228" i="17"/>
  <c r="DV228" i="17"/>
  <c r="DU229" i="17"/>
  <c r="DV229" i="17"/>
  <c r="DU230" i="17"/>
  <c r="DV230" i="17"/>
  <c r="DU231" i="17"/>
  <c r="DV231" i="17"/>
  <c r="DU232" i="17"/>
  <c r="DV232" i="17"/>
  <c r="DU233" i="17"/>
  <c r="DV233" i="17"/>
  <c r="DU234" i="17"/>
  <c r="DV234" i="17"/>
  <c r="DU235" i="17"/>
  <c r="DV235" i="17"/>
  <c r="DU237" i="17"/>
  <c r="DV237" i="17"/>
  <c r="DU238" i="17"/>
  <c r="DV238" i="17"/>
  <c r="DU239" i="17"/>
  <c r="DV239" i="17"/>
  <c r="DU240" i="17"/>
  <c r="DV240" i="17"/>
  <c r="DU241" i="17"/>
  <c r="DV241" i="17"/>
  <c r="DU242" i="17"/>
  <c r="DV242" i="17"/>
  <c r="DU243" i="17"/>
  <c r="DV243" i="17"/>
  <c r="DU244" i="17"/>
  <c r="DV244" i="17"/>
  <c r="DU245" i="17"/>
  <c r="DV245" i="17"/>
  <c r="DU249" i="17"/>
  <c r="DV249" i="17"/>
  <c r="DU250" i="17"/>
  <c r="DV250" i="17"/>
  <c r="DU251" i="17"/>
  <c r="DV251" i="17"/>
  <c r="DU253" i="17"/>
  <c r="DV253" i="17"/>
  <c r="DU254" i="17"/>
  <c r="DV254" i="17"/>
  <c r="DU255" i="17"/>
  <c r="DV255" i="17"/>
  <c r="DU256" i="17"/>
  <c r="DV256" i="17"/>
  <c r="DU257" i="17"/>
  <c r="DV257" i="17"/>
  <c r="DU258" i="17"/>
  <c r="DV258" i="17"/>
  <c r="DU259" i="17"/>
  <c r="DV259" i="17"/>
  <c r="DU260" i="17"/>
  <c r="DV260" i="17"/>
  <c r="DU264" i="17"/>
  <c r="DU265" i="17"/>
  <c r="DU266" i="17"/>
  <c r="DU267" i="17"/>
  <c r="DU268" i="17"/>
  <c r="DU269" i="17"/>
  <c r="DU270" i="17"/>
  <c r="DU271" i="17"/>
  <c r="DU272" i="17"/>
  <c r="DU273" i="17"/>
  <c r="DU274" i="17"/>
  <c r="DU275" i="17"/>
  <c r="DV290" i="17" l="1"/>
  <c r="DV288" i="17"/>
  <c r="DV283" i="17"/>
  <c r="DV282" i="17"/>
  <c r="DV286" i="17"/>
  <c r="DV280" i="17"/>
  <c r="DV287" i="17"/>
  <c r="DV284" i="17"/>
  <c r="DV285" i="17"/>
  <c r="DV279" i="17"/>
  <c r="DV281" i="17"/>
  <c r="DV289" i="17"/>
  <c r="DU287" i="17"/>
  <c r="DU285" i="17"/>
  <c r="DU283" i="17"/>
  <c r="DU279" i="17"/>
  <c r="DU280" i="17"/>
  <c r="DU261" i="17"/>
  <c r="DV261" i="17"/>
  <c r="DU286" i="17"/>
  <c r="DU276" i="17"/>
  <c r="DU284" i="17"/>
  <c r="DU288" i="17"/>
  <c r="DU290" i="17"/>
  <c r="DU289" i="17"/>
  <c r="DU282" i="17"/>
  <c r="DU281" i="17"/>
  <c r="AX132" i="5"/>
  <c r="AX131" i="5"/>
  <c r="AX130" i="5"/>
  <c r="AX129" i="5"/>
  <c r="AX128" i="5"/>
  <c r="AX127" i="5"/>
  <c r="AX126" i="5"/>
  <c r="AX125" i="5"/>
  <c r="AX123" i="5"/>
  <c r="AX122" i="5"/>
  <c r="AX121" i="5"/>
  <c r="AX117" i="5"/>
  <c r="AX116" i="5"/>
  <c r="AX115" i="5"/>
  <c r="AX114" i="5"/>
  <c r="AX113" i="5"/>
  <c r="AX112" i="5"/>
  <c r="AX111" i="5"/>
  <c r="AX110" i="5"/>
  <c r="AX109" i="5"/>
  <c r="AX107" i="5"/>
  <c r="AX106" i="5"/>
  <c r="AX105" i="5"/>
  <c r="AX104" i="5"/>
  <c r="AX103" i="5"/>
  <c r="AX102" i="5"/>
  <c r="AX101" i="5"/>
  <c r="AX100" i="5"/>
  <c r="AX99" i="5"/>
  <c r="AX98" i="5"/>
  <c r="AX97" i="5"/>
  <c r="AX96" i="5"/>
  <c r="AX95" i="5"/>
  <c r="AX94" i="5"/>
  <c r="AX93" i="5"/>
  <c r="AX92" i="5"/>
  <c r="AX91" i="5"/>
  <c r="AX90" i="5"/>
  <c r="AX89" i="5"/>
  <c r="AX88" i="5"/>
  <c r="AX87" i="5"/>
  <c r="AX86" i="5"/>
  <c r="AX85" i="5"/>
  <c r="AX84" i="5"/>
  <c r="AX83" i="5"/>
  <c r="AX82" i="5"/>
  <c r="AX81" i="5"/>
  <c r="AX80" i="5"/>
  <c r="AX79" i="5"/>
  <c r="AX78" i="5"/>
  <c r="AX77" i="5"/>
  <c r="AX76" i="5"/>
  <c r="AX75" i="5"/>
  <c r="AX74" i="5"/>
  <c r="AX73" i="5"/>
  <c r="AX72" i="5"/>
  <c r="AX71" i="5"/>
  <c r="AX70" i="5"/>
  <c r="AX69" i="5"/>
  <c r="AX68" i="5"/>
  <c r="AX67" i="5"/>
  <c r="AX66" i="5"/>
  <c r="AX65" i="5"/>
  <c r="AX64" i="5"/>
  <c r="AX63" i="5"/>
  <c r="AX62" i="5"/>
  <c r="AX61" i="5"/>
  <c r="AX60" i="5"/>
  <c r="AX59" i="5"/>
  <c r="AX58" i="5"/>
  <c r="AX57" i="5"/>
  <c r="AX56" i="5"/>
  <c r="AX55" i="5"/>
  <c r="AX54" i="5"/>
  <c r="AX53" i="5"/>
  <c r="AX52" i="5"/>
  <c r="AX51" i="5"/>
  <c r="AX50" i="5"/>
  <c r="AX49" i="5"/>
  <c r="AX48" i="5"/>
  <c r="AX47" i="5"/>
  <c r="AX46" i="5"/>
  <c r="AX45" i="5"/>
  <c r="AX44" i="5"/>
  <c r="AX43" i="5"/>
  <c r="AX42" i="5"/>
  <c r="AX41" i="5"/>
  <c r="AX40" i="5"/>
  <c r="AX39" i="5"/>
  <c r="AX38" i="5"/>
  <c r="AX37" i="5"/>
  <c r="AX36" i="5"/>
  <c r="AX35" i="5"/>
  <c r="AX34" i="5"/>
  <c r="AX33" i="5"/>
  <c r="AX32" i="5"/>
  <c r="AX31" i="5"/>
  <c r="AX30" i="5"/>
  <c r="AX29" i="5"/>
  <c r="AX28" i="5"/>
  <c r="AX27" i="5"/>
  <c r="AX26" i="5"/>
  <c r="AX25" i="5"/>
  <c r="AX24" i="5"/>
  <c r="AX23" i="5"/>
  <c r="AX22" i="5"/>
  <c r="AX21" i="5"/>
  <c r="AX20" i="5"/>
  <c r="AX19" i="5"/>
  <c r="AX18" i="5"/>
  <c r="AX17" i="5"/>
  <c r="AX16" i="5"/>
  <c r="AX15" i="5"/>
  <c r="AX14" i="5"/>
  <c r="AX13" i="5"/>
  <c r="AX12" i="5"/>
  <c r="AX11" i="5"/>
  <c r="AX10" i="5"/>
  <c r="AX9" i="5"/>
  <c r="AX8" i="5"/>
  <c r="AX226" i="5"/>
  <c r="AX210" i="5"/>
  <c r="AX202" i="5"/>
  <c r="AX194" i="5"/>
  <c r="AX186" i="5"/>
  <c r="AX178" i="5"/>
  <c r="AX170" i="5"/>
  <c r="AX154" i="5"/>
  <c r="AX146" i="5"/>
  <c r="AX138" i="5"/>
  <c r="DV291" i="17" l="1"/>
  <c r="DU291" i="17"/>
  <c r="AX234" i="5"/>
  <c r="AX139" i="5"/>
  <c r="AX147" i="5"/>
  <c r="AX155" i="5"/>
  <c r="AX163" i="5"/>
  <c r="AX171" i="5"/>
  <c r="AX179" i="5"/>
  <c r="AX187" i="5"/>
  <c r="AX195" i="5"/>
  <c r="AX203" i="5"/>
  <c r="AX211" i="5"/>
  <c r="AX219" i="5"/>
  <c r="AX227" i="5"/>
  <c r="AX235" i="5"/>
  <c r="AX244" i="5"/>
  <c r="AX256" i="5"/>
  <c r="AX267" i="5"/>
  <c r="AX275" i="5"/>
  <c r="AX137" i="5"/>
  <c r="AX145" i="5"/>
  <c r="AX153" i="5"/>
  <c r="AX161" i="5"/>
  <c r="AX169" i="5"/>
  <c r="AX177" i="5"/>
  <c r="AX185" i="5"/>
  <c r="AX193" i="5"/>
  <c r="AX201" i="5"/>
  <c r="AX209" i="5"/>
  <c r="AX217" i="5"/>
  <c r="AX225" i="5"/>
  <c r="AX233" i="5"/>
  <c r="AX242" i="5"/>
  <c r="AX254" i="5"/>
  <c r="AX269" i="5"/>
  <c r="AX133" i="5"/>
  <c r="AX143" i="5"/>
  <c r="AX151" i="5"/>
  <c r="AX159" i="5"/>
  <c r="AX167" i="5"/>
  <c r="AX175" i="5"/>
  <c r="AX183" i="5"/>
  <c r="AX191" i="5"/>
  <c r="AX199" i="5"/>
  <c r="AX207" i="5"/>
  <c r="AX215" i="5"/>
  <c r="AX223" i="5"/>
  <c r="AX231" i="5"/>
  <c r="AX240" i="5"/>
  <c r="AX251" i="5"/>
  <c r="AX260" i="5"/>
  <c r="AX271" i="5"/>
  <c r="AX265" i="5"/>
  <c r="AX273" i="5"/>
  <c r="AX266" i="5"/>
  <c r="AX141" i="5"/>
  <c r="AX149" i="5"/>
  <c r="AX157" i="5"/>
  <c r="AX165" i="5"/>
  <c r="AX173" i="5"/>
  <c r="AX181" i="5"/>
  <c r="AX189" i="5"/>
  <c r="AX197" i="5"/>
  <c r="AX205" i="5"/>
  <c r="AX213" i="5"/>
  <c r="AX221" i="5"/>
  <c r="AX229" i="5"/>
  <c r="AX238" i="5"/>
  <c r="AX249" i="5"/>
  <c r="AX258" i="5"/>
  <c r="AX144" i="5"/>
  <c r="AX152" i="5"/>
  <c r="AX160" i="5"/>
  <c r="AX168" i="5"/>
  <c r="AX176" i="5"/>
  <c r="AX184" i="5"/>
  <c r="AX192" i="5"/>
  <c r="AX200" i="5"/>
  <c r="AX208" i="5"/>
  <c r="AX216" i="5"/>
  <c r="AX224" i="5"/>
  <c r="AX232" i="5"/>
  <c r="AX241" i="5"/>
  <c r="AX253" i="5"/>
  <c r="AX264" i="5"/>
  <c r="AX272" i="5"/>
  <c r="AX270" i="5"/>
  <c r="AX142" i="5"/>
  <c r="AX150" i="5"/>
  <c r="AX158" i="5"/>
  <c r="AX166" i="5"/>
  <c r="AX182" i="5"/>
  <c r="AX190" i="5"/>
  <c r="AX198" i="5"/>
  <c r="AX214" i="5"/>
  <c r="AX222" i="5"/>
  <c r="AX230" i="5"/>
  <c r="AX239" i="5"/>
  <c r="AX250" i="5"/>
  <c r="AX259" i="5"/>
  <c r="AX274" i="5"/>
  <c r="AX140" i="5"/>
  <c r="AX148" i="5"/>
  <c r="AX156" i="5"/>
  <c r="AX164" i="5"/>
  <c r="AX172" i="5"/>
  <c r="AX180" i="5"/>
  <c r="AX188" i="5"/>
  <c r="AX196" i="5"/>
  <c r="AX204" i="5"/>
  <c r="AX212" i="5"/>
  <c r="AX220" i="5"/>
  <c r="AX228" i="5"/>
  <c r="AX237" i="5"/>
  <c r="AX245" i="5"/>
  <c r="AX257" i="5"/>
  <c r="AX268" i="5"/>
  <c r="AX174" i="5"/>
  <c r="AX206" i="5"/>
  <c r="AX136" i="5"/>
  <c r="AX162" i="5"/>
  <c r="AX218" i="5"/>
  <c r="AX243" i="5"/>
  <c r="AX255" i="5"/>
  <c r="AX280" i="5" l="1"/>
  <c r="AX283" i="5"/>
  <c r="AX289" i="5"/>
  <c r="AX290" i="5"/>
  <c r="AX287" i="5"/>
  <c r="AX284" i="5"/>
  <c r="AX285" i="5"/>
  <c r="AX286" i="5"/>
  <c r="AX288" i="5"/>
  <c r="AX279" i="5"/>
  <c r="AX261" i="5"/>
  <c r="AX282" i="5"/>
  <c r="AX281" i="5"/>
  <c r="AX276" i="5"/>
  <c r="AX291" i="5" l="1"/>
  <c r="DT275" i="17" l="1"/>
  <c r="DT274" i="17"/>
  <c r="DT273" i="17"/>
  <c r="DT272" i="17"/>
  <c r="DT271" i="17"/>
  <c r="DT270" i="17"/>
  <c r="DT269" i="17"/>
  <c r="DT268" i="17"/>
  <c r="DT267" i="17"/>
  <c r="DT266" i="17"/>
  <c r="DT265" i="17"/>
  <c r="DT264" i="17"/>
  <c r="DT260" i="17"/>
  <c r="DT259" i="17"/>
  <c r="DT258" i="17"/>
  <c r="DT257" i="17"/>
  <c r="DT256" i="17"/>
  <c r="DT255" i="17"/>
  <c r="DT254" i="17"/>
  <c r="DT253" i="17"/>
  <c r="DT251" i="17"/>
  <c r="DT250" i="17"/>
  <c r="DT249" i="17"/>
  <c r="DT245" i="17"/>
  <c r="DT244" i="17"/>
  <c r="DT243" i="17"/>
  <c r="DT242" i="17"/>
  <c r="DT241" i="17"/>
  <c r="DT240" i="17"/>
  <c r="DT239" i="17"/>
  <c r="DT238" i="17"/>
  <c r="DT237" i="17"/>
  <c r="DT235" i="17"/>
  <c r="DT234" i="17"/>
  <c r="DT233" i="17"/>
  <c r="DT232" i="17"/>
  <c r="DT231" i="17"/>
  <c r="DT230" i="17"/>
  <c r="DT229" i="17"/>
  <c r="DT228" i="17"/>
  <c r="DT227" i="17"/>
  <c r="DT226" i="17"/>
  <c r="DT225" i="17"/>
  <c r="DT224" i="17"/>
  <c r="DT223" i="17"/>
  <c r="DT222" i="17"/>
  <c r="DT221" i="17"/>
  <c r="DT220" i="17"/>
  <c r="DT219" i="17"/>
  <c r="DT218" i="17"/>
  <c r="DT217" i="17"/>
  <c r="DT216" i="17"/>
  <c r="DT215" i="17"/>
  <c r="DT214" i="17"/>
  <c r="DT213" i="17"/>
  <c r="DT212" i="17"/>
  <c r="DT211" i="17"/>
  <c r="DT210" i="17"/>
  <c r="DT209" i="17"/>
  <c r="DT208" i="17"/>
  <c r="DT207" i="17"/>
  <c r="DT206" i="17"/>
  <c r="DT205" i="17"/>
  <c r="DT204" i="17"/>
  <c r="DT203" i="17"/>
  <c r="DT202" i="17"/>
  <c r="DT201" i="17"/>
  <c r="DT200" i="17"/>
  <c r="DT199" i="17"/>
  <c r="DT198" i="17"/>
  <c r="DT197" i="17"/>
  <c r="DT196" i="17"/>
  <c r="DT195" i="17"/>
  <c r="DT194" i="17"/>
  <c r="DT193" i="17"/>
  <c r="DT192" i="17"/>
  <c r="DT191" i="17"/>
  <c r="DT190" i="17"/>
  <c r="DT189" i="17"/>
  <c r="DT188" i="17"/>
  <c r="DT187" i="17"/>
  <c r="DT186" i="17"/>
  <c r="DT185" i="17"/>
  <c r="DT184" i="17"/>
  <c r="DT183" i="17"/>
  <c r="DT182" i="17"/>
  <c r="DT181" i="17"/>
  <c r="DT180" i="17"/>
  <c r="DT179" i="17"/>
  <c r="DT178" i="17"/>
  <c r="DT177" i="17"/>
  <c r="DT176" i="17"/>
  <c r="DT175" i="17"/>
  <c r="DT174" i="17"/>
  <c r="DT173" i="17"/>
  <c r="DT172" i="17"/>
  <c r="DT171" i="17"/>
  <c r="DT170" i="17"/>
  <c r="DT169" i="17"/>
  <c r="DT168" i="17"/>
  <c r="DT167" i="17"/>
  <c r="DT166" i="17"/>
  <c r="DT165" i="17"/>
  <c r="DT164" i="17"/>
  <c r="DT163" i="17"/>
  <c r="DT162" i="17"/>
  <c r="DT161" i="17"/>
  <c r="DT160" i="17"/>
  <c r="DT159" i="17"/>
  <c r="DT158" i="17"/>
  <c r="DT157" i="17"/>
  <c r="DT156" i="17"/>
  <c r="DT155" i="17"/>
  <c r="DT154" i="17"/>
  <c r="DT153" i="17"/>
  <c r="DT152" i="17"/>
  <c r="DT151" i="17"/>
  <c r="DT150" i="17"/>
  <c r="DT149" i="17"/>
  <c r="DT148" i="17"/>
  <c r="DT147" i="17"/>
  <c r="DT146" i="17"/>
  <c r="DT145" i="17"/>
  <c r="DT144" i="17"/>
  <c r="DT143" i="17"/>
  <c r="DT142" i="17"/>
  <c r="DT141" i="17"/>
  <c r="DT140" i="17"/>
  <c r="DT139" i="17"/>
  <c r="DT138" i="17"/>
  <c r="DT137" i="17"/>
  <c r="DT136" i="17"/>
  <c r="DT133" i="17"/>
  <c r="DS275" i="17"/>
  <c r="DS274" i="17"/>
  <c r="DS273" i="17"/>
  <c r="DS272" i="17"/>
  <c r="DS271" i="17"/>
  <c r="DS270" i="17"/>
  <c r="DS269" i="17"/>
  <c r="DS268" i="17"/>
  <c r="DS267" i="17"/>
  <c r="DS266" i="17"/>
  <c r="DS265" i="17"/>
  <c r="DS264" i="17"/>
  <c r="DS260" i="17"/>
  <c r="DS259" i="17"/>
  <c r="DS258" i="17"/>
  <c r="DS257" i="17"/>
  <c r="DS256" i="17"/>
  <c r="DS255" i="17"/>
  <c r="DS254" i="17"/>
  <c r="DS253" i="17"/>
  <c r="DS251" i="17"/>
  <c r="DS250" i="17"/>
  <c r="DS249" i="17"/>
  <c r="DS245" i="17"/>
  <c r="DS244" i="17"/>
  <c r="DS243" i="17"/>
  <c r="DS242" i="17"/>
  <c r="DS241" i="17"/>
  <c r="DS240" i="17"/>
  <c r="DS239" i="17"/>
  <c r="DS238" i="17"/>
  <c r="DS237" i="17"/>
  <c r="DS235" i="17"/>
  <c r="DS234" i="17"/>
  <c r="DS233" i="17"/>
  <c r="DS232" i="17"/>
  <c r="DS231" i="17"/>
  <c r="DS230" i="17"/>
  <c r="DS229" i="17"/>
  <c r="DS228" i="17"/>
  <c r="DS227" i="17"/>
  <c r="DS226" i="17"/>
  <c r="DS225" i="17"/>
  <c r="DS224" i="17"/>
  <c r="DS223" i="17"/>
  <c r="DS222" i="17"/>
  <c r="DS221" i="17"/>
  <c r="DS220" i="17"/>
  <c r="DS219" i="17"/>
  <c r="DS218" i="17"/>
  <c r="DS217" i="17"/>
  <c r="DS216" i="17"/>
  <c r="DS215" i="17"/>
  <c r="DS214" i="17"/>
  <c r="DS213" i="17"/>
  <c r="DS212" i="17"/>
  <c r="DS211" i="17"/>
  <c r="DS210" i="17"/>
  <c r="DS209" i="17"/>
  <c r="DS208" i="17"/>
  <c r="DS207" i="17"/>
  <c r="DS206" i="17"/>
  <c r="DS205" i="17"/>
  <c r="DS204" i="17"/>
  <c r="DS203" i="17"/>
  <c r="DS202" i="17"/>
  <c r="DS201" i="17"/>
  <c r="DS200" i="17"/>
  <c r="DS199" i="17"/>
  <c r="DS198" i="17"/>
  <c r="DS197" i="17"/>
  <c r="DS196" i="17"/>
  <c r="DS195" i="17"/>
  <c r="DS194" i="17"/>
  <c r="DS193" i="17"/>
  <c r="DS192" i="17"/>
  <c r="DS191" i="17"/>
  <c r="DS190" i="17"/>
  <c r="DS189" i="17"/>
  <c r="DS188" i="17"/>
  <c r="DS187" i="17"/>
  <c r="DS186" i="17"/>
  <c r="DS185" i="17"/>
  <c r="DS184" i="17"/>
  <c r="DS183" i="17"/>
  <c r="DS182" i="17"/>
  <c r="DS181" i="17"/>
  <c r="DS180" i="17"/>
  <c r="DS179" i="17"/>
  <c r="DS178" i="17"/>
  <c r="DS177" i="17"/>
  <c r="DS176" i="17"/>
  <c r="DS175" i="17"/>
  <c r="DS174" i="17"/>
  <c r="DS173" i="17"/>
  <c r="DS172" i="17"/>
  <c r="DS171" i="17"/>
  <c r="DS170" i="17"/>
  <c r="DS169" i="17"/>
  <c r="DS168" i="17"/>
  <c r="DS167" i="17"/>
  <c r="DS166" i="17"/>
  <c r="DS165" i="17"/>
  <c r="DS164" i="17"/>
  <c r="DS163" i="17"/>
  <c r="DS162" i="17"/>
  <c r="DS161" i="17"/>
  <c r="DS160" i="17"/>
  <c r="DS159" i="17"/>
  <c r="DS158" i="17"/>
  <c r="DS157" i="17"/>
  <c r="DS156" i="17"/>
  <c r="DS155" i="17"/>
  <c r="DS154" i="17"/>
  <c r="DS153" i="17"/>
  <c r="DS152" i="17"/>
  <c r="DS151" i="17"/>
  <c r="DS150" i="17"/>
  <c r="DS149" i="17"/>
  <c r="DS148" i="17"/>
  <c r="DS147" i="17"/>
  <c r="DS146" i="17"/>
  <c r="DS145" i="17"/>
  <c r="DS144" i="17"/>
  <c r="DS143" i="17"/>
  <c r="DS142" i="17"/>
  <c r="DS141" i="17"/>
  <c r="DS140" i="17"/>
  <c r="DS139" i="17"/>
  <c r="DS138" i="17"/>
  <c r="DS137" i="17"/>
  <c r="DS136" i="17"/>
  <c r="DS133" i="17"/>
  <c r="DR275" i="17"/>
  <c r="DR274" i="17"/>
  <c r="DR273" i="17"/>
  <c r="DR272" i="17"/>
  <c r="DR271" i="17"/>
  <c r="DR270" i="17"/>
  <c r="DR269" i="17"/>
  <c r="DR268" i="17"/>
  <c r="DR267" i="17"/>
  <c r="DR266" i="17"/>
  <c r="DR265" i="17"/>
  <c r="DR264" i="17"/>
  <c r="DR260" i="17"/>
  <c r="DR259" i="17"/>
  <c r="DR258" i="17"/>
  <c r="DR257" i="17"/>
  <c r="DR256" i="17"/>
  <c r="DR255" i="17"/>
  <c r="DR254" i="17"/>
  <c r="DR253" i="17"/>
  <c r="DR251" i="17"/>
  <c r="DR250" i="17"/>
  <c r="DR249" i="17"/>
  <c r="DR245" i="17"/>
  <c r="DR244" i="17"/>
  <c r="DR243" i="17"/>
  <c r="DR242" i="17"/>
  <c r="DR241" i="17"/>
  <c r="DR240" i="17"/>
  <c r="DR239" i="17"/>
  <c r="DR238" i="17"/>
  <c r="DR237" i="17"/>
  <c r="DR235" i="17"/>
  <c r="DR234" i="17"/>
  <c r="DR233" i="17"/>
  <c r="DR232" i="17"/>
  <c r="DR231" i="17"/>
  <c r="DR230" i="17"/>
  <c r="DR229" i="17"/>
  <c r="DR228" i="17"/>
  <c r="DR227" i="17"/>
  <c r="DR226" i="17"/>
  <c r="DR225" i="17"/>
  <c r="DR224" i="17"/>
  <c r="DR223" i="17"/>
  <c r="DR222" i="17"/>
  <c r="DR221" i="17"/>
  <c r="DR220" i="17"/>
  <c r="DR219" i="17"/>
  <c r="DR218" i="17"/>
  <c r="DR217" i="17"/>
  <c r="DR216" i="17"/>
  <c r="DR215" i="17"/>
  <c r="DR214" i="17"/>
  <c r="DR213" i="17"/>
  <c r="DR212" i="17"/>
  <c r="DR211" i="17"/>
  <c r="DR210" i="17"/>
  <c r="DR209" i="17"/>
  <c r="DR208" i="17"/>
  <c r="DR207" i="17"/>
  <c r="DR206" i="17"/>
  <c r="DR205" i="17"/>
  <c r="DR204" i="17"/>
  <c r="DR203" i="17"/>
  <c r="DR202" i="17"/>
  <c r="DR201" i="17"/>
  <c r="DR200" i="17"/>
  <c r="DR199" i="17"/>
  <c r="DR198" i="17"/>
  <c r="DR197" i="17"/>
  <c r="DR196" i="17"/>
  <c r="DR195" i="17"/>
  <c r="DR194" i="17"/>
  <c r="DR193" i="17"/>
  <c r="DR192" i="17"/>
  <c r="DR191" i="17"/>
  <c r="DR190" i="17"/>
  <c r="DR189" i="17"/>
  <c r="DR188" i="17"/>
  <c r="DR187" i="17"/>
  <c r="DR186" i="17"/>
  <c r="DR185" i="17"/>
  <c r="DR184" i="17"/>
  <c r="DR183" i="17"/>
  <c r="DR182" i="17"/>
  <c r="DR181" i="17"/>
  <c r="DR180" i="17"/>
  <c r="DR179" i="17"/>
  <c r="DR178" i="17"/>
  <c r="DR177" i="17"/>
  <c r="DR176" i="17"/>
  <c r="DR175" i="17"/>
  <c r="DR174" i="17"/>
  <c r="DR173" i="17"/>
  <c r="DR172" i="17"/>
  <c r="DR171" i="17"/>
  <c r="DR170" i="17"/>
  <c r="DR169" i="17"/>
  <c r="DR168" i="17"/>
  <c r="DR167" i="17"/>
  <c r="DR166" i="17"/>
  <c r="DR165" i="17"/>
  <c r="DR164" i="17"/>
  <c r="DR163" i="17"/>
  <c r="DR162" i="17"/>
  <c r="DR161" i="17"/>
  <c r="DR160" i="17"/>
  <c r="DR159" i="17"/>
  <c r="DR158" i="17"/>
  <c r="DR157" i="17"/>
  <c r="DR156" i="17"/>
  <c r="DR155" i="17"/>
  <c r="DR154" i="17"/>
  <c r="DR153" i="17"/>
  <c r="DR152" i="17"/>
  <c r="DR151" i="17"/>
  <c r="DR150" i="17"/>
  <c r="DR149" i="17"/>
  <c r="DR148" i="17"/>
  <c r="DR147" i="17"/>
  <c r="DR146" i="17"/>
  <c r="DR145" i="17"/>
  <c r="DR144" i="17"/>
  <c r="DR143" i="17"/>
  <c r="DR142" i="17"/>
  <c r="DR141" i="17"/>
  <c r="DR140" i="17"/>
  <c r="DR139" i="17"/>
  <c r="DR138" i="17"/>
  <c r="DR137" i="17"/>
  <c r="DR136" i="17"/>
  <c r="DR133" i="17"/>
  <c r="DQ275" i="17"/>
  <c r="DQ274" i="17"/>
  <c r="DQ273" i="17"/>
  <c r="DQ272" i="17"/>
  <c r="DQ271" i="17"/>
  <c r="DQ270" i="17"/>
  <c r="DQ269" i="17"/>
  <c r="DQ268" i="17"/>
  <c r="DQ267" i="17"/>
  <c r="DQ266" i="17"/>
  <c r="DQ265" i="17"/>
  <c r="DQ264" i="17"/>
  <c r="DQ260" i="17"/>
  <c r="DQ259" i="17"/>
  <c r="DQ258" i="17"/>
  <c r="DQ257" i="17"/>
  <c r="DQ256" i="17"/>
  <c r="DQ255" i="17"/>
  <c r="DQ254" i="17"/>
  <c r="DQ253" i="17"/>
  <c r="DQ251" i="17"/>
  <c r="DQ250" i="17"/>
  <c r="DQ249" i="17"/>
  <c r="DQ245" i="17"/>
  <c r="DQ244" i="17"/>
  <c r="DQ243" i="17"/>
  <c r="DQ242" i="17"/>
  <c r="DQ241" i="17"/>
  <c r="DQ240" i="17"/>
  <c r="DQ239" i="17"/>
  <c r="DQ238" i="17"/>
  <c r="DQ237" i="17"/>
  <c r="DQ235" i="17"/>
  <c r="DQ234" i="17"/>
  <c r="DQ233" i="17"/>
  <c r="DQ232" i="17"/>
  <c r="DQ231" i="17"/>
  <c r="DQ230" i="17"/>
  <c r="DQ229" i="17"/>
  <c r="DQ228" i="17"/>
  <c r="DQ227" i="17"/>
  <c r="DQ226" i="17"/>
  <c r="DQ225" i="17"/>
  <c r="DQ224" i="17"/>
  <c r="DQ223" i="17"/>
  <c r="DQ222" i="17"/>
  <c r="DQ221" i="17"/>
  <c r="DQ220" i="17"/>
  <c r="DQ219" i="17"/>
  <c r="DQ218" i="17"/>
  <c r="DQ217" i="17"/>
  <c r="DQ216" i="17"/>
  <c r="DQ215" i="17"/>
  <c r="DQ214" i="17"/>
  <c r="DQ213" i="17"/>
  <c r="DQ212" i="17"/>
  <c r="DQ211" i="17"/>
  <c r="DQ210" i="17"/>
  <c r="DQ209" i="17"/>
  <c r="DQ208" i="17"/>
  <c r="DQ207" i="17"/>
  <c r="DQ206" i="17"/>
  <c r="DQ205" i="17"/>
  <c r="DQ204" i="17"/>
  <c r="DQ203" i="17"/>
  <c r="DQ202" i="17"/>
  <c r="DQ201" i="17"/>
  <c r="DQ200" i="17"/>
  <c r="DQ199" i="17"/>
  <c r="DQ198" i="17"/>
  <c r="DQ197" i="17"/>
  <c r="DQ196" i="17"/>
  <c r="DQ195" i="17"/>
  <c r="DQ194" i="17"/>
  <c r="DQ193" i="17"/>
  <c r="DQ192" i="17"/>
  <c r="DQ191" i="17"/>
  <c r="DQ190" i="17"/>
  <c r="DQ189" i="17"/>
  <c r="DQ188" i="17"/>
  <c r="DQ187" i="17"/>
  <c r="DQ186" i="17"/>
  <c r="DQ185" i="17"/>
  <c r="DQ184" i="17"/>
  <c r="DQ183" i="17"/>
  <c r="DQ182" i="17"/>
  <c r="DQ181" i="17"/>
  <c r="DQ180" i="17"/>
  <c r="DQ179" i="17"/>
  <c r="DQ178" i="17"/>
  <c r="DQ177" i="17"/>
  <c r="DQ176" i="17"/>
  <c r="DQ175" i="17"/>
  <c r="DQ174" i="17"/>
  <c r="DQ173" i="17"/>
  <c r="DQ172" i="17"/>
  <c r="DQ171" i="17"/>
  <c r="DQ170" i="17"/>
  <c r="DQ169" i="17"/>
  <c r="DQ168" i="17"/>
  <c r="DQ167" i="17"/>
  <c r="DQ166" i="17"/>
  <c r="DQ165" i="17"/>
  <c r="DQ164" i="17"/>
  <c r="DQ163" i="17"/>
  <c r="DQ162" i="17"/>
  <c r="DQ161" i="17"/>
  <c r="DQ160" i="17"/>
  <c r="DQ159" i="17"/>
  <c r="DQ158" i="17"/>
  <c r="DQ157" i="17"/>
  <c r="DQ156" i="17"/>
  <c r="DQ155" i="17"/>
  <c r="DQ154" i="17"/>
  <c r="DQ153" i="17"/>
  <c r="DQ152" i="17"/>
  <c r="DQ151" i="17"/>
  <c r="DQ150" i="17"/>
  <c r="DQ149" i="17"/>
  <c r="DQ148" i="17"/>
  <c r="DQ147" i="17"/>
  <c r="DQ146" i="17"/>
  <c r="DQ145" i="17"/>
  <c r="DQ144" i="17"/>
  <c r="DQ143" i="17"/>
  <c r="DQ142" i="17"/>
  <c r="DQ141" i="17"/>
  <c r="DQ140" i="17"/>
  <c r="DQ139" i="17"/>
  <c r="DQ138" i="17"/>
  <c r="DQ137" i="17"/>
  <c r="DQ136" i="17"/>
  <c r="DQ133" i="17"/>
  <c r="DP275" i="17"/>
  <c r="DP274" i="17"/>
  <c r="DP273" i="17"/>
  <c r="DP272" i="17"/>
  <c r="DP271" i="17"/>
  <c r="DP270" i="17"/>
  <c r="DP269" i="17"/>
  <c r="DP268" i="17"/>
  <c r="DP267" i="17"/>
  <c r="DP266" i="17"/>
  <c r="DP265" i="17"/>
  <c r="DP264" i="17"/>
  <c r="DP260" i="17"/>
  <c r="DP259" i="17"/>
  <c r="DP258" i="17"/>
  <c r="DP257" i="17"/>
  <c r="DP256" i="17"/>
  <c r="DP255" i="17"/>
  <c r="DP254" i="17"/>
  <c r="DP253" i="17"/>
  <c r="DP251" i="17"/>
  <c r="DP250" i="17"/>
  <c r="DP249" i="17"/>
  <c r="DP245" i="17"/>
  <c r="DP244" i="17"/>
  <c r="DP243" i="17"/>
  <c r="DP242" i="17"/>
  <c r="DP241" i="17"/>
  <c r="DP240" i="17"/>
  <c r="DP239" i="17"/>
  <c r="DP238" i="17"/>
  <c r="DP237" i="17"/>
  <c r="DP235" i="17"/>
  <c r="DP234" i="17"/>
  <c r="DP233" i="17"/>
  <c r="DP232" i="17"/>
  <c r="DP231" i="17"/>
  <c r="DP230" i="17"/>
  <c r="DP229" i="17"/>
  <c r="DP228" i="17"/>
  <c r="DP227" i="17"/>
  <c r="DP226" i="17"/>
  <c r="DP225" i="17"/>
  <c r="DP224" i="17"/>
  <c r="DP223" i="17"/>
  <c r="DP222" i="17"/>
  <c r="DP221" i="17"/>
  <c r="DP220" i="17"/>
  <c r="DP219" i="17"/>
  <c r="DP218" i="17"/>
  <c r="DP217" i="17"/>
  <c r="DP216" i="17"/>
  <c r="DP215" i="17"/>
  <c r="DP214" i="17"/>
  <c r="DP213" i="17"/>
  <c r="DP212" i="17"/>
  <c r="DP211" i="17"/>
  <c r="DP210" i="17"/>
  <c r="DP209" i="17"/>
  <c r="DP208" i="17"/>
  <c r="DP207" i="17"/>
  <c r="DP206" i="17"/>
  <c r="DP205" i="17"/>
  <c r="DP204" i="17"/>
  <c r="DP203" i="17"/>
  <c r="DP202" i="17"/>
  <c r="DP201" i="17"/>
  <c r="DP200" i="17"/>
  <c r="DP199" i="17"/>
  <c r="DP198" i="17"/>
  <c r="DP197" i="17"/>
  <c r="DP196" i="17"/>
  <c r="DP195" i="17"/>
  <c r="DP194" i="17"/>
  <c r="DP193" i="17"/>
  <c r="DP192" i="17"/>
  <c r="DP191" i="17"/>
  <c r="DP190" i="17"/>
  <c r="DP189" i="17"/>
  <c r="DP188" i="17"/>
  <c r="DP187" i="17"/>
  <c r="DP186" i="17"/>
  <c r="DP185" i="17"/>
  <c r="DP184" i="17"/>
  <c r="DP183" i="17"/>
  <c r="DP182" i="17"/>
  <c r="DP181" i="17"/>
  <c r="DP180" i="17"/>
  <c r="DP179" i="17"/>
  <c r="DP178" i="17"/>
  <c r="DP177" i="17"/>
  <c r="DP176" i="17"/>
  <c r="DP175" i="17"/>
  <c r="DP174" i="17"/>
  <c r="DP173" i="17"/>
  <c r="DP172" i="17"/>
  <c r="DP171" i="17"/>
  <c r="DP170" i="17"/>
  <c r="DP169" i="17"/>
  <c r="DP168" i="17"/>
  <c r="DP167" i="17"/>
  <c r="DP166" i="17"/>
  <c r="DP165" i="17"/>
  <c r="DP164" i="17"/>
  <c r="DP163" i="17"/>
  <c r="DP162" i="17"/>
  <c r="DP161" i="17"/>
  <c r="DP160" i="17"/>
  <c r="DP159" i="17"/>
  <c r="DP158" i="17"/>
  <c r="DP157" i="17"/>
  <c r="DP156" i="17"/>
  <c r="DP155" i="17"/>
  <c r="DP154" i="17"/>
  <c r="DP153" i="17"/>
  <c r="DP152" i="17"/>
  <c r="DP151" i="17"/>
  <c r="DP150" i="17"/>
  <c r="DP149" i="17"/>
  <c r="DP148" i="17"/>
  <c r="DP147" i="17"/>
  <c r="DP146" i="17"/>
  <c r="DP145" i="17"/>
  <c r="DP144" i="17"/>
  <c r="DP143" i="17"/>
  <c r="DP142" i="17"/>
  <c r="DP141" i="17"/>
  <c r="DP140" i="17"/>
  <c r="DP139" i="17"/>
  <c r="DP138" i="17"/>
  <c r="DP137" i="17"/>
  <c r="DP136" i="17"/>
  <c r="DP133" i="17"/>
  <c r="DO275" i="17"/>
  <c r="DO274" i="17"/>
  <c r="DO273" i="17"/>
  <c r="DO272" i="17"/>
  <c r="DO271" i="17"/>
  <c r="DO270" i="17"/>
  <c r="DO269" i="17"/>
  <c r="DO268" i="17"/>
  <c r="DO267" i="17"/>
  <c r="DO266" i="17"/>
  <c r="DO265" i="17"/>
  <c r="DO264" i="17"/>
  <c r="DO260" i="17"/>
  <c r="DO259" i="17"/>
  <c r="DO258" i="17"/>
  <c r="DO257" i="17"/>
  <c r="DO256" i="17"/>
  <c r="DO255" i="17"/>
  <c r="DO254" i="17"/>
  <c r="DO253" i="17"/>
  <c r="DO251" i="17"/>
  <c r="DO250" i="17"/>
  <c r="DO249" i="17"/>
  <c r="DO245" i="17"/>
  <c r="DO244" i="17"/>
  <c r="DO243" i="17"/>
  <c r="DO242" i="17"/>
  <c r="DO241" i="17"/>
  <c r="DO240" i="17"/>
  <c r="DO239" i="17"/>
  <c r="DO238" i="17"/>
  <c r="DO237" i="17"/>
  <c r="DO235" i="17"/>
  <c r="DO234" i="17"/>
  <c r="DO233" i="17"/>
  <c r="DO232" i="17"/>
  <c r="DO231" i="17"/>
  <c r="DO230" i="17"/>
  <c r="DO229" i="17"/>
  <c r="DO228" i="17"/>
  <c r="DO227" i="17"/>
  <c r="DO226" i="17"/>
  <c r="DO225" i="17"/>
  <c r="DO224" i="17"/>
  <c r="DO223" i="17"/>
  <c r="DO222" i="17"/>
  <c r="DO221" i="17"/>
  <c r="DO220" i="17"/>
  <c r="DO219" i="17"/>
  <c r="DO218" i="17"/>
  <c r="DO217" i="17"/>
  <c r="DO216" i="17"/>
  <c r="DO215" i="17"/>
  <c r="DO214" i="17"/>
  <c r="DO213" i="17"/>
  <c r="DO212" i="17"/>
  <c r="DO211" i="17"/>
  <c r="DO210" i="17"/>
  <c r="DO209" i="17"/>
  <c r="DO208" i="17"/>
  <c r="DO207" i="17"/>
  <c r="DO206" i="17"/>
  <c r="DO205" i="17"/>
  <c r="DO204" i="17"/>
  <c r="DO203" i="17"/>
  <c r="DO202" i="17"/>
  <c r="DO201" i="17"/>
  <c r="DO200" i="17"/>
  <c r="DO199" i="17"/>
  <c r="DO198" i="17"/>
  <c r="DO197" i="17"/>
  <c r="DO196" i="17"/>
  <c r="DO195" i="17"/>
  <c r="DO194" i="17"/>
  <c r="DO193" i="17"/>
  <c r="DO192" i="17"/>
  <c r="DO191" i="17"/>
  <c r="DO190" i="17"/>
  <c r="DO189" i="17"/>
  <c r="DO188" i="17"/>
  <c r="DO187" i="17"/>
  <c r="DO186" i="17"/>
  <c r="DO185" i="17"/>
  <c r="DO184" i="17"/>
  <c r="DO183" i="17"/>
  <c r="DO182" i="17"/>
  <c r="DO181" i="17"/>
  <c r="DO180" i="17"/>
  <c r="DO179" i="17"/>
  <c r="DO178" i="17"/>
  <c r="DO177" i="17"/>
  <c r="DO176" i="17"/>
  <c r="DO175" i="17"/>
  <c r="DO174" i="17"/>
  <c r="DO173" i="17"/>
  <c r="DO172" i="17"/>
  <c r="DO171" i="17"/>
  <c r="DO170" i="17"/>
  <c r="DO169" i="17"/>
  <c r="DO168" i="17"/>
  <c r="DO167" i="17"/>
  <c r="DO166" i="17"/>
  <c r="DO165" i="17"/>
  <c r="DO164" i="17"/>
  <c r="DO163" i="17"/>
  <c r="DO162" i="17"/>
  <c r="DO161" i="17"/>
  <c r="DO160" i="17"/>
  <c r="DO159" i="17"/>
  <c r="DO158" i="17"/>
  <c r="DO157" i="17"/>
  <c r="DO156" i="17"/>
  <c r="DO155" i="17"/>
  <c r="DO154" i="17"/>
  <c r="DO153" i="17"/>
  <c r="DO152" i="17"/>
  <c r="DO151" i="17"/>
  <c r="DO150" i="17"/>
  <c r="DO149" i="17"/>
  <c r="DO148" i="17"/>
  <c r="DO147" i="17"/>
  <c r="DO146" i="17"/>
  <c r="DO145" i="17"/>
  <c r="DO144" i="17"/>
  <c r="DO143" i="17"/>
  <c r="DO142" i="17"/>
  <c r="DO141" i="17"/>
  <c r="DO140" i="17"/>
  <c r="DO139" i="17"/>
  <c r="DO138" i="17"/>
  <c r="DO137" i="17"/>
  <c r="DO136" i="17"/>
  <c r="DO133" i="17"/>
  <c r="DN275" i="17"/>
  <c r="DN274" i="17"/>
  <c r="DN273" i="17"/>
  <c r="DN272" i="17"/>
  <c r="DN271" i="17"/>
  <c r="DN270" i="17"/>
  <c r="DN269" i="17"/>
  <c r="DN268" i="17"/>
  <c r="DN267" i="17"/>
  <c r="DN266" i="17"/>
  <c r="DN265" i="17"/>
  <c r="DN264" i="17"/>
  <c r="DN260" i="17"/>
  <c r="DN259" i="17"/>
  <c r="DN258" i="17"/>
  <c r="DN257" i="17"/>
  <c r="DN256" i="17"/>
  <c r="DN255" i="17"/>
  <c r="DN254" i="17"/>
  <c r="DN253" i="17"/>
  <c r="DN251" i="17"/>
  <c r="DN250" i="17"/>
  <c r="DN249" i="17"/>
  <c r="DN245" i="17"/>
  <c r="DN244" i="17"/>
  <c r="DN243" i="17"/>
  <c r="DN242" i="17"/>
  <c r="DN241" i="17"/>
  <c r="DN240" i="17"/>
  <c r="DN239" i="17"/>
  <c r="DN238" i="17"/>
  <c r="DN237" i="17"/>
  <c r="DN235" i="17"/>
  <c r="DN234" i="17"/>
  <c r="DN233" i="17"/>
  <c r="DN232" i="17"/>
  <c r="DN231" i="17"/>
  <c r="DN230" i="17"/>
  <c r="DN229" i="17"/>
  <c r="DN228" i="17"/>
  <c r="DN227" i="17"/>
  <c r="DN226" i="17"/>
  <c r="DN225" i="17"/>
  <c r="DN224" i="17"/>
  <c r="DN223" i="17"/>
  <c r="DN222" i="17"/>
  <c r="DN221" i="17"/>
  <c r="DN220" i="17"/>
  <c r="DN219" i="17"/>
  <c r="DN218" i="17"/>
  <c r="DN217" i="17"/>
  <c r="DN216" i="17"/>
  <c r="DN215" i="17"/>
  <c r="DN214" i="17"/>
  <c r="DN213" i="17"/>
  <c r="DN212" i="17"/>
  <c r="DN211" i="17"/>
  <c r="DN210" i="17"/>
  <c r="DN209" i="17"/>
  <c r="DN208" i="17"/>
  <c r="DN207" i="17"/>
  <c r="DN206" i="17"/>
  <c r="DN205" i="17"/>
  <c r="DN204" i="17"/>
  <c r="DN203" i="17"/>
  <c r="DN202" i="17"/>
  <c r="DN201" i="17"/>
  <c r="DN200" i="17"/>
  <c r="DN199" i="17"/>
  <c r="DN198" i="17"/>
  <c r="DN197" i="17"/>
  <c r="DN196" i="17"/>
  <c r="DN195" i="17"/>
  <c r="DN194" i="17"/>
  <c r="DN193" i="17"/>
  <c r="DN192" i="17"/>
  <c r="DN191" i="17"/>
  <c r="DN190" i="17"/>
  <c r="DN189" i="17"/>
  <c r="DN188" i="17"/>
  <c r="DN187" i="17"/>
  <c r="DN186" i="17"/>
  <c r="DN185" i="17"/>
  <c r="DN184" i="17"/>
  <c r="DN183" i="17"/>
  <c r="DN182" i="17"/>
  <c r="DN181" i="17"/>
  <c r="DN180" i="17"/>
  <c r="DN179" i="17"/>
  <c r="DN178" i="17"/>
  <c r="DN177" i="17"/>
  <c r="DN176" i="17"/>
  <c r="DN175" i="17"/>
  <c r="DN174" i="17"/>
  <c r="DN173" i="17"/>
  <c r="DN172" i="17"/>
  <c r="DN171" i="17"/>
  <c r="DN170" i="17"/>
  <c r="DN169" i="17"/>
  <c r="DN168" i="17"/>
  <c r="DN167" i="17"/>
  <c r="DN166" i="17"/>
  <c r="DN165" i="17"/>
  <c r="DN164" i="17"/>
  <c r="DN163" i="17"/>
  <c r="DN162" i="17"/>
  <c r="DN161" i="17"/>
  <c r="DN160" i="17"/>
  <c r="DN159" i="17"/>
  <c r="DN158" i="17"/>
  <c r="DN157" i="17"/>
  <c r="DN156" i="17"/>
  <c r="DN155" i="17"/>
  <c r="DN154" i="17"/>
  <c r="DN153" i="17"/>
  <c r="DN152" i="17"/>
  <c r="DN151" i="17"/>
  <c r="DN150" i="17"/>
  <c r="DN149" i="17"/>
  <c r="DN148" i="17"/>
  <c r="DN147" i="17"/>
  <c r="DN146" i="17"/>
  <c r="DN145" i="17"/>
  <c r="DN144" i="17"/>
  <c r="DN143" i="17"/>
  <c r="DN142" i="17"/>
  <c r="DN141" i="17"/>
  <c r="DN140" i="17"/>
  <c r="DN139" i="17"/>
  <c r="DN138" i="17"/>
  <c r="DN137" i="17"/>
  <c r="DN136" i="17"/>
  <c r="DN133" i="17"/>
  <c r="DM275" i="17"/>
  <c r="DM274" i="17"/>
  <c r="DM273" i="17"/>
  <c r="DM272" i="17"/>
  <c r="DM271" i="17"/>
  <c r="DM270" i="17"/>
  <c r="DM269" i="17"/>
  <c r="DM268" i="17"/>
  <c r="DM267" i="17"/>
  <c r="DM266" i="17"/>
  <c r="DM265" i="17"/>
  <c r="DM264" i="17"/>
  <c r="DM260" i="17"/>
  <c r="DM259" i="17"/>
  <c r="DM258" i="17"/>
  <c r="DM257" i="17"/>
  <c r="DM256" i="17"/>
  <c r="DM255" i="17"/>
  <c r="DM254" i="17"/>
  <c r="DM253" i="17"/>
  <c r="DM251" i="17"/>
  <c r="DM250" i="17"/>
  <c r="DM249" i="17"/>
  <c r="DM245" i="17"/>
  <c r="DM244" i="17"/>
  <c r="DM243" i="17"/>
  <c r="DM242" i="17"/>
  <c r="DM241" i="17"/>
  <c r="DM240" i="17"/>
  <c r="DM239" i="17"/>
  <c r="DM238" i="17"/>
  <c r="DM237" i="17"/>
  <c r="DM235" i="17"/>
  <c r="DM234" i="17"/>
  <c r="DM233" i="17"/>
  <c r="DM232" i="17"/>
  <c r="DM231" i="17"/>
  <c r="DM230" i="17"/>
  <c r="DM229" i="17"/>
  <c r="DM228" i="17"/>
  <c r="DM227" i="17"/>
  <c r="DM226" i="17"/>
  <c r="DM225" i="17"/>
  <c r="DM224" i="17"/>
  <c r="DM223" i="17"/>
  <c r="DM222" i="17"/>
  <c r="DM221" i="17"/>
  <c r="DM220" i="17"/>
  <c r="DM219" i="17"/>
  <c r="DM218" i="17"/>
  <c r="DM217" i="17"/>
  <c r="DM216" i="17"/>
  <c r="DM215" i="17"/>
  <c r="DM214" i="17"/>
  <c r="DM213" i="17"/>
  <c r="DM212" i="17"/>
  <c r="DM211" i="17"/>
  <c r="DM210" i="17"/>
  <c r="DM209" i="17"/>
  <c r="DM208" i="17"/>
  <c r="DM207" i="17"/>
  <c r="DM206" i="17"/>
  <c r="DM205" i="17"/>
  <c r="DM204" i="17"/>
  <c r="DM203" i="17"/>
  <c r="DM202" i="17"/>
  <c r="DM201" i="17"/>
  <c r="DM200" i="17"/>
  <c r="DM199" i="17"/>
  <c r="DM198" i="17"/>
  <c r="DM197" i="17"/>
  <c r="DM196" i="17"/>
  <c r="DM195" i="17"/>
  <c r="DM194" i="17"/>
  <c r="DM193" i="17"/>
  <c r="DM192" i="17"/>
  <c r="DM191" i="17"/>
  <c r="DM190" i="17"/>
  <c r="DM189" i="17"/>
  <c r="DM188" i="17"/>
  <c r="DM187" i="17"/>
  <c r="DM186" i="17"/>
  <c r="DM185" i="17"/>
  <c r="DM184" i="17"/>
  <c r="DM183" i="17"/>
  <c r="DM182" i="17"/>
  <c r="DM181" i="17"/>
  <c r="DM180" i="17"/>
  <c r="DM179" i="17"/>
  <c r="DM178" i="17"/>
  <c r="DM177" i="17"/>
  <c r="DM176" i="17"/>
  <c r="DM175" i="17"/>
  <c r="DM174" i="17"/>
  <c r="DM173" i="17"/>
  <c r="DM172" i="17"/>
  <c r="DM171" i="17"/>
  <c r="DM170" i="17"/>
  <c r="DM169" i="17"/>
  <c r="DM168" i="17"/>
  <c r="DM167" i="17"/>
  <c r="DM166" i="17"/>
  <c r="DM165" i="17"/>
  <c r="DM164" i="17"/>
  <c r="DM163" i="17"/>
  <c r="DM162" i="17"/>
  <c r="DM161" i="17"/>
  <c r="DM160" i="17"/>
  <c r="DM159" i="17"/>
  <c r="DM158" i="17"/>
  <c r="DM157" i="17"/>
  <c r="DM156" i="17"/>
  <c r="DM155" i="17"/>
  <c r="DM154" i="17"/>
  <c r="DM153" i="17"/>
  <c r="DM152" i="17"/>
  <c r="DM151" i="17"/>
  <c r="DM150" i="17"/>
  <c r="DM149" i="17"/>
  <c r="DM148" i="17"/>
  <c r="DM147" i="17"/>
  <c r="DM146" i="17"/>
  <c r="DM145" i="17"/>
  <c r="DM144" i="17"/>
  <c r="DM143" i="17"/>
  <c r="DM142" i="17"/>
  <c r="DM141" i="17"/>
  <c r="DM140" i="17"/>
  <c r="DM139" i="17"/>
  <c r="DM138" i="17"/>
  <c r="DM137" i="17"/>
  <c r="DM136" i="17"/>
  <c r="DM133" i="17"/>
  <c r="DL275" i="17"/>
  <c r="DL274" i="17"/>
  <c r="DL273" i="17"/>
  <c r="DL272" i="17"/>
  <c r="DL271" i="17"/>
  <c r="DL270" i="17"/>
  <c r="DL269" i="17"/>
  <c r="DL268" i="17"/>
  <c r="DL267" i="17"/>
  <c r="DL266" i="17"/>
  <c r="DL265" i="17"/>
  <c r="DL264" i="17"/>
  <c r="DL260" i="17"/>
  <c r="DL259" i="17"/>
  <c r="DL258" i="17"/>
  <c r="DL257" i="17"/>
  <c r="DL256" i="17"/>
  <c r="DL255" i="17"/>
  <c r="DL254" i="17"/>
  <c r="DL253" i="17"/>
  <c r="DL251" i="17"/>
  <c r="DL250" i="17"/>
  <c r="DL249" i="17"/>
  <c r="DL245" i="17"/>
  <c r="DL244" i="17"/>
  <c r="DL243" i="17"/>
  <c r="DL242" i="17"/>
  <c r="DL241" i="17"/>
  <c r="DL240" i="17"/>
  <c r="DL239" i="17"/>
  <c r="DL238" i="17"/>
  <c r="DL237" i="17"/>
  <c r="DL235" i="17"/>
  <c r="DL234" i="17"/>
  <c r="DL233" i="17"/>
  <c r="DL232" i="17"/>
  <c r="DL231" i="17"/>
  <c r="DL230" i="17"/>
  <c r="DL229" i="17"/>
  <c r="DL228" i="17"/>
  <c r="DL227" i="17"/>
  <c r="DL226" i="17"/>
  <c r="DL225" i="17"/>
  <c r="DL224" i="17"/>
  <c r="DL223" i="17"/>
  <c r="DL222" i="17"/>
  <c r="DL221" i="17"/>
  <c r="DL220" i="17"/>
  <c r="DL219" i="17"/>
  <c r="DL218" i="17"/>
  <c r="DL217" i="17"/>
  <c r="DL216" i="17"/>
  <c r="DL215" i="17"/>
  <c r="DL214" i="17"/>
  <c r="DL213" i="17"/>
  <c r="DL212" i="17"/>
  <c r="DL211" i="17"/>
  <c r="DL210" i="17"/>
  <c r="DL209" i="17"/>
  <c r="DL208" i="17"/>
  <c r="DL207" i="17"/>
  <c r="DL206" i="17"/>
  <c r="DL205" i="17"/>
  <c r="DL204" i="17"/>
  <c r="DL203" i="17"/>
  <c r="DL202" i="17"/>
  <c r="DL201" i="17"/>
  <c r="DL200" i="17"/>
  <c r="DL199" i="17"/>
  <c r="DL198" i="17"/>
  <c r="DL197" i="17"/>
  <c r="DL196" i="17"/>
  <c r="DL195" i="17"/>
  <c r="DL194" i="17"/>
  <c r="DL193" i="17"/>
  <c r="DL192" i="17"/>
  <c r="DL191" i="17"/>
  <c r="DL190" i="17"/>
  <c r="DL189" i="17"/>
  <c r="DL188" i="17"/>
  <c r="DL187" i="17"/>
  <c r="DL186" i="17"/>
  <c r="DL185" i="17"/>
  <c r="DL184" i="17"/>
  <c r="DL183" i="17"/>
  <c r="DL182" i="17"/>
  <c r="DL181" i="17"/>
  <c r="DL180" i="17"/>
  <c r="DL179" i="17"/>
  <c r="DL178" i="17"/>
  <c r="DL177" i="17"/>
  <c r="DL176" i="17"/>
  <c r="DL175" i="17"/>
  <c r="DL174" i="17"/>
  <c r="DL173" i="17"/>
  <c r="DL172" i="17"/>
  <c r="DL171" i="17"/>
  <c r="DL170" i="17"/>
  <c r="DL169" i="17"/>
  <c r="DL168" i="17"/>
  <c r="DL167" i="17"/>
  <c r="DL166" i="17"/>
  <c r="DL165" i="17"/>
  <c r="DL164" i="17"/>
  <c r="DL163" i="17"/>
  <c r="DL162" i="17"/>
  <c r="DL161" i="17"/>
  <c r="DL160" i="17"/>
  <c r="DL159" i="17"/>
  <c r="DL158" i="17"/>
  <c r="DL157" i="17"/>
  <c r="DL156" i="17"/>
  <c r="DL155" i="17"/>
  <c r="DL154" i="17"/>
  <c r="DL153" i="17"/>
  <c r="DL152" i="17"/>
  <c r="DL151" i="17"/>
  <c r="DL150" i="17"/>
  <c r="DL149" i="17"/>
  <c r="DL148" i="17"/>
  <c r="DL147" i="17"/>
  <c r="DL146" i="17"/>
  <c r="DL145" i="17"/>
  <c r="DL144" i="17"/>
  <c r="DL143" i="17"/>
  <c r="DL142" i="17"/>
  <c r="DL141" i="17"/>
  <c r="DL140" i="17"/>
  <c r="DL139" i="17"/>
  <c r="DL138" i="17"/>
  <c r="DL137" i="17"/>
  <c r="DL136" i="17"/>
  <c r="DL133" i="17"/>
  <c r="DK275" i="17"/>
  <c r="DK274" i="17"/>
  <c r="DK273" i="17"/>
  <c r="DK272" i="17"/>
  <c r="DK271" i="17"/>
  <c r="DK270" i="17"/>
  <c r="DK269" i="17"/>
  <c r="DK268" i="17"/>
  <c r="DK267" i="17"/>
  <c r="DK266" i="17"/>
  <c r="DK265" i="17"/>
  <c r="DK264" i="17"/>
  <c r="DK260" i="17"/>
  <c r="DK259" i="17"/>
  <c r="DK258" i="17"/>
  <c r="DK257" i="17"/>
  <c r="DK256" i="17"/>
  <c r="DK255" i="17"/>
  <c r="DK254" i="17"/>
  <c r="DK253" i="17"/>
  <c r="DK251" i="17"/>
  <c r="DK250" i="17"/>
  <c r="DK249" i="17"/>
  <c r="DK245" i="17"/>
  <c r="DK244" i="17"/>
  <c r="DK243" i="17"/>
  <c r="DK242" i="17"/>
  <c r="DK241" i="17"/>
  <c r="DK240" i="17"/>
  <c r="DK239" i="17"/>
  <c r="DK238" i="17"/>
  <c r="DK237" i="17"/>
  <c r="DK235" i="17"/>
  <c r="DK234" i="17"/>
  <c r="DK233" i="17"/>
  <c r="DK232" i="17"/>
  <c r="DK231" i="17"/>
  <c r="DK230" i="17"/>
  <c r="DK229" i="17"/>
  <c r="DK228" i="17"/>
  <c r="DK227" i="17"/>
  <c r="DK226" i="17"/>
  <c r="DK225" i="17"/>
  <c r="DK224" i="17"/>
  <c r="DK223" i="17"/>
  <c r="DK222" i="17"/>
  <c r="DK221" i="17"/>
  <c r="DK220" i="17"/>
  <c r="DK219" i="17"/>
  <c r="DK218" i="17"/>
  <c r="DK217" i="17"/>
  <c r="DK216" i="17"/>
  <c r="DK215" i="17"/>
  <c r="DK214" i="17"/>
  <c r="DK213" i="17"/>
  <c r="DK212" i="17"/>
  <c r="DK211" i="17"/>
  <c r="DK210" i="17"/>
  <c r="DK209" i="17"/>
  <c r="DK208" i="17"/>
  <c r="DK207" i="17"/>
  <c r="DK206" i="17"/>
  <c r="DK205" i="17"/>
  <c r="DK204" i="17"/>
  <c r="DK203" i="17"/>
  <c r="DK202" i="17"/>
  <c r="DK201" i="17"/>
  <c r="DK200" i="17"/>
  <c r="DK199" i="17"/>
  <c r="DK198" i="17"/>
  <c r="DK197" i="17"/>
  <c r="DK196" i="17"/>
  <c r="DK195" i="17"/>
  <c r="DK194" i="17"/>
  <c r="DK193" i="17"/>
  <c r="DK192" i="17"/>
  <c r="DK191" i="17"/>
  <c r="DK190" i="17"/>
  <c r="DK189" i="17"/>
  <c r="DK188" i="17"/>
  <c r="DK187" i="17"/>
  <c r="DK186" i="17"/>
  <c r="DK185" i="17"/>
  <c r="DK184" i="17"/>
  <c r="DK183" i="17"/>
  <c r="DK182" i="17"/>
  <c r="DK181" i="17"/>
  <c r="DK180" i="17"/>
  <c r="DK179" i="17"/>
  <c r="DK178" i="17"/>
  <c r="DK177" i="17"/>
  <c r="DK176" i="17"/>
  <c r="DK175" i="17"/>
  <c r="DK174" i="17"/>
  <c r="DK173" i="17"/>
  <c r="DK172" i="17"/>
  <c r="DK171" i="17"/>
  <c r="DK170" i="17"/>
  <c r="DK169" i="17"/>
  <c r="DK168" i="17"/>
  <c r="DK167" i="17"/>
  <c r="DK166" i="17"/>
  <c r="DK165" i="17"/>
  <c r="DK164" i="17"/>
  <c r="DK163" i="17"/>
  <c r="DK162" i="17"/>
  <c r="DK161" i="17"/>
  <c r="DK160" i="17"/>
  <c r="DK159" i="17"/>
  <c r="DK158" i="17"/>
  <c r="DK157" i="17"/>
  <c r="DK156" i="17"/>
  <c r="DK155" i="17"/>
  <c r="DK154" i="17"/>
  <c r="DK153" i="17"/>
  <c r="DK152" i="17"/>
  <c r="DK151" i="17"/>
  <c r="DK150" i="17"/>
  <c r="DK149" i="17"/>
  <c r="DK148" i="17"/>
  <c r="DK147" i="17"/>
  <c r="DK146" i="17"/>
  <c r="DK145" i="17"/>
  <c r="DK144" i="17"/>
  <c r="DK143" i="17"/>
  <c r="DK142" i="17"/>
  <c r="DK141" i="17"/>
  <c r="DK140" i="17"/>
  <c r="DK139" i="17"/>
  <c r="DK138" i="17"/>
  <c r="DK137" i="17"/>
  <c r="DK136" i="17"/>
  <c r="DK133" i="17"/>
  <c r="M264" i="19"/>
  <c r="M265" i="19"/>
  <c r="M266" i="19"/>
  <c r="M267" i="19"/>
  <c r="M268" i="19"/>
  <c r="M269" i="19"/>
  <c r="M270" i="19"/>
  <c r="M271" i="19"/>
  <c r="M272" i="19"/>
  <c r="M273" i="19"/>
  <c r="M274" i="19"/>
  <c r="M275" i="19"/>
  <c r="M136" i="19"/>
  <c r="M137" i="19"/>
  <c r="M138" i="19"/>
  <c r="M139" i="19"/>
  <c r="M140" i="19"/>
  <c r="M141" i="19"/>
  <c r="M142" i="19"/>
  <c r="M143" i="19"/>
  <c r="M144" i="19"/>
  <c r="M145" i="19"/>
  <c r="M146" i="19"/>
  <c r="M147" i="19"/>
  <c r="M148" i="19"/>
  <c r="M149" i="19"/>
  <c r="M150" i="19"/>
  <c r="M151" i="19"/>
  <c r="M152" i="19"/>
  <c r="M153" i="19"/>
  <c r="M154" i="19"/>
  <c r="M155" i="19"/>
  <c r="M156" i="19"/>
  <c r="M157" i="19"/>
  <c r="M158" i="19"/>
  <c r="M159" i="19"/>
  <c r="M160" i="19"/>
  <c r="M161" i="19"/>
  <c r="M162" i="19"/>
  <c r="M163" i="19"/>
  <c r="M164" i="19"/>
  <c r="M165" i="19"/>
  <c r="M166" i="19"/>
  <c r="M167" i="19"/>
  <c r="M168" i="19"/>
  <c r="M169" i="19"/>
  <c r="M170" i="19"/>
  <c r="M171" i="19"/>
  <c r="M172" i="19"/>
  <c r="M173" i="19"/>
  <c r="M174" i="19"/>
  <c r="M175" i="19"/>
  <c r="M176" i="19"/>
  <c r="M177" i="19"/>
  <c r="M178" i="19"/>
  <c r="M179" i="19"/>
  <c r="M180" i="19"/>
  <c r="M181" i="19"/>
  <c r="M182" i="19"/>
  <c r="M183" i="19"/>
  <c r="M184" i="19"/>
  <c r="M185" i="19"/>
  <c r="M186" i="19"/>
  <c r="M187" i="19"/>
  <c r="M188" i="19"/>
  <c r="M189" i="19"/>
  <c r="M190" i="19"/>
  <c r="M191" i="19"/>
  <c r="M192" i="19"/>
  <c r="M193" i="19"/>
  <c r="M194" i="19"/>
  <c r="M195" i="19"/>
  <c r="M196" i="19"/>
  <c r="M197" i="19"/>
  <c r="M198" i="19"/>
  <c r="M199" i="19"/>
  <c r="M200" i="19"/>
  <c r="M201" i="19"/>
  <c r="M202" i="19"/>
  <c r="M203" i="19"/>
  <c r="M204" i="19"/>
  <c r="M205" i="19"/>
  <c r="M206" i="19"/>
  <c r="M207" i="19"/>
  <c r="M208" i="19"/>
  <c r="M209" i="19"/>
  <c r="M210" i="19"/>
  <c r="M211" i="19"/>
  <c r="M212" i="19"/>
  <c r="M213" i="19"/>
  <c r="M214" i="19"/>
  <c r="M215" i="19"/>
  <c r="M216" i="19"/>
  <c r="M217" i="19"/>
  <c r="M218" i="19"/>
  <c r="M219" i="19"/>
  <c r="M220" i="19"/>
  <c r="M221" i="19"/>
  <c r="M222" i="19"/>
  <c r="M223" i="19"/>
  <c r="M224" i="19"/>
  <c r="M225" i="19"/>
  <c r="M226" i="19"/>
  <c r="M227" i="19"/>
  <c r="M228" i="19"/>
  <c r="M229" i="19"/>
  <c r="M230" i="19"/>
  <c r="M231" i="19"/>
  <c r="M232" i="19"/>
  <c r="M233" i="19"/>
  <c r="M234" i="19"/>
  <c r="M235" i="19"/>
  <c r="M237" i="19"/>
  <c r="M238" i="19"/>
  <c r="M239" i="19"/>
  <c r="M240" i="19"/>
  <c r="M241" i="19"/>
  <c r="M242" i="19"/>
  <c r="M243" i="19"/>
  <c r="M244" i="19"/>
  <c r="M245" i="19"/>
  <c r="M249" i="19"/>
  <c r="M250" i="19"/>
  <c r="M251" i="19"/>
  <c r="M253" i="19"/>
  <c r="M254" i="19"/>
  <c r="M255" i="19"/>
  <c r="M256" i="19"/>
  <c r="M257" i="19"/>
  <c r="M258" i="19"/>
  <c r="M259" i="19"/>
  <c r="M260" i="19"/>
  <c r="M133" i="19"/>
  <c r="DL290" i="17" l="1"/>
  <c r="DO288" i="17"/>
  <c r="DO285" i="17"/>
  <c r="DR279" i="17"/>
  <c r="DR286" i="17"/>
  <c r="DR276" i="17"/>
  <c r="DT290" i="17"/>
  <c r="DL282" i="17"/>
  <c r="DM283" i="17"/>
  <c r="DM288" i="17"/>
  <c r="DN283" i="17"/>
  <c r="DO279" i="17"/>
  <c r="DO284" i="17"/>
  <c r="DO276" i="17"/>
  <c r="DK282" i="17"/>
  <c r="DK290" i="17"/>
  <c r="DL280" i="17"/>
  <c r="DL286" i="17"/>
  <c r="DR288" i="17"/>
  <c r="DM285" i="17"/>
  <c r="DM287" i="17"/>
  <c r="DO280" i="17"/>
  <c r="DO283" i="17"/>
  <c r="DP290" i="17"/>
  <c r="DT288" i="17"/>
  <c r="DL285" i="17"/>
  <c r="M288" i="19"/>
  <c r="M284" i="19"/>
  <c r="M287" i="19"/>
  <c r="M279" i="19"/>
  <c r="M283" i="19"/>
  <c r="M282" i="19"/>
  <c r="M290" i="19"/>
  <c r="M285" i="19"/>
  <c r="M286" i="19"/>
  <c r="M289" i="19"/>
  <c r="M280" i="19"/>
  <c r="M261" i="19"/>
  <c r="DM276" i="17"/>
  <c r="DO286" i="17"/>
  <c r="DK286" i="17"/>
  <c r="DL281" i="17"/>
  <c r="DL287" i="17"/>
  <c r="DL276" i="17"/>
  <c r="DN279" i="17"/>
  <c r="DN286" i="17"/>
  <c r="DN284" i="17"/>
  <c r="DN276" i="17"/>
  <c r="DS282" i="17"/>
  <c r="DS290" i="17"/>
  <c r="DT280" i="17"/>
  <c r="DT279" i="17"/>
  <c r="DT286" i="17"/>
  <c r="M281" i="19"/>
  <c r="DN261" i="17"/>
  <c r="DK284" i="17"/>
  <c r="DM281" i="17"/>
  <c r="DK280" i="17"/>
  <c r="DK283" i="17"/>
  <c r="DK288" i="17"/>
  <c r="DM282" i="17"/>
  <c r="DM284" i="17"/>
  <c r="DM290" i="17"/>
  <c r="DN280" i="17"/>
  <c r="DO281" i="17"/>
  <c r="DP289" i="17"/>
  <c r="DQ280" i="17"/>
  <c r="DQ279" i="17"/>
  <c r="DQ286" i="17"/>
  <c r="DR287" i="17"/>
  <c r="DS289" i="17"/>
  <c r="DS285" i="17"/>
  <c r="DT283" i="17"/>
  <c r="DK276" i="17"/>
  <c r="DN288" i="17"/>
  <c r="DO287" i="17"/>
  <c r="DP284" i="17"/>
  <c r="DQ288" i="17"/>
  <c r="DR281" i="17"/>
  <c r="DR283" i="17"/>
  <c r="DR285" i="17"/>
  <c r="DS279" i="17"/>
  <c r="DS284" i="17"/>
  <c r="DS276" i="17"/>
  <c r="DR284" i="17"/>
  <c r="M276" i="19"/>
  <c r="DK281" i="17"/>
  <c r="DK285" i="17"/>
  <c r="DK287" i="17"/>
  <c r="DL289" i="17"/>
  <c r="DM279" i="17"/>
  <c r="DO282" i="17"/>
  <c r="DO290" i="17"/>
  <c r="DP280" i="17"/>
  <c r="DP279" i="17"/>
  <c r="DP286" i="17"/>
  <c r="DQ283" i="17"/>
  <c r="DQ289" i="17"/>
  <c r="DR282" i="17"/>
  <c r="DR290" i="17"/>
  <c r="DT281" i="17"/>
  <c r="DT282" i="17"/>
  <c r="DT285" i="17"/>
  <c r="DT287" i="17"/>
  <c r="DT276" i="17"/>
  <c r="DL279" i="17"/>
  <c r="DL284" i="17"/>
  <c r="DM280" i="17"/>
  <c r="DM286" i="17"/>
  <c r="DN281" i="17"/>
  <c r="DN285" i="17"/>
  <c r="DN287" i="17"/>
  <c r="DO289" i="17"/>
  <c r="DP283" i="17"/>
  <c r="DP288" i="17"/>
  <c r="DQ281" i="17"/>
  <c r="DQ285" i="17"/>
  <c r="DQ287" i="17"/>
  <c r="DQ276" i="17"/>
  <c r="DR289" i="17"/>
  <c r="DS280" i="17"/>
  <c r="DS283" i="17"/>
  <c r="DS286" i="17"/>
  <c r="DS288" i="17"/>
  <c r="DK289" i="17"/>
  <c r="DL283" i="17"/>
  <c r="DL288" i="17"/>
  <c r="DM289" i="17"/>
  <c r="DN282" i="17"/>
  <c r="DN290" i="17"/>
  <c r="DP281" i="17"/>
  <c r="DP282" i="17"/>
  <c r="DP285" i="17"/>
  <c r="DP287" i="17"/>
  <c r="DP276" i="17"/>
  <c r="DQ282" i="17"/>
  <c r="DQ284" i="17"/>
  <c r="DQ290" i="17"/>
  <c r="DR280" i="17"/>
  <c r="DS281" i="17"/>
  <c r="DT289" i="17"/>
  <c r="DK279" i="17"/>
  <c r="DN289" i="17"/>
  <c r="DS287" i="17"/>
  <c r="DT284" i="17"/>
  <c r="DK261" i="17"/>
  <c r="DO261" i="17"/>
  <c r="DS261" i="17"/>
  <c r="DR261" i="17"/>
  <c r="DM261" i="17"/>
  <c r="DQ261" i="17"/>
  <c r="DL261" i="17"/>
  <c r="DP261" i="17"/>
  <c r="DT261" i="17"/>
  <c r="DR291" i="17" l="1"/>
  <c r="DN291" i="17"/>
  <c r="DO291" i="17"/>
  <c r="DK291" i="17"/>
  <c r="DP291" i="17"/>
  <c r="DL291" i="17"/>
  <c r="DM291" i="17"/>
  <c r="DT291" i="17"/>
  <c r="DS291" i="17"/>
  <c r="DQ291" i="17"/>
  <c r="M291" i="19"/>
  <c r="AW264" i="5" l="1"/>
  <c r="AW276" i="5" l="1"/>
  <c r="AW133" i="5" l="1"/>
  <c r="O137" i="18" l="1"/>
  <c r="O138" i="18"/>
  <c r="O139" i="18"/>
  <c r="O140" i="18"/>
  <c r="O141" i="18"/>
  <c r="O142" i="18"/>
  <c r="O143" i="18"/>
  <c r="O144" i="18"/>
  <c r="O145" i="18"/>
  <c r="O146" i="18"/>
  <c r="O147" i="18"/>
  <c r="O148" i="18"/>
  <c r="O149" i="18"/>
  <c r="O150" i="18"/>
  <c r="O151" i="18"/>
  <c r="O152" i="18"/>
  <c r="O153" i="18"/>
  <c r="O154" i="18"/>
  <c r="O155" i="18"/>
  <c r="O156" i="18"/>
  <c r="O157" i="18"/>
  <c r="O158" i="18"/>
  <c r="O159" i="18"/>
  <c r="O160" i="18"/>
  <c r="O161" i="18"/>
  <c r="O162" i="18"/>
  <c r="O163" i="18"/>
  <c r="O164" i="18"/>
  <c r="O165" i="18"/>
  <c r="O166" i="18"/>
  <c r="O167" i="18"/>
  <c r="O168" i="18"/>
  <c r="O169" i="18"/>
  <c r="O170" i="18"/>
  <c r="O171" i="18"/>
  <c r="O172" i="18"/>
  <c r="O173" i="18"/>
  <c r="O174" i="18"/>
  <c r="O175" i="18"/>
  <c r="O176" i="18"/>
  <c r="O177" i="18"/>
  <c r="O178" i="18"/>
  <c r="O179" i="18"/>
  <c r="O180" i="18"/>
  <c r="O181" i="18"/>
  <c r="O182" i="18"/>
  <c r="O183" i="18"/>
  <c r="O184" i="18"/>
  <c r="O185" i="18"/>
  <c r="O186" i="18"/>
  <c r="O187" i="18"/>
  <c r="O188" i="18"/>
  <c r="N9" i="18"/>
  <c r="N10" i="18"/>
  <c r="N11" i="18"/>
  <c r="N12" i="18"/>
  <c r="N13" i="18"/>
  <c r="N14" i="18"/>
  <c r="N15" i="18"/>
  <c r="N16" i="18"/>
  <c r="N17" i="18"/>
  <c r="N18" i="18"/>
  <c r="N19" i="18"/>
  <c r="N20" i="18"/>
  <c r="N21" i="18"/>
  <c r="N22" i="18"/>
  <c r="N23" i="18"/>
  <c r="N24" i="18"/>
  <c r="N25" i="18"/>
  <c r="N26" i="18"/>
  <c r="N27" i="18"/>
  <c r="N28" i="18"/>
  <c r="N29" i="18"/>
  <c r="N30" i="18"/>
  <c r="N31" i="18"/>
  <c r="N32" i="18"/>
  <c r="N33" i="18"/>
  <c r="N34" i="18"/>
  <c r="N35" i="18"/>
  <c r="N36" i="18"/>
  <c r="N37" i="18"/>
  <c r="N38" i="18"/>
  <c r="N39" i="18"/>
  <c r="N40" i="18"/>
  <c r="N41" i="18"/>
  <c r="N42" i="18"/>
  <c r="N43" i="18"/>
  <c r="N44" i="18"/>
  <c r="N45" i="18"/>
  <c r="N46" i="18"/>
  <c r="N47" i="18"/>
  <c r="N48" i="18"/>
  <c r="N49" i="18"/>
  <c r="N50" i="18"/>
  <c r="N51" i="18"/>
  <c r="N52" i="18"/>
  <c r="N53" i="18"/>
  <c r="N54" i="18"/>
  <c r="N55" i="18"/>
  <c r="N56" i="18"/>
  <c r="N57" i="18"/>
  <c r="N58" i="18"/>
  <c r="N59" i="18"/>
  <c r="N60" i="18"/>
  <c r="N61" i="18"/>
  <c r="N189" i="18" s="1"/>
  <c r="N62" i="18"/>
  <c r="N190" i="18" s="1"/>
  <c r="N63" i="18"/>
  <c r="N191" i="18" s="1"/>
  <c r="N64" i="18"/>
  <c r="N192" i="18" s="1"/>
  <c r="N65" i="18"/>
  <c r="N193" i="18" s="1"/>
  <c r="N66" i="18"/>
  <c r="N194" i="18" s="1"/>
  <c r="N67" i="18"/>
  <c r="N195" i="18" s="1"/>
  <c r="N68" i="18"/>
  <c r="N196" i="18" s="1"/>
  <c r="N69" i="18"/>
  <c r="N197" i="18" s="1"/>
  <c r="N70" i="18"/>
  <c r="N198" i="18" s="1"/>
  <c r="N71" i="18"/>
  <c r="N199" i="18" s="1"/>
  <c r="N72" i="18"/>
  <c r="N200" i="18" s="1"/>
  <c r="N73" i="18"/>
  <c r="N201" i="18" s="1"/>
  <c r="N74" i="18"/>
  <c r="N202" i="18" s="1"/>
  <c r="N75" i="18"/>
  <c r="N203" i="18" s="1"/>
  <c r="N76" i="18"/>
  <c r="N204" i="18" s="1"/>
  <c r="N77" i="18"/>
  <c r="N205" i="18" s="1"/>
  <c r="N78" i="18"/>
  <c r="N206" i="18" s="1"/>
  <c r="N79" i="18"/>
  <c r="N207" i="18" s="1"/>
  <c r="N80" i="18"/>
  <c r="N208" i="18" s="1"/>
  <c r="N81" i="18"/>
  <c r="N209" i="18" s="1"/>
  <c r="N82" i="18"/>
  <c r="N210" i="18" s="1"/>
  <c r="N83" i="18"/>
  <c r="N211" i="18" s="1"/>
  <c r="N84" i="18"/>
  <c r="N212" i="18" s="1"/>
  <c r="N85" i="18"/>
  <c r="N213" i="18" s="1"/>
  <c r="N86" i="18"/>
  <c r="N214" i="18" s="1"/>
  <c r="N87" i="18"/>
  <c r="N215" i="18" s="1"/>
  <c r="N88" i="18"/>
  <c r="N216" i="18" s="1"/>
  <c r="N89" i="18"/>
  <c r="N217" i="18" s="1"/>
  <c r="N90" i="18"/>
  <c r="N218" i="18" s="1"/>
  <c r="N91" i="18"/>
  <c r="N219" i="18" s="1"/>
  <c r="N92" i="18"/>
  <c r="N220" i="18" s="1"/>
  <c r="N93" i="18"/>
  <c r="N221" i="18" s="1"/>
  <c r="N94" i="18"/>
  <c r="N222" i="18" s="1"/>
  <c r="N95" i="18"/>
  <c r="N223" i="18" s="1"/>
  <c r="N96" i="18"/>
  <c r="N224" i="18" s="1"/>
  <c r="N97" i="18"/>
  <c r="N225" i="18" s="1"/>
  <c r="N98" i="18"/>
  <c r="N226" i="18" s="1"/>
  <c r="N99" i="18"/>
  <c r="N227" i="18" s="1"/>
  <c r="N100" i="18"/>
  <c r="N228" i="18" s="1"/>
  <c r="N101" i="18"/>
  <c r="N229" i="18" s="1"/>
  <c r="N102" i="18"/>
  <c r="N230" i="18" s="1"/>
  <c r="N103" i="18"/>
  <c r="N231" i="18" s="1"/>
  <c r="N104" i="18"/>
  <c r="N232" i="18" s="1"/>
  <c r="N105" i="18"/>
  <c r="N233" i="18" s="1"/>
  <c r="N106" i="18"/>
  <c r="N234" i="18" s="1"/>
  <c r="N107" i="18"/>
  <c r="N235" i="18" s="1"/>
  <c r="N109" i="18"/>
  <c r="N237" i="18" s="1"/>
  <c r="N110" i="18"/>
  <c r="N238" i="18" s="1"/>
  <c r="N111" i="18"/>
  <c r="N239" i="18" s="1"/>
  <c r="N112" i="18"/>
  <c r="N240" i="18" s="1"/>
  <c r="N113" i="18"/>
  <c r="N241" i="18" s="1"/>
  <c r="N114" i="18"/>
  <c r="N242" i="18" s="1"/>
  <c r="N115" i="18"/>
  <c r="N243" i="18" s="1"/>
  <c r="N116" i="18"/>
  <c r="N244" i="18" s="1"/>
  <c r="N117" i="18"/>
  <c r="N245" i="18" s="1"/>
  <c r="N121" i="18"/>
  <c r="N249" i="18" s="1"/>
  <c r="N122" i="18"/>
  <c r="N250" i="18" s="1"/>
  <c r="N123" i="18"/>
  <c r="N251" i="18" s="1"/>
  <c r="N125" i="18"/>
  <c r="N253" i="18" s="1"/>
  <c r="N126" i="18"/>
  <c r="N254" i="18" s="1"/>
  <c r="N127" i="18"/>
  <c r="N255" i="18" s="1"/>
  <c r="N128" i="18"/>
  <c r="N256" i="18" s="1"/>
  <c r="N129" i="18"/>
  <c r="N257" i="18" s="1"/>
  <c r="N130" i="18"/>
  <c r="N258" i="18" s="1"/>
  <c r="N131" i="18"/>
  <c r="N259" i="18" s="1"/>
  <c r="N132" i="18"/>
  <c r="N260" i="18" s="1"/>
  <c r="N8" i="18"/>
  <c r="M9" i="18"/>
  <c r="M10" i="18"/>
  <c r="M11" i="18"/>
  <c r="M12" i="18"/>
  <c r="M13" i="18"/>
  <c r="M14" i="18"/>
  <c r="M15" i="18"/>
  <c r="M16" i="18"/>
  <c r="M17" i="18"/>
  <c r="M18" i="18"/>
  <c r="M19" i="18"/>
  <c r="M20" i="18"/>
  <c r="M21" i="18"/>
  <c r="M22" i="18"/>
  <c r="M23" i="18"/>
  <c r="M24" i="18"/>
  <c r="M25" i="18"/>
  <c r="M26" i="18"/>
  <c r="M27" i="18"/>
  <c r="M28" i="18"/>
  <c r="M29" i="18"/>
  <c r="M30" i="18"/>
  <c r="M31" i="18"/>
  <c r="M32" i="18"/>
  <c r="M33" i="18"/>
  <c r="M34" i="18"/>
  <c r="M35" i="18"/>
  <c r="M36" i="18"/>
  <c r="M37" i="18"/>
  <c r="M38" i="18"/>
  <c r="M39" i="18"/>
  <c r="M40" i="18"/>
  <c r="M41" i="18"/>
  <c r="M42" i="18"/>
  <c r="M43" i="18"/>
  <c r="M44" i="18"/>
  <c r="M45" i="18"/>
  <c r="M46" i="18"/>
  <c r="M47" i="18"/>
  <c r="M48" i="18"/>
  <c r="M49" i="18"/>
  <c r="M50" i="18"/>
  <c r="M51" i="18"/>
  <c r="M52" i="18"/>
  <c r="M53" i="18"/>
  <c r="M54" i="18"/>
  <c r="M55" i="18"/>
  <c r="M56" i="18"/>
  <c r="M57" i="18"/>
  <c r="M58" i="18"/>
  <c r="M59" i="18"/>
  <c r="M60" i="18"/>
  <c r="M61" i="18"/>
  <c r="M189" i="18" s="1"/>
  <c r="M62" i="18"/>
  <c r="M190" i="18" s="1"/>
  <c r="M63" i="18"/>
  <c r="M191" i="18" s="1"/>
  <c r="M64" i="18"/>
  <c r="M192" i="18" s="1"/>
  <c r="M65" i="18"/>
  <c r="M193" i="18" s="1"/>
  <c r="M66" i="18"/>
  <c r="M194" i="18" s="1"/>
  <c r="M67" i="18"/>
  <c r="M195" i="18" s="1"/>
  <c r="M68" i="18"/>
  <c r="M196" i="18" s="1"/>
  <c r="M69" i="18"/>
  <c r="M197" i="18" s="1"/>
  <c r="M70" i="18"/>
  <c r="M198" i="18" s="1"/>
  <c r="M71" i="18"/>
  <c r="M199" i="18" s="1"/>
  <c r="M72" i="18"/>
  <c r="M200" i="18" s="1"/>
  <c r="M73" i="18"/>
  <c r="M201" i="18" s="1"/>
  <c r="M74" i="18"/>
  <c r="M202" i="18" s="1"/>
  <c r="M75" i="18"/>
  <c r="M203" i="18" s="1"/>
  <c r="M76" i="18"/>
  <c r="M204" i="18" s="1"/>
  <c r="M77" i="18"/>
  <c r="M205" i="18" s="1"/>
  <c r="M78" i="18"/>
  <c r="M206" i="18" s="1"/>
  <c r="M79" i="18"/>
  <c r="M207" i="18" s="1"/>
  <c r="M80" i="18"/>
  <c r="M208" i="18" s="1"/>
  <c r="M81" i="18"/>
  <c r="M209" i="18" s="1"/>
  <c r="M82" i="18"/>
  <c r="M210" i="18" s="1"/>
  <c r="M83" i="18"/>
  <c r="M211" i="18" s="1"/>
  <c r="M84" i="18"/>
  <c r="M212" i="18" s="1"/>
  <c r="M85" i="18"/>
  <c r="M213" i="18" s="1"/>
  <c r="M86" i="18"/>
  <c r="M214" i="18" s="1"/>
  <c r="M87" i="18"/>
  <c r="M215" i="18" s="1"/>
  <c r="M88" i="18"/>
  <c r="M216" i="18" s="1"/>
  <c r="M89" i="18"/>
  <c r="M217" i="18" s="1"/>
  <c r="M90" i="18"/>
  <c r="M218" i="18" s="1"/>
  <c r="M91" i="18"/>
  <c r="M219" i="18" s="1"/>
  <c r="M92" i="18"/>
  <c r="M220" i="18" s="1"/>
  <c r="M93" i="18"/>
  <c r="M221" i="18" s="1"/>
  <c r="M94" i="18"/>
  <c r="M222" i="18" s="1"/>
  <c r="M95" i="18"/>
  <c r="M223" i="18" s="1"/>
  <c r="M96" i="18"/>
  <c r="M224" i="18" s="1"/>
  <c r="M97" i="18"/>
  <c r="M225" i="18" s="1"/>
  <c r="M98" i="18"/>
  <c r="M226" i="18" s="1"/>
  <c r="M99" i="18"/>
  <c r="M227" i="18" s="1"/>
  <c r="M100" i="18"/>
  <c r="M228" i="18" s="1"/>
  <c r="M101" i="18"/>
  <c r="M229" i="18" s="1"/>
  <c r="M102" i="18"/>
  <c r="M230" i="18" s="1"/>
  <c r="M103" i="18"/>
  <c r="M231" i="18" s="1"/>
  <c r="M104" i="18"/>
  <c r="M232" i="18" s="1"/>
  <c r="M105" i="18"/>
  <c r="M233" i="18" s="1"/>
  <c r="M106" i="18"/>
  <c r="M234" i="18" s="1"/>
  <c r="M107" i="18"/>
  <c r="M235" i="18" s="1"/>
  <c r="M109" i="18"/>
  <c r="M237" i="18" s="1"/>
  <c r="M110" i="18"/>
  <c r="M238" i="18" s="1"/>
  <c r="M111" i="18"/>
  <c r="M239" i="18" s="1"/>
  <c r="M112" i="18"/>
  <c r="M240" i="18" s="1"/>
  <c r="M113" i="18"/>
  <c r="M241" i="18" s="1"/>
  <c r="M114" i="18"/>
  <c r="M242" i="18" s="1"/>
  <c r="M115" i="18"/>
  <c r="M243" i="18" s="1"/>
  <c r="M116" i="18"/>
  <c r="M244" i="18" s="1"/>
  <c r="M117" i="18"/>
  <c r="M245" i="18" s="1"/>
  <c r="M121" i="18"/>
  <c r="M249" i="18" s="1"/>
  <c r="M122" i="18"/>
  <c r="M250" i="18" s="1"/>
  <c r="M123" i="18"/>
  <c r="M251" i="18" s="1"/>
  <c r="M125" i="18"/>
  <c r="M253" i="18" s="1"/>
  <c r="M126" i="18"/>
  <c r="M254" i="18" s="1"/>
  <c r="M127" i="18"/>
  <c r="M255" i="18" s="1"/>
  <c r="M128" i="18"/>
  <c r="M256" i="18" s="1"/>
  <c r="M129" i="18"/>
  <c r="M257" i="18" s="1"/>
  <c r="M130" i="18"/>
  <c r="M258" i="18" s="1"/>
  <c r="M131" i="18"/>
  <c r="M259" i="18" s="1"/>
  <c r="M132" i="18"/>
  <c r="M260" i="18" s="1"/>
  <c r="M8" i="18"/>
  <c r="O261" i="18" l="1"/>
  <c r="AW291" i="5"/>
  <c r="AW290" i="5"/>
  <c r="AW289" i="5"/>
  <c r="AW288" i="5"/>
  <c r="AW287" i="5"/>
  <c r="AW286" i="5"/>
  <c r="AW285" i="5"/>
  <c r="AW284" i="5"/>
  <c r="AW283" i="5"/>
  <c r="AW282" i="5"/>
  <c r="AW281" i="5"/>
  <c r="AW280" i="5"/>
  <c r="AW279" i="5"/>
  <c r="AW275" i="5"/>
  <c r="AW274" i="5"/>
  <c r="AW273" i="5"/>
  <c r="AW272" i="5"/>
  <c r="AW271" i="5"/>
  <c r="AW270" i="5"/>
  <c r="AW269" i="5"/>
  <c r="AW268" i="5"/>
  <c r="AW267" i="5"/>
  <c r="AW266" i="5"/>
  <c r="AW265" i="5"/>
  <c r="AW261" i="5"/>
  <c r="AW260" i="5"/>
  <c r="AW259" i="5"/>
  <c r="AW258" i="5"/>
  <c r="AW257" i="5"/>
  <c r="AW256" i="5"/>
  <c r="AW255" i="5"/>
  <c r="AW254" i="5"/>
  <c r="AW253" i="5"/>
  <c r="AW251" i="5"/>
  <c r="AW250" i="5"/>
  <c r="AW249" i="5"/>
  <c r="AW245" i="5"/>
  <c r="AW244" i="5"/>
  <c r="AW243" i="5"/>
  <c r="AW242" i="5"/>
  <c r="AW241" i="5"/>
  <c r="AW240" i="5"/>
  <c r="AW239" i="5"/>
  <c r="AW238" i="5"/>
  <c r="AW237" i="5"/>
  <c r="AW235" i="5"/>
  <c r="AW234" i="5"/>
  <c r="AW233" i="5"/>
  <c r="AW232" i="5"/>
  <c r="AW231" i="5"/>
  <c r="AW230" i="5"/>
  <c r="AW229" i="5"/>
  <c r="AW228" i="5"/>
  <c r="AW227" i="5"/>
  <c r="AW226" i="5"/>
  <c r="AW225" i="5"/>
  <c r="AW224" i="5"/>
  <c r="AW223" i="5"/>
  <c r="AW222" i="5"/>
  <c r="AW221" i="5"/>
  <c r="AW220" i="5"/>
  <c r="AW219" i="5"/>
  <c r="AW218" i="5"/>
  <c r="AW217" i="5"/>
  <c r="AW216" i="5"/>
  <c r="AW215" i="5"/>
  <c r="AW214" i="5"/>
  <c r="AW213" i="5"/>
  <c r="AW212" i="5"/>
  <c r="AW211" i="5"/>
  <c r="AW210" i="5"/>
  <c r="AW209" i="5"/>
  <c r="AW208" i="5"/>
  <c r="AW207" i="5"/>
  <c r="AW206" i="5"/>
  <c r="AW205" i="5"/>
  <c r="AW204" i="5"/>
  <c r="AW203" i="5"/>
  <c r="AW202" i="5"/>
  <c r="AW201" i="5"/>
  <c r="AW200" i="5"/>
  <c r="AW199" i="5"/>
  <c r="AW198" i="5"/>
  <c r="AW197" i="5"/>
  <c r="AW196" i="5"/>
  <c r="AW195" i="5"/>
  <c r="AW194" i="5"/>
  <c r="AW193" i="5"/>
  <c r="AW192" i="5"/>
  <c r="AW191" i="5"/>
  <c r="AW190" i="5"/>
  <c r="AW189" i="5"/>
  <c r="AW188" i="5"/>
  <c r="AW187" i="5"/>
  <c r="AW186" i="5"/>
  <c r="AW185" i="5"/>
  <c r="AW184" i="5"/>
  <c r="AW183" i="5"/>
  <c r="AW182" i="5"/>
  <c r="AW181" i="5"/>
  <c r="AW180" i="5"/>
  <c r="AW179" i="5"/>
  <c r="AW178" i="5"/>
  <c r="AW177" i="5"/>
  <c r="AW176" i="5"/>
  <c r="AW175" i="5"/>
  <c r="AW174" i="5"/>
  <c r="AW173" i="5"/>
  <c r="AW172" i="5"/>
  <c r="AW171" i="5"/>
  <c r="AW170" i="5"/>
  <c r="AW169" i="5"/>
  <c r="AW168" i="5"/>
  <c r="AW167" i="5"/>
  <c r="AW166" i="5"/>
  <c r="AW165" i="5"/>
  <c r="AW164" i="5"/>
  <c r="AW163" i="5"/>
  <c r="AW162" i="5"/>
  <c r="AW161" i="5"/>
  <c r="AW160" i="5"/>
  <c r="AW159" i="5"/>
  <c r="AW158" i="5"/>
  <c r="AW157" i="5"/>
  <c r="AW156" i="5"/>
  <c r="AW155" i="5"/>
  <c r="AW154" i="5"/>
  <c r="AW153" i="5"/>
  <c r="AW152" i="5"/>
  <c r="AW151" i="5"/>
  <c r="AW150" i="5"/>
  <c r="AW149" i="5"/>
  <c r="AW148" i="5"/>
  <c r="AW147" i="5"/>
  <c r="AW146" i="5"/>
  <c r="AW145" i="5"/>
  <c r="AW144" i="5"/>
  <c r="AW143" i="5"/>
  <c r="AW142" i="5"/>
  <c r="AW141" i="5"/>
  <c r="AW140" i="5"/>
  <c r="AW139" i="5"/>
  <c r="AW138" i="5"/>
  <c r="AW137" i="5"/>
  <c r="AW136" i="5"/>
  <c r="AW132" i="5"/>
  <c r="AW131" i="5"/>
  <c r="AW130" i="5"/>
  <c r="AW129" i="5"/>
  <c r="AW128" i="5"/>
  <c r="AW127" i="5"/>
  <c r="AW126" i="5"/>
  <c r="AW125" i="5"/>
  <c r="AW123" i="5"/>
  <c r="AW122" i="5"/>
  <c r="AW121" i="5"/>
  <c r="AW117" i="5"/>
  <c r="AW116" i="5"/>
  <c r="AW115" i="5"/>
  <c r="AW114" i="5"/>
  <c r="AW113" i="5"/>
  <c r="AW112" i="5"/>
  <c r="AW111" i="5"/>
  <c r="AW110" i="5"/>
  <c r="AW109" i="5"/>
  <c r="AW107" i="5"/>
  <c r="AW106" i="5"/>
  <c r="AW105" i="5"/>
  <c r="AW104" i="5"/>
  <c r="AW103" i="5"/>
  <c r="AW102" i="5"/>
  <c r="AW101" i="5"/>
  <c r="AW100" i="5"/>
  <c r="AW99" i="5"/>
  <c r="AW98" i="5"/>
  <c r="AW97" i="5"/>
  <c r="AW96" i="5"/>
  <c r="AW95" i="5"/>
  <c r="AW94" i="5"/>
  <c r="AW93" i="5"/>
  <c r="AW92" i="5"/>
  <c r="AW91" i="5"/>
  <c r="AW90" i="5"/>
  <c r="AW89" i="5"/>
  <c r="AW88" i="5"/>
  <c r="AW87" i="5"/>
  <c r="AW86" i="5"/>
  <c r="AW85" i="5"/>
  <c r="AW84" i="5"/>
  <c r="AW83" i="5"/>
  <c r="AW82" i="5"/>
  <c r="AW81" i="5"/>
  <c r="AW80" i="5"/>
  <c r="AW79" i="5"/>
  <c r="AW78" i="5"/>
  <c r="AW77" i="5"/>
  <c r="AW76" i="5"/>
  <c r="AW75" i="5"/>
  <c r="AW74" i="5"/>
  <c r="AW73" i="5"/>
  <c r="AW72" i="5"/>
  <c r="AW71" i="5"/>
  <c r="AW70" i="5"/>
  <c r="AW69" i="5"/>
  <c r="AW68" i="5"/>
  <c r="AW67" i="5"/>
  <c r="AW66" i="5"/>
  <c r="AW65" i="5"/>
  <c r="AW64" i="5"/>
  <c r="AW63" i="5"/>
  <c r="AW62" i="5"/>
  <c r="AW61" i="5"/>
  <c r="AW60" i="5"/>
  <c r="AW59" i="5"/>
  <c r="AW58" i="5"/>
  <c r="AW57" i="5"/>
  <c r="AW56" i="5"/>
  <c r="AW55" i="5"/>
  <c r="AW54" i="5"/>
  <c r="AW53" i="5"/>
  <c r="AW52" i="5"/>
  <c r="AW51" i="5"/>
  <c r="AW50" i="5"/>
  <c r="AW49" i="5"/>
  <c r="AW48" i="5"/>
  <c r="AW47" i="5"/>
  <c r="AW46" i="5"/>
  <c r="AW45" i="5"/>
  <c r="AW44" i="5"/>
  <c r="AW43" i="5"/>
  <c r="AW42" i="5"/>
  <c r="AW41" i="5"/>
  <c r="AW40" i="5"/>
  <c r="AW39" i="5"/>
  <c r="AW38" i="5"/>
  <c r="AW37" i="5"/>
  <c r="AW36" i="5"/>
  <c r="AW35" i="5"/>
  <c r="AW34" i="5"/>
  <c r="AW33" i="5"/>
  <c r="AW32" i="5"/>
  <c r="AW31" i="5"/>
  <c r="AW30" i="5"/>
  <c r="AW29" i="5"/>
  <c r="AW28" i="5"/>
  <c r="AW27" i="5"/>
  <c r="AW26" i="5"/>
  <c r="AW25" i="5"/>
  <c r="AW24" i="5"/>
  <c r="AW23" i="5"/>
  <c r="AW22" i="5"/>
  <c r="AW21" i="5"/>
  <c r="AW20" i="5"/>
  <c r="AW19" i="5"/>
  <c r="AW18" i="5"/>
  <c r="AW17" i="5"/>
  <c r="AW16" i="5"/>
  <c r="AW15" i="5"/>
  <c r="AW14" i="5"/>
  <c r="AW13" i="5"/>
  <c r="AW12" i="5"/>
  <c r="AW11" i="5"/>
  <c r="AW10" i="5"/>
  <c r="AW9" i="5"/>
  <c r="AW8" i="5"/>
  <c r="O275" i="18" l="1"/>
  <c r="O286" i="18"/>
  <c r="O267" i="18"/>
  <c r="O280" i="18"/>
  <c r="O285" i="18"/>
  <c r="O268" i="18"/>
  <c r="O273" i="18"/>
  <c r="O283" i="18"/>
  <c r="O288" i="18"/>
  <c r="O274" i="18"/>
  <c r="O269" i="18"/>
  <c r="O265" i="18"/>
  <c r="O279" i="18"/>
  <c r="O271" i="18"/>
  <c r="O284" i="18"/>
  <c r="O270" i="18"/>
  <c r="O290" i="18"/>
  <c r="O282" i="18"/>
  <c r="O289" i="18"/>
  <c r="O281" i="18"/>
  <c r="O264" i="18"/>
  <c r="O287" i="18"/>
  <c r="O266" i="18"/>
  <c r="O272" i="18"/>
  <c r="O276" i="18" l="1"/>
  <c r="O291" i="18"/>
  <c r="M9" i="34"/>
  <c r="AV291" i="5" l="1"/>
  <c r="AV290" i="5"/>
  <c r="AV289" i="5"/>
  <c r="AV288" i="5"/>
  <c r="AV287" i="5"/>
  <c r="AV286" i="5"/>
  <c r="AV285" i="5"/>
  <c r="AV284" i="5"/>
  <c r="AV283" i="5"/>
  <c r="AV282" i="5"/>
  <c r="AV281" i="5"/>
  <c r="AV280" i="5"/>
  <c r="AV279" i="5"/>
  <c r="AV276" i="5"/>
  <c r="AV275" i="5"/>
  <c r="AV274" i="5"/>
  <c r="AV273" i="5"/>
  <c r="AV272" i="5"/>
  <c r="AV271" i="5"/>
  <c r="AV270" i="5"/>
  <c r="AV269" i="5"/>
  <c r="AV268" i="5"/>
  <c r="AV267" i="5"/>
  <c r="AV266" i="5"/>
  <c r="AV265" i="5"/>
  <c r="AV264" i="5"/>
  <c r="AV261" i="5"/>
  <c r="AV260" i="5"/>
  <c r="AV259" i="5"/>
  <c r="AV258" i="5"/>
  <c r="AV257" i="5"/>
  <c r="AV256" i="5"/>
  <c r="AV255" i="5"/>
  <c r="AV254" i="5"/>
  <c r="AV253" i="5"/>
  <c r="AV251" i="5"/>
  <c r="AV250" i="5"/>
  <c r="AV249" i="5"/>
  <c r="AV245" i="5"/>
  <c r="AV244" i="5"/>
  <c r="AV243" i="5"/>
  <c r="AV242" i="5"/>
  <c r="AV241" i="5"/>
  <c r="AV240" i="5"/>
  <c r="AV239" i="5"/>
  <c r="AV238" i="5"/>
  <c r="AV237" i="5"/>
  <c r="AV235" i="5"/>
  <c r="AV234" i="5"/>
  <c r="AV233" i="5"/>
  <c r="AV232" i="5"/>
  <c r="AV231" i="5"/>
  <c r="AV230" i="5"/>
  <c r="AV229" i="5"/>
  <c r="AV228" i="5"/>
  <c r="AV227" i="5"/>
  <c r="AV226" i="5"/>
  <c r="AV225" i="5"/>
  <c r="AV224" i="5"/>
  <c r="AV223" i="5"/>
  <c r="AV222" i="5"/>
  <c r="AV221" i="5"/>
  <c r="AV220" i="5"/>
  <c r="AV219" i="5"/>
  <c r="AV218" i="5"/>
  <c r="AV217" i="5"/>
  <c r="AV216" i="5"/>
  <c r="AV215" i="5"/>
  <c r="AV214" i="5"/>
  <c r="AV213" i="5"/>
  <c r="AV212" i="5"/>
  <c r="AV211" i="5"/>
  <c r="AV210" i="5"/>
  <c r="AV209" i="5"/>
  <c r="AV208" i="5"/>
  <c r="AV207" i="5"/>
  <c r="AV206" i="5"/>
  <c r="AV205" i="5"/>
  <c r="AV204" i="5"/>
  <c r="AV203" i="5"/>
  <c r="AV202" i="5"/>
  <c r="AV201" i="5"/>
  <c r="AV200" i="5"/>
  <c r="AV199" i="5"/>
  <c r="AV198" i="5"/>
  <c r="AV197" i="5"/>
  <c r="AV196" i="5"/>
  <c r="AV195" i="5"/>
  <c r="AV194" i="5"/>
  <c r="AV193" i="5"/>
  <c r="AV192" i="5"/>
  <c r="AV191" i="5"/>
  <c r="AV190" i="5"/>
  <c r="AV189" i="5"/>
  <c r="AV188" i="5"/>
  <c r="AV187" i="5"/>
  <c r="AV186" i="5"/>
  <c r="AV185" i="5"/>
  <c r="AV184" i="5"/>
  <c r="AV183" i="5"/>
  <c r="AV182" i="5"/>
  <c r="AV181" i="5"/>
  <c r="AV180" i="5"/>
  <c r="AV179" i="5"/>
  <c r="AV178" i="5"/>
  <c r="AV177" i="5"/>
  <c r="AV176" i="5"/>
  <c r="AV175" i="5"/>
  <c r="AV174" i="5"/>
  <c r="AV173" i="5"/>
  <c r="AV172" i="5"/>
  <c r="AV171" i="5"/>
  <c r="AV170" i="5"/>
  <c r="AV169" i="5"/>
  <c r="AV168" i="5"/>
  <c r="AV167" i="5"/>
  <c r="AV166" i="5"/>
  <c r="AV165" i="5"/>
  <c r="AV164" i="5"/>
  <c r="AV163" i="5"/>
  <c r="AV162" i="5"/>
  <c r="AV161" i="5"/>
  <c r="AV160" i="5"/>
  <c r="AV159" i="5"/>
  <c r="AV158" i="5"/>
  <c r="AV157" i="5"/>
  <c r="AV156" i="5"/>
  <c r="AV155" i="5"/>
  <c r="AV154" i="5"/>
  <c r="AV153" i="5"/>
  <c r="AV152" i="5"/>
  <c r="AV151" i="5"/>
  <c r="AV150" i="5"/>
  <c r="AV149" i="5"/>
  <c r="AV148" i="5"/>
  <c r="AV147" i="5"/>
  <c r="AV146" i="5"/>
  <c r="AV145" i="5"/>
  <c r="AV144" i="5"/>
  <c r="AV143" i="5"/>
  <c r="AV142" i="5"/>
  <c r="AV141" i="5"/>
  <c r="AV140" i="5"/>
  <c r="AV139" i="5"/>
  <c r="AV138" i="5"/>
  <c r="AV137" i="5"/>
  <c r="AV136" i="5"/>
  <c r="AV133" i="5"/>
  <c r="AV132" i="5"/>
  <c r="AV131" i="5"/>
  <c r="AV130" i="5"/>
  <c r="AV129" i="5"/>
  <c r="AV128" i="5"/>
  <c r="AV127" i="5"/>
  <c r="AV126" i="5"/>
  <c r="AV125" i="5"/>
  <c r="AV123" i="5"/>
  <c r="AV122" i="5"/>
  <c r="AV121" i="5"/>
  <c r="AV117" i="5"/>
  <c r="AV116" i="5"/>
  <c r="AV115" i="5"/>
  <c r="AV114" i="5"/>
  <c r="AV113" i="5"/>
  <c r="AV112" i="5"/>
  <c r="AV111" i="5"/>
  <c r="AV110" i="5"/>
  <c r="AV109" i="5"/>
  <c r="AV107" i="5"/>
  <c r="AV106" i="5"/>
  <c r="AV105" i="5"/>
  <c r="AV104" i="5"/>
  <c r="AV103" i="5"/>
  <c r="AV102" i="5"/>
  <c r="AV101" i="5"/>
  <c r="AV100" i="5"/>
  <c r="AV99" i="5"/>
  <c r="AV98" i="5"/>
  <c r="AV97" i="5"/>
  <c r="AV96" i="5"/>
  <c r="AV95" i="5"/>
  <c r="AV94" i="5"/>
  <c r="AV93" i="5"/>
  <c r="AV92" i="5"/>
  <c r="AV91" i="5"/>
  <c r="AV90" i="5"/>
  <c r="AV89" i="5"/>
  <c r="AV88" i="5"/>
  <c r="AV87" i="5"/>
  <c r="AV86" i="5"/>
  <c r="AV85" i="5"/>
  <c r="AV84" i="5"/>
  <c r="AV83" i="5"/>
  <c r="AV82" i="5"/>
  <c r="AV81" i="5"/>
  <c r="AV80" i="5"/>
  <c r="AV79" i="5"/>
  <c r="AV78" i="5"/>
  <c r="AV77" i="5"/>
  <c r="AV76" i="5"/>
  <c r="AV75" i="5"/>
  <c r="AV74" i="5"/>
  <c r="AV73" i="5"/>
  <c r="AV72" i="5"/>
  <c r="AV71" i="5"/>
  <c r="AV70" i="5"/>
  <c r="AV69" i="5"/>
  <c r="AV68" i="5"/>
  <c r="AV67" i="5"/>
  <c r="AV66" i="5"/>
  <c r="AV65" i="5"/>
  <c r="AV64" i="5"/>
  <c r="AV63" i="5"/>
  <c r="AV62" i="5"/>
  <c r="AV61" i="5"/>
  <c r="AV60" i="5"/>
  <c r="AV59" i="5"/>
  <c r="AV58" i="5"/>
  <c r="AV57" i="5"/>
  <c r="AV56" i="5"/>
  <c r="AV55" i="5"/>
  <c r="AV54" i="5"/>
  <c r="AV53" i="5"/>
  <c r="AV52" i="5"/>
  <c r="AV51" i="5"/>
  <c r="AV50" i="5"/>
  <c r="AV49" i="5"/>
  <c r="AV48" i="5"/>
  <c r="AV47" i="5"/>
  <c r="AV46" i="5"/>
  <c r="AV45" i="5"/>
  <c r="AV44" i="5"/>
  <c r="AV43" i="5"/>
  <c r="AV42" i="5"/>
  <c r="AV41" i="5"/>
  <c r="AV40" i="5"/>
  <c r="AV39" i="5"/>
  <c r="AV38" i="5"/>
  <c r="AV37" i="5"/>
  <c r="AV36" i="5"/>
  <c r="AV35" i="5"/>
  <c r="AV34" i="5"/>
  <c r="AV33" i="5"/>
  <c r="AV32" i="5"/>
  <c r="AV31" i="5"/>
  <c r="AV30" i="5"/>
  <c r="AV29" i="5"/>
  <c r="AV28" i="5"/>
  <c r="AV27" i="5"/>
  <c r="AV26" i="5"/>
  <c r="AV25" i="5"/>
  <c r="AV24" i="5"/>
  <c r="AV23" i="5"/>
  <c r="AV22" i="5"/>
  <c r="AV21" i="5"/>
  <c r="AV20" i="5"/>
  <c r="AV19" i="5"/>
  <c r="AV18" i="5"/>
  <c r="AV17" i="5"/>
  <c r="AV16" i="5"/>
  <c r="AV15" i="5"/>
  <c r="AV14" i="5"/>
  <c r="AV13" i="5"/>
  <c r="AV12" i="5"/>
  <c r="AV11" i="5"/>
  <c r="AV10" i="5"/>
  <c r="AV9" i="5"/>
  <c r="AV8" i="5"/>
  <c r="AU114" i="5" l="1"/>
  <c r="AU291" i="5" l="1"/>
  <c r="AU290" i="5"/>
  <c r="AU289" i="5"/>
  <c r="AU288" i="5"/>
  <c r="AU287" i="5"/>
  <c r="AU286" i="5"/>
  <c r="AU285" i="5"/>
  <c r="AU284" i="5"/>
  <c r="AU283" i="5"/>
  <c r="AU282" i="5"/>
  <c r="AU281" i="5"/>
  <c r="AU280" i="5"/>
  <c r="AU279" i="5"/>
  <c r="AU265" i="5"/>
  <c r="AU266" i="5"/>
  <c r="AU267" i="5"/>
  <c r="AU268" i="5"/>
  <c r="AU269" i="5"/>
  <c r="AU270" i="5"/>
  <c r="AU271" i="5"/>
  <c r="AU272" i="5"/>
  <c r="AU273" i="5"/>
  <c r="AU274" i="5"/>
  <c r="AU275" i="5"/>
  <c r="AU276" i="5"/>
  <c r="AU264" i="5"/>
  <c r="AU137" i="5"/>
  <c r="AU138" i="5"/>
  <c r="AU139" i="5"/>
  <c r="AU140" i="5"/>
  <c r="AU141" i="5"/>
  <c r="AU142" i="5"/>
  <c r="AU143" i="5"/>
  <c r="AU144" i="5"/>
  <c r="AU145" i="5"/>
  <c r="AU146" i="5"/>
  <c r="AU147" i="5"/>
  <c r="AU148" i="5"/>
  <c r="AU149" i="5"/>
  <c r="AU150" i="5"/>
  <c r="AU151" i="5"/>
  <c r="AU152" i="5"/>
  <c r="AU153" i="5"/>
  <c r="AU154" i="5"/>
  <c r="AU155" i="5"/>
  <c r="AU156" i="5"/>
  <c r="AU157" i="5"/>
  <c r="AU158" i="5"/>
  <c r="AU159" i="5"/>
  <c r="AU160" i="5"/>
  <c r="AU161" i="5"/>
  <c r="AU162" i="5"/>
  <c r="AU163" i="5"/>
  <c r="AU164" i="5"/>
  <c r="AU165" i="5"/>
  <c r="AU166" i="5"/>
  <c r="AU167" i="5"/>
  <c r="AU168" i="5"/>
  <c r="AU169" i="5"/>
  <c r="AU170" i="5"/>
  <c r="AU171" i="5"/>
  <c r="AU172" i="5"/>
  <c r="AU173" i="5"/>
  <c r="AU174" i="5"/>
  <c r="AU175" i="5"/>
  <c r="AU176" i="5"/>
  <c r="AU177" i="5"/>
  <c r="AU178" i="5"/>
  <c r="AU179" i="5"/>
  <c r="AU180" i="5"/>
  <c r="AU181" i="5"/>
  <c r="AU182" i="5"/>
  <c r="AU183" i="5"/>
  <c r="AU184" i="5"/>
  <c r="AU185" i="5"/>
  <c r="AU186" i="5"/>
  <c r="AU187" i="5"/>
  <c r="AU188" i="5"/>
  <c r="AU189" i="5"/>
  <c r="AU190" i="5"/>
  <c r="AU191" i="5"/>
  <c r="AU192" i="5"/>
  <c r="AU193" i="5"/>
  <c r="AU194" i="5"/>
  <c r="AU195" i="5"/>
  <c r="AU196" i="5"/>
  <c r="AU197" i="5"/>
  <c r="AU198" i="5"/>
  <c r="AU199" i="5"/>
  <c r="AU200" i="5"/>
  <c r="AU201" i="5"/>
  <c r="AU202" i="5"/>
  <c r="AU203" i="5"/>
  <c r="AU204" i="5"/>
  <c r="AU205" i="5"/>
  <c r="AU206" i="5"/>
  <c r="AU207" i="5"/>
  <c r="AU208" i="5"/>
  <c r="AU209" i="5"/>
  <c r="AU210" i="5"/>
  <c r="AU211" i="5"/>
  <c r="AU212" i="5"/>
  <c r="AU213" i="5"/>
  <c r="AU214" i="5"/>
  <c r="AU215" i="5"/>
  <c r="AU216" i="5"/>
  <c r="AU217" i="5"/>
  <c r="AU218" i="5"/>
  <c r="AU219" i="5"/>
  <c r="AU220" i="5"/>
  <c r="AU221" i="5"/>
  <c r="AU222" i="5"/>
  <c r="AU223" i="5"/>
  <c r="AU224" i="5"/>
  <c r="AU225" i="5"/>
  <c r="AU226" i="5"/>
  <c r="AU227" i="5"/>
  <c r="AU228" i="5"/>
  <c r="AU229" i="5"/>
  <c r="AU230" i="5"/>
  <c r="AU231" i="5"/>
  <c r="AU232" i="5"/>
  <c r="AU233" i="5"/>
  <c r="AU234" i="5"/>
  <c r="AU235" i="5"/>
  <c r="AU237" i="5"/>
  <c r="AU238" i="5"/>
  <c r="AU239" i="5"/>
  <c r="AU240" i="5"/>
  <c r="AU241" i="5"/>
  <c r="AU242" i="5"/>
  <c r="AU243" i="5"/>
  <c r="AU244" i="5"/>
  <c r="AU245" i="5"/>
  <c r="AU249" i="5"/>
  <c r="AU250" i="5"/>
  <c r="AU251" i="5"/>
  <c r="AU253" i="5"/>
  <c r="AU254" i="5"/>
  <c r="AU255" i="5"/>
  <c r="AU256" i="5"/>
  <c r="AU257" i="5"/>
  <c r="AU258" i="5"/>
  <c r="AU259" i="5"/>
  <c r="AU260" i="5"/>
  <c r="AU261" i="5"/>
  <c r="AU136" i="5"/>
  <c r="AU133" i="5"/>
  <c r="AU9" i="5"/>
  <c r="AU10" i="5"/>
  <c r="AU11" i="5"/>
  <c r="AU12" i="5"/>
  <c r="AU13" i="5"/>
  <c r="AU14" i="5"/>
  <c r="AU15" i="5"/>
  <c r="AU16" i="5"/>
  <c r="AU17" i="5"/>
  <c r="AU18" i="5"/>
  <c r="AU19" i="5"/>
  <c r="AU20" i="5"/>
  <c r="AU21" i="5"/>
  <c r="AU22" i="5"/>
  <c r="AU23" i="5"/>
  <c r="AU24" i="5"/>
  <c r="AU25" i="5"/>
  <c r="AU26" i="5"/>
  <c r="AU27" i="5"/>
  <c r="AU28" i="5"/>
  <c r="AU29" i="5"/>
  <c r="AU30" i="5"/>
  <c r="AU31" i="5"/>
  <c r="AU32" i="5"/>
  <c r="AU33" i="5"/>
  <c r="AU34" i="5"/>
  <c r="AU35" i="5"/>
  <c r="AU36" i="5"/>
  <c r="AU37" i="5"/>
  <c r="AU38" i="5"/>
  <c r="AU39" i="5"/>
  <c r="AU40" i="5"/>
  <c r="AU41" i="5"/>
  <c r="AU42" i="5"/>
  <c r="AU43" i="5"/>
  <c r="AU44" i="5"/>
  <c r="AU45" i="5"/>
  <c r="AU46" i="5"/>
  <c r="AU47" i="5"/>
  <c r="AU48" i="5"/>
  <c r="AU49" i="5"/>
  <c r="AU50" i="5"/>
  <c r="AU51" i="5"/>
  <c r="AU52" i="5"/>
  <c r="AU53" i="5"/>
  <c r="AU54" i="5"/>
  <c r="AU55" i="5"/>
  <c r="AU56" i="5"/>
  <c r="AU57" i="5"/>
  <c r="AU58" i="5"/>
  <c r="AU59" i="5"/>
  <c r="AU60" i="5"/>
  <c r="AU61" i="5"/>
  <c r="AU62" i="5"/>
  <c r="AU63" i="5"/>
  <c r="AU64" i="5"/>
  <c r="AU65" i="5"/>
  <c r="AU66" i="5"/>
  <c r="AU67" i="5"/>
  <c r="AU68" i="5"/>
  <c r="AU69" i="5"/>
  <c r="AU70" i="5"/>
  <c r="AU71" i="5"/>
  <c r="AU72" i="5"/>
  <c r="AU73" i="5"/>
  <c r="AU74" i="5"/>
  <c r="AU75" i="5"/>
  <c r="AU76" i="5"/>
  <c r="AU77" i="5"/>
  <c r="AU78" i="5"/>
  <c r="AU79" i="5"/>
  <c r="AU80" i="5"/>
  <c r="AU81" i="5"/>
  <c r="AU82" i="5"/>
  <c r="AU83" i="5"/>
  <c r="AU84" i="5"/>
  <c r="AU85" i="5"/>
  <c r="AU86" i="5"/>
  <c r="AU87" i="5"/>
  <c r="AU88" i="5"/>
  <c r="AU89" i="5"/>
  <c r="AU90" i="5"/>
  <c r="AU91" i="5"/>
  <c r="AU92" i="5"/>
  <c r="AU93" i="5"/>
  <c r="AU94" i="5"/>
  <c r="AU95" i="5"/>
  <c r="AU96" i="5"/>
  <c r="AU97" i="5"/>
  <c r="AU98" i="5"/>
  <c r="AU99" i="5"/>
  <c r="AU100" i="5"/>
  <c r="AU101" i="5"/>
  <c r="AU102" i="5"/>
  <c r="AU103" i="5"/>
  <c r="AU104" i="5"/>
  <c r="AU105" i="5"/>
  <c r="AU106" i="5"/>
  <c r="AU107" i="5"/>
  <c r="AU109" i="5"/>
  <c r="AU110" i="5"/>
  <c r="AU111" i="5"/>
  <c r="AU112" i="5"/>
  <c r="AU113" i="5"/>
  <c r="AU115" i="5"/>
  <c r="AU116" i="5"/>
  <c r="AU117" i="5"/>
  <c r="AU121" i="5"/>
  <c r="AU122" i="5"/>
  <c r="AU123" i="5"/>
  <c r="AU125" i="5"/>
  <c r="AU126" i="5"/>
  <c r="AU127" i="5"/>
  <c r="AU128" i="5"/>
  <c r="AU129" i="5"/>
  <c r="AU130" i="5"/>
  <c r="AU131" i="5"/>
  <c r="AU132" i="5"/>
  <c r="AU8" i="5"/>
  <c r="N138" i="18" l="1"/>
  <c r="N140" i="18"/>
  <c r="N141" i="18"/>
  <c r="N142" i="18"/>
  <c r="N143" i="18"/>
  <c r="N144" i="18"/>
  <c r="N146" i="18"/>
  <c r="N147" i="18"/>
  <c r="N148" i="18"/>
  <c r="N149" i="18"/>
  <c r="N265" i="18"/>
  <c r="N152" i="18"/>
  <c r="N153" i="18"/>
  <c r="N154" i="18"/>
  <c r="N155" i="18"/>
  <c r="N156" i="18"/>
  <c r="N160" i="18"/>
  <c r="N161" i="18"/>
  <c r="N162" i="18"/>
  <c r="N164" i="18"/>
  <c r="N165" i="18"/>
  <c r="N169" i="18"/>
  <c r="N170" i="18"/>
  <c r="N171" i="18"/>
  <c r="N176" i="18"/>
  <c r="N177" i="18"/>
  <c r="N178" i="18"/>
  <c r="N180" i="18"/>
  <c r="N186" i="18"/>
  <c r="N187" i="18"/>
  <c r="N188" i="18"/>
  <c r="N137" i="18"/>
  <c r="N139" i="18"/>
  <c r="N145" i="18"/>
  <c r="N163" i="18"/>
  <c r="N166" i="18"/>
  <c r="N179" i="18"/>
  <c r="N181" i="18"/>
  <c r="N185" i="18"/>
  <c r="N158" i="18" l="1"/>
  <c r="N173" i="18"/>
  <c r="N172" i="18"/>
  <c r="N157" i="18"/>
  <c r="N184" i="18"/>
  <c r="N168" i="18"/>
  <c r="N270" i="18"/>
  <c r="N274" i="18"/>
  <c r="N269" i="18"/>
  <c r="N182" i="18"/>
  <c r="N268" i="18"/>
  <c r="N174" i="18"/>
  <c r="N264" i="18"/>
  <c r="N150" i="18"/>
  <c r="N175" i="18"/>
  <c r="N285" i="18"/>
  <c r="N271" i="18"/>
  <c r="N275" i="18"/>
  <c r="N272" i="18"/>
  <c r="N267" i="18"/>
  <c r="N273" i="18"/>
  <c r="N183" i="18"/>
  <c r="N167" i="18"/>
  <c r="N159" i="18"/>
  <c r="N151" i="18"/>
  <c r="N266" i="18"/>
  <c r="N133" i="18"/>
  <c r="N136" i="18"/>
  <c r="N261" i="18" l="1"/>
  <c r="L7" i="34"/>
  <c r="N288" i="18"/>
  <c r="N287" i="18"/>
  <c r="N284" i="18"/>
  <c r="N282" i="18"/>
  <c r="N283" i="18"/>
  <c r="N290" i="18"/>
  <c r="N289" i="18"/>
  <c r="N276" i="18"/>
  <c r="N279" i="18"/>
  <c r="N286" i="18"/>
  <c r="N280" i="18"/>
  <c r="N281" i="18"/>
  <c r="AT116" i="5"/>
  <c r="L9" i="34" l="1"/>
  <c r="N291" i="18"/>
  <c r="AT291" i="5" l="1"/>
  <c r="AT290" i="5"/>
  <c r="AT289" i="5"/>
  <c r="AT288" i="5"/>
  <c r="AT287" i="5"/>
  <c r="AT286" i="5"/>
  <c r="AT285" i="5"/>
  <c r="AT284" i="5"/>
  <c r="AT283" i="5"/>
  <c r="AT282" i="5"/>
  <c r="AT281" i="5"/>
  <c r="AT280" i="5"/>
  <c r="AT279" i="5"/>
  <c r="AT265" i="5"/>
  <c r="AT266" i="5"/>
  <c r="AT267" i="5"/>
  <c r="AT268" i="5"/>
  <c r="AT269" i="5"/>
  <c r="AT270" i="5"/>
  <c r="AT271" i="5"/>
  <c r="AT272" i="5"/>
  <c r="AT273" i="5"/>
  <c r="AT274" i="5"/>
  <c r="AT275" i="5"/>
  <c r="AT276" i="5"/>
  <c r="AT264" i="5"/>
  <c r="AT261" i="5"/>
  <c r="AT137" i="5"/>
  <c r="AT138" i="5"/>
  <c r="AT139" i="5"/>
  <c r="AT140" i="5"/>
  <c r="AT141" i="5"/>
  <c r="AT142" i="5"/>
  <c r="AT143" i="5"/>
  <c r="AT144" i="5"/>
  <c r="AT145" i="5"/>
  <c r="AT146" i="5"/>
  <c r="AT147" i="5"/>
  <c r="AT148" i="5"/>
  <c r="AT149" i="5"/>
  <c r="AT150" i="5"/>
  <c r="AT151" i="5"/>
  <c r="AT152" i="5"/>
  <c r="AT153" i="5"/>
  <c r="AT154" i="5"/>
  <c r="AT155" i="5"/>
  <c r="AT156" i="5"/>
  <c r="AT157" i="5"/>
  <c r="AT158" i="5"/>
  <c r="AT159" i="5"/>
  <c r="AT160" i="5"/>
  <c r="AT161" i="5"/>
  <c r="AT162" i="5"/>
  <c r="AT163" i="5"/>
  <c r="AT164" i="5"/>
  <c r="AT165" i="5"/>
  <c r="AT166" i="5"/>
  <c r="AT167" i="5"/>
  <c r="AT168" i="5"/>
  <c r="AT169" i="5"/>
  <c r="AT170" i="5"/>
  <c r="AT171" i="5"/>
  <c r="AT172" i="5"/>
  <c r="AT173" i="5"/>
  <c r="AT174" i="5"/>
  <c r="AT175" i="5"/>
  <c r="AT176" i="5"/>
  <c r="AT177" i="5"/>
  <c r="AT178" i="5"/>
  <c r="AT179" i="5"/>
  <c r="AT180" i="5"/>
  <c r="AT181" i="5"/>
  <c r="AT182" i="5"/>
  <c r="AT183" i="5"/>
  <c r="AT184" i="5"/>
  <c r="AT185" i="5"/>
  <c r="AT186" i="5"/>
  <c r="AT187" i="5"/>
  <c r="AT188" i="5"/>
  <c r="AT189" i="5"/>
  <c r="AT190" i="5"/>
  <c r="AT191" i="5"/>
  <c r="AT192" i="5"/>
  <c r="AT193" i="5"/>
  <c r="AT194" i="5"/>
  <c r="AT195" i="5"/>
  <c r="AT196" i="5"/>
  <c r="AT197" i="5"/>
  <c r="AT198" i="5"/>
  <c r="AT199" i="5"/>
  <c r="AT200" i="5"/>
  <c r="AT201" i="5"/>
  <c r="AT202" i="5"/>
  <c r="AT203" i="5"/>
  <c r="AT204" i="5"/>
  <c r="AT205" i="5"/>
  <c r="AT206" i="5"/>
  <c r="AT207" i="5"/>
  <c r="AT208" i="5"/>
  <c r="AT209" i="5"/>
  <c r="AT210" i="5"/>
  <c r="AT211" i="5"/>
  <c r="AT212" i="5"/>
  <c r="AT213" i="5"/>
  <c r="AT214" i="5"/>
  <c r="AT215" i="5"/>
  <c r="AT216" i="5"/>
  <c r="AT217" i="5"/>
  <c r="AT218" i="5"/>
  <c r="AT219" i="5"/>
  <c r="AT220" i="5"/>
  <c r="AT221" i="5"/>
  <c r="AT222" i="5"/>
  <c r="AT223" i="5"/>
  <c r="AT224" i="5"/>
  <c r="AT225" i="5"/>
  <c r="AT226" i="5"/>
  <c r="AT227" i="5"/>
  <c r="AT228" i="5"/>
  <c r="AT229" i="5"/>
  <c r="AT230" i="5"/>
  <c r="AT231" i="5"/>
  <c r="AT232" i="5"/>
  <c r="AT233" i="5"/>
  <c r="AT234" i="5"/>
  <c r="AT235" i="5"/>
  <c r="AT237" i="5"/>
  <c r="AT238" i="5"/>
  <c r="AT239" i="5"/>
  <c r="AT240" i="5"/>
  <c r="AT241" i="5"/>
  <c r="AT242" i="5"/>
  <c r="AT243" i="5"/>
  <c r="AT244" i="5"/>
  <c r="AT245" i="5"/>
  <c r="AT249" i="5"/>
  <c r="AT250" i="5"/>
  <c r="AT251" i="5"/>
  <c r="AT253" i="5"/>
  <c r="AT254" i="5"/>
  <c r="AT255" i="5"/>
  <c r="AT256" i="5"/>
  <c r="AT257" i="5"/>
  <c r="AT258" i="5"/>
  <c r="AT259" i="5"/>
  <c r="AT260" i="5"/>
  <c r="AT136" i="5"/>
  <c r="AT133" i="5"/>
  <c r="AT9" i="5"/>
  <c r="AT10" i="5"/>
  <c r="AT11" i="5"/>
  <c r="AT12" i="5"/>
  <c r="AT13" i="5"/>
  <c r="AT14" i="5"/>
  <c r="AT15" i="5"/>
  <c r="AT16" i="5"/>
  <c r="AT17" i="5"/>
  <c r="AT18" i="5"/>
  <c r="AT19" i="5"/>
  <c r="AT20" i="5"/>
  <c r="AT21" i="5"/>
  <c r="AT22" i="5"/>
  <c r="AT23" i="5"/>
  <c r="AT24" i="5"/>
  <c r="AT25" i="5"/>
  <c r="AT26" i="5"/>
  <c r="AT27" i="5"/>
  <c r="AT28" i="5"/>
  <c r="AT29" i="5"/>
  <c r="AT30" i="5"/>
  <c r="AT31" i="5"/>
  <c r="AT32" i="5"/>
  <c r="AT33" i="5"/>
  <c r="AT34" i="5"/>
  <c r="AT35" i="5"/>
  <c r="AT36" i="5"/>
  <c r="AT37" i="5"/>
  <c r="AT38" i="5"/>
  <c r="AT39" i="5"/>
  <c r="AT40" i="5"/>
  <c r="AT41" i="5"/>
  <c r="AT42" i="5"/>
  <c r="AT43" i="5"/>
  <c r="AT44" i="5"/>
  <c r="AT45" i="5"/>
  <c r="AT46" i="5"/>
  <c r="AT47" i="5"/>
  <c r="AT48" i="5"/>
  <c r="AT49" i="5"/>
  <c r="AT50" i="5"/>
  <c r="AT51" i="5"/>
  <c r="AT52" i="5"/>
  <c r="AT53" i="5"/>
  <c r="AT54" i="5"/>
  <c r="AT55" i="5"/>
  <c r="AT56" i="5"/>
  <c r="AT57" i="5"/>
  <c r="AT58" i="5"/>
  <c r="AT59" i="5"/>
  <c r="AT60" i="5"/>
  <c r="AT61" i="5"/>
  <c r="AT62" i="5"/>
  <c r="AT63" i="5"/>
  <c r="AT64" i="5"/>
  <c r="AT65" i="5"/>
  <c r="AT66" i="5"/>
  <c r="AT67" i="5"/>
  <c r="AT68" i="5"/>
  <c r="AT69" i="5"/>
  <c r="AT70" i="5"/>
  <c r="AT71" i="5"/>
  <c r="AT72" i="5"/>
  <c r="AT73" i="5"/>
  <c r="AT74" i="5"/>
  <c r="AT75" i="5"/>
  <c r="AT76" i="5"/>
  <c r="AT77" i="5"/>
  <c r="AT78" i="5"/>
  <c r="AT79" i="5"/>
  <c r="AT80" i="5"/>
  <c r="AT81" i="5"/>
  <c r="AT82" i="5"/>
  <c r="AT83" i="5"/>
  <c r="AT84" i="5"/>
  <c r="AT85" i="5"/>
  <c r="AT86" i="5"/>
  <c r="AT87" i="5"/>
  <c r="AT88" i="5"/>
  <c r="AT89" i="5"/>
  <c r="AT90" i="5"/>
  <c r="AT91" i="5"/>
  <c r="AT92" i="5"/>
  <c r="AT93" i="5"/>
  <c r="AT94" i="5"/>
  <c r="AT95" i="5"/>
  <c r="AT96" i="5"/>
  <c r="AT97" i="5"/>
  <c r="AT98" i="5"/>
  <c r="AT99" i="5"/>
  <c r="AT100" i="5"/>
  <c r="AT101" i="5"/>
  <c r="AT102" i="5"/>
  <c r="AT103" i="5"/>
  <c r="AT104" i="5"/>
  <c r="AT105" i="5"/>
  <c r="AT106" i="5"/>
  <c r="AT107" i="5"/>
  <c r="AT109" i="5"/>
  <c r="AT110" i="5"/>
  <c r="AT111" i="5"/>
  <c r="AT112" i="5"/>
  <c r="AT113" i="5"/>
  <c r="AT114" i="5"/>
  <c r="AT115" i="5"/>
  <c r="AT117" i="5"/>
  <c r="AT121" i="5"/>
  <c r="AT122" i="5"/>
  <c r="AT123" i="5"/>
  <c r="AT125" i="5"/>
  <c r="AT126" i="5"/>
  <c r="AT127" i="5"/>
  <c r="AT128" i="5"/>
  <c r="AT129" i="5"/>
  <c r="AT130" i="5"/>
  <c r="AT131" i="5"/>
  <c r="AT132" i="5"/>
  <c r="AT8" i="5"/>
  <c r="L264" i="19" l="1"/>
  <c r="L265" i="19"/>
  <c r="L266" i="19"/>
  <c r="L267" i="19"/>
  <c r="L268" i="19"/>
  <c r="L269" i="19"/>
  <c r="L270" i="19"/>
  <c r="L271" i="19"/>
  <c r="L272" i="19"/>
  <c r="L273" i="19"/>
  <c r="L274" i="19"/>
  <c r="L275" i="19"/>
  <c r="L136" i="19"/>
  <c r="L137" i="19"/>
  <c r="L138" i="19"/>
  <c r="L139" i="19"/>
  <c r="L140" i="19"/>
  <c r="L141" i="19"/>
  <c r="L142" i="19"/>
  <c r="L143" i="19"/>
  <c r="L144" i="19"/>
  <c r="L145" i="19"/>
  <c r="L146" i="19"/>
  <c r="L147" i="19"/>
  <c r="L148" i="19"/>
  <c r="L149" i="19"/>
  <c r="L150" i="19"/>
  <c r="L151" i="19"/>
  <c r="L152" i="19"/>
  <c r="L153" i="19"/>
  <c r="L154" i="19"/>
  <c r="L155" i="19"/>
  <c r="L156" i="19"/>
  <c r="L157" i="19"/>
  <c r="L158" i="19"/>
  <c r="L159" i="19"/>
  <c r="L160" i="19"/>
  <c r="L161" i="19"/>
  <c r="L162" i="19"/>
  <c r="L163" i="19"/>
  <c r="L164" i="19"/>
  <c r="L165" i="19"/>
  <c r="L166" i="19"/>
  <c r="L167" i="19"/>
  <c r="L168" i="19"/>
  <c r="L169" i="19"/>
  <c r="L170" i="19"/>
  <c r="L171" i="19"/>
  <c r="L172" i="19"/>
  <c r="L173" i="19"/>
  <c r="L174" i="19"/>
  <c r="L175" i="19"/>
  <c r="L176" i="19"/>
  <c r="L177" i="19"/>
  <c r="L178" i="19"/>
  <c r="L179" i="19"/>
  <c r="L180" i="19"/>
  <c r="L181" i="19"/>
  <c r="L182" i="19"/>
  <c r="L183" i="19"/>
  <c r="L184" i="19"/>
  <c r="L185" i="19"/>
  <c r="L186" i="19"/>
  <c r="L187" i="19"/>
  <c r="L188" i="19"/>
  <c r="L189" i="19"/>
  <c r="L190" i="19"/>
  <c r="L191" i="19"/>
  <c r="L192" i="19"/>
  <c r="L193" i="19"/>
  <c r="L194" i="19"/>
  <c r="L195" i="19"/>
  <c r="L196" i="19"/>
  <c r="L197" i="19"/>
  <c r="L198" i="19"/>
  <c r="L199" i="19"/>
  <c r="L200" i="19"/>
  <c r="L201" i="19"/>
  <c r="L202" i="19"/>
  <c r="L203" i="19"/>
  <c r="L204" i="19"/>
  <c r="L205" i="19"/>
  <c r="L206" i="19"/>
  <c r="L207" i="19"/>
  <c r="L208" i="19"/>
  <c r="L209" i="19"/>
  <c r="L210" i="19"/>
  <c r="L211" i="19"/>
  <c r="L212" i="19"/>
  <c r="L213" i="19"/>
  <c r="L214" i="19"/>
  <c r="L215" i="19"/>
  <c r="L216" i="19"/>
  <c r="L217" i="19"/>
  <c r="L218" i="19"/>
  <c r="L219" i="19"/>
  <c r="L220" i="19"/>
  <c r="L221" i="19"/>
  <c r="L222" i="19"/>
  <c r="L223" i="19"/>
  <c r="L224" i="19"/>
  <c r="L225" i="19"/>
  <c r="L226" i="19"/>
  <c r="L227" i="19"/>
  <c r="L228" i="19"/>
  <c r="L229" i="19"/>
  <c r="L230" i="19"/>
  <c r="L231" i="19"/>
  <c r="L232" i="19"/>
  <c r="L233" i="19"/>
  <c r="L234" i="19"/>
  <c r="L235" i="19"/>
  <c r="L237" i="19"/>
  <c r="L238" i="19"/>
  <c r="L239" i="19"/>
  <c r="L240" i="19"/>
  <c r="L241" i="19"/>
  <c r="L242" i="19"/>
  <c r="L243" i="19"/>
  <c r="L244" i="19"/>
  <c r="L245" i="19"/>
  <c r="L249" i="19"/>
  <c r="L250" i="19"/>
  <c r="L251" i="19"/>
  <c r="L253" i="19"/>
  <c r="L254" i="19"/>
  <c r="L255" i="19"/>
  <c r="L256" i="19"/>
  <c r="L257" i="19"/>
  <c r="L258" i="19"/>
  <c r="L259" i="19"/>
  <c r="L260" i="19"/>
  <c r="L287" i="19" l="1"/>
  <c r="L288" i="19"/>
  <c r="L283" i="19"/>
  <c r="L290" i="19"/>
  <c r="L289" i="19"/>
  <c r="L285" i="19"/>
  <c r="L279" i="19"/>
  <c r="L286" i="19"/>
  <c r="L280" i="19"/>
  <c r="L284" i="19"/>
  <c r="L281" i="19"/>
  <c r="L282" i="19"/>
  <c r="L276" i="19"/>
  <c r="L261" i="19"/>
  <c r="DJ210" i="17"/>
  <c r="CY136" i="17"/>
  <c r="CZ136" i="17"/>
  <c r="DA136" i="17"/>
  <c r="DB136" i="17"/>
  <c r="DC136" i="17"/>
  <c r="DD136" i="17"/>
  <c r="DE136" i="17"/>
  <c r="DF136" i="17"/>
  <c r="DG136" i="17"/>
  <c r="DH136" i="17"/>
  <c r="DI136" i="17"/>
  <c r="DJ136" i="17"/>
  <c r="CY137" i="17"/>
  <c r="CZ137" i="17"/>
  <c r="DA137" i="17"/>
  <c r="DB137" i="17"/>
  <c r="DC137" i="17"/>
  <c r="DD137" i="17"/>
  <c r="DE137" i="17"/>
  <c r="DF137" i="17"/>
  <c r="DG137" i="17"/>
  <c r="DH137" i="17"/>
  <c r="DI137" i="17"/>
  <c r="DJ137" i="17"/>
  <c r="CY138" i="17"/>
  <c r="CZ138" i="17"/>
  <c r="DA138" i="17"/>
  <c r="DB138" i="17"/>
  <c r="DC138" i="17"/>
  <c r="DD138" i="17"/>
  <c r="DE138" i="17"/>
  <c r="DF138" i="17"/>
  <c r="DG138" i="17"/>
  <c r="DH138" i="17"/>
  <c r="DI138" i="17"/>
  <c r="DJ138" i="17"/>
  <c r="CY139" i="17"/>
  <c r="CZ139" i="17"/>
  <c r="DA139" i="17"/>
  <c r="DB139" i="17"/>
  <c r="DC139" i="17"/>
  <c r="DD139" i="17"/>
  <c r="DE139" i="17"/>
  <c r="DF139" i="17"/>
  <c r="DG139" i="17"/>
  <c r="DH139" i="17"/>
  <c r="DI139" i="17"/>
  <c r="DJ139" i="17"/>
  <c r="CY140" i="17"/>
  <c r="CZ140" i="17"/>
  <c r="DA140" i="17"/>
  <c r="DB140" i="17"/>
  <c r="DC140" i="17"/>
  <c r="DD140" i="17"/>
  <c r="DE140" i="17"/>
  <c r="DF140" i="17"/>
  <c r="DG140" i="17"/>
  <c r="DH140" i="17"/>
  <c r="DI140" i="17"/>
  <c r="DJ140" i="17"/>
  <c r="CY141" i="17"/>
  <c r="CZ141" i="17"/>
  <c r="DA141" i="17"/>
  <c r="DB141" i="17"/>
  <c r="DC141" i="17"/>
  <c r="DD141" i="17"/>
  <c r="DE141" i="17"/>
  <c r="DF141" i="17"/>
  <c r="DG141" i="17"/>
  <c r="DH141" i="17"/>
  <c r="DI141" i="17"/>
  <c r="DJ141" i="17"/>
  <c r="CY142" i="17"/>
  <c r="CZ142" i="17"/>
  <c r="DA142" i="17"/>
  <c r="DB142" i="17"/>
  <c r="DC142" i="17"/>
  <c r="DD142" i="17"/>
  <c r="DE142" i="17"/>
  <c r="DF142" i="17"/>
  <c r="DG142" i="17"/>
  <c r="DH142" i="17"/>
  <c r="DI142" i="17"/>
  <c r="DJ142" i="17"/>
  <c r="CY143" i="17"/>
  <c r="CZ143" i="17"/>
  <c r="DA143" i="17"/>
  <c r="DB143" i="17"/>
  <c r="DC143" i="17"/>
  <c r="DD143" i="17"/>
  <c r="DE143" i="17"/>
  <c r="DF143" i="17"/>
  <c r="DG143" i="17"/>
  <c r="DH143" i="17"/>
  <c r="DI143" i="17"/>
  <c r="DJ143" i="17"/>
  <c r="CY144" i="17"/>
  <c r="CZ144" i="17"/>
  <c r="DA144" i="17"/>
  <c r="DB144" i="17"/>
  <c r="DC144" i="17"/>
  <c r="DD144" i="17"/>
  <c r="DE144" i="17"/>
  <c r="DF144" i="17"/>
  <c r="DG144" i="17"/>
  <c r="DH144" i="17"/>
  <c r="DI144" i="17"/>
  <c r="DJ144" i="17"/>
  <c r="CY145" i="17"/>
  <c r="CZ145" i="17"/>
  <c r="DA145" i="17"/>
  <c r="DB145" i="17"/>
  <c r="DC145" i="17"/>
  <c r="DD145" i="17"/>
  <c r="DE145" i="17"/>
  <c r="DF145" i="17"/>
  <c r="DG145" i="17"/>
  <c r="DH145" i="17"/>
  <c r="DI145" i="17"/>
  <c r="DJ145" i="17"/>
  <c r="CY146" i="17"/>
  <c r="CZ146" i="17"/>
  <c r="DA146" i="17"/>
  <c r="DB146" i="17"/>
  <c r="DC146" i="17"/>
  <c r="DD146" i="17"/>
  <c r="DE146" i="17"/>
  <c r="DF146" i="17"/>
  <c r="DG146" i="17"/>
  <c r="DH146" i="17"/>
  <c r="DI146" i="17"/>
  <c r="DJ146" i="17"/>
  <c r="CY147" i="17"/>
  <c r="CZ147" i="17"/>
  <c r="DA147" i="17"/>
  <c r="DB147" i="17"/>
  <c r="DC147" i="17"/>
  <c r="DD147" i="17"/>
  <c r="DE147" i="17"/>
  <c r="DF147" i="17"/>
  <c r="DG147" i="17"/>
  <c r="DH147" i="17"/>
  <c r="DI147" i="17"/>
  <c r="DJ147" i="17"/>
  <c r="CY148" i="17"/>
  <c r="CZ148" i="17"/>
  <c r="DA148" i="17"/>
  <c r="DB148" i="17"/>
  <c r="DC148" i="17"/>
  <c r="DD148" i="17"/>
  <c r="DE148" i="17"/>
  <c r="DF148" i="17"/>
  <c r="DG148" i="17"/>
  <c r="DH148" i="17"/>
  <c r="DI148" i="17"/>
  <c r="DJ148" i="17"/>
  <c r="CY149" i="17"/>
  <c r="CZ149" i="17"/>
  <c r="DA149" i="17"/>
  <c r="DB149" i="17"/>
  <c r="DC149" i="17"/>
  <c r="DD149" i="17"/>
  <c r="DE149" i="17"/>
  <c r="DF149" i="17"/>
  <c r="DG149" i="17"/>
  <c r="DH149" i="17"/>
  <c r="DI149" i="17"/>
  <c r="DJ149" i="17"/>
  <c r="CY150" i="17"/>
  <c r="CZ150" i="17"/>
  <c r="DA150" i="17"/>
  <c r="DB150" i="17"/>
  <c r="DC150" i="17"/>
  <c r="DD150" i="17"/>
  <c r="DE150" i="17"/>
  <c r="DF150" i="17"/>
  <c r="DG150" i="17"/>
  <c r="DH150" i="17"/>
  <c r="DI150" i="17"/>
  <c r="DJ150" i="17"/>
  <c r="CY151" i="17"/>
  <c r="CZ151" i="17"/>
  <c r="DA151" i="17"/>
  <c r="DB151" i="17"/>
  <c r="DC151" i="17"/>
  <c r="DD151" i="17"/>
  <c r="DE151" i="17"/>
  <c r="DF151" i="17"/>
  <c r="DG151" i="17"/>
  <c r="DH151" i="17"/>
  <c r="DI151" i="17"/>
  <c r="DJ151" i="17"/>
  <c r="CY152" i="17"/>
  <c r="CZ152" i="17"/>
  <c r="DA152" i="17"/>
  <c r="DB152" i="17"/>
  <c r="DC152" i="17"/>
  <c r="DD152" i="17"/>
  <c r="DE152" i="17"/>
  <c r="DF152" i="17"/>
  <c r="DG152" i="17"/>
  <c r="DH152" i="17"/>
  <c r="DI152" i="17"/>
  <c r="DJ152" i="17"/>
  <c r="CY153" i="17"/>
  <c r="CZ153" i="17"/>
  <c r="DA153" i="17"/>
  <c r="DB153" i="17"/>
  <c r="DC153" i="17"/>
  <c r="DD153" i="17"/>
  <c r="DE153" i="17"/>
  <c r="DF153" i="17"/>
  <c r="DG153" i="17"/>
  <c r="DH153" i="17"/>
  <c r="DI153" i="17"/>
  <c r="DJ153" i="17"/>
  <c r="CY154" i="17"/>
  <c r="CZ154" i="17"/>
  <c r="DA154" i="17"/>
  <c r="DB154" i="17"/>
  <c r="DC154" i="17"/>
  <c r="DD154" i="17"/>
  <c r="DE154" i="17"/>
  <c r="DF154" i="17"/>
  <c r="DG154" i="17"/>
  <c r="DH154" i="17"/>
  <c r="DI154" i="17"/>
  <c r="DJ154" i="17"/>
  <c r="CY155" i="17"/>
  <c r="CZ155" i="17"/>
  <c r="DA155" i="17"/>
  <c r="DB155" i="17"/>
  <c r="DC155" i="17"/>
  <c r="DD155" i="17"/>
  <c r="DE155" i="17"/>
  <c r="DF155" i="17"/>
  <c r="DG155" i="17"/>
  <c r="DH155" i="17"/>
  <c r="DI155" i="17"/>
  <c r="DJ155" i="17"/>
  <c r="CY156" i="17"/>
  <c r="CZ156" i="17"/>
  <c r="DA156" i="17"/>
  <c r="DB156" i="17"/>
  <c r="DC156" i="17"/>
  <c r="DD156" i="17"/>
  <c r="DE156" i="17"/>
  <c r="DF156" i="17"/>
  <c r="DG156" i="17"/>
  <c r="DH156" i="17"/>
  <c r="DI156" i="17"/>
  <c r="DJ156" i="17"/>
  <c r="CY157" i="17"/>
  <c r="CZ157" i="17"/>
  <c r="DA157" i="17"/>
  <c r="DB157" i="17"/>
  <c r="DC157" i="17"/>
  <c r="DD157" i="17"/>
  <c r="DE157" i="17"/>
  <c r="DF157" i="17"/>
  <c r="DG157" i="17"/>
  <c r="DH157" i="17"/>
  <c r="DI157" i="17"/>
  <c r="DJ157" i="17"/>
  <c r="CY158" i="17"/>
  <c r="CZ158" i="17"/>
  <c r="DA158" i="17"/>
  <c r="DB158" i="17"/>
  <c r="DC158" i="17"/>
  <c r="DD158" i="17"/>
  <c r="DE158" i="17"/>
  <c r="DF158" i="17"/>
  <c r="DG158" i="17"/>
  <c r="DH158" i="17"/>
  <c r="DI158" i="17"/>
  <c r="DJ158" i="17"/>
  <c r="CY159" i="17"/>
  <c r="CZ159" i="17"/>
  <c r="DA159" i="17"/>
  <c r="DB159" i="17"/>
  <c r="DC159" i="17"/>
  <c r="DD159" i="17"/>
  <c r="DE159" i="17"/>
  <c r="DF159" i="17"/>
  <c r="DG159" i="17"/>
  <c r="DH159" i="17"/>
  <c r="DI159" i="17"/>
  <c r="DJ159" i="17"/>
  <c r="CY160" i="17"/>
  <c r="CZ160" i="17"/>
  <c r="DA160" i="17"/>
  <c r="DB160" i="17"/>
  <c r="DC160" i="17"/>
  <c r="DD160" i="17"/>
  <c r="DE160" i="17"/>
  <c r="DF160" i="17"/>
  <c r="DG160" i="17"/>
  <c r="DH160" i="17"/>
  <c r="DI160" i="17"/>
  <c r="DJ160" i="17"/>
  <c r="CY161" i="17"/>
  <c r="CZ161" i="17"/>
  <c r="DA161" i="17"/>
  <c r="DB161" i="17"/>
  <c r="DC161" i="17"/>
  <c r="DD161" i="17"/>
  <c r="DE161" i="17"/>
  <c r="DF161" i="17"/>
  <c r="DG161" i="17"/>
  <c r="DH161" i="17"/>
  <c r="DI161" i="17"/>
  <c r="DJ161" i="17"/>
  <c r="CY162" i="17"/>
  <c r="CZ162" i="17"/>
  <c r="DA162" i="17"/>
  <c r="DB162" i="17"/>
  <c r="DC162" i="17"/>
  <c r="DD162" i="17"/>
  <c r="DE162" i="17"/>
  <c r="DF162" i="17"/>
  <c r="DG162" i="17"/>
  <c r="DH162" i="17"/>
  <c r="DI162" i="17"/>
  <c r="DJ162" i="17"/>
  <c r="CY163" i="17"/>
  <c r="CZ163" i="17"/>
  <c r="DA163" i="17"/>
  <c r="DB163" i="17"/>
  <c r="DC163" i="17"/>
  <c r="DD163" i="17"/>
  <c r="DE163" i="17"/>
  <c r="DF163" i="17"/>
  <c r="DG163" i="17"/>
  <c r="DH163" i="17"/>
  <c r="DI163" i="17"/>
  <c r="DJ163" i="17"/>
  <c r="CY164" i="17"/>
  <c r="CZ164" i="17"/>
  <c r="DA164" i="17"/>
  <c r="DB164" i="17"/>
  <c r="DC164" i="17"/>
  <c r="DD164" i="17"/>
  <c r="DE164" i="17"/>
  <c r="DF164" i="17"/>
  <c r="DG164" i="17"/>
  <c r="DH164" i="17"/>
  <c r="DI164" i="17"/>
  <c r="DJ164" i="17"/>
  <c r="CY165" i="17"/>
  <c r="CZ165" i="17"/>
  <c r="DA165" i="17"/>
  <c r="DB165" i="17"/>
  <c r="DC165" i="17"/>
  <c r="DD165" i="17"/>
  <c r="DE165" i="17"/>
  <c r="DF165" i="17"/>
  <c r="DG165" i="17"/>
  <c r="DH165" i="17"/>
  <c r="DI165" i="17"/>
  <c r="DJ165" i="17"/>
  <c r="CY166" i="17"/>
  <c r="CZ166" i="17"/>
  <c r="DA166" i="17"/>
  <c r="DB166" i="17"/>
  <c r="DC166" i="17"/>
  <c r="DD166" i="17"/>
  <c r="DE166" i="17"/>
  <c r="DF166" i="17"/>
  <c r="DG166" i="17"/>
  <c r="DH166" i="17"/>
  <c r="DI166" i="17"/>
  <c r="DJ166" i="17"/>
  <c r="CY167" i="17"/>
  <c r="CZ167" i="17"/>
  <c r="DA167" i="17"/>
  <c r="DB167" i="17"/>
  <c r="DC167" i="17"/>
  <c r="DD167" i="17"/>
  <c r="DE167" i="17"/>
  <c r="DF167" i="17"/>
  <c r="DG167" i="17"/>
  <c r="DH167" i="17"/>
  <c r="DI167" i="17"/>
  <c r="DJ167" i="17"/>
  <c r="CY168" i="17"/>
  <c r="CZ168" i="17"/>
  <c r="DA168" i="17"/>
  <c r="DB168" i="17"/>
  <c r="DC168" i="17"/>
  <c r="DD168" i="17"/>
  <c r="DE168" i="17"/>
  <c r="DF168" i="17"/>
  <c r="DG168" i="17"/>
  <c r="DH168" i="17"/>
  <c r="DI168" i="17"/>
  <c r="DJ168" i="17"/>
  <c r="CY169" i="17"/>
  <c r="CZ169" i="17"/>
  <c r="DA169" i="17"/>
  <c r="DB169" i="17"/>
  <c r="DC169" i="17"/>
  <c r="DD169" i="17"/>
  <c r="DE169" i="17"/>
  <c r="DF169" i="17"/>
  <c r="DG169" i="17"/>
  <c r="DH169" i="17"/>
  <c r="DI169" i="17"/>
  <c r="DJ169" i="17"/>
  <c r="CY170" i="17"/>
  <c r="CZ170" i="17"/>
  <c r="DA170" i="17"/>
  <c r="DB170" i="17"/>
  <c r="DC170" i="17"/>
  <c r="DD170" i="17"/>
  <c r="DE170" i="17"/>
  <c r="DF170" i="17"/>
  <c r="DG170" i="17"/>
  <c r="DH170" i="17"/>
  <c r="DI170" i="17"/>
  <c r="DJ170" i="17"/>
  <c r="CY171" i="17"/>
  <c r="CZ171" i="17"/>
  <c r="DA171" i="17"/>
  <c r="DB171" i="17"/>
  <c r="DC171" i="17"/>
  <c r="DD171" i="17"/>
  <c r="DE171" i="17"/>
  <c r="DF171" i="17"/>
  <c r="DG171" i="17"/>
  <c r="DH171" i="17"/>
  <c r="DI171" i="17"/>
  <c r="DJ171" i="17"/>
  <c r="CY172" i="17"/>
  <c r="CZ172" i="17"/>
  <c r="DA172" i="17"/>
  <c r="DB172" i="17"/>
  <c r="DC172" i="17"/>
  <c r="DD172" i="17"/>
  <c r="DE172" i="17"/>
  <c r="DF172" i="17"/>
  <c r="DG172" i="17"/>
  <c r="DH172" i="17"/>
  <c r="DI172" i="17"/>
  <c r="DJ172" i="17"/>
  <c r="CY173" i="17"/>
  <c r="CZ173" i="17"/>
  <c r="DA173" i="17"/>
  <c r="DB173" i="17"/>
  <c r="DC173" i="17"/>
  <c r="DD173" i="17"/>
  <c r="DE173" i="17"/>
  <c r="DF173" i="17"/>
  <c r="DG173" i="17"/>
  <c r="DH173" i="17"/>
  <c r="DI173" i="17"/>
  <c r="DJ173" i="17"/>
  <c r="CY174" i="17"/>
  <c r="CZ174" i="17"/>
  <c r="DA174" i="17"/>
  <c r="DB174" i="17"/>
  <c r="DC174" i="17"/>
  <c r="DD174" i="17"/>
  <c r="DE174" i="17"/>
  <c r="DF174" i="17"/>
  <c r="DG174" i="17"/>
  <c r="DH174" i="17"/>
  <c r="DI174" i="17"/>
  <c r="DJ174" i="17"/>
  <c r="CY175" i="17"/>
  <c r="CZ175" i="17"/>
  <c r="DA175" i="17"/>
  <c r="DB175" i="17"/>
  <c r="DC175" i="17"/>
  <c r="DD175" i="17"/>
  <c r="DE175" i="17"/>
  <c r="DF175" i="17"/>
  <c r="DG175" i="17"/>
  <c r="DH175" i="17"/>
  <c r="DI175" i="17"/>
  <c r="DJ175" i="17"/>
  <c r="CY176" i="17"/>
  <c r="CZ176" i="17"/>
  <c r="DA176" i="17"/>
  <c r="DB176" i="17"/>
  <c r="DC176" i="17"/>
  <c r="DD176" i="17"/>
  <c r="DE176" i="17"/>
  <c r="DF176" i="17"/>
  <c r="DG176" i="17"/>
  <c r="DH176" i="17"/>
  <c r="DI176" i="17"/>
  <c r="DJ176" i="17"/>
  <c r="CY177" i="17"/>
  <c r="CZ177" i="17"/>
  <c r="DA177" i="17"/>
  <c r="DB177" i="17"/>
  <c r="DC177" i="17"/>
  <c r="DD177" i="17"/>
  <c r="DE177" i="17"/>
  <c r="DF177" i="17"/>
  <c r="DG177" i="17"/>
  <c r="DH177" i="17"/>
  <c r="DI177" i="17"/>
  <c r="DJ177" i="17"/>
  <c r="CY178" i="17"/>
  <c r="CZ178" i="17"/>
  <c r="DA178" i="17"/>
  <c r="DB178" i="17"/>
  <c r="DC178" i="17"/>
  <c r="DD178" i="17"/>
  <c r="DE178" i="17"/>
  <c r="DF178" i="17"/>
  <c r="DG178" i="17"/>
  <c r="DH178" i="17"/>
  <c r="DI178" i="17"/>
  <c r="DJ178" i="17"/>
  <c r="CY179" i="17"/>
  <c r="CZ179" i="17"/>
  <c r="DA179" i="17"/>
  <c r="DB179" i="17"/>
  <c r="DC179" i="17"/>
  <c r="DD179" i="17"/>
  <c r="DE179" i="17"/>
  <c r="DF179" i="17"/>
  <c r="DG179" i="17"/>
  <c r="DH179" i="17"/>
  <c r="DI179" i="17"/>
  <c r="DJ179" i="17"/>
  <c r="CY180" i="17"/>
  <c r="CZ180" i="17"/>
  <c r="DA180" i="17"/>
  <c r="DB180" i="17"/>
  <c r="DC180" i="17"/>
  <c r="DD180" i="17"/>
  <c r="DE180" i="17"/>
  <c r="DF180" i="17"/>
  <c r="DG180" i="17"/>
  <c r="DH180" i="17"/>
  <c r="DI180" i="17"/>
  <c r="DJ180" i="17"/>
  <c r="CY181" i="17"/>
  <c r="CZ181" i="17"/>
  <c r="DA181" i="17"/>
  <c r="DB181" i="17"/>
  <c r="DC181" i="17"/>
  <c r="DD181" i="17"/>
  <c r="DE181" i="17"/>
  <c r="DF181" i="17"/>
  <c r="DG181" i="17"/>
  <c r="DH181" i="17"/>
  <c r="DI181" i="17"/>
  <c r="DJ181" i="17"/>
  <c r="CY182" i="17"/>
  <c r="CZ182" i="17"/>
  <c r="DA182" i="17"/>
  <c r="DB182" i="17"/>
  <c r="DC182" i="17"/>
  <c r="DD182" i="17"/>
  <c r="DE182" i="17"/>
  <c r="DF182" i="17"/>
  <c r="DG182" i="17"/>
  <c r="DH182" i="17"/>
  <c r="DI182" i="17"/>
  <c r="DJ182" i="17"/>
  <c r="CY183" i="17"/>
  <c r="CZ183" i="17"/>
  <c r="DA183" i="17"/>
  <c r="DB183" i="17"/>
  <c r="DC183" i="17"/>
  <c r="DD183" i="17"/>
  <c r="DE183" i="17"/>
  <c r="DF183" i="17"/>
  <c r="DG183" i="17"/>
  <c r="DH183" i="17"/>
  <c r="DI183" i="17"/>
  <c r="DJ183" i="17"/>
  <c r="CY184" i="17"/>
  <c r="CZ184" i="17"/>
  <c r="DA184" i="17"/>
  <c r="DB184" i="17"/>
  <c r="DC184" i="17"/>
  <c r="DD184" i="17"/>
  <c r="DE184" i="17"/>
  <c r="DF184" i="17"/>
  <c r="DG184" i="17"/>
  <c r="DH184" i="17"/>
  <c r="DI184" i="17"/>
  <c r="DJ184" i="17"/>
  <c r="CY185" i="17"/>
  <c r="CZ185" i="17"/>
  <c r="DA185" i="17"/>
  <c r="DB185" i="17"/>
  <c r="DC185" i="17"/>
  <c r="DD185" i="17"/>
  <c r="DE185" i="17"/>
  <c r="DF185" i="17"/>
  <c r="DG185" i="17"/>
  <c r="DH185" i="17"/>
  <c r="DI185" i="17"/>
  <c r="DJ185" i="17"/>
  <c r="CY186" i="17"/>
  <c r="CZ186" i="17"/>
  <c r="DA186" i="17"/>
  <c r="DB186" i="17"/>
  <c r="DC186" i="17"/>
  <c r="DD186" i="17"/>
  <c r="DE186" i="17"/>
  <c r="DF186" i="17"/>
  <c r="DG186" i="17"/>
  <c r="DH186" i="17"/>
  <c r="DI186" i="17"/>
  <c r="DJ186" i="17"/>
  <c r="CY187" i="17"/>
  <c r="CZ187" i="17"/>
  <c r="DA187" i="17"/>
  <c r="DB187" i="17"/>
  <c r="DC187" i="17"/>
  <c r="DD187" i="17"/>
  <c r="DE187" i="17"/>
  <c r="DF187" i="17"/>
  <c r="DG187" i="17"/>
  <c r="DH187" i="17"/>
  <c r="DI187" i="17"/>
  <c r="DJ187" i="17"/>
  <c r="CY188" i="17"/>
  <c r="CZ188" i="17"/>
  <c r="DA188" i="17"/>
  <c r="DB188" i="17"/>
  <c r="DC188" i="17"/>
  <c r="DD188" i="17"/>
  <c r="DE188" i="17"/>
  <c r="DF188" i="17"/>
  <c r="DG188" i="17"/>
  <c r="DH188" i="17"/>
  <c r="DI188" i="17"/>
  <c r="DJ188" i="17"/>
  <c r="CY189" i="17"/>
  <c r="CZ189" i="17"/>
  <c r="DA189" i="17"/>
  <c r="DB189" i="17"/>
  <c r="DC189" i="17"/>
  <c r="DD189" i="17"/>
  <c r="DE189" i="17"/>
  <c r="DF189" i="17"/>
  <c r="DG189" i="17"/>
  <c r="DH189" i="17"/>
  <c r="DI189" i="17"/>
  <c r="DJ189" i="17"/>
  <c r="CY190" i="17"/>
  <c r="CZ190" i="17"/>
  <c r="DA190" i="17"/>
  <c r="DB190" i="17"/>
  <c r="DC190" i="17"/>
  <c r="DD190" i="17"/>
  <c r="DE190" i="17"/>
  <c r="DF190" i="17"/>
  <c r="DG190" i="17"/>
  <c r="DH190" i="17"/>
  <c r="DI190" i="17"/>
  <c r="DJ190" i="17"/>
  <c r="CY191" i="17"/>
  <c r="CZ191" i="17"/>
  <c r="DA191" i="17"/>
  <c r="DB191" i="17"/>
  <c r="DC191" i="17"/>
  <c r="DD191" i="17"/>
  <c r="DE191" i="17"/>
  <c r="DF191" i="17"/>
  <c r="DG191" i="17"/>
  <c r="DH191" i="17"/>
  <c r="DI191" i="17"/>
  <c r="DJ191" i="17"/>
  <c r="CY192" i="17"/>
  <c r="CZ192" i="17"/>
  <c r="DA192" i="17"/>
  <c r="DB192" i="17"/>
  <c r="DC192" i="17"/>
  <c r="DD192" i="17"/>
  <c r="DE192" i="17"/>
  <c r="DF192" i="17"/>
  <c r="DG192" i="17"/>
  <c r="DH192" i="17"/>
  <c r="DI192" i="17"/>
  <c r="DJ192" i="17"/>
  <c r="CY193" i="17"/>
  <c r="CZ193" i="17"/>
  <c r="DA193" i="17"/>
  <c r="DB193" i="17"/>
  <c r="DC193" i="17"/>
  <c r="DD193" i="17"/>
  <c r="DE193" i="17"/>
  <c r="DF193" i="17"/>
  <c r="DG193" i="17"/>
  <c r="DH193" i="17"/>
  <c r="DI193" i="17"/>
  <c r="DJ193" i="17"/>
  <c r="CY194" i="17"/>
  <c r="CZ194" i="17"/>
  <c r="DA194" i="17"/>
  <c r="DB194" i="17"/>
  <c r="DC194" i="17"/>
  <c r="DD194" i="17"/>
  <c r="DE194" i="17"/>
  <c r="DF194" i="17"/>
  <c r="DG194" i="17"/>
  <c r="DH194" i="17"/>
  <c r="DI194" i="17"/>
  <c r="DJ194" i="17"/>
  <c r="CY195" i="17"/>
  <c r="CZ195" i="17"/>
  <c r="DA195" i="17"/>
  <c r="DB195" i="17"/>
  <c r="DC195" i="17"/>
  <c r="DD195" i="17"/>
  <c r="DE195" i="17"/>
  <c r="DF195" i="17"/>
  <c r="DG195" i="17"/>
  <c r="DH195" i="17"/>
  <c r="DI195" i="17"/>
  <c r="DJ195" i="17"/>
  <c r="CY196" i="17"/>
  <c r="CZ196" i="17"/>
  <c r="DA196" i="17"/>
  <c r="DB196" i="17"/>
  <c r="DC196" i="17"/>
  <c r="DD196" i="17"/>
  <c r="DE196" i="17"/>
  <c r="DF196" i="17"/>
  <c r="DG196" i="17"/>
  <c r="DH196" i="17"/>
  <c r="DI196" i="17"/>
  <c r="DJ196" i="17"/>
  <c r="CY197" i="17"/>
  <c r="CZ197" i="17"/>
  <c r="DA197" i="17"/>
  <c r="DB197" i="17"/>
  <c r="DC197" i="17"/>
  <c r="DD197" i="17"/>
  <c r="DE197" i="17"/>
  <c r="DF197" i="17"/>
  <c r="DG197" i="17"/>
  <c r="DH197" i="17"/>
  <c r="DI197" i="17"/>
  <c r="DJ197" i="17"/>
  <c r="CY198" i="17"/>
  <c r="CZ198" i="17"/>
  <c r="DA198" i="17"/>
  <c r="DB198" i="17"/>
  <c r="DC198" i="17"/>
  <c r="DD198" i="17"/>
  <c r="DE198" i="17"/>
  <c r="DF198" i="17"/>
  <c r="DG198" i="17"/>
  <c r="DH198" i="17"/>
  <c r="DI198" i="17"/>
  <c r="DJ198" i="17"/>
  <c r="CY199" i="17"/>
  <c r="CZ199" i="17"/>
  <c r="DA199" i="17"/>
  <c r="DB199" i="17"/>
  <c r="DC199" i="17"/>
  <c r="DD199" i="17"/>
  <c r="DE199" i="17"/>
  <c r="DF199" i="17"/>
  <c r="DG199" i="17"/>
  <c r="DH199" i="17"/>
  <c r="DI199" i="17"/>
  <c r="DJ199" i="17"/>
  <c r="CY200" i="17"/>
  <c r="CZ200" i="17"/>
  <c r="DA200" i="17"/>
  <c r="DB200" i="17"/>
  <c r="DC200" i="17"/>
  <c r="DD200" i="17"/>
  <c r="DE200" i="17"/>
  <c r="DF200" i="17"/>
  <c r="DG200" i="17"/>
  <c r="DH200" i="17"/>
  <c r="DI200" i="17"/>
  <c r="DJ200" i="17"/>
  <c r="CY201" i="17"/>
  <c r="CZ201" i="17"/>
  <c r="DA201" i="17"/>
  <c r="DB201" i="17"/>
  <c r="DC201" i="17"/>
  <c r="DD201" i="17"/>
  <c r="DE201" i="17"/>
  <c r="DF201" i="17"/>
  <c r="DG201" i="17"/>
  <c r="DH201" i="17"/>
  <c r="DI201" i="17"/>
  <c r="DJ201" i="17"/>
  <c r="CY202" i="17"/>
  <c r="CZ202" i="17"/>
  <c r="DA202" i="17"/>
  <c r="DB202" i="17"/>
  <c r="DC202" i="17"/>
  <c r="DD202" i="17"/>
  <c r="DE202" i="17"/>
  <c r="DF202" i="17"/>
  <c r="DG202" i="17"/>
  <c r="DH202" i="17"/>
  <c r="DI202" i="17"/>
  <c r="DJ202" i="17"/>
  <c r="CY203" i="17"/>
  <c r="CZ203" i="17"/>
  <c r="DA203" i="17"/>
  <c r="DB203" i="17"/>
  <c r="DC203" i="17"/>
  <c r="DD203" i="17"/>
  <c r="DE203" i="17"/>
  <c r="DF203" i="17"/>
  <c r="DG203" i="17"/>
  <c r="DH203" i="17"/>
  <c r="DI203" i="17"/>
  <c r="DJ203" i="17"/>
  <c r="CY204" i="17"/>
  <c r="CZ204" i="17"/>
  <c r="DA204" i="17"/>
  <c r="DB204" i="17"/>
  <c r="DC204" i="17"/>
  <c r="DD204" i="17"/>
  <c r="DE204" i="17"/>
  <c r="DF204" i="17"/>
  <c r="DG204" i="17"/>
  <c r="DH204" i="17"/>
  <c r="DI204" i="17"/>
  <c r="DJ204" i="17"/>
  <c r="CY205" i="17"/>
  <c r="CZ205" i="17"/>
  <c r="DA205" i="17"/>
  <c r="DB205" i="17"/>
  <c r="DC205" i="17"/>
  <c r="DD205" i="17"/>
  <c r="DE205" i="17"/>
  <c r="DF205" i="17"/>
  <c r="DG205" i="17"/>
  <c r="DH205" i="17"/>
  <c r="DI205" i="17"/>
  <c r="DJ205" i="17"/>
  <c r="CY206" i="17"/>
  <c r="CZ206" i="17"/>
  <c r="DA206" i="17"/>
  <c r="DB206" i="17"/>
  <c r="DC206" i="17"/>
  <c r="DD206" i="17"/>
  <c r="DE206" i="17"/>
  <c r="DF206" i="17"/>
  <c r="DG206" i="17"/>
  <c r="DH206" i="17"/>
  <c r="DI206" i="17"/>
  <c r="DJ206" i="17"/>
  <c r="CY207" i="17"/>
  <c r="CZ207" i="17"/>
  <c r="DA207" i="17"/>
  <c r="DB207" i="17"/>
  <c r="DC207" i="17"/>
  <c r="DD207" i="17"/>
  <c r="DE207" i="17"/>
  <c r="DF207" i="17"/>
  <c r="DG207" i="17"/>
  <c r="DH207" i="17"/>
  <c r="DI207" i="17"/>
  <c r="DJ207" i="17"/>
  <c r="CY208" i="17"/>
  <c r="CZ208" i="17"/>
  <c r="DA208" i="17"/>
  <c r="DB208" i="17"/>
  <c r="DC208" i="17"/>
  <c r="DD208" i="17"/>
  <c r="DE208" i="17"/>
  <c r="DF208" i="17"/>
  <c r="DG208" i="17"/>
  <c r="DH208" i="17"/>
  <c r="DI208" i="17"/>
  <c r="DJ208" i="17"/>
  <c r="CY209" i="17"/>
  <c r="CZ209" i="17"/>
  <c r="DA209" i="17"/>
  <c r="DB209" i="17"/>
  <c r="DC209" i="17"/>
  <c r="DD209" i="17"/>
  <c r="DE209" i="17"/>
  <c r="DF209" i="17"/>
  <c r="DG209" i="17"/>
  <c r="DH209" i="17"/>
  <c r="DI209" i="17"/>
  <c r="DJ209" i="17"/>
  <c r="CY210" i="17"/>
  <c r="CZ210" i="17"/>
  <c r="DA210" i="17"/>
  <c r="DB210" i="17"/>
  <c r="DC210" i="17"/>
  <c r="DD210" i="17"/>
  <c r="DE210" i="17"/>
  <c r="DF210" i="17"/>
  <c r="DG210" i="17"/>
  <c r="DH210" i="17"/>
  <c r="DI210" i="17"/>
  <c r="CY211" i="17"/>
  <c r="CZ211" i="17"/>
  <c r="DA211" i="17"/>
  <c r="DB211" i="17"/>
  <c r="DC211" i="17"/>
  <c r="DD211" i="17"/>
  <c r="DE211" i="17"/>
  <c r="DF211" i="17"/>
  <c r="DG211" i="17"/>
  <c r="DH211" i="17"/>
  <c r="DI211" i="17"/>
  <c r="DJ211" i="17"/>
  <c r="CY212" i="17"/>
  <c r="CZ212" i="17"/>
  <c r="DA212" i="17"/>
  <c r="DB212" i="17"/>
  <c r="DC212" i="17"/>
  <c r="DD212" i="17"/>
  <c r="DE212" i="17"/>
  <c r="DF212" i="17"/>
  <c r="DG212" i="17"/>
  <c r="DH212" i="17"/>
  <c r="DI212" i="17"/>
  <c r="DJ212" i="17"/>
  <c r="CY213" i="17"/>
  <c r="CZ213" i="17"/>
  <c r="DA213" i="17"/>
  <c r="DB213" i="17"/>
  <c r="DC213" i="17"/>
  <c r="DD213" i="17"/>
  <c r="DE213" i="17"/>
  <c r="DF213" i="17"/>
  <c r="DG213" i="17"/>
  <c r="DH213" i="17"/>
  <c r="DI213" i="17"/>
  <c r="DJ213" i="17"/>
  <c r="CY214" i="17"/>
  <c r="CZ214" i="17"/>
  <c r="DA214" i="17"/>
  <c r="DB214" i="17"/>
  <c r="DC214" i="17"/>
  <c r="DD214" i="17"/>
  <c r="DE214" i="17"/>
  <c r="DF214" i="17"/>
  <c r="DG214" i="17"/>
  <c r="DH214" i="17"/>
  <c r="DI214" i="17"/>
  <c r="DJ214" i="17"/>
  <c r="CY215" i="17"/>
  <c r="CZ215" i="17"/>
  <c r="DA215" i="17"/>
  <c r="DB215" i="17"/>
  <c r="DC215" i="17"/>
  <c r="DD215" i="17"/>
  <c r="DE215" i="17"/>
  <c r="DF215" i="17"/>
  <c r="DG215" i="17"/>
  <c r="DH215" i="17"/>
  <c r="DI215" i="17"/>
  <c r="DJ215" i="17"/>
  <c r="CY216" i="17"/>
  <c r="CZ216" i="17"/>
  <c r="DA216" i="17"/>
  <c r="DB216" i="17"/>
  <c r="DC216" i="17"/>
  <c r="DD216" i="17"/>
  <c r="DE216" i="17"/>
  <c r="DF216" i="17"/>
  <c r="DG216" i="17"/>
  <c r="DH216" i="17"/>
  <c r="DI216" i="17"/>
  <c r="DJ216" i="17"/>
  <c r="CY217" i="17"/>
  <c r="CZ217" i="17"/>
  <c r="DA217" i="17"/>
  <c r="DB217" i="17"/>
  <c r="DC217" i="17"/>
  <c r="DD217" i="17"/>
  <c r="DE217" i="17"/>
  <c r="DF217" i="17"/>
  <c r="DG217" i="17"/>
  <c r="DH217" i="17"/>
  <c r="DI217" i="17"/>
  <c r="DJ217" i="17"/>
  <c r="CY218" i="17"/>
  <c r="CZ218" i="17"/>
  <c r="DA218" i="17"/>
  <c r="DB218" i="17"/>
  <c r="DC218" i="17"/>
  <c r="DD218" i="17"/>
  <c r="DE218" i="17"/>
  <c r="DF218" i="17"/>
  <c r="DG218" i="17"/>
  <c r="DH218" i="17"/>
  <c r="DI218" i="17"/>
  <c r="DJ218" i="17"/>
  <c r="CY219" i="17"/>
  <c r="CZ219" i="17"/>
  <c r="DA219" i="17"/>
  <c r="DB219" i="17"/>
  <c r="DC219" i="17"/>
  <c r="DD219" i="17"/>
  <c r="DE219" i="17"/>
  <c r="DF219" i="17"/>
  <c r="DG219" i="17"/>
  <c r="DH219" i="17"/>
  <c r="DI219" i="17"/>
  <c r="DJ219" i="17"/>
  <c r="CY220" i="17"/>
  <c r="CZ220" i="17"/>
  <c r="DA220" i="17"/>
  <c r="DB220" i="17"/>
  <c r="DC220" i="17"/>
  <c r="DD220" i="17"/>
  <c r="DE220" i="17"/>
  <c r="DF220" i="17"/>
  <c r="DG220" i="17"/>
  <c r="DH220" i="17"/>
  <c r="DI220" i="17"/>
  <c r="DJ220" i="17"/>
  <c r="CY221" i="17"/>
  <c r="CZ221" i="17"/>
  <c r="DA221" i="17"/>
  <c r="DB221" i="17"/>
  <c r="DC221" i="17"/>
  <c r="DD221" i="17"/>
  <c r="DE221" i="17"/>
  <c r="DF221" i="17"/>
  <c r="DG221" i="17"/>
  <c r="DH221" i="17"/>
  <c r="DI221" i="17"/>
  <c r="DJ221" i="17"/>
  <c r="CY222" i="17"/>
  <c r="CZ222" i="17"/>
  <c r="DA222" i="17"/>
  <c r="DB222" i="17"/>
  <c r="DC222" i="17"/>
  <c r="DD222" i="17"/>
  <c r="DE222" i="17"/>
  <c r="DF222" i="17"/>
  <c r="DG222" i="17"/>
  <c r="DH222" i="17"/>
  <c r="DI222" i="17"/>
  <c r="DJ222" i="17"/>
  <c r="CY223" i="17"/>
  <c r="CZ223" i="17"/>
  <c r="DA223" i="17"/>
  <c r="DB223" i="17"/>
  <c r="DC223" i="17"/>
  <c r="DD223" i="17"/>
  <c r="DE223" i="17"/>
  <c r="DF223" i="17"/>
  <c r="DG223" i="17"/>
  <c r="DH223" i="17"/>
  <c r="DI223" i="17"/>
  <c r="DJ223" i="17"/>
  <c r="CY224" i="17"/>
  <c r="CZ224" i="17"/>
  <c r="DA224" i="17"/>
  <c r="DB224" i="17"/>
  <c r="DC224" i="17"/>
  <c r="DD224" i="17"/>
  <c r="DE224" i="17"/>
  <c r="DF224" i="17"/>
  <c r="DG224" i="17"/>
  <c r="DH224" i="17"/>
  <c r="DI224" i="17"/>
  <c r="DJ224" i="17"/>
  <c r="CY225" i="17"/>
  <c r="CZ225" i="17"/>
  <c r="DA225" i="17"/>
  <c r="DB225" i="17"/>
  <c r="DC225" i="17"/>
  <c r="DD225" i="17"/>
  <c r="DE225" i="17"/>
  <c r="DF225" i="17"/>
  <c r="DG225" i="17"/>
  <c r="DH225" i="17"/>
  <c r="DI225" i="17"/>
  <c r="DJ225" i="17"/>
  <c r="CY226" i="17"/>
  <c r="CZ226" i="17"/>
  <c r="DA226" i="17"/>
  <c r="DB226" i="17"/>
  <c r="DC226" i="17"/>
  <c r="DD226" i="17"/>
  <c r="DE226" i="17"/>
  <c r="DF226" i="17"/>
  <c r="DG226" i="17"/>
  <c r="DH226" i="17"/>
  <c r="DI226" i="17"/>
  <c r="DJ226" i="17"/>
  <c r="CY227" i="17"/>
  <c r="CZ227" i="17"/>
  <c r="DA227" i="17"/>
  <c r="DB227" i="17"/>
  <c r="DC227" i="17"/>
  <c r="DD227" i="17"/>
  <c r="DE227" i="17"/>
  <c r="DF227" i="17"/>
  <c r="DG227" i="17"/>
  <c r="DH227" i="17"/>
  <c r="DI227" i="17"/>
  <c r="DJ227" i="17"/>
  <c r="CY228" i="17"/>
  <c r="CZ228" i="17"/>
  <c r="DA228" i="17"/>
  <c r="DB228" i="17"/>
  <c r="DC228" i="17"/>
  <c r="DD228" i="17"/>
  <c r="DE228" i="17"/>
  <c r="DF228" i="17"/>
  <c r="DG228" i="17"/>
  <c r="DH228" i="17"/>
  <c r="DI228" i="17"/>
  <c r="DJ228" i="17"/>
  <c r="CY229" i="17"/>
  <c r="CZ229" i="17"/>
  <c r="DA229" i="17"/>
  <c r="DB229" i="17"/>
  <c r="DC229" i="17"/>
  <c r="DD229" i="17"/>
  <c r="DE229" i="17"/>
  <c r="DF229" i="17"/>
  <c r="DG229" i="17"/>
  <c r="DH229" i="17"/>
  <c r="DI229" i="17"/>
  <c r="DJ229" i="17"/>
  <c r="CY230" i="17"/>
  <c r="CZ230" i="17"/>
  <c r="DA230" i="17"/>
  <c r="DB230" i="17"/>
  <c r="DC230" i="17"/>
  <c r="DD230" i="17"/>
  <c r="DE230" i="17"/>
  <c r="DF230" i="17"/>
  <c r="DG230" i="17"/>
  <c r="DH230" i="17"/>
  <c r="DI230" i="17"/>
  <c r="DJ230" i="17"/>
  <c r="CY231" i="17"/>
  <c r="CZ231" i="17"/>
  <c r="DA231" i="17"/>
  <c r="DB231" i="17"/>
  <c r="DC231" i="17"/>
  <c r="DD231" i="17"/>
  <c r="DE231" i="17"/>
  <c r="DF231" i="17"/>
  <c r="DG231" i="17"/>
  <c r="DH231" i="17"/>
  <c r="DI231" i="17"/>
  <c r="DJ231" i="17"/>
  <c r="CY232" i="17"/>
  <c r="CZ232" i="17"/>
  <c r="DA232" i="17"/>
  <c r="DB232" i="17"/>
  <c r="DC232" i="17"/>
  <c r="DD232" i="17"/>
  <c r="DE232" i="17"/>
  <c r="DF232" i="17"/>
  <c r="DG232" i="17"/>
  <c r="DH232" i="17"/>
  <c r="DI232" i="17"/>
  <c r="DJ232" i="17"/>
  <c r="CY233" i="17"/>
  <c r="CZ233" i="17"/>
  <c r="DA233" i="17"/>
  <c r="DB233" i="17"/>
  <c r="DC233" i="17"/>
  <c r="DD233" i="17"/>
  <c r="DE233" i="17"/>
  <c r="DF233" i="17"/>
  <c r="DG233" i="17"/>
  <c r="DH233" i="17"/>
  <c r="DI233" i="17"/>
  <c r="DJ233" i="17"/>
  <c r="CY234" i="17"/>
  <c r="CZ234" i="17"/>
  <c r="DA234" i="17"/>
  <c r="DB234" i="17"/>
  <c r="DC234" i="17"/>
  <c r="DD234" i="17"/>
  <c r="DE234" i="17"/>
  <c r="DF234" i="17"/>
  <c r="DG234" i="17"/>
  <c r="DH234" i="17"/>
  <c r="DI234" i="17"/>
  <c r="DJ234" i="17"/>
  <c r="CY235" i="17"/>
  <c r="CZ235" i="17"/>
  <c r="DA235" i="17"/>
  <c r="DB235" i="17"/>
  <c r="DC235" i="17"/>
  <c r="DD235" i="17"/>
  <c r="DE235" i="17"/>
  <c r="DF235" i="17"/>
  <c r="DG235" i="17"/>
  <c r="DH235" i="17"/>
  <c r="DI235" i="17"/>
  <c r="DJ235" i="17"/>
  <c r="CY237" i="17"/>
  <c r="CZ237" i="17"/>
  <c r="DA237" i="17"/>
  <c r="DB237" i="17"/>
  <c r="DC237" i="17"/>
  <c r="DD237" i="17"/>
  <c r="DE237" i="17"/>
  <c r="DF237" i="17"/>
  <c r="DG237" i="17"/>
  <c r="DH237" i="17"/>
  <c r="DI237" i="17"/>
  <c r="DJ237" i="17"/>
  <c r="CY238" i="17"/>
  <c r="CZ238" i="17"/>
  <c r="DA238" i="17"/>
  <c r="DB238" i="17"/>
  <c r="DC238" i="17"/>
  <c r="DD238" i="17"/>
  <c r="DE238" i="17"/>
  <c r="DF238" i="17"/>
  <c r="DG238" i="17"/>
  <c r="DH238" i="17"/>
  <c r="DI238" i="17"/>
  <c r="DJ238" i="17"/>
  <c r="CY239" i="17"/>
  <c r="CZ239" i="17"/>
  <c r="DA239" i="17"/>
  <c r="DB239" i="17"/>
  <c r="DC239" i="17"/>
  <c r="DD239" i="17"/>
  <c r="DE239" i="17"/>
  <c r="DF239" i="17"/>
  <c r="DG239" i="17"/>
  <c r="DH239" i="17"/>
  <c r="DI239" i="17"/>
  <c r="DJ239" i="17"/>
  <c r="CY240" i="17"/>
  <c r="CZ240" i="17"/>
  <c r="DA240" i="17"/>
  <c r="DB240" i="17"/>
  <c r="DC240" i="17"/>
  <c r="DD240" i="17"/>
  <c r="DE240" i="17"/>
  <c r="DF240" i="17"/>
  <c r="DG240" i="17"/>
  <c r="DH240" i="17"/>
  <c r="DI240" i="17"/>
  <c r="DJ240" i="17"/>
  <c r="CY241" i="17"/>
  <c r="CZ241" i="17"/>
  <c r="DA241" i="17"/>
  <c r="DB241" i="17"/>
  <c r="DC241" i="17"/>
  <c r="DD241" i="17"/>
  <c r="DE241" i="17"/>
  <c r="DF241" i="17"/>
  <c r="DG241" i="17"/>
  <c r="DH241" i="17"/>
  <c r="DI241" i="17"/>
  <c r="DJ241" i="17"/>
  <c r="CY242" i="17"/>
  <c r="CZ242" i="17"/>
  <c r="DA242" i="17"/>
  <c r="DB242" i="17"/>
  <c r="DC242" i="17"/>
  <c r="DD242" i="17"/>
  <c r="DE242" i="17"/>
  <c r="DF242" i="17"/>
  <c r="DG242" i="17"/>
  <c r="DH242" i="17"/>
  <c r="DI242" i="17"/>
  <c r="DJ242" i="17"/>
  <c r="CY243" i="17"/>
  <c r="CZ243" i="17"/>
  <c r="DA243" i="17"/>
  <c r="DB243" i="17"/>
  <c r="DC243" i="17"/>
  <c r="DD243" i="17"/>
  <c r="DE243" i="17"/>
  <c r="DF243" i="17"/>
  <c r="DG243" i="17"/>
  <c r="DH243" i="17"/>
  <c r="DI243" i="17"/>
  <c r="DJ243" i="17"/>
  <c r="CY244" i="17"/>
  <c r="CZ244" i="17"/>
  <c r="DA244" i="17"/>
  <c r="DB244" i="17"/>
  <c r="DC244" i="17"/>
  <c r="DD244" i="17"/>
  <c r="DE244" i="17"/>
  <c r="DF244" i="17"/>
  <c r="DG244" i="17"/>
  <c r="DH244" i="17"/>
  <c r="DI244" i="17"/>
  <c r="DJ244" i="17"/>
  <c r="CY245" i="17"/>
  <c r="CZ245" i="17"/>
  <c r="DA245" i="17"/>
  <c r="DB245" i="17"/>
  <c r="DC245" i="17"/>
  <c r="DD245" i="17"/>
  <c r="DE245" i="17"/>
  <c r="DF245" i="17"/>
  <c r="DG245" i="17"/>
  <c r="DH245" i="17"/>
  <c r="DI245" i="17"/>
  <c r="DJ245" i="17"/>
  <c r="CY249" i="17"/>
  <c r="CZ249" i="17"/>
  <c r="DA249" i="17"/>
  <c r="DB249" i="17"/>
  <c r="DC249" i="17"/>
  <c r="DD249" i="17"/>
  <c r="DE249" i="17"/>
  <c r="DF249" i="17"/>
  <c r="DG249" i="17"/>
  <c r="DH249" i="17"/>
  <c r="DI249" i="17"/>
  <c r="DJ249" i="17"/>
  <c r="CY250" i="17"/>
  <c r="CZ250" i="17"/>
  <c r="DA250" i="17"/>
  <c r="DB250" i="17"/>
  <c r="DC250" i="17"/>
  <c r="DD250" i="17"/>
  <c r="DE250" i="17"/>
  <c r="DF250" i="17"/>
  <c r="DG250" i="17"/>
  <c r="DH250" i="17"/>
  <c r="DI250" i="17"/>
  <c r="DJ250" i="17"/>
  <c r="CY251" i="17"/>
  <c r="CZ251" i="17"/>
  <c r="DA251" i="17"/>
  <c r="DB251" i="17"/>
  <c r="DC251" i="17"/>
  <c r="DD251" i="17"/>
  <c r="DE251" i="17"/>
  <c r="DF251" i="17"/>
  <c r="DG251" i="17"/>
  <c r="DH251" i="17"/>
  <c r="DI251" i="17"/>
  <c r="DJ251" i="17"/>
  <c r="CY253" i="17"/>
  <c r="CZ253" i="17"/>
  <c r="DA253" i="17"/>
  <c r="DB253" i="17"/>
  <c r="DC253" i="17"/>
  <c r="DD253" i="17"/>
  <c r="DE253" i="17"/>
  <c r="DF253" i="17"/>
  <c r="DG253" i="17"/>
  <c r="DH253" i="17"/>
  <c r="DI253" i="17"/>
  <c r="DJ253" i="17"/>
  <c r="CY254" i="17"/>
  <c r="CZ254" i="17"/>
  <c r="DA254" i="17"/>
  <c r="DB254" i="17"/>
  <c r="DC254" i="17"/>
  <c r="DD254" i="17"/>
  <c r="DE254" i="17"/>
  <c r="DF254" i="17"/>
  <c r="DG254" i="17"/>
  <c r="DH254" i="17"/>
  <c r="DI254" i="17"/>
  <c r="DJ254" i="17"/>
  <c r="CY255" i="17"/>
  <c r="CZ255" i="17"/>
  <c r="DA255" i="17"/>
  <c r="DB255" i="17"/>
  <c r="DC255" i="17"/>
  <c r="DD255" i="17"/>
  <c r="DE255" i="17"/>
  <c r="DF255" i="17"/>
  <c r="DG255" i="17"/>
  <c r="DH255" i="17"/>
  <c r="DI255" i="17"/>
  <c r="DJ255" i="17"/>
  <c r="CY256" i="17"/>
  <c r="CZ256" i="17"/>
  <c r="DA256" i="17"/>
  <c r="DB256" i="17"/>
  <c r="DC256" i="17"/>
  <c r="DD256" i="17"/>
  <c r="DE256" i="17"/>
  <c r="DF256" i="17"/>
  <c r="DG256" i="17"/>
  <c r="DH256" i="17"/>
  <c r="DI256" i="17"/>
  <c r="DJ256" i="17"/>
  <c r="CY257" i="17"/>
  <c r="CZ257" i="17"/>
  <c r="DA257" i="17"/>
  <c r="DB257" i="17"/>
  <c r="DC257" i="17"/>
  <c r="DD257" i="17"/>
  <c r="DE257" i="17"/>
  <c r="DF257" i="17"/>
  <c r="DG257" i="17"/>
  <c r="DH257" i="17"/>
  <c r="DI257" i="17"/>
  <c r="DJ257" i="17"/>
  <c r="CY258" i="17"/>
  <c r="CZ258" i="17"/>
  <c r="DA258" i="17"/>
  <c r="DB258" i="17"/>
  <c r="DC258" i="17"/>
  <c r="DD258" i="17"/>
  <c r="DE258" i="17"/>
  <c r="DF258" i="17"/>
  <c r="DG258" i="17"/>
  <c r="DH258" i="17"/>
  <c r="DI258" i="17"/>
  <c r="DJ258" i="17"/>
  <c r="CY259" i="17"/>
  <c r="CZ259" i="17"/>
  <c r="DA259" i="17"/>
  <c r="DB259" i="17"/>
  <c r="DC259" i="17"/>
  <c r="DD259" i="17"/>
  <c r="DE259" i="17"/>
  <c r="DF259" i="17"/>
  <c r="DG259" i="17"/>
  <c r="DH259" i="17"/>
  <c r="DI259" i="17"/>
  <c r="DJ259" i="17"/>
  <c r="CY260" i="17"/>
  <c r="CZ260" i="17"/>
  <c r="DA260" i="17"/>
  <c r="DB260" i="17"/>
  <c r="DC260" i="17"/>
  <c r="DD260" i="17"/>
  <c r="DE260" i="17"/>
  <c r="DF260" i="17"/>
  <c r="DG260" i="17"/>
  <c r="DH260" i="17"/>
  <c r="DI260" i="17"/>
  <c r="DJ260" i="17"/>
  <c r="CY264" i="17"/>
  <c r="CZ264" i="17"/>
  <c r="DA264" i="17"/>
  <c r="DB264" i="17"/>
  <c r="DC264" i="17"/>
  <c r="DD264" i="17"/>
  <c r="DE264" i="17"/>
  <c r="DF264" i="17"/>
  <c r="DG264" i="17"/>
  <c r="DH264" i="17"/>
  <c r="DI264" i="17"/>
  <c r="DJ264" i="17"/>
  <c r="CY265" i="17"/>
  <c r="CZ265" i="17"/>
  <c r="DA265" i="17"/>
  <c r="DB265" i="17"/>
  <c r="DC265" i="17"/>
  <c r="DD265" i="17"/>
  <c r="DE265" i="17"/>
  <c r="DF265" i="17"/>
  <c r="DG265" i="17"/>
  <c r="DH265" i="17"/>
  <c r="DI265" i="17"/>
  <c r="DJ265" i="17"/>
  <c r="CY266" i="17"/>
  <c r="CZ266" i="17"/>
  <c r="DA266" i="17"/>
  <c r="DB266" i="17"/>
  <c r="DC266" i="17"/>
  <c r="DD266" i="17"/>
  <c r="DE266" i="17"/>
  <c r="DF266" i="17"/>
  <c r="DG266" i="17"/>
  <c r="DH266" i="17"/>
  <c r="DI266" i="17"/>
  <c r="DJ266" i="17"/>
  <c r="CY267" i="17"/>
  <c r="CZ267" i="17"/>
  <c r="DA267" i="17"/>
  <c r="DB267" i="17"/>
  <c r="DC267" i="17"/>
  <c r="DD267" i="17"/>
  <c r="DE267" i="17"/>
  <c r="DF267" i="17"/>
  <c r="DG267" i="17"/>
  <c r="DH267" i="17"/>
  <c r="DI267" i="17"/>
  <c r="DJ267" i="17"/>
  <c r="CY268" i="17"/>
  <c r="CZ268" i="17"/>
  <c r="DA268" i="17"/>
  <c r="DB268" i="17"/>
  <c r="DC268" i="17"/>
  <c r="DD268" i="17"/>
  <c r="DE268" i="17"/>
  <c r="DF268" i="17"/>
  <c r="DG268" i="17"/>
  <c r="DH268" i="17"/>
  <c r="DI268" i="17"/>
  <c r="DJ268" i="17"/>
  <c r="CY269" i="17"/>
  <c r="CZ269" i="17"/>
  <c r="DA269" i="17"/>
  <c r="DB269" i="17"/>
  <c r="DC269" i="17"/>
  <c r="DD269" i="17"/>
  <c r="DE269" i="17"/>
  <c r="DF269" i="17"/>
  <c r="DG269" i="17"/>
  <c r="DH269" i="17"/>
  <c r="DI269" i="17"/>
  <c r="DJ269" i="17"/>
  <c r="CY270" i="17"/>
  <c r="CZ270" i="17"/>
  <c r="DA270" i="17"/>
  <c r="DB270" i="17"/>
  <c r="DC270" i="17"/>
  <c r="DD270" i="17"/>
  <c r="DE270" i="17"/>
  <c r="DF270" i="17"/>
  <c r="DG270" i="17"/>
  <c r="DH270" i="17"/>
  <c r="DI270" i="17"/>
  <c r="DJ270" i="17"/>
  <c r="CY271" i="17"/>
  <c r="CZ271" i="17"/>
  <c r="DA271" i="17"/>
  <c r="DB271" i="17"/>
  <c r="DC271" i="17"/>
  <c r="DD271" i="17"/>
  <c r="DE271" i="17"/>
  <c r="DF271" i="17"/>
  <c r="DG271" i="17"/>
  <c r="DH271" i="17"/>
  <c r="DI271" i="17"/>
  <c r="DJ271" i="17"/>
  <c r="CY272" i="17"/>
  <c r="CZ272" i="17"/>
  <c r="DA272" i="17"/>
  <c r="DB272" i="17"/>
  <c r="DC272" i="17"/>
  <c r="DD272" i="17"/>
  <c r="DE272" i="17"/>
  <c r="DF272" i="17"/>
  <c r="DG272" i="17"/>
  <c r="DH272" i="17"/>
  <c r="DI272" i="17"/>
  <c r="DJ272" i="17"/>
  <c r="CY273" i="17"/>
  <c r="CZ273" i="17"/>
  <c r="DA273" i="17"/>
  <c r="DB273" i="17"/>
  <c r="DC273" i="17"/>
  <c r="DD273" i="17"/>
  <c r="DE273" i="17"/>
  <c r="DF273" i="17"/>
  <c r="DG273" i="17"/>
  <c r="DH273" i="17"/>
  <c r="DI273" i="17"/>
  <c r="DJ273" i="17"/>
  <c r="CY274" i="17"/>
  <c r="CZ274" i="17"/>
  <c r="DA274" i="17"/>
  <c r="DB274" i="17"/>
  <c r="DC274" i="17"/>
  <c r="DD274" i="17"/>
  <c r="DE274" i="17"/>
  <c r="DF274" i="17"/>
  <c r="DG274" i="17"/>
  <c r="DH274" i="17"/>
  <c r="DI274" i="17"/>
  <c r="DJ274" i="17"/>
  <c r="CY275" i="17"/>
  <c r="CZ275" i="17"/>
  <c r="DA275" i="17"/>
  <c r="DB275" i="17"/>
  <c r="DC275" i="17"/>
  <c r="DD275" i="17"/>
  <c r="DE275" i="17"/>
  <c r="DF275" i="17"/>
  <c r="DG275" i="17"/>
  <c r="DH275" i="17"/>
  <c r="DI275" i="17"/>
  <c r="DJ275" i="17"/>
  <c r="DJ133" i="17"/>
  <c r="DI133" i="17"/>
  <c r="DH133" i="17"/>
  <c r="DG133" i="17"/>
  <c r="DF133" i="17"/>
  <c r="DE133" i="17"/>
  <c r="DD133" i="17"/>
  <c r="DC133" i="17"/>
  <c r="DB133" i="17"/>
  <c r="DA133" i="17"/>
  <c r="CZ133" i="17"/>
  <c r="CY133" i="17"/>
  <c r="L133" i="19"/>
  <c r="DA280" i="17" l="1"/>
  <c r="DI283" i="17"/>
  <c r="DA283" i="17"/>
  <c r="DI280" i="17"/>
  <c r="DE281" i="17"/>
  <c r="DJ290" i="17"/>
  <c r="DB290" i="17"/>
  <c r="DE289" i="17"/>
  <c r="DI285" i="17"/>
  <c r="DA285" i="17"/>
  <c r="DF284" i="17"/>
  <c r="DE290" i="17"/>
  <c r="DH282" i="17"/>
  <c r="CZ282" i="17"/>
  <c r="DB285" i="17"/>
  <c r="DJ280" i="17"/>
  <c r="CZ288" i="17"/>
  <c r="DG285" i="17"/>
  <c r="CY285" i="17"/>
  <c r="L291" i="19"/>
  <c r="DD288" i="17"/>
  <c r="DD286" i="17"/>
  <c r="DC288" i="17"/>
  <c r="DJ285" i="17"/>
  <c r="DF288" i="17"/>
  <c r="DJ288" i="17"/>
  <c r="DF283" i="17"/>
  <c r="DF279" i="17"/>
  <c r="DB280" i="17"/>
  <c r="DG279" i="17"/>
  <c r="DC279" i="17"/>
  <c r="DD276" i="17"/>
  <c r="DE261" i="17"/>
  <c r="CY279" i="17"/>
  <c r="DI287" i="17"/>
  <c r="DD285" i="17"/>
  <c r="DH290" i="17"/>
  <c r="DD287" i="17"/>
  <c r="DD283" i="17"/>
  <c r="DG290" i="17"/>
  <c r="DC283" i="17"/>
  <c r="DH284" i="17"/>
  <c r="CZ284" i="17"/>
  <c r="DC284" i="17"/>
  <c r="DF285" i="17"/>
  <c r="DI290" i="17"/>
  <c r="DA290" i="17"/>
  <c r="DI288" i="17"/>
  <c r="DA288" i="17"/>
  <c r="DA287" i="17"/>
  <c r="DI284" i="17"/>
  <c r="DA284" i="17"/>
  <c r="DD290" i="17"/>
  <c r="CZ290" i="17"/>
  <c r="DH288" i="17"/>
  <c r="DD284" i="17"/>
  <c r="CY290" i="17"/>
  <c r="DG287" i="17"/>
  <c r="CY287" i="17"/>
  <c r="DG284" i="17"/>
  <c r="CY284" i="17"/>
  <c r="DB288" i="17"/>
  <c r="DJ284" i="17"/>
  <c r="DB284" i="17"/>
  <c r="DE279" i="17"/>
  <c r="DE280" i="17"/>
  <c r="DE284" i="17"/>
  <c r="DF276" i="17"/>
  <c r="DE288" i="17"/>
  <c r="DE287" i="17"/>
  <c r="DH285" i="17"/>
  <c r="CZ285" i="17"/>
  <c r="DH286" i="17"/>
  <c r="CZ286" i="17"/>
  <c r="DH289" i="17"/>
  <c r="CZ289" i="17"/>
  <c r="DH283" i="17"/>
  <c r="CZ283" i="17"/>
  <c r="DH279" i="17"/>
  <c r="CZ279" i="17"/>
  <c r="DH280" i="17"/>
  <c r="CZ280" i="17"/>
  <c r="DH261" i="17"/>
  <c r="CZ261" i="17"/>
  <c r="DG276" i="17"/>
  <c r="DH287" i="17"/>
  <c r="CZ287" i="17"/>
  <c r="DC285" i="17"/>
  <c r="DC286" i="17"/>
  <c r="DC289" i="17"/>
  <c r="DC282" i="17"/>
  <c r="DC280" i="17"/>
  <c r="DC261" i="17"/>
  <c r="DJ276" i="17"/>
  <c r="DB276" i="17"/>
  <c r="DC290" i="17"/>
  <c r="DC287" i="17"/>
  <c r="DF286" i="17"/>
  <c r="DF289" i="17"/>
  <c r="DF282" i="17"/>
  <c r="DF280" i="17"/>
  <c r="DF261" i="17"/>
  <c r="CY276" i="17"/>
  <c r="DE276" i="17"/>
  <c r="DF290" i="17"/>
  <c r="DF287" i="17"/>
  <c r="DI286" i="17"/>
  <c r="DA286" i="17"/>
  <c r="DI289" i="17"/>
  <c r="DA289" i="17"/>
  <c r="DI282" i="17"/>
  <c r="DA282" i="17"/>
  <c r="DI279" i="17"/>
  <c r="DA279" i="17"/>
  <c r="DI261" i="17"/>
  <c r="DA261" i="17"/>
  <c r="DH276" i="17"/>
  <c r="CZ276" i="17"/>
  <c r="DD289" i="17"/>
  <c r="DD282" i="17"/>
  <c r="DD279" i="17"/>
  <c r="DD280" i="17"/>
  <c r="DD261" i="17"/>
  <c r="DC276" i="17"/>
  <c r="DG288" i="17"/>
  <c r="CY288" i="17"/>
  <c r="DG286" i="17"/>
  <c r="CY286" i="17"/>
  <c r="DG289" i="17"/>
  <c r="CY289" i="17"/>
  <c r="DG283" i="17"/>
  <c r="CY283" i="17"/>
  <c r="DG282" i="17"/>
  <c r="CY282" i="17"/>
  <c r="DG280" i="17"/>
  <c r="CY280" i="17"/>
  <c r="DG261" i="17"/>
  <c r="CY261" i="17"/>
  <c r="DJ286" i="17"/>
  <c r="DB286" i="17"/>
  <c r="DJ289" i="17"/>
  <c r="DB289" i="17"/>
  <c r="DJ283" i="17"/>
  <c r="DB283" i="17"/>
  <c r="DJ282" i="17"/>
  <c r="DB282" i="17"/>
  <c r="DJ279" i="17"/>
  <c r="DB279" i="17"/>
  <c r="DB261" i="17"/>
  <c r="DI276" i="17"/>
  <c r="DA276" i="17"/>
  <c r="DJ287" i="17"/>
  <c r="DB287" i="17"/>
  <c r="DE285" i="17"/>
  <c r="DE286" i="17"/>
  <c r="DE283" i="17"/>
  <c r="DE282" i="17"/>
  <c r="DJ261" i="17"/>
  <c r="DF281" i="17"/>
  <c r="DD281" i="17"/>
  <c r="DC281" i="17"/>
  <c r="DJ281" i="17"/>
  <c r="DB281" i="17"/>
  <c r="DI281" i="17"/>
  <c r="DA281" i="17"/>
  <c r="DH281" i="17"/>
  <c r="CZ281" i="17"/>
  <c r="DG281" i="17"/>
  <c r="CY281" i="17"/>
  <c r="DI291" i="17" l="1"/>
  <c r="DF291" i="17"/>
  <c r="DG291" i="17"/>
  <c r="DE291" i="17"/>
  <c r="DD291" i="17"/>
  <c r="DA291" i="17"/>
  <c r="DH291" i="17"/>
  <c r="DB291" i="17"/>
  <c r="CZ291" i="17"/>
  <c r="DJ291" i="17"/>
  <c r="CY291" i="17"/>
  <c r="DC291" i="17"/>
  <c r="AS264" i="5" l="1"/>
  <c r="AS265" i="5"/>
  <c r="AS266" i="5"/>
  <c r="AS267" i="5"/>
  <c r="AS268" i="5"/>
  <c r="AS269" i="5"/>
  <c r="AS270" i="5"/>
  <c r="AS271" i="5"/>
  <c r="AS272" i="5"/>
  <c r="AS273" i="5"/>
  <c r="AS274" i="5"/>
  <c r="AS275" i="5"/>
  <c r="AS276" i="5"/>
  <c r="AS279" i="5"/>
  <c r="AS280" i="5"/>
  <c r="AS281" i="5"/>
  <c r="AS282" i="5"/>
  <c r="AS283" i="5"/>
  <c r="AS284" i="5"/>
  <c r="AS285" i="5"/>
  <c r="AS286" i="5"/>
  <c r="AS287" i="5"/>
  <c r="AS288" i="5"/>
  <c r="AS289" i="5"/>
  <c r="AS290" i="5"/>
  <c r="AS291" i="5"/>
  <c r="AS9" i="5"/>
  <c r="AS10" i="5"/>
  <c r="AS11" i="5"/>
  <c r="AS12" i="5"/>
  <c r="AS13" i="5"/>
  <c r="AS14" i="5"/>
  <c r="AS15" i="5"/>
  <c r="AS16" i="5"/>
  <c r="AS17" i="5"/>
  <c r="AS18" i="5"/>
  <c r="AS19" i="5"/>
  <c r="AS20" i="5"/>
  <c r="AS21" i="5"/>
  <c r="AS22" i="5"/>
  <c r="AS23" i="5"/>
  <c r="AS24" i="5"/>
  <c r="AS25" i="5"/>
  <c r="AS26" i="5"/>
  <c r="AS27" i="5"/>
  <c r="AS28" i="5"/>
  <c r="AS29" i="5"/>
  <c r="AS30" i="5"/>
  <c r="AS31" i="5"/>
  <c r="AS32" i="5"/>
  <c r="AS33" i="5"/>
  <c r="AS34" i="5"/>
  <c r="AS35" i="5"/>
  <c r="AS36" i="5"/>
  <c r="AS37" i="5"/>
  <c r="AS38" i="5"/>
  <c r="AS39" i="5"/>
  <c r="AS40" i="5"/>
  <c r="AS41" i="5"/>
  <c r="AS42" i="5"/>
  <c r="AS43" i="5"/>
  <c r="AS44" i="5"/>
  <c r="AS45" i="5"/>
  <c r="AS46" i="5"/>
  <c r="AS47" i="5"/>
  <c r="AS48" i="5"/>
  <c r="AS49" i="5"/>
  <c r="AS50" i="5"/>
  <c r="AS51" i="5"/>
  <c r="AS52" i="5"/>
  <c r="AS53" i="5"/>
  <c r="AS54" i="5"/>
  <c r="AS55" i="5"/>
  <c r="AS56" i="5"/>
  <c r="AS57" i="5"/>
  <c r="AS58" i="5"/>
  <c r="AS59" i="5"/>
  <c r="AS60" i="5"/>
  <c r="AS61" i="5"/>
  <c r="AS62" i="5"/>
  <c r="AS63" i="5"/>
  <c r="AS64" i="5"/>
  <c r="AS65" i="5"/>
  <c r="AS66" i="5"/>
  <c r="AS67" i="5"/>
  <c r="AS68" i="5"/>
  <c r="AS69" i="5"/>
  <c r="AS70" i="5"/>
  <c r="AS71" i="5"/>
  <c r="AS72" i="5"/>
  <c r="AS73" i="5"/>
  <c r="AS74" i="5"/>
  <c r="AS75" i="5"/>
  <c r="AS76" i="5"/>
  <c r="AS77" i="5"/>
  <c r="AS78" i="5"/>
  <c r="AS79" i="5"/>
  <c r="AS80" i="5"/>
  <c r="AS81" i="5"/>
  <c r="AS82" i="5"/>
  <c r="AS83" i="5"/>
  <c r="AS84" i="5"/>
  <c r="AS85" i="5"/>
  <c r="AS86" i="5"/>
  <c r="AS87" i="5"/>
  <c r="AS88" i="5"/>
  <c r="AS89" i="5"/>
  <c r="AS90" i="5"/>
  <c r="AS91" i="5"/>
  <c r="AS92" i="5"/>
  <c r="AS93" i="5"/>
  <c r="AS94" i="5"/>
  <c r="AS95" i="5"/>
  <c r="AS96" i="5"/>
  <c r="AS97" i="5"/>
  <c r="AS98" i="5"/>
  <c r="AS99" i="5"/>
  <c r="AS100" i="5"/>
  <c r="AS101" i="5"/>
  <c r="AS102" i="5"/>
  <c r="AS103" i="5"/>
  <c r="AS104" i="5"/>
  <c r="AS105" i="5"/>
  <c r="AS106" i="5"/>
  <c r="AS107" i="5"/>
  <c r="AS109" i="5"/>
  <c r="AS110" i="5"/>
  <c r="AS111" i="5"/>
  <c r="AS112" i="5"/>
  <c r="AS113" i="5"/>
  <c r="AS114" i="5"/>
  <c r="AS115" i="5"/>
  <c r="AS116" i="5"/>
  <c r="AS117" i="5"/>
  <c r="AS121" i="5"/>
  <c r="AS122" i="5"/>
  <c r="AS123" i="5"/>
  <c r="AS125" i="5"/>
  <c r="AS126" i="5"/>
  <c r="AS127" i="5"/>
  <c r="AS128" i="5"/>
  <c r="AS129" i="5"/>
  <c r="AS130" i="5"/>
  <c r="AS131" i="5"/>
  <c r="AS132" i="5"/>
  <c r="AS133" i="5"/>
  <c r="AS136" i="5"/>
  <c r="AS137" i="5"/>
  <c r="AS138" i="5"/>
  <c r="AS139" i="5"/>
  <c r="AS140" i="5"/>
  <c r="AS141" i="5"/>
  <c r="AS142" i="5"/>
  <c r="AS143" i="5"/>
  <c r="AS144" i="5"/>
  <c r="AS145" i="5"/>
  <c r="AS146" i="5"/>
  <c r="AS147" i="5"/>
  <c r="AS148" i="5"/>
  <c r="AS149" i="5"/>
  <c r="AS150" i="5"/>
  <c r="AS151" i="5"/>
  <c r="AS152" i="5"/>
  <c r="AS153" i="5"/>
  <c r="AS154" i="5"/>
  <c r="AS155" i="5"/>
  <c r="AS156" i="5"/>
  <c r="AS157" i="5"/>
  <c r="AS158" i="5"/>
  <c r="AS159" i="5"/>
  <c r="AS160" i="5"/>
  <c r="AS161" i="5"/>
  <c r="AS162" i="5"/>
  <c r="AS163" i="5"/>
  <c r="AS164" i="5"/>
  <c r="AS165" i="5"/>
  <c r="AS166" i="5"/>
  <c r="AS167" i="5"/>
  <c r="AS168" i="5"/>
  <c r="AS169" i="5"/>
  <c r="AS170" i="5"/>
  <c r="AS171" i="5"/>
  <c r="AS172" i="5"/>
  <c r="AS173" i="5"/>
  <c r="AS174" i="5"/>
  <c r="AS175" i="5"/>
  <c r="AS176" i="5"/>
  <c r="AS177" i="5"/>
  <c r="AS178" i="5"/>
  <c r="AS179" i="5"/>
  <c r="AS180" i="5"/>
  <c r="AS181" i="5"/>
  <c r="AS182" i="5"/>
  <c r="AS183" i="5"/>
  <c r="AS184" i="5"/>
  <c r="AS185" i="5"/>
  <c r="AS186" i="5"/>
  <c r="AS187" i="5"/>
  <c r="AS188" i="5"/>
  <c r="AS189" i="5"/>
  <c r="AS190" i="5"/>
  <c r="AS191" i="5"/>
  <c r="AS192" i="5"/>
  <c r="AS193" i="5"/>
  <c r="AS194" i="5"/>
  <c r="AS195" i="5"/>
  <c r="AS196" i="5"/>
  <c r="AS197" i="5"/>
  <c r="AS198" i="5"/>
  <c r="AS199" i="5"/>
  <c r="AS200" i="5"/>
  <c r="AS201" i="5"/>
  <c r="AS202" i="5"/>
  <c r="AS203" i="5"/>
  <c r="AS204" i="5"/>
  <c r="AS205" i="5"/>
  <c r="AS206" i="5"/>
  <c r="AS207" i="5"/>
  <c r="AS208" i="5"/>
  <c r="AS209" i="5"/>
  <c r="AS210" i="5"/>
  <c r="AS211" i="5"/>
  <c r="AS212" i="5"/>
  <c r="AS213" i="5"/>
  <c r="AS214" i="5"/>
  <c r="AS215" i="5"/>
  <c r="AS216" i="5"/>
  <c r="AS217" i="5"/>
  <c r="AS218" i="5"/>
  <c r="AS219" i="5"/>
  <c r="AS220" i="5"/>
  <c r="AS221" i="5"/>
  <c r="AS222" i="5"/>
  <c r="AS223" i="5"/>
  <c r="AS224" i="5"/>
  <c r="AS225" i="5"/>
  <c r="AS226" i="5"/>
  <c r="AS227" i="5"/>
  <c r="AS228" i="5"/>
  <c r="AS229" i="5"/>
  <c r="AS230" i="5"/>
  <c r="AS231" i="5"/>
  <c r="AS232" i="5"/>
  <c r="AS233" i="5"/>
  <c r="AS234" i="5"/>
  <c r="AS235" i="5"/>
  <c r="AS237" i="5"/>
  <c r="AS238" i="5"/>
  <c r="AS239" i="5"/>
  <c r="AS240" i="5"/>
  <c r="AS241" i="5"/>
  <c r="AS242" i="5"/>
  <c r="AS243" i="5"/>
  <c r="AS244" i="5"/>
  <c r="AS245" i="5"/>
  <c r="AS249" i="5"/>
  <c r="AS250" i="5"/>
  <c r="AS251" i="5"/>
  <c r="AS253" i="5"/>
  <c r="AS254" i="5"/>
  <c r="AS255" i="5"/>
  <c r="AS256" i="5"/>
  <c r="AS257" i="5"/>
  <c r="AS258" i="5"/>
  <c r="AS259" i="5"/>
  <c r="AS260" i="5"/>
  <c r="AS261" i="5"/>
  <c r="AS8" i="5"/>
  <c r="D62" i="18" l="1"/>
  <c r="D190" i="18" s="1"/>
  <c r="E62" i="18"/>
  <c r="E190" i="18" s="1"/>
  <c r="F62" i="18"/>
  <c r="F190" i="18" s="1"/>
  <c r="G62" i="18"/>
  <c r="G190" i="18" s="1"/>
  <c r="H62" i="18"/>
  <c r="H190" i="18" s="1"/>
  <c r="I62" i="18"/>
  <c r="I190" i="18" s="1"/>
  <c r="J62" i="18"/>
  <c r="J190" i="18" s="1"/>
  <c r="K62" i="18"/>
  <c r="K190" i="18" s="1"/>
  <c r="L62" i="18"/>
  <c r="L190" i="18" s="1"/>
  <c r="AK190" i="5"/>
  <c r="AL190" i="5"/>
  <c r="AM190" i="5"/>
  <c r="AN190" i="5"/>
  <c r="AO190" i="5"/>
  <c r="AP190" i="5"/>
  <c r="AQ190" i="5"/>
  <c r="AR190" i="5"/>
  <c r="D62" i="5"/>
  <c r="E62" i="5"/>
  <c r="F62" i="5"/>
  <c r="G62" i="5"/>
  <c r="H62" i="5"/>
  <c r="I62" i="5"/>
  <c r="J62" i="5"/>
  <c r="K62" i="5"/>
  <c r="L62" i="5"/>
  <c r="M62" i="5"/>
  <c r="N62" i="5"/>
  <c r="O62" i="5"/>
  <c r="P62" i="5"/>
  <c r="Q62" i="5"/>
  <c r="R62" i="5"/>
  <c r="S62" i="5"/>
  <c r="T62" i="5"/>
  <c r="U62" i="5"/>
  <c r="V62" i="5"/>
  <c r="W62" i="5"/>
  <c r="X62" i="5"/>
  <c r="Y62" i="5"/>
  <c r="Z62" i="5"/>
  <c r="AA62" i="5"/>
  <c r="AB62" i="5"/>
  <c r="AC62" i="5"/>
  <c r="AD62" i="5"/>
  <c r="AE62" i="5"/>
  <c r="AF62" i="5"/>
  <c r="AG62" i="5"/>
  <c r="AH62" i="5"/>
  <c r="AI62" i="5"/>
  <c r="AJ62" i="5"/>
  <c r="AK62" i="5"/>
  <c r="AL62" i="5"/>
  <c r="AM62" i="5"/>
  <c r="AN62" i="5"/>
  <c r="AO62" i="5"/>
  <c r="AP62" i="5"/>
  <c r="AQ62" i="5"/>
  <c r="AR62" i="5"/>
  <c r="D190" i="19"/>
  <c r="E190" i="19"/>
  <c r="F190" i="19"/>
  <c r="G190" i="19"/>
  <c r="H190" i="19"/>
  <c r="I190" i="19"/>
  <c r="J190" i="19"/>
  <c r="K190" i="19"/>
  <c r="D190" i="17"/>
  <c r="E190" i="17"/>
  <c r="F190" i="17"/>
  <c r="G190" i="17"/>
  <c r="H190" i="17"/>
  <c r="I190" i="17"/>
  <c r="J190" i="17"/>
  <c r="K190" i="17"/>
  <c r="L190" i="17"/>
  <c r="M190" i="17"/>
  <c r="N190" i="17"/>
  <c r="O190" i="17"/>
  <c r="P190" i="17"/>
  <c r="Q190" i="17"/>
  <c r="R190" i="17"/>
  <c r="S190" i="17"/>
  <c r="T190" i="17"/>
  <c r="U190" i="17"/>
  <c r="V190" i="17"/>
  <c r="W190" i="17"/>
  <c r="X190" i="17"/>
  <c r="Y190" i="17"/>
  <c r="Z190" i="17"/>
  <c r="AA190" i="17"/>
  <c r="AB190" i="17"/>
  <c r="AC190" i="17"/>
  <c r="AD190" i="17"/>
  <c r="AE190" i="17"/>
  <c r="AF190" i="17"/>
  <c r="AG190" i="17"/>
  <c r="AH190" i="17"/>
  <c r="AI190" i="17"/>
  <c r="AJ190" i="17"/>
  <c r="AK190" i="17"/>
  <c r="AL190" i="17"/>
  <c r="AM190" i="17"/>
  <c r="AN190" i="17"/>
  <c r="AO190" i="17"/>
  <c r="AP190" i="17"/>
  <c r="AQ190" i="17"/>
  <c r="AR190" i="17"/>
  <c r="AS190" i="17"/>
  <c r="AT190" i="17"/>
  <c r="AU190" i="17"/>
  <c r="AV190" i="17"/>
  <c r="AW190" i="17"/>
  <c r="AX190" i="17"/>
  <c r="AY190" i="17"/>
  <c r="AZ190" i="17"/>
  <c r="BA190" i="17"/>
  <c r="BB190" i="17"/>
  <c r="BC190" i="17"/>
  <c r="BD190" i="17"/>
  <c r="BE190" i="17"/>
  <c r="BF190" i="17"/>
  <c r="BG190" i="17"/>
  <c r="BH190" i="17"/>
  <c r="BI190" i="17"/>
  <c r="BJ190" i="17"/>
  <c r="BK190" i="17"/>
  <c r="BL190" i="17"/>
  <c r="BM190" i="17"/>
  <c r="BN190" i="17"/>
  <c r="BO190" i="17"/>
  <c r="BP190" i="17"/>
  <c r="BQ190" i="17"/>
  <c r="BR190" i="17"/>
  <c r="BS190" i="17"/>
  <c r="BT190" i="17"/>
  <c r="BU190" i="17"/>
  <c r="BV190" i="17"/>
  <c r="BW190" i="17"/>
  <c r="BX190" i="17"/>
  <c r="BY190" i="17"/>
  <c r="BZ190" i="17"/>
  <c r="CA190" i="17"/>
  <c r="CB190" i="17"/>
  <c r="CC190" i="17"/>
  <c r="CD190" i="17"/>
  <c r="CE190" i="17"/>
  <c r="CF190" i="17"/>
  <c r="CG190" i="17"/>
  <c r="CH190" i="17"/>
  <c r="CI190" i="17"/>
  <c r="CJ190" i="17"/>
  <c r="CK190" i="17"/>
  <c r="CL190" i="17"/>
  <c r="CM190" i="17"/>
  <c r="CN190" i="17"/>
  <c r="CO190" i="17"/>
  <c r="CP190" i="17"/>
  <c r="CQ190" i="17"/>
  <c r="CR190" i="17"/>
  <c r="CS190" i="17"/>
  <c r="CT190" i="17"/>
  <c r="CU190" i="17"/>
  <c r="CV190" i="17"/>
  <c r="CW190" i="17"/>
  <c r="CX190" i="17"/>
  <c r="AE190" i="5" l="1"/>
  <c r="W190" i="5"/>
  <c r="O190" i="5"/>
  <c r="G190" i="5"/>
  <c r="AJ190" i="5"/>
  <c r="M190" i="5"/>
  <c r="E190" i="5"/>
  <c r="AC190" i="5"/>
  <c r="T190" i="5"/>
  <c r="L190" i="5"/>
  <c r="D190" i="5"/>
  <c r="AB190" i="5"/>
  <c r="I190" i="5"/>
  <c r="AD190" i="5"/>
  <c r="V190" i="5"/>
  <c r="AI190" i="5"/>
  <c r="AA190" i="5"/>
  <c r="S190" i="5"/>
  <c r="K190" i="5"/>
  <c r="Y190" i="5"/>
  <c r="N190" i="5"/>
  <c r="AF190" i="5"/>
  <c r="X190" i="5"/>
  <c r="P190" i="5"/>
  <c r="H190" i="5"/>
  <c r="AG190" i="5"/>
  <c r="U190" i="5"/>
  <c r="Q190" i="5"/>
  <c r="F190" i="5"/>
  <c r="AH190" i="5"/>
  <c r="Z190" i="5"/>
  <c r="R190" i="5"/>
  <c r="J190" i="5"/>
  <c r="M137" i="18" l="1"/>
  <c r="M138" i="18"/>
  <c r="M139" i="18"/>
  <c r="M140" i="18"/>
  <c r="M141" i="18"/>
  <c r="M142" i="18"/>
  <c r="M143" i="18"/>
  <c r="M144" i="18"/>
  <c r="M145" i="18"/>
  <c r="M146" i="18"/>
  <c r="M147" i="18"/>
  <c r="M148" i="18"/>
  <c r="M149" i="18"/>
  <c r="M150" i="18"/>
  <c r="M151" i="18"/>
  <c r="M152" i="18"/>
  <c r="M153" i="18"/>
  <c r="M154" i="18"/>
  <c r="M155" i="18"/>
  <c r="M156" i="18"/>
  <c r="M157" i="18"/>
  <c r="M158" i="18"/>
  <c r="M159" i="18"/>
  <c r="M160" i="18"/>
  <c r="M161" i="18"/>
  <c r="M162" i="18"/>
  <c r="M163" i="18"/>
  <c r="M164" i="18"/>
  <c r="M165" i="18"/>
  <c r="M166" i="18"/>
  <c r="M167" i="18"/>
  <c r="M168" i="18"/>
  <c r="M169" i="18"/>
  <c r="M170" i="18"/>
  <c r="M171" i="18"/>
  <c r="M172" i="18"/>
  <c r="M173" i="18"/>
  <c r="M174" i="18"/>
  <c r="M175" i="18"/>
  <c r="M176" i="18"/>
  <c r="M177" i="18"/>
  <c r="M178" i="18"/>
  <c r="M179" i="18"/>
  <c r="M180" i="18"/>
  <c r="M181" i="18"/>
  <c r="M182" i="18"/>
  <c r="M183" i="18"/>
  <c r="M184" i="18"/>
  <c r="M185" i="18"/>
  <c r="M186" i="18"/>
  <c r="M187" i="18"/>
  <c r="M188" i="18"/>
  <c r="M136" i="18"/>
  <c r="M261" i="18" l="1"/>
  <c r="M264" i="18"/>
  <c r="K9" i="34" l="1"/>
  <c r="AR290" i="5" l="1"/>
  <c r="AR282" i="5"/>
  <c r="AR272" i="5"/>
  <c r="AR264" i="5"/>
  <c r="AR254" i="5"/>
  <c r="AR242" i="5"/>
  <c r="AR233" i="5"/>
  <c r="AR225" i="5"/>
  <c r="AR217" i="5"/>
  <c r="AR209" i="5"/>
  <c r="AR201" i="5"/>
  <c r="AR193" i="5"/>
  <c r="AR184" i="5"/>
  <c r="AR176" i="5"/>
  <c r="AR168" i="5"/>
  <c r="AR160" i="5"/>
  <c r="AR152" i="5"/>
  <c r="AR144" i="5"/>
  <c r="AR136" i="5"/>
  <c r="AR132" i="5"/>
  <c r="AR131" i="5"/>
  <c r="AR130" i="5"/>
  <c r="AR129" i="5"/>
  <c r="AR128" i="5"/>
  <c r="AR127" i="5"/>
  <c r="AR126" i="5"/>
  <c r="AR125" i="5"/>
  <c r="AR123" i="5"/>
  <c r="AR122" i="5"/>
  <c r="AR121" i="5"/>
  <c r="AR117" i="5"/>
  <c r="AR116" i="5"/>
  <c r="AR115" i="5"/>
  <c r="AR114" i="5"/>
  <c r="AR113" i="5"/>
  <c r="AR112" i="5"/>
  <c r="AR111" i="5"/>
  <c r="AR110" i="5"/>
  <c r="AR109" i="5"/>
  <c r="AR107" i="5"/>
  <c r="AR106" i="5"/>
  <c r="AR105" i="5"/>
  <c r="AR104" i="5"/>
  <c r="AR103" i="5"/>
  <c r="AR102" i="5"/>
  <c r="AR101" i="5"/>
  <c r="AR100" i="5"/>
  <c r="AR99" i="5"/>
  <c r="AR98" i="5"/>
  <c r="AR97" i="5"/>
  <c r="AR96" i="5"/>
  <c r="AR95" i="5"/>
  <c r="AR94" i="5"/>
  <c r="AR93" i="5"/>
  <c r="AR92" i="5"/>
  <c r="AR91" i="5"/>
  <c r="AR90" i="5"/>
  <c r="AR89" i="5"/>
  <c r="AR88" i="5"/>
  <c r="AR87" i="5"/>
  <c r="AR86" i="5"/>
  <c r="AR85" i="5"/>
  <c r="AR84" i="5"/>
  <c r="AR83" i="5"/>
  <c r="AR82" i="5"/>
  <c r="AR81" i="5"/>
  <c r="AR80" i="5"/>
  <c r="AR79" i="5"/>
  <c r="AR78" i="5"/>
  <c r="AR77" i="5"/>
  <c r="AR76" i="5"/>
  <c r="AR75" i="5"/>
  <c r="AR74" i="5"/>
  <c r="AR73" i="5"/>
  <c r="AR72" i="5"/>
  <c r="AR71" i="5"/>
  <c r="AR70" i="5"/>
  <c r="AR69" i="5"/>
  <c r="AR68" i="5"/>
  <c r="AR67" i="5"/>
  <c r="AR66" i="5"/>
  <c r="AR65" i="5"/>
  <c r="AR64" i="5"/>
  <c r="AR63" i="5"/>
  <c r="AR61" i="5"/>
  <c r="AR60" i="5"/>
  <c r="AR59" i="5"/>
  <c r="AR58" i="5"/>
  <c r="AR57" i="5"/>
  <c r="AR56" i="5"/>
  <c r="AR55" i="5"/>
  <c r="AR54" i="5"/>
  <c r="AR53" i="5"/>
  <c r="AR52" i="5"/>
  <c r="AR51" i="5"/>
  <c r="AR50" i="5"/>
  <c r="AR49" i="5"/>
  <c r="AR48" i="5"/>
  <c r="AR47" i="5"/>
  <c r="AR46" i="5"/>
  <c r="AR45" i="5"/>
  <c r="AR44" i="5"/>
  <c r="AR43" i="5"/>
  <c r="AR42" i="5"/>
  <c r="AR41" i="5"/>
  <c r="AR40" i="5"/>
  <c r="AR39" i="5"/>
  <c r="AR38" i="5"/>
  <c r="AR37" i="5"/>
  <c r="AR36" i="5"/>
  <c r="AR35" i="5"/>
  <c r="AR34" i="5"/>
  <c r="AR33" i="5"/>
  <c r="AR32" i="5"/>
  <c r="AR31" i="5"/>
  <c r="AR30" i="5"/>
  <c r="AR29" i="5"/>
  <c r="AR28" i="5"/>
  <c r="AR27" i="5"/>
  <c r="AR26" i="5"/>
  <c r="AR25" i="5"/>
  <c r="AR24" i="5"/>
  <c r="AR23" i="5"/>
  <c r="AR22" i="5"/>
  <c r="AR21" i="5"/>
  <c r="AR20" i="5"/>
  <c r="AR19" i="5"/>
  <c r="AR18" i="5"/>
  <c r="AR17" i="5"/>
  <c r="AR16" i="5"/>
  <c r="AR15" i="5"/>
  <c r="AR14" i="5"/>
  <c r="AR13" i="5"/>
  <c r="AR12" i="5"/>
  <c r="AR11" i="5"/>
  <c r="AR10" i="5"/>
  <c r="AR9" i="5"/>
  <c r="AR8" i="5"/>
  <c r="AR137" i="5"/>
  <c r="AR138" i="5"/>
  <c r="AR139" i="5"/>
  <c r="AR140" i="5"/>
  <c r="AR141" i="5"/>
  <c r="AR142" i="5"/>
  <c r="AR143" i="5"/>
  <c r="AR145" i="5"/>
  <c r="AR146" i="5"/>
  <c r="AR147" i="5"/>
  <c r="AR148" i="5"/>
  <c r="AR149" i="5"/>
  <c r="AR150" i="5"/>
  <c r="AR151" i="5"/>
  <c r="AR153" i="5"/>
  <c r="AR154" i="5"/>
  <c r="AR155" i="5"/>
  <c r="AR156" i="5"/>
  <c r="AR157" i="5"/>
  <c r="AR158" i="5"/>
  <c r="AR159" i="5"/>
  <c r="AR161" i="5"/>
  <c r="AR162" i="5"/>
  <c r="AR163" i="5"/>
  <c r="AR164" i="5"/>
  <c r="AR165" i="5"/>
  <c r="AR166" i="5"/>
  <c r="AR167" i="5"/>
  <c r="AR169" i="5"/>
  <c r="AR170" i="5"/>
  <c r="AR171" i="5"/>
  <c r="AR172" i="5"/>
  <c r="AR173" i="5"/>
  <c r="AR174" i="5"/>
  <c r="AR175" i="5"/>
  <c r="AR177" i="5"/>
  <c r="AR178" i="5"/>
  <c r="AR179" i="5"/>
  <c r="AR180" i="5"/>
  <c r="AR181" i="5"/>
  <c r="AR182" i="5"/>
  <c r="AR183" i="5"/>
  <c r="AR185" i="5"/>
  <c r="AR186" i="5"/>
  <c r="AR187" i="5"/>
  <c r="AR188" i="5"/>
  <c r="AR189" i="5"/>
  <c r="AR191" i="5"/>
  <c r="AR192" i="5"/>
  <c r="AR194" i="5"/>
  <c r="AR195" i="5"/>
  <c r="AR196" i="5"/>
  <c r="AR197" i="5"/>
  <c r="AR198" i="5"/>
  <c r="AR199" i="5"/>
  <c r="AR200" i="5"/>
  <c r="AR202" i="5"/>
  <c r="AR203" i="5"/>
  <c r="AR204" i="5"/>
  <c r="AR205" i="5"/>
  <c r="AR206" i="5"/>
  <c r="AR207" i="5"/>
  <c r="AR208" i="5"/>
  <c r="AR210" i="5"/>
  <c r="AR211" i="5"/>
  <c r="AR212" i="5"/>
  <c r="AR213" i="5"/>
  <c r="AR214" i="5"/>
  <c r="AR215" i="5"/>
  <c r="AR216" i="5"/>
  <c r="AR218" i="5"/>
  <c r="AR219" i="5"/>
  <c r="AR220" i="5"/>
  <c r="AR221" i="5"/>
  <c r="AR222" i="5"/>
  <c r="AR223" i="5"/>
  <c r="AR224" i="5"/>
  <c r="AR226" i="5"/>
  <c r="AR227" i="5"/>
  <c r="AR228" i="5"/>
  <c r="AR229" i="5"/>
  <c r="AR230" i="5"/>
  <c r="AR231" i="5"/>
  <c r="AR232" i="5"/>
  <c r="AR234" i="5"/>
  <c r="AR235" i="5"/>
  <c r="AR237" i="5"/>
  <c r="AR238" i="5"/>
  <c r="AR239" i="5"/>
  <c r="AR240" i="5"/>
  <c r="AR241" i="5"/>
  <c r="AR243" i="5"/>
  <c r="AR244" i="5"/>
  <c r="AR245" i="5"/>
  <c r="AR249" i="5"/>
  <c r="AR250" i="5"/>
  <c r="AR251" i="5"/>
  <c r="AR253" i="5"/>
  <c r="AR255" i="5"/>
  <c r="AR256" i="5"/>
  <c r="AR257" i="5"/>
  <c r="AR258" i="5"/>
  <c r="AR259" i="5"/>
  <c r="AR260" i="5"/>
  <c r="AR261" i="5"/>
  <c r="AR265" i="5"/>
  <c r="AR266" i="5"/>
  <c r="AR267" i="5"/>
  <c r="AR268" i="5"/>
  <c r="AR269" i="5"/>
  <c r="AR270" i="5"/>
  <c r="AR271" i="5"/>
  <c r="AR273" i="5"/>
  <c r="AR274" i="5"/>
  <c r="AR275" i="5"/>
  <c r="AR276" i="5"/>
  <c r="AR279" i="5"/>
  <c r="AR280" i="5"/>
  <c r="AR281" i="5"/>
  <c r="AR283" i="5"/>
  <c r="AR284" i="5"/>
  <c r="AR285" i="5"/>
  <c r="AR286" i="5"/>
  <c r="AR287" i="5"/>
  <c r="AR288" i="5"/>
  <c r="AR289" i="5"/>
  <c r="AR291" i="5"/>
  <c r="AR133" i="5"/>
  <c r="CX136" i="17"/>
  <c r="CX137" i="17"/>
  <c r="CX138" i="17"/>
  <c r="CX139" i="17"/>
  <c r="CX140" i="17"/>
  <c r="CX141" i="17"/>
  <c r="CX142" i="17"/>
  <c r="CX143" i="17"/>
  <c r="CX144" i="17"/>
  <c r="CX145" i="17"/>
  <c r="CX146" i="17"/>
  <c r="CX147" i="17"/>
  <c r="CX148" i="17"/>
  <c r="CX149" i="17"/>
  <c r="CX150" i="17"/>
  <c r="CX151" i="17"/>
  <c r="CX152" i="17"/>
  <c r="CX153" i="17"/>
  <c r="CX154" i="17"/>
  <c r="CX155" i="17"/>
  <c r="CX156" i="17"/>
  <c r="CX157" i="17"/>
  <c r="CX158" i="17"/>
  <c r="CX159" i="17"/>
  <c r="CX160" i="17"/>
  <c r="CX161" i="17"/>
  <c r="CX162" i="17"/>
  <c r="CX163" i="17"/>
  <c r="CX164" i="17"/>
  <c r="CX165" i="17"/>
  <c r="CX166" i="17"/>
  <c r="CX167" i="17"/>
  <c r="CX168" i="17"/>
  <c r="CX169" i="17"/>
  <c r="CX170" i="17"/>
  <c r="CX171" i="17"/>
  <c r="CX172" i="17"/>
  <c r="CX173" i="17"/>
  <c r="CX174" i="17"/>
  <c r="CX175" i="17"/>
  <c r="CX176" i="17"/>
  <c r="CX177" i="17"/>
  <c r="CX178" i="17"/>
  <c r="CX179" i="17"/>
  <c r="CX180" i="17"/>
  <c r="CX181" i="17"/>
  <c r="CX182" i="17"/>
  <c r="CX183" i="17"/>
  <c r="CX184" i="17"/>
  <c r="CX185" i="17"/>
  <c r="CX186" i="17"/>
  <c r="CX187" i="17"/>
  <c r="CX188" i="17"/>
  <c r="CX189" i="17"/>
  <c r="CX191" i="17"/>
  <c r="CX192" i="17"/>
  <c r="CX193" i="17"/>
  <c r="CX194" i="17"/>
  <c r="CX195" i="17"/>
  <c r="CX196" i="17"/>
  <c r="CX197" i="17"/>
  <c r="CX198" i="17"/>
  <c r="CX199" i="17"/>
  <c r="CX200" i="17"/>
  <c r="CX201" i="17"/>
  <c r="CX202" i="17"/>
  <c r="CX203" i="17"/>
  <c r="CX204" i="17"/>
  <c r="CX205" i="17"/>
  <c r="CX206" i="17"/>
  <c r="CX207" i="17"/>
  <c r="CX208" i="17"/>
  <c r="CX209" i="17"/>
  <c r="CX210" i="17"/>
  <c r="CX211" i="17"/>
  <c r="CX212" i="17"/>
  <c r="CX213" i="17"/>
  <c r="CX214" i="17"/>
  <c r="CX215" i="17"/>
  <c r="CX216" i="17"/>
  <c r="CX217" i="17"/>
  <c r="CX218" i="17"/>
  <c r="CX219" i="17"/>
  <c r="CX220" i="17"/>
  <c r="CX221" i="17"/>
  <c r="CX222" i="17"/>
  <c r="CX223" i="17"/>
  <c r="CX224" i="17"/>
  <c r="CX225" i="17"/>
  <c r="CX226" i="17"/>
  <c r="CX227" i="17"/>
  <c r="CX228" i="17"/>
  <c r="CX229" i="17"/>
  <c r="CX230" i="17"/>
  <c r="CX231" i="17"/>
  <c r="CX232" i="17"/>
  <c r="CX233" i="17"/>
  <c r="CX234" i="17"/>
  <c r="CX235" i="17"/>
  <c r="CX237" i="17"/>
  <c r="CX238" i="17"/>
  <c r="CX239" i="17"/>
  <c r="CX240" i="17"/>
  <c r="CX241" i="17"/>
  <c r="CX242" i="17"/>
  <c r="CX243" i="17"/>
  <c r="CX244" i="17"/>
  <c r="CX245" i="17"/>
  <c r="CX249" i="17"/>
  <c r="CX250" i="17"/>
  <c r="CX251" i="17"/>
  <c r="CX253" i="17"/>
  <c r="CX254" i="17"/>
  <c r="CX255" i="17"/>
  <c r="CX256" i="17"/>
  <c r="CX257" i="17"/>
  <c r="CX258" i="17"/>
  <c r="CX259" i="17"/>
  <c r="CX260" i="17"/>
  <c r="CX264" i="17"/>
  <c r="CX265" i="17"/>
  <c r="CX266" i="17"/>
  <c r="CX267" i="17"/>
  <c r="CX268" i="17"/>
  <c r="CX269" i="17"/>
  <c r="CX270" i="17"/>
  <c r="CX271" i="17"/>
  <c r="CX272" i="17"/>
  <c r="CX273" i="17"/>
  <c r="CX274" i="17"/>
  <c r="CX275" i="17"/>
  <c r="CX283" i="17" l="1"/>
  <c r="CX279" i="17"/>
  <c r="CX284" i="17"/>
  <c r="CX290" i="17"/>
  <c r="CX286" i="17"/>
  <c r="CX282" i="17"/>
  <c r="CX287" i="17"/>
  <c r="CX289" i="17"/>
  <c r="CX288" i="17"/>
  <c r="CX280" i="17"/>
  <c r="CX276" i="17"/>
  <c r="CX285" i="17"/>
  <c r="CX261" i="17"/>
  <c r="CX281" i="17"/>
  <c r="CX291" i="17" l="1"/>
  <c r="L9" i="18" l="1"/>
  <c r="AQ291" i="5" l="1"/>
  <c r="AQ290" i="5"/>
  <c r="AQ289" i="5"/>
  <c r="AQ288" i="5"/>
  <c r="AQ287" i="5"/>
  <c r="AQ286" i="5"/>
  <c r="AQ285" i="5"/>
  <c r="AQ284" i="5"/>
  <c r="AQ283" i="5"/>
  <c r="AQ282" i="5"/>
  <c r="AQ281" i="5"/>
  <c r="AQ280" i="5"/>
  <c r="AQ279" i="5"/>
  <c r="AQ276" i="5"/>
  <c r="AQ275" i="5"/>
  <c r="AQ274" i="5"/>
  <c r="AQ273" i="5"/>
  <c r="AQ272" i="5"/>
  <c r="AQ271" i="5"/>
  <c r="AQ270" i="5"/>
  <c r="AQ269" i="5"/>
  <c r="AQ268" i="5"/>
  <c r="AQ267" i="5"/>
  <c r="AQ266" i="5"/>
  <c r="AQ265" i="5"/>
  <c r="AQ264" i="5"/>
  <c r="AQ261" i="5"/>
  <c r="AQ260" i="5"/>
  <c r="AQ259" i="5"/>
  <c r="AQ258" i="5"/>
  <c r="AQ257" i="5"/>
  <c r="AQ256" i="5"/>
  <c r="AQ255" i="5"/>
  <c r="AQ254" i="5"/>
  <c r="AQ253" i="5"/>
  <c r="AQ251" i="5"/>
  <c r="AQ250" i="5"/>
  <c r="AQ249" i="5"/>
  <c r="AQ245" i="5"/>
  <c r="AQ244" i="5"/>
  <c r="AQ243" i="5"/>
  <c r="AQ242" i="5"/>
  <c r="AQ241" i="5"/>
  <c r="AQ240" i="5"/>
  <c r="AQ239" i="5"/>
  <c r="AQ238" i="5"/>
  <c r="AQ237" i="5"/>
  <c r="AQ235" i="5"/>
  <c r="AQ234" i="5"/>
  <c r="AQ233" i="5"/>
  <c r="AQ232" i="5"/>
  <c r="AQ231" i="5"/>
  <c r="AQ230" i="5"/>
  <c r="AQ229" i="5"/>
  <c r="AQ228" i="5"/>
  <c r="AQ227" i="5"/>
  <c r="AQ226" i="5"/>
  <c r="AQ225" i="5"/>
  <c r="AQ224" i="5"/>
  <c r="AQ223" i="5"/>
  <c r="AQ222" i="5"/>
  <c r="AQ221" i="5"/>
  <c r="AQ220" i="5"/>
  <c r="AQ219" i="5"/>
  <c r="AQ218" i="5"/>
  <c r="AQ217" i="5"/>
  <c r="AQ216" i="5"/>
  <c r="AQ215" i="5"/>
  <c r="AQ214" i="5"/>
  <c r="AQ213" i="5"/>
  <c r="AQ212" i="5"/>
  <c r="AQ211" i="5"/>
  <c r="AQ210" i="5"/>
  <c r="AQ209" i="5"/>
  <c r="AQ208" i="5"/>
  <c r="AQ207" i="5"/>
  <c r="AQ206" i="5"/>
  <c r="AQ205" i="5"/>
  <c r="AQ204" i="5"/>
  <c r="AQ203" i="5"/>
  <c r="AQ202" i="5"/>
  <c r="AQ201" i="5"/>
  <c r="AQ200" i="5"/>
  <c r="AQ199" i="5"/>
  <c r="AQ198" i="5"/>
  <c r="AQ197" i="5"/>
  <c r="AQ196" i="5"/>
  <c r="AQ195" i="5"/>
  <c r="AQ194" i="5"/>
  <c r="AQ193" i="5"/>
  <c r="AQ192" i="5"/>
  <c r="AQ191" i="5"/>
  <c r="AQ189" i="5"/>
  <c r="AQ188" i="5"/>
  <c r="AQ187" i="5"/>
  <c r="AQ186" i="5"/>
  <c r="AQ185" i="5"/>
  <c r="AQ184" i="5"/>
  <c r="AQ183" i="5"/>
  <c r="AQ182" i="5"/>
  <c r="AQ181" i="5"/>
  <c r="AQ180" i="5"/>
  <c r="AQ179" i="5"/>
  <c r="AQ178" i="5"/>
  <c r="AQ177" i="5"/>
  <c r="AQ176" i="5"/>
  <c r="AQ175" i="5"/>
  <c r="AQ174" i="5"/>
  <c r="AQ173" i="5"/>
  <c r="AQ172" i="5"/>
  <c r="AQ171" i="5"/>
  <c r="AQ170" i="5"/>
  <c r="AQ169" i="5"/>
  <c r="AQ168" i="5"/>
  <c r="AQ167" i="5"/>
  <c r="AQ166" i="5"/>
  <c r="AQ165" i="5"/>
  <c r="AQ164" i="5"/>
  <c r="AQ163" i="5"/>
  <c r="AQ162" i="5"/>
  <c r="AQ161" i="5"/>
  <c r="AQ160" i="5"/>
  <c r="AQ159" i="5"/>
  <c r="AQ158" i="5"/>
  <c r="AQ157" i="5"/>
  <c r="AQ156" i="5"/>
  <c r="AQ155" i="5"/>
  <c r="AQ154" i="5"/>
  <c r="AQ153" i="5"/>
  <c r="AQ152" i="5"/>
  <c r="AQ151" i="5"/>
  <c r="AQ150" i="5"/>
  <c r="AQ149" i="5"/>
  <c r="AQ148" i="5"/>
  <c r="AQ147" i="5"/>
  <c r="AQ146" i="5"/>
  <c r="AQ145" i="5"/>
  <c r="AQ144" i="5"/>
  <c r="AQ143" i="5"/>
  <c r="AQ142" i="5"/>
  <c r="AQ141" i="5"/>
  <c r="AQ140" i="5"/>
  <c r="AQ139" i="5"/>
  <c r="AQ138" i="5"/>
  <c r="AQ137" i="5"/>
  <c r="AQ136" i="5"/>
  <c r="AQ133" i="5"/>
  <c r="AQ132" i="5"/>
  <c r="AQ131" i="5"/>
  <c r="AQ130" i="5"/>
  <c r="AQ129" i="5"/>
  <c r="AQ128" i="5"/>
  <c r="AQ127" i="5"/>
  <c r="AQ126" i="5"/>
  <c r="AQ125" i="5"/>
  <c r="AQ123" i="5"/>
  <c r="AQ122" i="5"/>
  <c r="AQ121" i="5"/>
  <c r="AQ117" i="5"/>
  <c r="AQ116" i="5"/>
  <c r="AQ115" i="5"/>
  <c r="AQ114" i="5"/>
  <c r="AQ113" i="5"/>
  <c r="AQ112" i="5"/>
  <c r="AQ111" i="5"/>
  <c r="AQ110" i="5"/>
  <c r="AQ109" i="5"/>
  <c r="AQ107" i="5"/>
  <c r="AQ106" i="5"/>
  <c r="AQ105" i="5"/>
  <c r="AQ104" i="5"/>
  <c r="AQ103" i="5"/>
  <c r="AQ102" i="5"/>
  <c r="AQ101" i="5"/>
  <c r="AQ100" i="5"/>
  <c r="AQ99" i="5"/>
  <c r="AQ98" i="5"/>
  <c r="AQ97" i="5"/>
  <c r="AQ96" i="5"/>
  <c r="AQ95" i="5"/>
  <c r="AQ94" i="5"/>
  <c r="AQ93" i="5"/>
  <c r="AQ92" i="5"/>
  <c r="AQ91" i="5"/>
  <c r="AQ90" i="5"/>
  <c r="AQ89" i="5"/>
  <c r="AQ88" i="5"/>
  <c r="AQ87" i="5"/>
  <c r="AQ86" i="5"/>
  <c r="AQ85" i="5"/>
  <c r="AQ84" i="5"/>
  <c r="AQ83" i="5"/>
  <c r="AQ82" i="5"/>
  <c r="AQ81" i="5"/>
  <c r="AQ80" i="5"/>
  <c r="AQ79" i="5"/>
  <c r="AQ78" i="5"/>
  <c r="AQ77" i="5"/>
  <c r="AQ76" i="5"/>
  <c r="AQ75" i="5"/>
  <c r="AQ74" i="5"/>
  <c r="AQ73" i="5"/>
  <c r="AQ72" i="5"/>
  <c r="AQ71" i="5"/>
  <c r="AQ70" i="5"/>
  <c r="AQ69" i="5"/>
  <c r="AQ68" i="5"/>
  <c r="AQ67" i="5"/>
  <c r="AQ66" i="5"/>
  <c r="AQ65" i="5"/>
  <c r="AQ64" i="5"/>
  <c r="AQ63" i="5"/>
  <c r="AQ61" i="5"/>
  <c r="AQ60" i="5"/>
  <c r="AQ59" i="5"/>
  <c r="AQ58" i="5"/>
  <c r="AQ57" i="5"/>
  <c r="AQ56" i="5"/>
  <c r="AQ55" i="5"/>
  <c r="AQ54" i="5"/>
  <c r="AQ53" i="5"/>
  <c r="AQ52" i="5"/>
  <c r="AQ51" i="5"/>
  <c r="AQ50" i="5"/>
  <c r="AQ49" i="5"/>
  <c r="AQ48" i="5"/>
  <c r="AQ47" i="5"/>
  <c r="AQ46" i="5"/>
  <c r="AQ45" i="5"/>
  <c r="AQ44" i="5"/>
  <c r="AQ43" i="5"/>
  <c r="AQ42" i="5"/>
  <c r="AQ41" i="5"/>
  <c r="AQ40" i="5"/>
  <c r="AQ39" i="5"/>
  <c r="AQ38" i="5"/>
  <c r="AQ37" i="5"/>
  <c r="AQ36" i="5"/>
  <c r="AQ35" i="5"/>
  <c r="AQ34" i="5"/>
  <c r="AQ33" i="5"/>
  <c r="AQ32" i="5"/>
  <c r="AQ31" i="5"/>
  <c r="AQ30" i="5"/>
  <c r="AQ29" i="5"/>
  <c r="AQ28" i="5"/>
  <c r="AQ27" i="5"/>
  <c r="AQ26" i="5"/>
  <c r="AQ25" i="5"/>
  <c r="AQ24" i="5"/>
  <c r="AQ23" i="5"/>
  <c r="AQ22" i="5"/>
  <c r="AQ21" i="5"/>
  <c r="AQ20" i="5"/>
  <c r="AQ19" i="5"/>
  <c r="AQ18" i="5"/>
  <c r="AQ17" i="5"/>
  <c r="AQ16" i="5"/>
  <c r="AQ15" i="5"/>
  <c r="AQ14" i="5"/>
  <c r="AQ13" i="5"/>
  <c r="AQ12" i="5"/>
  <c r="AQ11" i="5"/>
  <c r="AQ10" i="5"/>
  <c r="AQ9" i="5"/>
  <c r="AQ8" i="5"/>
  <c r="AP245" i="5" l="1"/>
  <c r="AP132" i="5" l="1"/>
  <c r="AP131" i="5"/>
  <c r="AP130" i="5"/>
  <c r="AP129" i="5"/>
  <c r="AP128" i="5"/>
  <c r="AP127" i="5"/>
  <c r="AP126" i="5"/>
  <c r="AP125" i="5"/>
  <c r="AP123" i="5"/>
  <c r="AP122" i="5"/>
  <c r="AP121" i="5"/>
  <c r="AP117" i="5"/>
  <c r="AP116" i="5"/>
  <c r="AP115" i="5"/>
  <c r="AP114" i="5"/>
  <c r="AP113" i="5"/>
  <c r="AP112" i="5"/>
  <c r="AP111" i="5"/>
  <c r="AP110" i="5"/>
  <c r="AP109" i="5"/>
  <c r="AP107" i="5"/>
  <c r="AP106" i="5"/>
  <c r="AP105" i="5"/>
  <c r="AP104" i="5"/>
  <c r="AP103" i="5"/>
  <c r="AP102" i="5"/>
  <c r="AP101" i="5"/>
  <c r="AP100" i="5"/>
  <c r="AP99" i="5"/>
  <c r="AP98" i="5"/>
  <c r="AP97" i="5"/>
  <c r="AP96" i="5"/>
  <c r="AP95" i="5"/>
  <c r="AP94" i="5"/>
  <c r="AP93" i="5"/>
  <c r="AP92" i="5"/>
  <c r="AP91" i="5"/>
  <c r="AP90" i="5"/>
  <c r="AP89" i="5"/>
  <c r="AP88" i="5"/>
  <c r="AP87" i="5"/>
  <c r="AP86" i="5"/>
  <c r="AP85" i="5"/>
  <c r="AP84" i="5"/>
  <c r="AP83" i="5"/>
  <c r="AP82" i="5"/>
  <c r="AP81" i="5"/>
  <c r="AP80" i="5"/>
  <c r="AP79" i="5"/>
  <c r="AP78" i="5"/>
  <c r="AP77" i="5"/>
  <c r="AP76" i="5"/>
  <c r="AP75" i="5"/>
  <c r="AP74" i="5"/>
  <c r="AP73" i="5"/>
  <c r="AP72" i="5"/>
  <c r="AP71" i="5"/>
  <c r="AP70" i="5"/>
  <c r="AP69" i="5"/>
  <c r="AP68" i="5"/>
  <c r="AP67" i="5"/>
  <c r="AP66" i="5"/>
  <c r="AP65" i="5"/>
  <c r="AP64" i="5"/>
  <c r="AP63" i="5"/>
  <c r="AP61" i="5"/>
  <c r="AP60" i="5"/>
  <c r="AP59" i="5"/>
  <c r="AP58" i="5"/>
  <c r="AP57" i="5"/>
  <c r="AP56" i="5"/>
  <c r="AP55" i="5"/>
  <c r="AP54" i="5"/>
  <c r="AP53" i="5"/>
  <c r="AP52" i="5"/>
  <c r="AP51" i="5"/>
  <c r="AP50" i="5"/>
  <c r="AP49" i="5"/>
  <c r="AP48" i="5"/>
  <c r="AP47" i="5"/>
  <c r="AP46" i="5"/>
  <c r="AP45" i="5"/>
  <c r="AP44" i="5"/>
  <c r="AP43" i="5"/>
  <c r="AP42" i="5"/>
  <c r="AP41" i="5"/>
  <c r="AP40" i="5"/>
  <c r="AP39" i="5"/>
  <c r="AP38" i="5"/>
  <c r="AP37" i="5"/>
  <c r="AP36" i="5"/>
  <c r="AP35" i="5"/>
  <c r="AP34" i="5"/>
  <c r="AP33" i="5"/>
  <c r="AP32" i="5"/>
  <c r="AP31" i="5"/>
  <c r="AP30" i="5"/>
  <c r="AP29" i="5"/>
  <c r="AP28" i="5"/>
  <c r="AP27" i="5"/>
  <c r="AP26" i="5"/>
  <c r="AP25" i="5"/>
  <c r="AP24" i="5"/>
  <c r="AP23" i="5"/>
  <c r="AP22" i="5"/>
  <c r="AP21" i="5"/>
  <c r="AP20" i="5"/>
  <c r="AP19" i="5"/>
  <c r="AP18" i="5"/>
  <c r="AP17" i="5"/>
  <c r="AP16" i="5"/>
  <c r="AP15" i="5"/>
  <c r="AP14" i="5"/>
  <c r="AP13" i="5"/>
  <c r="AP12" i="5"/>
  <c r="AP11" i="5"/>
  <c r="AP10" i="5"/>
  <c r="AP9" i="5"/>
  <c r="AP8" i="5"/>
  <c r="AP271" i="5" l="1"/>
  <c r="AP284" i="5"/>
  <c r="AP241" i="5"/>
  <c r="AP237" i="5"/>
  <c r="AP232" i="5"/>
  <c r="AP228" i="5"/>
  <c r="AP224" i="5"/>
  <c r="AP220" i="5"/>
  <c r="AP216" i="5"/>
  <c r="AP212" i="5"/>
  <c r="AP208" i="5"/>
  <c r="AP204" i="5"/>
  <c r="AP200" i="5"/>
  <c r="AP196" i="5"/>
  <c r="AP192" i="5"/>
  <c r="AP187" i="5"/>
  <c r="AP183" i="5"/>
  <c r="AP179" i="5"/>
  <c r="AP175" i="5"/>
  <c r="AP171" i="5"/>
  <c r="AP167" i="5"/>
  <c r="AP159" i="5"/>
  <c r="AP155" i="5"/>
  <c r="AP151" i="5"/>
  <c r="AP147" i="5"/>
  <c r="AP143" i="5"/>
  <c r="AP275" i="5"/>
  <c r="AP267" i="5"/>
  <c r="AP257" i="5"/>
  <c r="AP253" i="5"/>
  <c r="AP272" i="5"/>
  <c r="AP254" i="5"/>
  <c r="AP249" i="5"/>
  <c r="AP242" i="5"/>
  <c r="AP238" i="5"/>
  <c r="AP233" i="5"/>
  <c r="AP229" i="5"/>
  <c r="AP225" i="5"/>
  <c r="AP221" i="5"/>
  <c r="AP217" i="5"/>
  <c r="AP213" i="5"/>
  <c r="AP209" i="5"/>
  <c r="AP205" i="5"/>
  <c r="AP201" i="5"/>
  <c r="AP197" i="5"/>
  <c r="AP193" i="5"/>
  <c r="AP188" i="5"/>
  <c r="AP184" i="5"/>
  <c r="AP180" i="5"/>
  <c r="AP176" i="5"/>
  <c r="AP172" i="5"/>
  <c r="AP168" i="5"/>
  <c r="AP164" i="5"/>
  <c r="AP160" i="5"/>
  <c r="AP156" i="5"/>
  <c r="AP152" i="5"/>
  <c r="AP148" i="5"/>
  <c r="AP144" i="5"/>
  <c r="AP140" i="5"/>
  <c r="AP136" i="5"/>
  <c r="AP139" i="5"/>
  <c r="AP268" i="5"/>
  <c r="AP264" i="5"/>
  <c r="AP258" i="5"/>
  <c r="AP133" i="5"/>
  <c r="AP260" i="5"/>
  <c r="AP256" i="5"/>
  <c r="AP251" i="5"/>
  <c r="AP244" i="5"/>
  <c r="AP240" i="5"/>
  <c r="AP235" i="5"/>
  <c r="AP231" i="5"/>
  <c r="AP227" i="5"/>
  <c r="AP223" i="5"/>
  <c r="AP219" i="5"/>
  <c r="AP215" i="5"/>
  <c r="AP211" i="5"/>
  <c r="AP207" i="5"/>
  <c r="AP203" i="5"/>
  <c r="AP199" i="5"/>
  <c r="AP195" i="5"/>
  <c r="AP191" i="5"/>
  <c r="AP186" i="5"/>
  <c r="AP182" i="5"/>
  <c r="AP178" i="5"/>
  <c r="AP174" i="5"/>
  <c r="AP170" i="5"/>
  <c r="AP166" i="5"/>
  <c r="AP162" i="5"/>
  <c r="AP158" i="5"/>
  <c r="AP154" i="5"/>
  <c r="AP150" i="5"/>
  <c r="AP146" i="5"/>
  <c r="AP142" i="5"/>
  <c r="AP138" i="5"/>
  <c r="AP273" i="5"/>
  <c r="AP269" i="5"/>
  <c r="AP289" i="5"/>
  <c r="AP274" i="5"/>
  <c r="AP270" i="5"/>
  <c r="AP266" i="5"/>
  <c r="AP265" i="5"/>
  <c r="AP259" i="5"/>
  <c r="AP255" i="5"/>
  <c r="AP250" i="5"/>
  <c r="AP243" i="5"/>
  <c r="AP239" i="5"/>
  <c r="AP234" i="5"/>
  <c r="AP230" i="5"/>
  <c r="AP226" i="5"/>
  <c r="AP222" i="5"/>
  <c r="AP218" i="5"/>
  <c r="AP214" i="5"/>
  <c r="AP210" i="5"/>
  <c r="AP285" i="5"/>
  <c r="AP206" i="5"/>
  <c r="AP202" i="5"/>
  <c r="AP198" i="5"/>
  <c r="AP194" i="5"/>
  <c r="AP286" i="5"/>
  <c r="AP189" i="5"/>
  <c r="AP185" i="5"/>
  <c r="AP181" i="5"/>
  <c r="AP177" i="5"/>
  <c r="AP173" i="5"/>
  <c r="AP169" i="5"/>
  <c r="AP165" i="5"/>
  <c r="AP161" i="5"/>
  <c r="AP157" i="5"/>
  <c r="AP153" i="5"/>
  <c r="AP149" i="5"/>
  <c r="AP145" i="5"/>
  <c r="AP141" i="5"/>
  <c r="AP137" i="5"/>
  <c r="AP163" i="5"/>
  <c r="AP282" i="5" l="1"/>
  <c r="AP288" i="5"/>
  <c r="AP279" i="5"/>
  <c r="AP281" i="5"/>
  <c r="AP287" i="5"/>
  <c r="AP283" i="5"/>
  <c r="AP280" i="5"/>
  <c r="AP290" i="5"/>
  <c r="AP276" i="5"/>
  <c r="AP261" i="5"/>
  <c r="AP291" i="5" l="1"/>
  <c r="AO117" i="5" l="1"/>
  <c r="AO291" i="5" l="1"/>
  <c r="AO290" i="5"/>
  <c r="AO289" i="5"/>
  <c r="AO288" i="5"/>
  <c r="AO287" i="5"/>
  <c r="AO286" i="5"/>
  <c r="AO285" i="5"/>
  <c r="AO284" i="5"/>
  <c r="AO283" i="5"/>
  <c r="AO282" i="5"/>
  <c r="AO281" i="5"/>
  <c r="AO280" i="5"/>
  <c r="AO279" i="5"/>
  <c r="AO276" i="5"/>
  <c r="AO275" i="5"/>
  <c r="AO274" i="5"/>
  <c r="AO273" i="5"/>
  <c r="AO272" i="5"/>
  <c r="AO271" i="5"/>
  <c r="AO270" i="5"/>
  <c r="AO269" i="5"/>
  <c r="AO268" i="5"/>
  <c r="AO267" i="5"/>
  <c r="AO266" i="5"/>
  <c r="AO265" i="5"/>
  <c r="AO264" i="5"/>
  <c r="AO261" i="5"/>
  <c r="AO260" i="5"/>
  <c r="AO259" i="5"/>
  <c r="AO258" i="5"/>
  <c r="AO257" i="5"/>
  <c r="AO256" i="5"/>
  <c r="AO255" i="5"/>
  <c r="AO254" i="5"/>
  <c r="AO253" i="5"/>
  <c r="AO251" i="5"/>
  <c r="AO250" i="5"/>
  <c r="AO249" i="5"/>
  <c r="AO245" i="5"/>
  <c r="AO244" i="5"/>
  <c r="AO243" i="5"/>
  <c r="AO242" i="5"/>
  <c r="AO241" i="5"/>
  <c r="AO240" i="5"/>
  <c r="AO239" i="5"/>
  <c r="AO238" i="5"/>
  <c r="AO237" i="5"/>
  <c r="AO235" i="5"/>
  <c r="AO234" i="5"/>
  <c r="AO233" i="5"/>
  <c r="AO232" i="5"/>
  <c r="AO231" i="5"/>
  <c r="AO230" i="5"/>
  <c r="AO229" i="5"/>
  <c r="AO228" i="5"/>
  <c r="AO227" i="5"/>
  <c r="AO226" i="5"/>
  <c r="AO225" i="5"/>
  <c r="AO224" i="5"/>
  <c r="AO223" i="5"/>
  <c r="AO222" i="5"/>
  <c r="AO221" i="5"/>
  <c r="AO220" i="5"/>
  <c r="AO219" i="5"/>
  <c r="AO218" i="5"/>
  <c r="AO217" i="5"/>
  <c r="AO216" i="5"/>
  <c r="AO215" i="5"/>
  <c r="AO214" i="5"/>
  <c r="AO213" i="5"/>
  <c r="AO212" i="5"/>
  <c r="AO211" i="5"/>
  <c r="AO210" i="5"/>
  <c r="AO209" i="5"/>
  <c r="AO208" i="5"/>
  <c r="AO207" i="5"/>
  <c r="AO206" i="5"/>
  <c r="AO205" i="5"/>
  <c r="AO204" i="5"/>
  <c r="AO203" i="5"/>
  <c r="AO202" i="5"/>
  <c r="AO201" i="5"/>
  <c r="AO200" i="5"/>
  <c r="AO199" i="5"/>
  <c r="AO198" i="5"/>
  <c r="AO197" i="5"/>
  <c r="AO196" i="5"/>
  <c r="AO195" i="5"/>
  <c r="AO194" i="5"/>
  <c r="AO193" i="5"/>
  <c r="AO192" i="5"/>
  <c r="AO191" i="5"/>
  <c r="AO189" i="5"/>
  <c r="AO188" i="5"/>
  <c r="AO187" i="5"/>
  <c r="AO186" i="5"/>
  <c r="AO185" i="5"/>
  <c r="AO184" i="5"/>
  <c r="AO183" i="5"/>
  <c r="AO182" i="5"/>
  <c r="AO181" i="5"/>
  <c r="AO180" i="5"/>
  <c r="AO179" i="5"/>
  <c r="AO178" i="5"/>
  <c r="AO177" i="5"/>
  <c r="AO176" i="5"/>
  <c r="AO175" i="5"/>
  <c r="AO174" i="5"/>
  <c r="AO173" i="5"/>
  <c r="AO172" i="5"/>
  <c r="AO171" i="5"/>
  <c r="AO170" i="5"/>
  <c r="AO169" i="5"/>
  <c r="AO168" i="5"/>
  <c r="AO167" i="5"/>
  <c r="AO166" i="5"/>
  <c r="AO165" i="5"/>
  <c r="AO164" i="5"/>
  <c r="AO163" i="5"/>
  <c r="AO162" i="5"/>
  <c r="AO161" i="5"/>
  <c r="AO160" i="5"/>
  <c r="AO159" i="5"/>
  <c r="AO158" i="5"/>
  <c r="AO157" i="5"/>
  <c r="AO156" i="5"/>
  <c r="AO155" i="5"/>
  <c r="AO154" i="5"/>
  <c r="AO153" i="5"/>
  <c r="AO152" i="5"/>
  <c r="AO151" i="5"/>
  <c r="AO150" i="5"/>
  <c r="AO149" i="5"/>
  <c r="AO148" i="5"/>
  <c r="AO147" i="5"/>
  <c r="AO146" i="5"/>
  <c r="AO145" i="5"/>
  <c r="AO144" i="5"/>
  <c r="AO143" i="5"/>
  <c r="AO142" i="5"/>
  <c r="AO141" i="5"/>
  <c r="AO140" i="5"/>
  <c r="AO139" i="5"/>
  <c r="AO138" i="5"/>
  <c r="AO137" i="5"/>
  <c r="AO136" i="5"/>
  <c r="AO133" i="5"/>
  <c r="AO132" i="5"/>
  <c r="AO131" i="5"/>
  <c r="AO130" i="5"/>
  <c r="AO129" i="5"/>
  <c r="AO128" i="5"/>
  <c r="AO127" i="5"/>
  <c r="AO126" i="5"/>
  <c r="AO125" i="5"/>
  <c r="AO123" i="5"/>
  <c r="AO122" i="5"/>
  <c r="AO121" i="5"/>
  <c r="AO116" i="5"/>
  <c r="AO115" i="5"/>
  <c r="AO114" i="5"/>
  <c r="AO113" i="5"/>
  <c r="AO112" i="5"/>
  <c r="AO111" i="5"/>
  <c r="AO110" i="5"/>
  <c r="AO109" i="5"/>
  <c r="AO107" i="5"/>
  <c r="AO106" i="5"/>
  <c r="AO105" i="5"/>
  <c r="AO104" i="5"/>
  <c r="AO103" i="5"/>
  <c r="AO102" i="5"/>
  <c r="AO101" i="5"/>
  <c r="AO100" i="5"/>
  <c r="AO99" i="5"/>
  <c r="AO98" i="5"/>
  <c r="AO97" i="5"/>
  <c r="AO96" i="5"/>
  <c r="AO95" i="5"/>
  <c r="AO94" i="5"/>
  <c r="AO93" i="5"/>
  <c r="AO92" i="5"/>
  <c r="AO91" i="5"/>
  <c r="AO90" i="5"/>
  <c r="AO89" i="5"/>
  <c r="AO88" i="5"/>
  <c r="AO87" i="5"/>
  <c r="AO86" i="5"/>
  <c r="AO85" i="5"/>
  <c r="AO84" i="5"/>
  <c r="AO83" i="5"/>
  <c r="AO82" i="5"/>
  <c r="AO81" i="5"/>
  <c r="AO80" i="5"/>
  <c r="AO79" i="5"/>
  <c r="AO78" i="5"/>
  <c r="AO77" i="5"/>
  <c r="AO76" i="5"/>
  <c r="AO75" i="5"/>
  <c r="AO74" i="5"/>
  <c r="AO73" i="5"/>
  <c r="AO72" i="5"/>
  <c r="AO71" i="5"/>
  <c r="AO70" i="5"/>
  <c r="AO69" i="5"/>
  <c r="AO68" i="5"/>
  <c r="AO67" i="5"/>
  <c r="AO66" i="5"/>
  <c r="AO65" i="5"/>
  <c r="AO64" i="5"/>
  <c r="AO63" i="5"/>
  <c r="AO61" i="5"/>
  <c r="AO60" i="5"/>
  <c r="AO59" i="5"/>
  <c r="AO58" i="5"/>
  <c r="AO57" i="5"/>
  <c r="AO56" i="5"/>
  <c r="AO55" i="5"/>
  <c r="AO54" i="5"/>
  <c r="AO53" i="5"/>
  <c r="AO52" i="5"/>
  <c r="AO51" i="5"/>
  <c r="AO50" i="5"/>
  <c r="AO49" i="5"/>
  <c r="AO48" i="5"/>
  <c r="AO47" i="5"/>
  <c r="AO46" i="5"/>
  <c r="AO45" i="5"/>
  <c r="AO44" i="5"/>
  <c r="AO43" i="5"/>
  <c r="AO42" i="5"/>
  <c r="AO41" i="5"/>
  <c r="AO40" i="5"/>
  <c r="AO39" i="5"/>
  <c r="AO38" i="5"/>
  <c r="AO37" i="5"/>
  <c r="AO36" i="5"/>
  <c r="AO35" i="5"/>
  <c r="AO34" i="5"/>
  <c r="AO33" i="5"/>
  <c r="AO32" i="5"/>
  <c r="AO31" i="5"/>
  <c r="AO30" i="5"/>
  <c r="AO29" i="5"/>
  <c r="AO28" i="5"/>
  <c r="AO27" i="5"/>
  <c r="AO26" i="5"/>
  <c r="AO25" i="5"/>
  <c r="AO24" i="5"/>
  <c r="AO23" i="5"/>
  <c r="AO22" i="5"/>
  <c r="AO21" i="5"/>
  <c r="AO20" i="5"/>
  <c r="AO19" i="5"/>
  <c r="AO18" i="5"/>
  <c r="AO17" i="5"/>
  <c r="AO16" i="5"/>
  <c r="AO15" i="5"/>
  <c r="AO14" i="5"/>
  <c r="AO13" i="5"/>
  <c r="AO12" i="5"/>
  <c r="AO11" i="5"/>
  <c r="AO10" i="5"/>
  <c r="AO9" i="5"/>
  <c r="AO8" i="5"/>
  <c r="D82" i="18" l="1"/>
  <c r="D210" i="18" s="1"/>
  <c r="E82" i="18"/>
  <c r="E210" i="18" s="1"/>
  <c r="F82" i="18"/>
  <c r="F210" i="18" s="1"/>
  <c r="G82" i="18"/>
  <c r="G210" i="18" s="1"/>
  <c r="H82" i="18"/>
  <c r="H210" i="18" s="1"/>
  <c r="I82" i="18"/>
  <c r="I210" i="18" s="1"/>
  <c r="J82" i="18"/>
  <c r="J210" i="18" s="1"/>
  <c r="K82" i="18"/>
  <c r="K210" i="18" s="1"/>
  <c r="L82" i="18"/>
  <c r="L210" i="18" s="1"/>
  <c r="AK210" i="5"/>
  <c r="AL210" i="5"/>
  <c r="AM210" i="5"/>
  <c r="AN210" i="5"/>
  <c r="D82" i="5"/>
  <c r="E82" i="5"/>
  <c r="F82" i="5"/>
  <c r="G82" i="5"/>
  <c r="H82" i="5"/>
  <c r="I82" i="5"/>
  <c r="J82" i="5"/>
  <c r="K82" i="5"/>
  <c r="L82" i="5"/>
  <c r="M82" i="5"/>
  <c r="N82" i="5"/>
  <c r="O82" i="5"/>
  <c r="P82" i="5"/>
  <c r="Q82" i="5"/>
  <c r="R82" i="5"/>
  <c r="S82" i="5"/>
  <c r="T82" i="5"/>
  <c r="U82" i="5"/>
  <c r="V82" i="5"/>
  <c r="W82" i="5"/>
  <c r="X82" i="5"/>
  <c r="Y82" i="5"/>
  <c r="Z82" i="5"/>
  <c r="AA82" i="5"/>
  <c r="AB82" i="5"/>
  <c r="AC82" i="5"/>
  <c r="AD82" i="5"/>
  <c r="AE82" i="5"/>
  <c r="AF82" i="5"/>
  <c r="AG82" i="5"/>
  <c r="AH82" i="5"/>
  <c r="AI82" i="5"/>
  <c r="AJ82" i="5"/>
  <c r="AK82" i="5"/>
  <c r="AL82" i="5"/>
  <c r="AM82" i="5"/>
  <c r="AN82" i="5"/>
  <c r="D210" i="19"/>
  <c r="E210" i="19"/>
  <c r="F210" i="19"/>
  <c r="G210" i="19"/>
  <c r="H210" i="19"/>
  <c r="I210" i="19"/>
  <c r="J210" i="19"/>
  <c r="K210" i="19"/>
  <c r="D210" i="17"/>
  <c r="E210" i="17"/>
  <c r="F210" i="17"/>
  <c r="G210" i="17"/>
  <c r="H210" i="17"/>
  <c r="I210" i="17"/>
  <c r="J210" i="17"/>
  <c r="K210" i="17"/>
  <c r="L210" i="17"/>
  <c r="M210" i="17"/>
  <c r="N210" i="17"/>
  <c r="O210" i="17"/>
  <c r="P210" i="17"/>
  <c r="Q210" i="17"/>
  <c r="R210" i="17"/>
  <c r="S210" i="17"/>
  <c r="T210" i="17"/>
  <c r="U210" i="17"/>
  <c r="V210" i="17"/>
  <c r="W210" i="17"/>
  <c r="X210" i="17"/>
  <c r="Y210" i="17"/>
  <c r="Z210" i="17"/>
  <c r="AA210" i="17"/>
  <c r="AB210" i="17"/>
  <c r="AC210" i="17"/>
  <c r="AD210" i="17"/>
  <c r="AE210" i="17"/>
  <c r="AF210" i="17"/>
  <c r="AG210" i="17"/>
  <c r="AH210" i="17"/>
  <c r="AI210" i="17"/>
  <c r="AJ210" i="17"/>
  <c r="AK210" i="17"/>
  <c r="AL210" i="17"/>
  <c r="AM210" i="17"/>
  <c r="AN210" i="17"/>
  <c r="AO210" i="17"/>
  <c r="AP210" i="17"/>
  <c r="AQ210" i="17"/>
  <c r="AR210" i="17"/>
  <c r="AS210" i="17"/>
  <c r="AT210" i="17"/>
  <c r="AU210" i="17"/>
  <c r="AV210" i="17"/>
  <c r="AW210" i="17"/>
  <c r="AX210" i="17"/>
  <c r="AY210" i="17"/>
  <c r="AZ210" i="17"/>
  <c r="BA210" i="17"/>
  <c r="BB210" i="17"/>
  <c r="BC210" i="17"/>
  <c r="BD210" i="17"/>
  <c r="BE210" i="17"/>
  <c r="BF210" i="17"/>
  <c r="BG210" i="17"/>
  <c r="BH210" i="17"/>
  <c r="BI210" i="17"/>
  <c r="BJ210" i="17"/>
  <c r="BK210" i="17"/>
  <c r="BL210" i="17"/>
  <c r="BM210" i="17"/>
  <c r="BN210" i="17"/>
  <c r="BO210" i="17"/>
  <c r="BP210" i="17"/>
  <c r="BQ210" i="17"/>
  <c r="BR210" i="17"/>
  <c r="BS210" i="17"/>
  <c r="BT210" i="17"/>
  <c r="BU210" i="17"/>
  <c r="BV210" i="17"/>
  <c r="BW210" i="17"/>
  <c r="BX210" i="17"/>
  <c r="BY210" i="17"/>
  <c r="BZ210" i="17"/>
  <c r="CA210" i="17"/>
  <c r="CB210" i="17"/>
  <c r="CC210" i="17"/>
  <c r="CD210" i="17"/>
  <c r="CE210" i="17"/>
  <c r="CF210" i="17"/>
  <c r="CG210" i="17"/>
  <c r="CH210" i="17"/>
  <c r="CI210" i="17"/>
  <c r="CJ210" i="17"/>
  <c r="CK210" i="17"/>
  <c r="CL210" i="17"/>
  <c r="CM210" i="17"/>
  <c r="CN210" i="17"/>
  <c r="CO210" i="17"/>
  <c r="CP210" i="17"/>
  <c r="CQ210" i="17"/>
  <c r="CR210" i="17"/>
  <c r="CS210" i="17"/>
  <c r="CT210" i="17"/>
  <c r="CU210" i="17"/>
  <c r="CV210" i="17"/>
  <c r="CW210" i="17"/>
  <c r="Q210" i="5" l="1"/>
  <c r="I210" i="5"/>
  <c r="AG210" i="5"/>
  <c r="Y210" i="5"/>
  <c r="AH210" i="5"/>
  <c r="AF210" i="5"/>
  <c r="AC210" i="5"/>
  <c r="Z210" i="5"/>
  <c r="X210" i="5"/>
  <c r="U210" i="5"/>
  <c r="R210" i="5"/>
  <c r="P210" i="5"/>
  <c r="M210" i="5"/>
  <c r="J210" i="5"/>
  <c r="H210" i="5"/>
  <c r="E210" i="5"/>
  <c r="AE210" i="5"/>
  <c r="W210" i="5"/>
  <c r="O210" i="5"/>
  <c r="G210" i="5"/>
  <c r="AJ210" i="5"/>
  <c r="AD210" i="5"/>
  <c r="AB210" i="5"/>
  <c r="V210" i="5"/>
  <c r="T210" i="5"/>
  <c r="N210" i="5"/>
  <c r="L210" i="5"/>
  <c r="F210" i="5"/>
  <c r="D210" i="5"/>
  <c r="AI210" i="5"/>
  <c r="AA210" i="5"/>
  <c r="S210" i="5"/>
  <c r="K210" i="5"/>
  <c r="D194" i="17" l="1"/>
  <c r="E194" i="17"/>
  <c r="F194" i="17"/>
  <c r="G194" i="17"/>
  <c r="H194" i="17"/>
  <c r="I194" i="17"/>
  <c r="J194" i="17"/>
  <c r="K194" i="17"/>
  <c r="L194" i="17"/>
  <c r="M194" i="17"/>
  <c r="N194" i="17"/>
  <c r="O194" i="17"/>
  <c r="P194" i="17"/>
  <c r="Q194" i="17"/>
  <c r="R194" i="17"/>
  <c r="S194" i="17"/>
  <c r="T194" i="17"/>
  <c r="U194" i="17"/>
  <c r="V194" i="17"/>
  <c r="W194" i="17"/>
  <c r="X194" i="17"/>
  <c r="Y194" i="17"/>
  <c r="Z194" i="17"/>
  <c r="AA194" i="17"/>
  <c r="AB194" i="17"/>
  <c r="AC194" i="17"/>
  <c r="AD194" i="17"/>
  <c r="AE194" i="17"/>
  <c r="AF194" i="17"/>
  <c r="AG194" i="17"/>
  <c r="AH194" i="17"/>
  <c r="AI194" i="17"/>
  <c r="AJ194" i="17"/>
  <c r="AK194" i="17"/>
  <c r="AL194" i="17"/>
  <c r="AM194" i="17"/>
  <c r="AN194" i="17"/>
  <c r="AO194" i="17"/>
  <c r="AP194" i="17"/>
  <c r="AQ194" i="17"/>
  <c r="AR194" i="17"/>
  <c r="AS194" i="17"/>
  <c r="AT194" i="17"/>
  <c r="AU194" i="17"/>
  <c r="AV194" i="17"/>
  <c r="AW194" i="17"/>
  <c r="AX194" i="17"/>
  <c r="AY194" i="17"/>
  <c r="AZ194" i="17"/>
  <c r="BA194" i="17"/>
  <c r="BB194" i="17"/>
  <c r="BC194" i="17"/>
  <c r="BD194" i="17"/>
  <c r="BE194" i="17"/>
  <c r="BF194" i="17"/>
  <c r="BG194" i="17"/>
  <c r="BH194" i="17"/>
  <c r="BI194" i="17"/>
  <c r="BJ194" i="17"/>
  <c r="BK194" i="17"/>
  <c r="BL194" i="17"/>
  <c r="BM194" i="17"/>
  <c r="BN194" i="17"/>
  <c r="BO194" i="17"/>
  <c r="BP194" i="17"/>
  <c r="BQ194" i="17"/>
  <c r="BR194" i="17"/>
  <c r="BS194" i="17"/>
  <c r="BT194" i="17"/>
  <c r="BU194" i="17"/>
  <c r="BV194" i="17"/>
  <c r="BW194" i="17"/>
  <c r="BX194" i="17"/>
  <c r="BY194" i="17"/>
  <c r="BZ194" i="17"/>
  <c r="CA194" i="17"/>
  <c r="CB194" i="17"/>
  <c r="CC194" i="17"/>
  <c r="CD194" i="17"/>
  <c r="CE194" i="17"/>
  <c r="CF194" i="17"/>
  <c r="CG194" i="17"/>
  <c r="CH194" i="17"/>
  <c r="CI194" i="17"/>
  <c r="CJ194" i="17"/>
  <c r="CK194" i="17"/>
  <c r="CL194" i="17"/>
  <c r="CM194" i="17"/>
  <c r="CN194" i="17"/>
  <c r="CO194" i="17"/>
  <c r="CP194" i="17"/>
  <c r="CQ194" i="17"/>
  <c r="CR194" i="17"/>
  <c r="CS194" i="17"/>
  <c r="CT194" i="17"/>
  <c r="CU194" i="17"/>
  <c r="CV194" i="17"/>
  <c r="CW194" i="17"/>
  <c r="AK194" i="5"/>
  <c r="AL194" i="5"/>
  <c r="D194" i="19"/>
  <c r="E194" i="19"/>
  <c r="F194" i="19"/>
  <c r="G194" i="19"/>
  <c r="H194" i="19"/>
  <c r="I194" i="19"/>
  <c r="J194" i="19"/>
  <c r="K194" i="19"/>
  <c r="AM194" i="5"/>
  <c r="AN194" i="5"/>
  <c r="D66" i="5"/>
  <c r="E66" i="5"/>
  <c r="F66" i="5"/>
  <c r="G66" i="5"/>
  <c r="H66" i="5"/>
  <c r="I66" i="5"/>
  <c r="J66" i="5"/>
  <c r="K66" i="5"/>
  <c r="L66" i="5"/>
  <c r="M66" i="5"/>
  <c r="N66" i="5"/>
  <c r="O66" i="5"/>
  <c r="P66" i="5"/>
  <c r="Q66" i="5"/>
  <c r="R66" i="5"/>
  <c r="S66" i="5"/>
  <c r="T66" i="5"/>
  <c r="U66" i="5"/>
  <c r="V66" i="5"/>
  <c r="W66" i="5"/>
  <c r="X66" i="5"/>
  <c r="Y66" i="5"/>
  <c r="Z66" i="5"/>
  <c r="AA66" i="5"/>
  <c r="AB66" i="5"/>
  <c r="AC66" i="5"/>
  <c r="AD66" i="5"/>
  <c r="AE66" i="5"/>
  <c r="AF66" i="5"/>
  <c r="AG66" i="5"/>
  <c r="AH66" i="5"/>
  <c r="AI66" i="5"/>
  <c r="AJ66" i="5"/>
  <c r="AK66" i="5"/>
  <c r="AL66" i="5"/>
  <c r="AM66" i="5"/>
  <c r="AN66" i="5"/>
  <c r="D66" i="18"/>
  <c r="D194" i="18" s="1"/>
  <c r="E66" i="18"/>
  <c r="E194" i="18" s="1"/>
  <c r="F66" i="18"/>
  <c r="F194" i="18" s="1"/>
  <c r="G66" i="18"/>
  <c r="G194" i="18" s="1"/>
  <c r="H66" i="18"/>
  <c r="H194" i="18" s="1"/>
  <c r="I66" i="18"/>
  <c r="I194" i="18" s="1"/>
  <c r="J66" i="18"/>
  <c r="J194" i="18" s="1"/>
  <c r="K66" i="18"/>
  <c r="K194" i="18" s="1"/>
  <c r="L66" i="18"/>
  <c r="L194" i="18" s="1"/>
  <c r="CM136" i="17"/>
  <c r="CN136" i="17"/>
  <c r="CO136" i="17"/>
  <c r="CP136" i="17"/>
  <c r="CQ136" i="17"/>
  <c r="CR136" i="17"/>
  <c r="CS136" i="17"/>
  <c r="CT136" i="17"/>
  <c r="CU136" i="17"/>
  <c r="CV136" i="17"/>
  <c r="CW136" i="17"/>
  <c r="CM137" i="17"/>
  <c r="CN137" i="17"/>
  <c r="CO137" i="17"/>
  <c r="CP137" i="17"/>
  <c r="CQ137" i="17"/>
  <c r="CR137" i="17"/>
  <c r="CS137" i="17"/>
  <c r="CT137" i="17"/>
  <c r="CU137" i="17"/>
  <c r="CV137" i="17"/>
  <c r="CW137" i="17"/>
  <c r="CM138" i="17"/>
  <c r="CN138" i="17"/>
  <c r="CO138" i="17"/>
  <c r="CP138" i="17"/>
  <c r="CQ138" i="17"/>
  <c r="CR138" i="17"/>
  <c r="CS138" i="17"/>
  <c r="CT138" i="17"/>
  <c r="CU138" i="17"/>
  <c r="CV138" i="17"/>
  <c r="CW138" i="17"/>
  <c r="CM139" i="17"/>
  <c r="CN139" i="17"/>
  <c r="CO139" i="17"/>
  <c r="CP139" i="17"/>
  <c r="CQ139" i="17"/>
  <c r="CR139" i="17"/>
  <c r="CS139" i="17"/>
  <c r="CT139" i="17"/>
  <c r="CU139" i="17"/>
  <c r="CV139" i="17"/>
  <c r="CW139" i="17"/>
  <c r="CM140" i="17"/>
  <c r="CN140" i="17"/>
  <c r="CO140" i="17"/>
  <c r="CP140" i="17"/>
  <c r="CQ140" i="17"/>
  <c r="CR140" i="17"/>
  <c r="CS140" i="17"/>
  <c r="CT140" i="17"/>
  <c r="CU140" i="17"/>
  <c r="CV140" i="17"/>
  <c r="CW140" i="17"/>
  <c r="CM141" i="17"/>
  <c r="CN141" i="17"/>
  <c r="CO141" i="17"/>
  <c r="CP141" i="17"/>
  <c r="CQ141" i="17"/>
  <c r="CR141" i="17"/>
  <c r="CS141" i="17"/>
  <c r="CT141" i="17"/>
  <c r="CU141" i="17"/>
  <c r="CV141" i="17"/>
  <c r="CW141" i="17"/>
  <c r="CM142" i="17"/>
  <c r="CN142" i="17"/>
  <c r="CO142" i="17"/>
  <c r="CP142" i="17"/>
  <c r="CQ142" i="17"/>
  <c r="CR142" i="17"/>
  <c r="CS142" i="17"/>
  <c r="CT142" i="17"/>
  <c r="CU142" i="17"/>
  <c r="CV142" i="17"/>
  <c r="CW142" i="17"/>
  <c r="CM143" i="17"/>
  <c r="CN143" i="17"/>
  <c r="CO143" i="17"/>
  <c r="CP143" i="17"/>
  <c r="CQ143" i="17"/>
  <c r="CR143" i="17"/>
  <c r="CS143" i="17"/>
  <c r="CT143" i="17"/>
  <c r="CU143" i="17"/>
  <c r="CV143" i="17"/>
  <c r="CW143" i="17"/>
  <c r="CM144" i="17"/>
  <c r="CN144" i="17"/>
  <c r="CO144" i="17"/>
  <c r="CP144" i="17"/>
  <c r="CQ144" i="17"/>
  <c r="CR144" i="17"/>
  <c r="CS144" i="17"/>
  <c r="CT144" i="17"/>
  <c r="CU144" i="17"/>
  <c r="CV144" i="17"/>
  <c r="CW144" i="17"/>
  <c r="CM145" i="17"/>
  <c r="CN145" i="17"/>
  <c r="CO145" i="17"/>
  <c r="CP145" i="17"/>
  <c r="CQ145" i="17"/>
  <c r="CR145" i="17"/>
  <c r="CS145" i="17"/>
  <c r="CT145" i="17"/>
  <c r="CU145" i="17"/>
  <c r="CV145" i="17"/>
  <c r="CW145" i="17"/>
  <c r="CM146" i="17"/>
  <c r="CN146" i="17"/>
  <c r="CO146" i="17"/>
  <c r="CP146" i="17"/>
  <c r="CQ146" i="17"/>
  <c r="CR146" i="17"/>
  <c r="CS146" i="17"/>
  <c r="CT146" i="17"/>
  <c r="CU146" i="17"/>
  <c r="CV146" i="17"/>
  <c r="CW146" i="17"/>
  <c r="CM147" i="17"/>
  <c r="CN147" i="17"/>
  <c r="CO147" i="17"/>
  <c r="CP147" i="17"/>
  <c r="CQ147" i="17"/>
  <c r="CR147" i="17"/>
  <c r="CS147" i="17"/>
  <c r="CT147" i="17"/>
  <c r="CU147" i="17"/>
  <c r="CV147" i="17"/>
  <c r="CW147" i="17"/>
  <c r="CM148" i="17"/>
  <c r="CN148" i="17"/>
  <c r="CO148" i="17"/>
  <c r="CP148" i="17"/>
  <c r="CQ148" i="17"/>
  <c r="CR148" i="17"/>
  <c r="CS148" i="17"/>
  <c r="CT148" i="17"/>
  <c r="CU148" i="17"/>
  <c r="CV148" i="17"/>
  <c r="CW148" i="17"/>
  <c r="CM149" i="17"/>
  <c r="CN149" i="17"/>
  <c r="CO149" i="17"/>
  <c r="CP149" i="17"/>
  <c r="CQ149" i="17"/>
  <c r="CR149" i="17"/>
  <c r="CS149" i="17"/>
  <c r="CT149" i="17"/>
  <c r="CU149" i="17"/>
  <c r="CV149" i="17"/>
  <c r="CW149" i="17"/>
  <c r="CM150" i="17"/>
  <c r="CN150" i="17"/>
  <c r="CO150" i="17"/>
  <c r="CP150" i="17"/>
  <c r="CQ150" i="17"/>
  <c r="CR150" i="17"/>
  <c r="CS150" i="17"/>
  <c r="CT150" i="17"/>
  <c r="CU150" i="17"/>
  <c r="CV150" i="17"/>
  <c r="CW150" i="17"/>
  <c r="CM151" i="17"/>
  <c r="CN151" i="17"/>
  <c r="CO151" i="17"/>
  <c r="CP151" i="17"/>
  <c r="CQ151" i="17"/>
  <c r="CR151" i="17"/>
  <c r="CS151" i="17"/>
  <c r="CT151" i="17"/>
  <c r="CU151" i="17"/>
  <c r="CV151" i="17"/>
  <c r="CW151" i="17"/>
  <c r="CM152" i="17"/>
  <c r="CN152" i="17"/>
  <c r="CO152" i="17"/>
  <c r="CP152" i="17"/>
  <c r="CQ152" i="17"/>
  <c r="CR152" i="17"/>
  <c r="CS152" i="17"/>
  <c r="CT152" i="17"/>
  <c r="CU152" i="17"/>
  <c r="CV152" i="17"/>
  <c r="CW152" i="17"/>
  <c r="CM153" i="17"/>
  <c r="CN153" i="17"/>
  <c r="CO153" i="17"/>
  <c r="CP153" i="17"/>
  <c r="CQ153" i="17"/>
  <c r="CR153" i="17"/>
  <c r="CS153" i="17"/>
  <c r="CT153" i="17"/>
  <c r="CU153" i="17"/>
  <c r="CV153" i="17"/>
  <c r="CW153" i="17"/>
  <c r="CM154" i="17"/>
  <c r="CN154" i="17"/>
  <c r="CO154" i="17"/>
  <c r="CP154" i="17"/>
  <c r="CQ154" i="17"/>
  <c r="CR154" i="17"/>
  <c r="CS154" i="17"/>
  <c r="CT154" i="17"/>
  <c r="CU154" i="17"/>
  <c r="CV154" i="17"/>
  <c r="CW154" i="17"/>
  <c r="CM155" i="17"/>
  <c r="CN155" i="17"/>
  <c r="CO155" i="17"/>
  <c r="CP155" i="17"/>
  <c r="CQ155" i="17"/>
  <c r="CR155" i="17"/>
  <c r="CS155" i="17"/>
  <c r="CT155" i="17"/>
  <c r="CU155" i="17"/>
  <c r="CV155" i="17"/>
  <c r="CW155" i="17"/>
  <c r="CM156" i="17"/>
  <c r="CN156" i="17"/>
  <c r="CO156" i="17"/>
  <c r="CP156" i="17"/>
  <c r="CQ156" i="17"/>
  <c r="CR156" i="17"/>
  <c r="CS156" i="17"/>
  <c r="CT156" i="17"/>
  <c r="CU156" i="17"/>
  <c r="CV156" i="17"/>
  <c r="CW156" i="17"/>
  <c r="CM157" i="17"/>
  <c r="CN157" i="17"/>
  <c r="CO157" i="17"/>
  <c r="CP157" i="17"/>
  <c r="CQ157" i="17"/>
  <c r="CR157" i="17"/>
  <c r="CS157" i="17"/>
  <c r="CT157" i="17"/>
  <c r="CU157" i="17"/>
  <c r="CV157" i="17"/>
  <c r="CW157" i="17"/>
  <c r="CM158" i="17"/>
  <c r="CN158" i="17"/>
  <c r="CO158" i="17"/>
  <c r="CP158" i="17"/>
  <c r="CQ158" i="17"/>
  <c r="CR158" i="17"/>
  <c r="CS158" i="17"/>
  <c r="CT158" i="17"/>
  <c r="CU158" i="17"/>
  <c r="CV158" i="17"/>
  <c r="CW158" i="17"/>
  <c r="CM159" i="17"/>
  <c r="CN159" i="17"/>
  <c r="CO159" i="17"/>
  <c r="CP159" i="17"/>
  <c r="CQ159" i="17"/>
  <c r="CR159" i="17"/>
  <c r="CS159" i="17"/>
  <c r="CT159" i="17"/>
  <c r="CU159" i="17"/>
  <c r="CV159" i="17"/>
  <c r="CW159" i="17"/>
  <c r="CM160" i="17"/>
  <c r="CN160" i="17"/>
  <c r="CO160" i="17"/>
  <c r="CP160" i="17"/>
  <c r="CQ160" i="17"/>
  <c r="CR160" i="17"/>
  <c r="CS160" i="17"/>
  <c r="CT160" i="17"/>
  <c r="CU160" i="17"/>
  <c r="CV160" i="17"/>
  <c r="CW160" i="17"/>
  <c r="CM161" i="17"/>
  <c r="CN161" i="17"/>
  <c r="CO161" i="17"/>
  <c r="CP161" i="17"/>
  <c r="CQ161" i="17"/>
  <c r="CR161" i="17"/>
  <c r="CS161" i="17"/>
  <c r="CT161" i="17"/>
  <c r="CU161" i="17"/>
  <c r="CV161" i="17"/>
  <c r="CW161" i="17"/>
  <c r="CM162" i="17"/>
  <c r="CN162" i="17"/>
  <c r="CO162" i="17"/>
  <c r="CP162" i="17"/>
  <c r="CQ162" i="17"/>
  <c r="CR162" i="17"/>
  <c r="CS162" i="17"/>
  <c r="CT162" i="17"/>
  <c r="CU162" i="17"/>
  <c r="CV162" i="17"/>
  <c r="CW162" i="17"/>
  <c r="CM163" i="17"/>
  <c r="CN163" i="17"/>
  <c r="CO163" i="17"/>
  <c r="CP163" i="17"/>
  <c r="CQ163" i="17"/>
  <c r="CR163" i="17"/>
  <c r="CS163" i="17"/>
  <c r="CT163" i="17"/>
  <c r="CU163" i="17"/>
  <c r="CV163" i="17"/>
  <c r="CW163" i="17"/>
  <c r="CM164" i="17"/>
  <c r="CN164" i="17"/>
  <c r="CO164" i="17"/>
  <c r="CP164" i="17"/>
  <c r="CQ164" i="17"/>
  <c r="CR164" i="17"/>
  <c r="CS164" i="17"/>
  <c r="CT164" i="17"/>
  <c r="CU164" i="17"/>
  <c r="CV164" i="17"/>
  <c r="CW164" i="17"/>
  <c r="CM165" i="17"/>
  <c r="CN165" i="17"/>
  <c r="CO165" i="17"/>
  <c r="CP165" i="17"/>
  <c r="CQ165" i="17"/>
  <c r="CR165" i="17"/>
  <c r="CS165" i="17"/>
  <c r="CT165" i="17"/>
  <c r="CU165" i="17"/>
  <c r="CV165" i="17"/>
  <c r="CW165" i="17"/>
  <c r="CM166" i="17"/>
  <c r="CN166" i="17"/>
  <c r="CO166" i="17"/>
  <c r="CP166" i="17"/>
  <c r="CQ166" i="17"/>
  <c r="CR166" i="17"/>
  <c r="CS166" i="17"/>
  <c r="CT166" i="17"/>
  <c r="CU166" i="17"/>
  <c r="CV166" i="17"/>
  <c r="CW166" i="17"/>
  <c r="CM167" i="17"/>
  <c r="CN167" i="17"/>
  <c r="CO167" i="17"/>
  <c r="CP167" i="17"/>
  <c r="CQ167" i="17"/>
  <c r="CR167" i="17"/>
  <c r="CS167" i="17"/>
  <c r="CT167" i="17"/>
  <c r="CU167" i="17"/>
  <c r="CV167" i="17"/>
  <c r="CW167" i="17"/>
  <c r="CM168" i="17"/>
  <c r="CN168" i="17"/>
  <c r="CO168" i="17"/>
  <c r="CP168" i="17"/>
  <c r="CQ168" i="17"/>
  <c r="CR168" i="17"/>
  <c r="CS168" i="17"/>
  <c r="CT168" i="17"/>
  <c r="CU168" i="17"/>
  <c r="CV168" i="17"/>
  <c r="CW168" i="17"/>
  <c r="CM169" i="17"/>
  <c r="CN169" i="17"/>
  <c r="CO169" i="17"/>
  <c r="CP169" i="17"/>
  <c r="CQ169" i="17"/>
  <c r="CR169" i="17"/>
  <c r="CS169" i="17"/>
  <c r="CT169" i="17"/>
  <c r="CU169" i="17"/>
  <c r="CV169" i="17"/>
  <c r="CW169" i="17"/>
  <c r="CM170" i="17"/>
  <c r="CN170" i="17"/>
  <c r="CO170" i="17"/>
  <c r="CP170" i="17"/>
  <c r="CQ170" i="17"/>
  <c r="CR170" i="17"/>
  <c r="CS170" i="17"/>
  <c r="CT170" i="17"/>
  <c r="CU170" i="17"/>
  <c r="CV170" i="17"/>
  <c r="CW170" i="17"/>
  <c r="CM171" i="17"/>
  <c r="CN171" i="17"/>
  <c r="CO171" i="17"/>
  <c r="CP171" i="17"/>
  <c r="CQ171" i="17"/>
  <c r="CR171" i="17"/>
  <c r="CS171" i="17"/>
  <c r="CT171" i="17"/>
  <c r="CU171" i="17"/>
  <c r="CV171" i="17"/>
  <c r="CW171" i="17"/>
  <c r="CM172" i="17"/>
  <c r="CN172" i="17"/>
  <c r="CO172" i="17"/>
  <c r="CP172" i="17"/>
  <c r="CQ172" i="17"/>
  <c r="CR172" i="17"/>
  <c r="CS172" i="17"/>
  <c r="CT172" i="17"/>
  <c r="CU172" i="17"/>
  <c r="CV172" i="17"/>
  <c r="CW172" i="17"/>
  <c r="CM173" i="17"/>
  <c r="CN173" i="17"/>
  <c r="CO173" i="17"/>
  <c r="CP173" i="17"/>
  <c r="CQ173" i="17"/>
  <c r="CR173" i="17"/>
  <c r="CS173" i="17"/>
  <c r="CT173" i="17"/>
  <c r="CU173" i="17"/>
  <c r="CV173" i="17"/>
  <c r="CW173" i="17"/>
  <c r="CM174" i="17"/>
  <c r="CN174" i="17"/>
  <c r="CO174" i="17"/>
  <c r="CP174" i="17"/>
  <c r="CQ174" i="17"/>
  <c r="CR174" i="17"/>
  <c r="CS174" i="17"/>
  <c r="CT174" i="17"/>
  <c r="CU174" i="17"/>
  <c r="CV174" i="17"/>
  <c r="CW174" i="17"/>
  <c r="CM175" i="17"/>
  <c r="CN175" i="17"/>
  <c r="CO175" i="17"/>
  <c r="CP175" i="17"/>
  <c r="CQ175" i="17"/>
  <c r="CR175" i="17"/>
  <c r="CS175" i="17"/>
  <c r="CT175" i="17"/>
  <c r="CU175" i="17"/>
  <c r="CV175" i="17"/>
  <c r="CW175" i="17"/>
  <c r="CM176" i="17"/>
  <c r="CN176" i="17"/>
  <c r="CO176" i="17"/>
  <c r="CP176" i="17"/>
  <c r="CQ176" i="17"/>
  <c r="CR176" i="17"/>
  <c r="CS176" i="17"/>
  <c r="CT176" i="17"/>
  <c r="CU176" i="17"/>
  <c r="CV176" i="17"/>
  <c r="CW176" i="17"/>
  <c r="CM177" i="17"/>
  <c r="CN177" i="17"/>
  <c r="CO177" i="17"/>
  <c r="CP177" i="17"/>
  <c r="CQ177" i="17"/>
  <c r="CR177" i="17"/>
  <c r="CS177" i="17"/>
  <c r="CT177" i="17"/>
  <c r="CU177" i="17"/>
  <c r="CV177" i="17"/>
  <c r="CW177" i="17"/>
  <c r="CM178" i="17"/>
  <c r="CN178" i="17"/>
  <c r="CO178" i="17"/>
  <c r="CP178" i="17"/>
  <c r="CQ178" i="17"/>
  <c r="CR178" i="17"/>
  <c r="CS178" i="17"/>
  <c r="CT178" i="17"/>
  <c r="CU178" i="17"/>
  <c r="CV178" i="17"/>
  <c r="CW178" i="17"/>
  <c r="CM179" i="17"/>
  <c r="CN179" i="17"/>
  <c r="CO179" i="17"/>
  <c r="CP179" i="17"/>
  <c r="CQ179" i="17"/>
  <c r="CR179" i="17"/>
  <c r="CS179" i="17"/>
  <c r="CT179" i="17"/>
  <c r="CU179" i="17"/>
  <c r="CV179" i="17"/>
  <c r="CW179" i="17"/>
  <c r="CM180" i="17"/>
  <c r="CN180" i="17"/>
  <c r="CO180" i="17"/>
  <c r="CP180" i="17"/>
  <c r="CQ180" i="17"/>
  <c r="CR180" i="17"/>
  <c r="CS180" i="17"/>
  <c r="CT180" i="17"/>
  <c r="CU180" i="17"/>
  <c r="CV180" i="17"/>
  <c r="CW180" i="17"/>
  <c r="CM181" i="17"/>
  <c r="CN181" i="17"/>
  <c r="CO181" i="17"/>
  <c r="CP181" i="17"/>
  <c r="CQ181" i="17"/>
  <c r="CR181" i="17"/>
  <c r="CS181" i="17"/>
  <c r="CT181" i="17"/>
  <c r="CU181" i="17"/>
  <c r="CV181" i="17"/>
  <c r="CW181" i="17"/>
  <c r="CM182" i="17"/>
  <c r="CN182" i="17"/>
  <c r="CO182" i="17"/>
  <c r="CP182" i="17"/>
  <c r="CQ182" i="17"/>
  <c r="CR182" i="17"/>
  <c r="CS182" i="17"/>
  <c r="CT182" i="17"/>
  <c r="CU182" i="17"/>
  <c r="CV182" i="17"/>
  <c r="CW182" i="17"/>
  <c r="CM183" i="17"/>
  <c r="CN183" i="17"/>
  <c r="CO183" i="17"/>
  <c r="CP183" i="17"/>
  <c r="CQ183" i="17"/>
  <c r="CR183" i="17"/>
  <c r="CS183" i="17"/>
  <c r="CT183" i="17"/>
  <c r="CU183" i="17"/>
  <c r="CV183" i="17"/>
  <c r="CW183" i="17"/>
  <c r="CM184" i="17"/>
  <c r="CN184" i="17"/>
  <c r="CO184" i="17"/>
  <c r="CP184" i="17"/>
  <c r="CQ184" i="17"/>
  <c r="CR184" i="17"/>
  <c r="CS184" i="17"/>
  <c r="CT184" i="17"/>
  <c r="CU184" i="17"/>
  <c r="CV184" i="17"/>
  <c r="CW184" i="17"/>
  <c r="CM185" i="17"/>
  <c r="CN185" i="17"/>
  <c r="CO185" i="17"/>
  <c r="CP185" i="17"/>
  <c r="CQ185" i="17"/>
  <c r="CR185" i="17"/>
  <c r="CS185" i="17"/>
  <c r="CT185" i="17"/>
  <c r="CU185" i="17"/>
  <c r="CV185" i="17"/>
  <c r="CW185" i="17"/>
  <c r="CM186" i="17"/>
  <c r="CN186" i="17"/>
  <c r="CO186" i="17"/>
  <c r="CP186" i="17"/>
  <c r="CQ186" i="17"/>
  <c r="CR186" i="17"/>
  <c r="CS186" i="17"/>
  <c r="CT186" i="17"/>
  <c r="CU186" i="17"/>
  <c r="CV186" i="17"/>
  <c r="CW186" i="17"/>
  <c r="CM187" i="17"/>
  <c r="CN187" i="17"/>
  <c r="CO187" i="17"/>
  <c r="CP187" i="17"/>
  <c r="CQ187" i="17"/>
  <c r="CR187" i="17"/>
  <c r="CS187" i="17"/>
  <c r="CT187" i="17"/>
  <c r="CU187" i="17"/>
  <c r="CV187" i="17"/>
  <c r="CW187" i="17"/>
  <c r="CM188" i="17"/>
  <c r="CN188" i="17"/>
  <c r="CO188" i="17"/>
  <c r="CP188" i="17"/>
  <c r="CQ188" i="17"/>
  <c r="CR188" i="17"/>
  <c r="CS188" i="17"/>
  <c r="CT188" i="17"/>
  <c r="CU188" i="17"/>
  <c r="CV188" i="17"/>
  <c r="CW188" i="17"/>
  <c r="CM189" i="17"/>
  <c r="CN189" i="17"/>
  <c r="CO189" i="17"/>
  <c r="CP189" i="17"/>
  <c r="CQ189" i="17"/>
  <c r="CR189" i="17"/>
  <c r="CS189" i="17"/>
  <c r="CT189" i="17"/>
  <c r="CU189" i="17"/>
  <c r="CV189" i="17"/>
  <c r="CW189" i="17"/>
  <c r="CM191" i="17"/>
  <c r="CN191" i="17"/>
  <c r="CO191" i="17"/>
  <c r="CP191" i="17"/>
  <c r="CQ191" i="17"/>
  <c r="CR191" i="17"/>
  <c r="CS191" i="17"/>
  <c r="CT191" i="17"/>
  <c r="CU191" i="17"/>
  <c r="CV191" i="17"/>
  <c r="CW191" i="17"/>
  <c r="CM192" i="17"/>
  <c r="CN192" i="17"/>
  <c r="CO192" i="17"/>
  <c r="CP192" i="17"/>
  <c r="CQ192" i="17"/>
  <c r="CR192" i="17"/>
  <c r="CS192" i="17"/>
  <c r="CT192" i="17"/>
  <c r="CU192" i="17"/>
  <c r="CV192" i="17"/>
  <c r="CW192" i="17"/>
  <c r="CM193" i="17"/>
  <c r="CN193" i="17"/>
  <c r="CO193" i="17"/>
  <c r="CP193" i="17"/>
  <c r="CQ193" i="17"/>
  <c r="CR193" i="17"/>
  <c r="CS193" i="17"/>
  <c r="CT193" i="17"/>
  <c r="CU193" i="17"/>
  <c r="CV193" i="17"/>
  <c r="CW193" i="17"/>
  <c r="CM195" i="17"/>
  <c r="CN195" i="17"/>
  <c r="CO195" i="17"/>
  <c r="CP195" i="17"/>
  <c r="CQ195" i="17"/>
  <c r="CR195" i="17"/>
  <c r="CS195" i="17"/>
  <c r="CT195" i="17"/>
  <c r="CU195" i="17"/>
  <c r="CV195" i="17"/>
  <c r="CW195" i="17"/>
  <c r="CM196" i="17"/>
  <c r="CN196" i="17"/>
  <c r="CO196" i="17"/>
  <c r="CP196" i="17"/>
  <c r="CQ196" i="17"/>
  <c r="CR196" i="17"/>
  <c r="CS196" i="17"/>
  <c r="CT196" i="17"/>
  <c r="CU196" i="17"/>
  <c r="CV196" i="17"/>
  <c r="CW196" i="17"/>
  <c r="CM197" i="17"/>
  <c r="CN197" i="17"/>
  <c r="CO197" i="17"/>
  <c r="CP197" i="17"/>
  <c r="CQ197" i="17"/>
  <c r="CR197" i="17"/>
  <c r="CS197" i="17"/>
  <c r="CT197" i="17"/>
  <c r="CU197" i="17"/>
  <c r="CV197" i="17"/>
  <c r="CW197" i="17"/>
  <c r="CM198" i="17"/>
  <c r="CN198" i="17"/>
  <c r="CO198" i="17"/>
  <c r="CP198" i="17"/>
  <c r="CQ198" i="17"/>
  <c r="CR198" i="17"/>
  <c r="CS198" i="17"/>
  <c r="CT198" i="17"/>
  <c r="CU198" i="17"/>
  <c r="CV198" i="17"/>
  <c r="CW198" i="17"/>
  <c r="CM199" i="17"/>
  <c r="CN199" i="17"/>
  <c r="CO199" i="17"/>
  <c r="CP199" i="17"/>
  <c r="CQ199" i="17"/>
  <c r="CR199" i="17"/>
  <c r="CS199" i="17"/>
  <c r="CT199" i="17"/>
  <c r="CU199" i="17"/>
  <c r="CV199" i="17"/>
  <c r="CW199" i="17"/>
  <c r="CM200" i="17"/>
  <c r="CN200" i="17"/>
  <c r="CO200" i="17"/>
  <c r="CP200" i="17"/>
  <c r="CQ200" i="17"/>
  <c r="CR200" i="17"/>
  <c r="CS200" i="17"/>
  <c r="CT200" i="17"/>
  <c r="CU200" i="17"/>
  <c r="CV200" i="17"/>
  <c r="CW200" i="17"/>
  <c r="CM201" i="17"/>
  <c r="CN201" i="17"/>
  <c r="CO201" i="17"/>
  <c r="CP201" i="17"/>
  <c r="CQ201" i="17"/>
  <c r="CR201" i="17"/>
  <c r="CS201" i="17"/>
  <c r="CT201" i="17"/>
  <c r="CU201" i="17"/>
  <c r="CV201" i="17"/>
  <c r="CW201" i="17"/>
  <c r="CM202" i="17"/>
  <c r="CN202" i="17"/>
  <c r="CO202" i="17"/>
  <c r="CP202" i="17"/>
  <c r="CQ202" i="17"/>
  <c r="CR202" i="17"/>
  <c r="CS202" i="17"/>
  <c r="CT202" i="17"/>
  <c r="CU202" i="17"/>
  <c r="CV202" i="17"/>
  <c r="CW202" i="17"/>
  <c r="CM203" i="17"/>
  <c r="CN203" i="17"/>
  <c r="CO203" i="17"/>
  <c r="CP203" i="17"/>
  <c r="CQ203" i="17"/>
  <c r="CR203" i="17"/>
  <c r="CS203" i="17"/>
  <c r="CT203" i="17"/>
  <c r="CU203" i="17"/>
  <c r="CV203" i="17"/>
  <c r="CW203" i="17"/>
  <c r="CM204" i="17"/>
  <c r="CN204" i="17"/>
  <c r="CO204" i="17"/>
  <c r="CP204" i="17"/>
  <c r="CQ204" i="17"/>
  <c r="CR204" i="17"/>
  <c r="CS204" i="17"/>
  <c r="CT204" i="17"/>
  <c r="CU204" i="17"/>
  <c r="CV204" i="17"/>
  <c r="CW204" i="17"/>
  <c r="CM205" i="17"/>
  <c r="CN205" i="17"/>
  <c r="CO205" i="17"/>
  <c r="CP205" i="17"/>
  <c r="CQ205" i="17"/>
  <c r="CR205" i="17"/>
  <c r="CS205" i="17"/>
  <c r="CT205" i="17"/>
  <c r="CU205" i="17"/>
  <c r="CV205" i="17"/>
  <c r="CW205" i="17"/>
  <c r="CM206" i="17"/>
  <c r="CN206" i="17"/>
  <c r="CO206" i="17"/>
  <c r="CP206" i="17"/>
  <c r="CQ206" i="17"/>
  <c r="CR206" i="17"/>
  <c r="CS206" i="17"/>
  <c r="CT206" i="17"/>
  <c r="CU206" i="17"/>
  <c r="CV206" i="17"/>
  <c r="CW206" i="17"/>
  <c r="CM207" i="17"/>
  <c r="CN207" i="17"/>
  <c r="CO207" i="17"/>
  <c r="CP207" i="17"/>
  <c r="CQ207" i="17"/>
  <c r="CR207" i="17"/>
  <c r="CS207" i="17"/>
  <c r="CT207" i="17"/>
  <c r="CU207" i="17"/>
  <c r="CV207" i="17"/>
  <c r="CW207" i="17"/>
  <c r="CM208" i="17"/>
  <c r="CN208" i="17"/>
  <c r="CO208" i="17"/>
  <c r="CP208" i="17"/>
  <c r="CQ208" i="17"/>
  <c r="CR208" i="17"/>
  <c r="CS208" i="17"/>
  <c r="CT208" i="17"/>
  <c r="CU208" i="17"/>
  <c r="CV208" i="17"/>
  <c r="CW208" i="17"/>
  <c r="CM209" i="17"/>
  <c r="CN209" i="17"/>
  <c r="CO209" i="17"/>
  <c r="CP209" i="17"/>
  <c r="CQ209" i="17"/>
  <c r="CR209" i="17"/>
  <c r="CS209" i="17"/>
  <c r="CT209" i="17"/>
  <c r="CU209" i="17"/>
  <c r="CV209" i="17"/>
  <c r="CW209" i="17"/>
  <c r="CM211" i="17"/>
  <c r="CN211" i="17"/>
  <c r="CO211" i="17"/>
  <c r="CP211" i="17"/>
  <c r="CQ211" i="17"/>
  <c r="CR211" i="17"/>
  <c r="CS211" i="17"/>
  <c r="CT211" i="17"/>
  <c r="CU211" i="17"/>
  <c r="CV211" i="17"/>
  <c r="CW211" i="17"/>
  <c r="CM212" i="17"/>
  <c r="CN212" i="17"/>
  <c r="CO212" i="17"/>
  <c r="CP212" i="17"/>
  <c r="CQ212" i="17"/>
  <c r="CR212" i="17"/>
  <c r="CS212" i="17"/>
  <c r="CT212" i="17"/>
  <c r="CU212" i="17"/>
  <c r="CV212" i="17"/>
  <c r="CW212" i="17"/>
  <c r="CM213" i="17"/>
  <c r="CN213" i="17"/>
  <c r="CO213" i="17"/>
  <c r="CP213" i="17"/>
  <c r="CQ213" i="17"/>
  <c r="CR213" i="17"/>
  <c r="CS213" i="17"/>
  <c r="CT213" i="17"/>
  <c r="CU213" i="17"/>
  <c r="CV213" i="17"/>
  <c r="CW213" i="17"/>
  <c r="CM214" i="17"/>
  <c r="CN214" i="17"/>
  <c r="CO214" i="17"/>
  <c r="CP214" i="17"/>
  <c r="CQ214" i="17"/>
  <c r="CR214" i="17"/>
  <c r="CS214" i="17"/>
  <c r="CT214" i="17"/>
  <c r="CU214" i="17"/>
  <c r="CV214" i="17"/>
  <c r="CW214" i="17"/>
  <c r="CM215" i="17"/>
  <c r="CN215" i="17"/>
  <c r="CO215" i="17"/>
  <c r="CP215" i="17"/>
  <c r="CQ215" i="17"/>
  <c r="CR215" i="17"/>
  <c r="CS215" i="17"/>
  <c r="CT215" i="17"/>
  <c r="CU215" i="17"/>
  <c r="CV215" i="17"/>
  <c r="CW215" i="17"/>
  <c r="CM216" i="17"/>
  <c r="CN216" i="17"/>
  <c r="CO216" i="17"/>
  <c r="CP216" i="17"/>
  <c r="CQ216" i="17"/>
  <c r="CR216" i="17"/>
  <c r="CS216" i="17"/>
  <c r="CT216" i="17"/>
  <c r="CU216" i="17"/>
  <c r="CV216" i="17"/>
  <c r="CW216" i="17"/>
  <c r="CM217" i="17"/>
  <c r="CN217" i="17"/>
  <c r="CO217" i="17"/>
  <c r="CP217" i="17"/>
  <c r="CQ217" i="17"/>
  <c r="CR217" i="17"/>
  <c r="CS217" i="17"/>
  <c r="CT217" i="17"/>
  <c r="CU217" i="17"/>
  <c r="CV217" i="17"/>
  <c r="CW217" i="17"/>
  <c r="CM218" i="17"/>
  <c r="CN218" i="17"/>
  <c r="CO218" i="17"/>
  <c r="CP218" i="17"/>
  <c r="CQ218" i="17"/>
  <c r="CR218" i="17"/>
  <c r="CS218" i="17"/>
  <c r="CT218" i="17"/>
  <c r="CU218" i="17"/>
  <c r="CV218" i="17"/>
  <c r="CW218" i="17"/>
  <c r="CM219" i="17"/>
  <c r="CN219" i="17"/>
  <c r="CO219" i="17"/>
  <c r="CP219" i="17"/>
  <c r="CQ219" i="17"/>
  <c r="CR219" i="17"/>
  <c r="CS219" i="17"/>
  <c r="CT219" i="17"/>
  <c r="CU219" i="17"/>
  <c r="CV219" i="17"/>
  <c r="CW219" i="17"/>
  <c r="CM220" i="17"/>
  <c r="CN220" i="17"/>
  <c r="CO220" i="17"/>
  <c r="CP220" i="17"/>
  <c r="CQ220" i="17"/>
  <c r="CR220" i="17"/>
  <c r="CS220" i="17"/>
  <c r="CT220" i="17"/>
  <c r="CU220" i="17"/>
  <c r="CV220" i="17"/>
  <c r="CW220" i="17"/>
  <c r="CM221" i="17"/>
  <c r="CN221" i="17"/>
  <c r="CO221" i="17"/>
  <c r="CP221" i="17"/>
  <c r="CQ221" i="17"/>
  <c r="CR221" i="17"/>
  <c r="CS221" i="17"/>
  <c r="CT221" i="17"/>
  <c r="CU221" i="17"/>
  <c r="CV221" i="17"/>
  <c r="CW221" i="17"/>
  <c r="CM222" i="17"/>
  <c r="CN222" i="17"/>
  <c r="CO222" i="17"/>
  <c r="CP222" i="17"/>
  <c r="CQ222" i="17"/>
  <c r="CR222" i="17"/>
  <c r="CS222" i="17"/>
  <c r="CT222" i="17"/>
  <c r="CU222" i="17"/>
  <c r="CV222" i="17"/>
  <c r="CW222" i="17"/>
  <c r="CM223" i="17"/>
  <c r="CN223" i="17"/>
  <c r="CO223" i="17"/>
  <c r="CP223" i="17"/>
  <c r="CQ223" i="17"/>
  <c r="CR223" i="17"/>
  <c r="CS223" i="17"/>
  <c r="CT223" i="17"/>
  <c r="CU223" i="17"/>
  <c r="CV223" i="17"/>
  <c r="CW223" i="17"/>
  <c r="CM224" i="17"/>
  <c r="CN224" i="17"/>
  <c r="CO224" i="17"/>
  <c r="CP224" i="17"/>
  <c r="CQ224" i="17"/>
  <c r="CR224" i="17"/>
  <c r="CS224" i="17"/>
  <c r="CT224" i="17"/>
  <c r="CU224" i="17"/>
  <c r="CV224" i="17"/>
  <c r="CW224" i="17"/>
  <c r="CM225" i="17"/>
  <c r="CN225" i="17"/>
  <c r="CO225" i="17"/>
  <c r="CP225" i="17"/>
  <c r="CQ225" i="17"/>
  <c r="CR225" i="17"/>
  <c r="CS225" i="17"/>
  <c r="CT225" i="17"/>
  <c r="CU225" i="17"/>
  <c r="CV225" i="17"/>
  <c r="CW225" i="17"/>
  <c r="CM226" i="17"/>
  <c r="CN226" i="17"/>
  <c r="CO226" i="17"/>
  <c r="CP226" i="17"/>
  <c r="CQ226" i="17"/>
  <c r="CR226" i="17"/>
  <c r="CS226" i="17"/>
  <c r="CT226" i="17"/>
  <c r="CU226" i="17"/>
  <c r="CV226" i="17"/>
  <c r="CW226" i="17"/>
  <c r="CM227" i="17"/>
  <c r="CN227" i="17"/>
  <c r="CO227" i="17"/>
  <c r="CP227" i="17"/>
  <c r="CQ227" i="17"/>
  <c r="CR227" i="17"/>
  <c r="CS227" i="17"/>
  <c r="CT227" i="17"/>
  <c r="CU227" i="17"/>
  <c r="CV227" i="17"/>
  <c r="CW227" i="17"/>
  <c r="CM228" i="17"/>
  <c r="CN228" i="17"/>
  <c r="CO228" i="17"/>
  <c r="CP228" i="17"/>
  <c r="CQ228" i="17"/>
  <c r="CR228" i="17"/>
  <c r="CS228" i="17"/>
  <c r="CT228" i="17"/>
  <c r="CU228" i="17"/>
  <c r="CV228" i="17"/>
  <c r="CW228" i="17"/>
  <c r="CM229" i="17"/>
  <c r="CN229" i="17"/>
  <c r="CO229" i="17"/>
  <c r="CP229" i="17"/>
  <c r="CQ229" i="17"/>
  <c r="CR229" i="17"/>
  <c r="CS229" i="17"/>
  <c r="CT229" i="17"/>
  <c r="CU229" i="17"/>
  <c r="CV229" i="17"/>
  <c r="CW229" i="17"/>
  <c r="CM230" i="17"/>
  <c r="CN230" i="17"/>
  <c r="CO230" i="17"/>
  <c r="CP230" i="17"/>
  <c r="CQ230" i="17"/>
  <c r="CR230" i="17"/>
  <c r="CS230" i="17"/>
  <c r="CT230" i="17"/>
  <c r="CU230" i="17"/>
  <c r="CV230" i="17"/>
  <c r="CW230" i="17"/>
  <c r="CM231" i="17"/>
  <c r="CN231" i="17"/>
  <c r="CO231" i="17"/>
  <c r="CP231" i="17"/>
  <c r="CQ231" i="17"/>
  <c r="CR231" i="17"/>
  <c r="CS231" i="17"/>
  <c r="CT231" i="17"/>
  <c r="CU231" i="17"/>
  <c r="CV231" i="17"/>
  <c r="CW231" i="17"/>
  <c r="CM232" i="17"/>
  <c r="CN232" i="17"/>
  <c r="CO232" i="17"/>
  <c r="CP232" i="17"/>
  <c r="CQ232" i="17"/>
  <c r="CR232" i="17"/>
  <c r="CS232" i="17"/>
  <c r="CT232" i="17"/>
  <c r="CU232" i="17"/>
  <c r="CV232" i="17"/>
  <c r="CW232" i="17"/>
  <c r="CM233" i="17"/>
  <c r="CN233" i="17"/>
  <c r="CO233" i="17"/>
  <c r="CP233" i="17"/>
  <c r="CQ233" i="17"/>
  <c r="CR233" i="17"/>
  <c r="CS233" i="17"/>
  <c r="CT233" i="17"/>
  <c r="CU233" i="17"/>
  <c r="CV233" i="17"/>
  <c r="CW233" i="17"/>
  <c r="CM234" i="17"/>
  <c r="CN234" i="17"/>
  <c r="CO234" i="17"/>
  <c r="CP234" i="17"/>
  <c r="CQ234" i="17"/>
  <c r="CR234" i="17"/>
  <c r="CS234" i="17"/>
  <c r="CT234" i="17"/>
  <c r="CU234" i="17"/>
  <c r="CV234" i="17"/>
  <c r="CW234" i="17"/>
  <c r="CM235" i="17"/>
  <c r="CN235" i="17"/>
  <c r="CO235" i="17"/>
  <c r="CP235" i="17"/>
  <c r="CQ235" i="17"/>
  <c r="CR235" i="17"/>
  <c r="CS235" i="17"/>
  <c r="CT235" i="17"/>
  <c r="CU235" i="17"/>
  <c r="CV235" i="17"/>
  <c r="CW235" i="17"/>
  <c r="CM237" i="17"/>
  <c r="CN237" i="17"/>
  <c r="CO237" i="17"/>
  <c r="CP237" i="17"/>
  <c r="CQ237" i="17"/>
  <c r="CR237" i="17"/>
  <c r="CS237" i="17"/>
  <c r="CT237" i="17"/>
  <c r="CU237" i="17"/>
  <c r="CV237" i="17"/>
  <c r="CW237" i="17"/>
  <c r="CM238" i="17"/>
  <c r="CN238" i="17"/>
  <c r="CO238" i="17"/>
  <c r="CP238" i="17"/>
  <c r="CQ238" i="17"/>
  <c r="CR238" i="17"/>
  <c r="CS238" i="17"/>
  <c r="CT238" i="17"/>
  <c r="CU238" i="17"/>
  <c r="CV238" i="17"/>
  <c r="CW238" i="17"/>
  <c r="CM239" i="17"/>
  <c r="CN239" i="17"/>
  <c r="CO239" i="17"/>
  <c r="CP239" i="17"/>
  <c r="CQ239" i="17"/>
  <c r="CR239" i="17"/>
  <c r="CS239" i="17"/>
  <c r="CT239" i="17"/>
  <c r="CU239" i="17"/>
  <c r="CV239" i="17"/>
  <c r="CW239" i="17"/>
  <c r="CM240" i="17"/>
  <c r="CN240" i="17"/>
  <c r="CO240" i="17"/>
  <c r="CP240" i="17"/>
  <c r="CQ240" i="17"/>
  <c r="CR240" i="17"/>
  <c r="CS240" i="17"/>
  <c r="CT240" i="17"/>
  <c r="CU240" i="17"/>
  <c r="CV240" i="17"/>
  <c r="CW240" i="17"/>
  <c r="CM241" i="17"/>
  <c r="CN241" i="17"/>
  <c r="CO241" i="17"/>
  <c r="CP241" i="17"/>
  <c r="CQ241" i="17"/>
  <c r="CR241" i="17"/>
  <c r="CS241" i="17"/>
  <c r="CT241" i="17"/>
  <c r="CU241" i="17"/>
  <c r="CV241" i="17"/>
  <c r="CW241" i="17"/>
  <c r="CM242" i="17"/>
  <c r="CN242" i="17"/>
  <c r="CO242" i="17"/>
  <c r="CP242" i="17"/>
  <c r="CQ242" i="17"/>
  <c r="CR242" i="17"/>
  <c r="CS242" i="17"/>
  <c r="CT242" i="17"/>
  <c r="CU242" i="17"/>
  <c r="CV242" i="17"/>
  <c r="CW242" i="17"/>
  <c r="CM243" i="17"/>
  <c r="CN243" i="17"/>
  <c r="CO243" i="17"/>
  <c r="CP243" i="17"/>
  <c r="CQ243" i="17"/>
  <c r="CR243" i="17"/>
  <c r="CS243" i="17"/>
  <c r="CT243" i="17"/>
  <c r="CU243" i="17"/>
  <c r="CV243" i="17"/>
  <c r="CW243" i="17"/>
  <c r="CM244" i="17"/>
  <c r="CN244" i="17"/>
  <c r="CO244" i="17"/>
  <c r="CP244" i="17"/>
  <c r="CQ244" i="17"/>
  <c r="CR244" i="17"/>
  <c r="CS244" i="17"/>
  <c r="CT244" i="17"/>
  <c r="CU244" i="17"/>
  <c r="CV244" i="17"/>
  <c r="CW244" i="17"/>
  <c r="CM245" i="17"/>
  <c r="CN245" i="17"/>
  <c r="CO245" i="17"/>
  <c r="CP245" i="17"/>
  <c r="CQ245" i="17"/>
  <c r="CR245" i="17"/>
  <c r="CS245" i="17"/>
  <c r="CT245" i="17"/>
  <c r="CU245" i="17"/>
  <c r="CV245" i="17"/>
  <c r="CW245" i="17"/>
  <c r="CM249" i="17"/>
  <c r="CN249" i="17"/>
  <c r="CO249" i="17"/>
  <c r="CP249" i="17"/>
  <c r="CQ249" i="17"/>
  <c r="CR249" i="17"/>
  <c r="CS249" i="17"/>
  <c r="CT249" i="17"/>
  <c r="CU249" i="17"/>
  <c r="CV249" i="17"/>
  <c r="CW249" i="17"/>
  <c r="CM250" i="17"/>
  <c r="CN250" i="17"/>
  <c r="CO250" i="17"/>
  <c r="CP250" i="17"/>
  <c r="CQ250" i="17"/>
  <c r="CR250" i="17"/>
  <c r="CS250" i="17"/>
  <c r="CT250" i="17"/>
  <c r="CU250" i="17"/>
  <c r="CV250" i="17"/>
  <c r="CW250" i="17"/>
  <c r="CM251" i="17"/>
  <c r="CN251" i="17"/>
  <c r="CO251" i="17"/>
  <c r="CP251" i="17"/>
  <c r="CQ251" i="17"/>
  <c r="CR251" i="17"/>
  <c r="CS251" i="17"/>
  <c r="CT251" i="17"/>
  <c r="CU251" i="17"/>
  <c r="CV251" i="17"/>
  <c r="CW251" i="17"/>
  <c r="CM253" i="17"/>
  <c r="CN253" i="17"/>
  <c r="CO253" i="17"/>
  <c r="CP253" i="17"/>
  <c r="CQ253" i="17"/>
  <c r="CR253" i="17"/>
  <c r="CS253" i="17"/>
  <c r="CT253" i="17"/>
  <c r="CU253" i="17"/>
  <c r="CV253" i="17"/>
  <c r="CW253" i="17"/>
  <c r="CM254" i="17"/>
  <c r="CN254" i="17"/>
  <c r="CO254" i="17"/>
  <c r="CP254" i="17"/>
  <c r="CQ254" i="17"/>
  <c r="CR254" i="17"/>
  <c r="CS254" i="17"/>
  <c r="CT254" i="17"/>
  <c r="CU254" i="17"/>
  <c r="CV254" i="17"/>
  <c r="CW254" i="17"/>
  <c r="CM255" i="17"/>
  <c r="CN255" i="17"/>
  <c r="CO255" i="17"/>
  <c r="CP255" i="17"/>
  <c r="CQ255" i="17"/>
  <c r="CR255" i="17"/>
  <c r="CS255" i="17"/>
  <c r="CT255" i="17"/>
  <c r="CU255" i="17"/>
  <c r="CV255" i="17"/>
  <c r="CW255" i="17"/>
  <c r="CM256" i="17"/>
  <c r="CN256" i="17"/>
  <c r="CO256" i="17"/>
  <c r="CP256" i="17"/>
  <c r="CQ256" i="17"/>
  <c r="CR256" i="17"/>
  <c r="CS256" i="17"/>
  <c r="CT256" i="17"/>
  <c r="CU256" i="17"/>
  <c r="CV256" i="17"/>
  <c r="CW256" i="17"/>
  <c r="CM257" i="17"/>
  <c r="CN257" i="17"/>
  <c r="CO257" i="17"/>
  <c r="CP257" i="17"/>
  <c r="CQ257" i="17"/>
  <c r="CR257" i="17"/>
  <c r="CS257" i="17"/>
  <c r="CT257" i="17"/>
  <c r="CU257" i="17"/>
  <c r="CV257" i="17"/>
  <c r="CW257" i="17"/>
  <c r="CM258" i="17"/>
  <c r="CN258" i="17"/>
  <c r="CO258" i="17"/>
  <c r="CP258" i="17"/>
  <c r="CQ258" i="17"/>
  <c r="CR258" i="17"/>
  <c r="CS258" i="17"/>
  <c r="CT258" i="17"/>
  <c r="CU258" i="17"/>
  <c r="CV258" i="17"/>
  <c r="CW258" i="17"/>
  <c r="CM259" i="17"/>
  <c r="CN259" i="17"/>
  <c r="CO259" i="17"/>
  <c r="CP259" i="17"/>
  <c r="CQ259" i="17"/>
  <c r="CR259" i="17"/>
  <c r="CS259" i="17"/>
  <c r="CT259" i="17"/>
  <c r="CU259" i="17"/>
  <c r="CV259" i="17"/>
  <c r="CW259" i="17"/>
  <c r="CM260" i="17"/>
  <c r="CN260" i="17"/>
  <c r="CO260" i="17"/>
  <c r="CP260" i="17"/>
  <c r="CQ260" i="17"/>
  <c r="CR260" i="17"/>
  <c r="CS260" i="17"/>
  <c r="CT260" i="17"/>
  <c r="CU260" i="17"/>
  <c r="CV260" i="17"/>
  <c r="CW260" i="17"/>
  <c r="CM264" i="17"/>
  <c r="CN264" i="17"/>
  <c r="CO264" i="17"/>
  <c r="CP264" i="17"/>
  <c r="CQ264" i="17"/>
  <c r="CR264" i="17"/>
  <c r="CS264" i="17"/>
  <c r="CT264" i="17"/>
  <c r="CU264" i="17"/>
  <c r="CV264" i="17"/>
  <c r="CW264" i="17"/>
  <c r="CM265" i="17"/>
  <c r="CN265" i="17"/>
  <c r="CO265" i="17"/>
  <c r="CP265" i="17"/>
  <c r="CQ265" i="17"/>
  <c r="CR265" i="17"/>
  <c r="CS265" i="17"/>
  <c r="CT265" i="17"/>
  <c r="CU265" i="17"/>
  <c r="CV265" i="17"/>
  <c r="CW265" i="17"/>
  <c r="CM266" i="17"/>
  <c r="CN266" i="17"/>
  <c r="CO266" i="17"/>
  <c r="CP266" i="17"/>
  <c r="CQ266" i="17"/>
  <c r="CR266" i="17"/>
  <c r="CS266" i="17"/>
  <c r="CT266" i="17"/>
  <c r="CU266" i="17"/>
  <c r="CV266" i="17"/>
  <c r="CW266" i="17"/>
  <c r="CM267" i="17"/>
  <c r="CN267" i="17"/>
  <c r="CO267" i="17"/>
  <c r="CP267" i="17"/>
  <c r="CQ267" i="17"/>
  <c r="CR267" i="17"/>
  <c r="CS267" i="17"/>
  <c r="CT267" i="17"/>
  <c r="CU267" i="17"/>
  <c r="CV267" i="17"/>
  <c r="CW267" i="17"/>
  <c r="CM268" i="17"/>
  <c r="CN268" i="17"/>
  <c r="CO268" i="17"/>
  <c r="CP268" i="17"/>
  <c r="CQ268" i="17"/>
  <c r="CR268" i="17"/>
  <c r="CS268" i="17"/>
  <c r="CT268" i="17"/>
  <c r="CU268" i="17"/>
  <c r="CV268" i="17"/>
  <c r="CW268" i="17"/>
  <c r="CM269" i="17"/>
  <c r="CN269" i="17"/>
  <c r="CO269" i="17"/>
  <c r="CP269" i="17"/>
  <c r="CQ269" i="17"/>
  <c r="CR269" i="17"/>
  <c r="CS269" i="17"/>
  <c r="CT269" i="17"/>
  <c r="CU269" i="17"/>
  <c r="CV269" i="17"/>
  <c r="CW269" i="17"/>
  <c r="CM270" i="17"/>
  <c r="CN270" i="17"/>
  <c r="CO270" i="17"/>
  <c r="CP270" i="17"/>
  <c r="CQ270" i="17"/>
  <c r="CR270" i="17"/>
  <c r="CS270" i="17"/>
  <c r="CT270" i="17"/>
  <c r="CU270" i="17"/>
  <c r="CV270" i="17"/>
  <c r="CW270" i="17"/>
  <c r="CM271" i="17"/>
  <c r="CN271" i="17"/>
  <c r="CO271" i="17"/>
  <c r="CP271" i="17"/>
  <c r="CQ271" i="17"/>
  <c r="CR271" i="17"/>
  <c r="CS271" i="17"/>
  <c r="CT271" i="17"/>
  <c r="CU271" i="17"/>
  <c r="CV271" i="17"/>
  <c r="CW271" i="17"/>
  <c r="CM272" i="17"/>
  <c r="CN272" i="17"/>
  <c r="CO272" i="17"/>
  <c r="CP272" i="17"/>
  <c r="CQ272" i="17"/>
  <c r="CR272" i="17"/>
  <c r="CS272" i="17"/>
  <c r="CT272" i="17"/>
  <c r="CU272" i="17"/>
  <c r="CV272" i="17"/>
  <c r="CW272" i="17"/>
  <c r="CM273" i="17"/>
  <c r="CN273" i="17"/>
  <c r="CO273" i="17"/>
  <c r="CP273" i="17"/>
  <c r="CQ273" i="17"/>
  <c r="CR273" i="17"/>
  <c r="CS273" i="17"/>
  <c r="CT273" i="17"/>
  <c r="CU273" i="17"/>
  <c r="CV273" i="17"/>
  <c r="CW273" i="17"/>
  <c r="CM274" i="17"/>
  <c r="CN274" i="17"/>
  <c r="CO274" i="17"/>
  <c r="CP274" i="17"/>
  <c r="CQ274" i="17"/>
  <c r="CR274" i="17"/>
  <c r="CS274" i="17"/>
  <c r="CT274" i="17"/>
  <c r="CU274" i="17"/>
  <c r="CV274" i="17"/>
  <c r="CW274" i="17"/>
  <c r="CM275" i="17"/>
  <c r="CN275" i="17"/>
  <c r="CO275" i="17"/>
  <c r="CP275" i="17"/>
  <c r="CQ275" i="17"/>
  <c r="CR275" i="17"/>
  <c r="CS275" i="17"/>
  <c r="CT275" i="17"/>
  <c r="CU275" i="17"/>
  <c r="CV275" i="17"/>
  <c r="CW275" i="17"/>
  <c r="CW133" i="17"/>
  <c r="CV133" i="17"/>
  <c r="CU133" i="17"/>
  <c r="CT133" i="17"/>
  <c r="CS133" i="17"/>
  <c r="CR133" i="17"/>
  <c r="CQ133" i="17"/>
  <c r="CP133" i="17"/>
  <c r="CO133" i="17"/>
  <c r="CN133" i="17"/>
  <c r="CM133" i="17"/>
  <c r="K275" i="19"/>
  <c r="K274" i="19"/>
  <c r="K273" i="19"/>
  <c r="K272" i="19"/>
  <c r="K271" i="19"/>
  <c r="K270" i="19"/>
  <c r="K269" i="19"/>
  <c r="K268" i="19"/>
  <c r="K267" i="19"/>
  <c r="K266" i="19"/>
  <c r="K265" i="19"/>
  <c r="K264" i="19"/>
  <c r="K260" i="19"/>
  <c r="K259" i="19"/>
  <c r="K258" i="19"/>
  <c r="K257" i="19"/>
  <c r="K256" i="19"/>
  <c r="K255" i="19"/>
  <c r="K254" i="19"/>
  <c r="K253" i="19"/>
  <c r="K251" i="19"/>
  <c r="K250" i="19"/>
  <c r="K249" i="19"/>
  <c r="K245" i="19"/>
  <c r="K244" i="19"/>
  <c r="K243" i="19"/>
  <c r="K242" i="19"/>
  <c r="K241" i="19"/>
  <c r="K240" i="19"/>
  <c r="K239" i="19"/>
  <c r="K238" i="19"/>
  <c r="K237" i="19"/>
  <c r="K235" i="19"/>
  <c r="K234" i="19"/>
  <c r="K233" i="19"/>
  <c r="K232" i="19"/>
  <c r="K231" i="19"/>
  <c r="K230" i="19"/>
  <c r="K229" i="19"/>
  <c r="K228" i="19"/>
  <c r="K227" i="19"/>
  <c r="K226" i="19"/>
  <c r="K225" i="19"/>
  <c r="K224" i="19"/>
  <c r="K223" i="19"/>
  <c r="K222" i="19"/>
  <c r="K221" i="19"/>
  <c r="K220" i="19"/>
  <c r="K219" i="19"/>
  <c r="K218" i="19"/>
  <c r="K217" i="19"/>
  <c r="K216" i="19"/>
  <c r="K215" i="19"/>
  <c r="K214" i="19"/>
  <c r="K213" i="19"/>
  <c r="K212" i="19"/>
  <c r="K211" i="19"/>
  <c r="K209" i="19"/>
  <c r="K208" i="19"/>
  <c r="K207" i="19"/>
  <c r="K206" i="19"/>
  <c r="K205" i="19"/>
  <c r="K204" i="19"/>
  <c r="K203" i="19"/>
  <c r="K202" i="19"/>
  <c r="K201" i="19"/>
  <c r="K200" i="19"/>
  <c r="K199" i="19"/>
  <c r="K198" i="19"/>
  <c r="K197" i="19"/>
  <c r="K196" i="19"/>
  <c r="K195" i="19"/>
  <c r="K193" i="19"/>
  <c r="K192" i="19"/>
  <c r="K191" i="19"/>
  <c r="K189" i="19"/>
  <c r="K188" i="19"/>
  <c r="K187" i="19"/>
  <c r="K186" i="19"/>
  <c r="K185" i="19"/>
  <c r="K184" i="19"/>
  <c r="K183" i="19"/>
  <c r="K182" i="19"/>
  <c r="K181" i="19"/>
  <c r="K180" i="19"/>
  <c r="K179" i="19"/>
  <c r="K178" i="19"/>
  <c r="K177" i="19"/>
  <c r="K176" i="19"/>
  <c r="K175" i="19"/>
  <c r="K174" i="19"/>
  <c r="K173" i="19"/>
  <c r="K172" i="19"/>
  <c r="K171" i="19"/>
  <c r="K170" i="19"/>
  <c r="K169" i="19"/>
  <c r="K168" i="19"/>
  <c r="K167" i="19"/>
  <c r="K166" i="19"/>
  <c r="K165" i="19"/>
  <c r="K164" i="19"/>
  <c r="K163" i="19"/>
  <c r="K162" i="19"/>
  <c r="K161" i="19"/>
  <c r="K160" i="19"/>
  <c r="K159" i="19"/>
  <c r="K158" i="19"/>
  <c r="K157" i="19"/>
  <c r="K156" i="19"/>
  <c r="K155" i="19"/>
  <c r="K154" i="19"/>
  <c r="K153" i="19"/>
  <c r="K152" i="19"/>
  <c r="K151" i="19"/>
  <c r="K150" i="19"/>
  <c r="K149" i="19"/>
  <c r="K148" i="19"/>
  <c r="K147" i="19"/>
  <c r="K146" i="19"/>
  <c r="K145" i="19"/>
  <c r="K144" i="19"/>
  <c r="K143" i="19"/>
  <c r="K142" i="19"/>
  <c r="K141" i="19"/>
  <c r="K140" i="19"/>
  <c r="K139" i="19"/>
  <c r="K138" i="19"/>
  <c r="K137" i="19"/>
  <c r="K136" i="19"/>
  <c r="K133" i="19"/>
  <c r="K285" i="19" l="1"/>
  <c r="CP283" i="17"/>
  <c r="CR285" i="17"/>
  <c r="X194" i="5"/>
  <c r="R194" i="5"/>
  <c r="CW281" i="17"/>
  <c r="CO281" i="17"/>
  <c r="CW285" i="17"/>
  <c r="CN282" i="17"/>
  <c r="CS285" i="17"/>
  <c r="CO289" i="17"/>
  <c r="CV282" i="17"/>
  <c r="CR279" i="17"/>
  <c r="K280" i="19"/>
  <c r="K289" i="19"/>
  <c r="K284" i="19"/>
  <c r="K287" i="19"/>
  <c r="K276" i="19"/>
  <c r="K283" i="19"/>
  <c r="K290" i="19"/>
  <c r="CQ290" i="17"/>
  <c r="CU288" i="17"/>
  <c r="K282" i="19"/>
  <c r="K279" i="19"/>
  <c r="K288" i="19"/>
  <c r="CT284" i="17"/>
  <c r="CP285" i="17"/>
  <c r="CP280" i="17"/>
  <c r="AH194" i="5"/>
  <c r="J194" i="5"/>
  <c r="AE194" i="5"/>
  <c r="W194" i="5"/>
  <c r="O194" i="5"/>
  <c r="G194" i="5"/>
  <c r="AJ194" i="5"/>
  <c r="AG194" i="5"/>
  <c r="AB194" i="5"/>
  <c r="Y194" i="5"/>
  <c r="T194" i="5"/>
  <c r="Q194" i="5"/>
  <c r="L194" i="5"/>
  <c r="I194" i="5"/>
  <c r="D194" i="5"/>
  <c r="CO290" i="17"/>
  <c r="CO285" i="17"/>
  <c r="CS288" i="17"/>
  <c r="CV290" i="17"/>
  <c r="CV288" i="17"/>
  <c r="CN288" i="17"/>
  <c r="CR286" i="17"/>
  <c r="P194" i="5"/>
  <c r="H194" i="5"/>
  <c r="Z194" i="5"/>
  <c r="CT285" i="17"/>
  <c r="CT279" i="17"/>
  <c r="CN290" i="17"/>
  <c r="CR288" i="17"/>
  <c r="CW290" i="17"/>
  <c r="CW289" i="17"/>
  <c r="CW261" i="17"/>
  <c r="CW283" i="17"/>
  <c r="CO283" i="17"/>
  <c r="CO261" i="17"/>
  <c r="CR276" i="17"/>
  <c r="CT288" i="17"/>
  <c r="CP288" i="17"/>
  <c r="CW276" i="17"/>
  <c r="CO276" i="17"/>
  <c r="CU290" i="17"/>
  <c r="CM287" i="17"/>
  <c r="CQ287" i="17"/>
  <c r="CQ285" i="17"/>
  <c r="CU285" i="17"/>
  <c r="CM285" i="17"/>
  <c r="CM288" i="17"/>
  <c r="CU283" i="17"/>
  <c r="CM283" i="17"/>
  <c r="CQ283" i="17"/>
  <c r="CU279" i="17"/>
  <c r="CQ279" i="17"/>
  <c r="CU280" i="17"/>
  <c r="CM280" i="17"/>
  <c r="AI194" i="5"/>
  <c r="AF194" i="5"/>
  <c r="AC194" i="5"/>
  <c r="AA194" i="5"/>
  <c r="U194" i="5"/>
  <c r="S194" i="5"/>
  <c r="M194" i="5"/>
  <c r="K194" i="5"/>
  <c r="E194" i="5"/>
  <c r="CP290" i="17"/>
  <c r="CS290" i="17"/>
  <c r="CV284" i="17"/>
  <c r="CN284" i="17"/>
  <c r="CV279" i="17"/>
  <c r="CN279" i="17"/>
  <c r="CT280" i="17"/>
  <c r="CR290" i="17"/>
  <c r="AD194" i="5"/>
  <c r="V194" i="5"/>
  <c r="F194" i="5"/>
  <c r="K261" i="19"/>
  <c r="K286" i="19"/>
  <c r="CR261" i="17"/>
  <c r="N194" i="5"/>
  <c r="CM290" i="17"/>
  <c r="CU289" i="17"/>
  <c r="CU282" i="17"/>
  <c r="CP287" i="17"/>
  <c r="CP284" i="17"/>
  <c r="CP286" i="17"/>
  <c r="CP289" i="17"/>
  <c r="CP282" i="17"/>
  <c r="CP279" i="17"/>
  <c r="CU261" i="17"/>
  <c r="CM261" i="17"/>
  <c r="CM284" i="17"/>
  <c r="CM289" i="17"/>
  <c r="CM282" i="17"/>
  <c r="CM279" i="17"/>
  <c r="CU276" i="17"/>
  <c r="CM276" i="17"/>
  <c r="CS287" i="17"/>
  <c r="CS284" i="17"/>
  <c r="CS286" i="17"/>
  <c r="CS289" i="17"/>
  <c r="CS283" i="17"/>
  <c r="CS282" i="17"/>
  <c r="CS279" i="17"/>
  <c r="CS280" i="17"/>
  <c r="CP261" i="17"/>
  <c r="CP276" i="17"/>
  <c r="CV287" i="17"/>
  <c r="CN287" i="17"/>
  <c r="CV285" i="17"/>
  <c r="CN285" i="17"/>
  <c r="CV286" i="17"/>
  <c r="CN286" i="17"/>
  <c r="CV289" i="17"/>
  <c r="CN289" i="17"/>
  <c r="CV283" i="17"/>
  <c r="CN283" i="17"/>
  <c r="CV280" i="17"/>
  <c r="CN280" i="17"/>
  <c r="CU286" i="17"/>
  <c r="CS276" i="17"/>
  <c r="CQ288" i="17"/>
  <c r="CQ284" i="17"/>
  <c r="CQ286" i="17"/>
  <c r="CQ289" i="17"/>
  <c r="CQ282" i="17"/>
  <c r="CQ280" i="17"/>
  <c r="CV261" i="17"/>
  <c r="CN261" i="17"/>
  <c r="CM286" i="17"/>
  <c r="CV276" i="17"/>
  <c r="CN276" i="17"/>
  <c r="CT290" i="17"/>
  <c r="CT287" i="17"/>
  <c r="CT289" i="17"/>
  <c r="CT283" i="17"/>
  <c r="CT282" i="17"/>
  <c r="CQ261" i="17"/>
  <c r="CU287" i="17"/>
  <c r="CQ276" i="17"/>
  <c r="CW287" i="17"/>
  <c r="CO287" i="17"/>
  <c r="CW284" i="17"/>
  <c r="CO284" i="17"/>
  <c r="CW288" i="17"/>
  <c r="CO288" i="17"/>
  <c r="CW286" i="17"/>
  <c r="CO286" i="17"/>
  <c r="CW282" i="17"/>
  <c r="CO282" i="17"/>
  <c r="CW279" i="17"/>
  <c r="CO279" i="17"/>
  <c r="CW280" i="17"/>
  <c r="CO280" i="17"/>
  <c r="CU284" i="17"/>
  <c r="CT276" i="17"/>
  <c r="CR287" i="17"/>
  <c r="CR284" i="17"/>
  <c r="CR289" i="17"/>
  <c r="CR283" i="17"/>
  <c r="CR282" i="17"/>
  <c r="CR280" i="17"/>
  <c r="CT286" i="17"/>
  <c r="CS261" i="17"/>
  <c r="CT261" i="17"/>
  <c r="CV281" i="17"/>
  <c r="CN281" i="17"/>
  <c r="CU281" i="17"/>
  <c r="CM281" i="17"/>
  <c r="CT281" i="17"/>
  <c r="CS281" i="17"/>
  <c r="CR281" i="17"/>
  <c r="CQ281" i="17"/>
  <c r="CP281" i="17"/>
  <c r="K281" i="19"/>
  <c r="K291" i="19" l="1"/>
  <c r="CW291" i="17"/>
  <c r="CR291" i="17"/>
  <c r="CS291" i="17"/>
  <c r="CT291" i="17"/>
  <c r="CV291" i="17"/>
  <c r="CP291" i="17"/>
  <c r="CO291" i="17"/>
  <c r="CM291" i="17"/>
  <c r="CQ291" i="17"/>
  <c r="CN291" i="17"/>
  <c r="CU291" i="17"/>
  <c r="M275" i="18" l="1"/>
  <c r="M290" i="18"/>
  <c r="M284" i="18"/>
  <c r="M266" i="18"/>
  <c r="M133" i="18"/>
  <c r="M269" i="18"/>
  <c r="M273" i="18"/>
  <c r="M271" i="18"/>
  <c r="M274" i="18"/>
  <c r="M267" i="18"/>
  <c r="M272" i="18"/>
  <c r="M268" i="18"/>
  <c r="M270" i="18"/>
  <c r="M289" i="18"/>
  <c r="M288" i="18"/>
  <c r="M282" i="18"/>
  <c r="M281" i="18"/>
  <c r="M286" i="18"/>
  <c r="M283" i="18"/>
  <c r="M279" i="18"/>
  <c r="M265" i="18"/>
  <c r="K7" i="34" l="1"/>
  <c r="M276" i="18"/>
  <c r="M285" i="18"/>
  <c r="M287" i="18"/>
  <c r="M280" i="18"/>
  <c r="M291" i="18" l="1"/>
  <c r="L132" i="18"/>
  <c r="L260" i="18" s="1"/>
  <c r="L131" i="18"/>
  <c r="L259" i="18" s="1"/>
  <c r="L130" i="18"/>
  <c r="L258" i="18" s="1"/>
  <c r="L129" i="18"/>
  <c r="L257" i="18" s="1"/>
  <c r="L128" i="18"/>
  <c r="L256" i="18" s="1"/>
  <c r="L127" i="18"/>
  <c r="L255" i="18" s="1"/>
  <c r="L126" i="18"/>
  <c r="L254" i="18" s="1"/>
  <c r="L125" i="18"/>
  <c r="L253" i="18" s="1"/>
  <c r="L123" i="18"/>
  <c r="L251" i="18" s="1"/>
  <c r="L122" i="18"/>
  <c r="L250" i="18" s="1"/>
  <c r="L121" i="18"/>
  <c r="L249" i="18" s="1"/>
  <c r="L117" i="18"/>
  <c r="L245" i="18" s="1"/>
  <c r="L116" i="18"/>
  <c r="L244" i="18" s="1"/>
  <c r="L115" i="18"/>
  <c r="L243" i="18" s="1"/>
  <c r="L114" i="18"/>
  <c r="L242" i="18" s="1"/>
  <c r="L113" i="18"/>
  <c r="L241" i="18" s="1"/>
  <c r="L112" i="18"/>
  <c r="L240" i="18" s="1"/>
  <c r="L111" i="18"/>
  <c r="L239" i="18" s="1"/>
  <c r="L110" i="18"/>
  <c r="L238" i="18" s="1"/>
  <c r="L109" i="18"/>
  <c r="L237" i="18" s="1"/>
  <c r="L107" i="18"/>
  <c r="L235" i="18" s="1"/>
  <c r="L106" i="18"/>
  <c r="L234" i="18" s="1"/>
  <c r="L105" i="18"/>
  <c r="L233" i="18" s="1"/>
  <c r="L104" i="18"/>
  <c r="L232" i="18" s="1"/>
  <c r="L103" i="18"/>
  <c r="L231" i="18" s="1"/>
  <c r="L102" i="18"/>
  <c r="L230" i="18" s="1"/>
  <c r="L101" i="18"/>
  <c r="L229" i="18" s="1"/>
  <c r="L100" i="18"/>
  <c r="L228" i="18" s="1"/>
  <c r="L99" i="18"/>
  <c r="L227" i="18" s="1"/>
  <c r="L98" i="18"/>
  <c r="L226" i="18" s="1"/>
  <c r="L97" i="18"/>
  <c r="L225" i="18" s="1"/>
  <c r="L96" i="18"/>
  <c r="L224" i="18" s="1"/>
  <c r="L95" i="18"/>
  <c r="L223" i="18" s="1"/>
  <c r="L94" i="18"/>
  <c r="L222" i="18" s="1"/>
  <c r="L93" i="18"/>
  <c r="L221" i="18" s="1"/>
  <c r="L92" i="18"/>
  <c r="L220" i="18" s="1"/>
  <c r="L91" i="18"/>
  <c r="L219" i="18" s="1"/>
  <c r="L90" i="18"/>
  <c r="L218" i="18" s="1"/>
  <c r="L89" i="18"/>
  <c r="L217" i="18" s="1"/>
  <c r="L88" i="18"/>
  <c r="L216" i="18" s="1"/>
  <c r="L87" i="18"/>
  <c r="L215" i="18" s="1"/>
  <c r="L86" i="18"/>
  <c r="L214" i="18" s="1"/>
  <c r="L85" i="18"/>
  <c r="L213" i="18" s="1"/>
  <c r="L84" i="18"/>
  <c r="L212" i="18" s="1"/>
  <c r="L83" i="18"/>
  <c r="L211" i="18" s="1"/>
  <c r="L81" i="18"/>
  <c r="L209" i="18" s="1"/>
  <c r="L80" i="18"/>
  <c r="L208" i="18" s="1"/>
  <c r="L79" i="18"/>
  <c r="L207" i="18" s="1"/>
  <c r="L78" i="18"/>
  <c r="L206" i="18" s="1"/>
  <c r="L77" i="18"/>
  <c r="L205" i="18" s="1"/>
  <c r="L76" i="18"/>
  <c r="L204" i="18" s="1"/>
  <c r="L75" i="18"/>
  <c r="L203" i="18" s="1"/>
  <c r="L74" i="18"/>
  <c r="L202" i="18" s="1"/>
  <c r="L73" i="18"/>
  <c r="L201" i="18" s="1"/>
  <c r="L72" i="18"/>
  <c r="L200" i="18" s="1"/>
  <c r="L71" i="18"/>
  <c r="L199" i="18" s="1"/>
  <c r="L70" i="18"/>
  <c r="L198" i="18" s="1"/>
  <c r="L69" i="18"/>
  <c r="L197" i="18" s="1"/>
  <c r="L68" i="18"/>
  <c r="L196" i="18" s="1"/>
  <c r="L67" i="18"/>
  <c r="L195" i="18" s="1"/>
  <c r="L65" i="18"/>
  <c r="L193" i="18" s="1"/>
  <c r="L64" i="18"/>
  <c r="L192" i="18" s="1"/>
  <c r="L63" i="18"/>
  <c r="L191" i="18" s="1"/>
  <c r="L61" i="18"/>
  <c r="L189" i="18" s="1"/>
  <c r="L60" i="18"/>
  <c r="L59" i="18"/>
  <c r="L58" i="18"/>
  <c r="L57" i="18"/>
  <c r="L56" i="18"/>
  <c r="L55" i="18"/>
  <c r="L54" i="18"/>
  <c r="L53" i="18"/>
  <c r="L52" i="18"/>
  <c r="L51" i="18"/>
  <c r="L50" i="18"/>
  <c r="L49" i="18"/>
  <c r="L48" i="18"/>
  <c r="L47" i="18"/>
  <c r="L46" i="18"/>
  <c r="L45" i="18"/>
  <c r="L44" i="18"/>
  <c r="L43" i="18"/>
  <c r="L42" i="18"/>
  <c r="L41" i="18"/>
  <c r="L40" i="18"/>
  <c r="L39" i="18"/>
  <c r="L38" i="18"/>
  <c r="L37" i="18"/>
  <c r="L36" i="18"/>
  <c r="L35" i="18"/>
  <c r="L34" i="18"/>
  <c r="L33" i="18"/>
  <c r="L32" i="18"/>
  <c r="L31" i="18"/>
  <c r="L30" i="18"/>
  <c r="L29" i="18"/>
  <c r="L28" i="18"/>
  <c r="L27" i="18"/>
  <c r="L26" i="18"/>
  <c r="L25" i="18"/>
  <c r="L24" i="18"/>
  <c r="L23" i="18"/>
  <c r="L22" i="18"/>
  <c r="L21" i="18"/>
  <c r="L20" i="18"/>
  <c r="L19" i="18"/>
  <c r="L18" i="18"/>
  <c r="L17" i="18"/>
  <c r="L16" i="18"/>
  <c r="L15" i="18"/>
  <c r="L14" i="18"/>
  <c r="L13" i="18"/>
  <c r="L12" i="18"/>
  <c r="L11" i="18"/>
  <c r="L10" i="18"/>
  <c r="L8" i="18"/>
  <c r="AN132" i="5"/>
  <c r="AN131" i="5"/>
  <c r="AN130" i="5"/>
  <c r="AN129" i="5"/>
  <c r="AN128" i="5"/>
  <c r="AN127" i="5"/>
  <c r="AN126" i="5"/>
  <c r="AN125" i="5"/>
  <c r="AN123" i="5"/>
  <c r="AN122" i="5"/>
  <c r="AN121" i="5"/>
  <c r="AN117" i="5"/>
  <c r="AN116" i="5"/>
  <c r="AN115" i="5"/>
  <c r="AN114" i="5"/>
  <c r="AN113" i="5"/>
  <c r="AN112" i="5"/>
  <c r="AN111" i="5"/>
  <c r="AN110" i="5"/>
  <c r="AN109" i="5"/>
  <c r="AN107" i="5"/>
  <c r="AN106" i="5"/>
  <c r="AN105" i="5"/>
  <c r="AN104" i="5"/>
  <c r="AN103" i="5"/>
  <c r="AN102" i="5"/>
  <c r="AN101" i="5"/>
  <c r="AN100" i="5"/>
  <c r="AN99" i="5"/>
  <c r="AN98" i="5"/>
  <c r="AN97" i="5"/>
  <c r="AN96" i="5"/>
  <c r="AN95" i="5"/>
  <c r="AN94" i="5"/>
  <c r="AN93" i="5"/>
  <c r="AN92" i="5"/>
  <c r="AN91" i="5"/>
  <c r="AN90" i="5"/>
  <c r="AN89" i="5"/>
  <c r="AN88" i="5"/>
  <c r="AN87" i="5"/>
  <c r="AN86" i="5"/>
  <c r="AN85" i="5"/>
  <c r="AN84" i="5"/>
  <c r="AN83" i="5"/>
  <c r="AN81" i="5"/>
  <c r="AN80" i="5"/>
  <c r="AN79" i="5"/>
  <c r="AN78" i="5"/>
  <c r="AN77" i="5"/>
  <c r="AN76" i="5"/>
  <c r="AN75" i="5"/>
  <c r="AN74" i="5"/>
  <c r="AN73" i="5"/>
  <c r="AN72" i="5"/>
  <c r="AN71" i="5"/>
  <c r="AN70" i="5"/>
  <c r="AN69" i="5"/>
  <c r="AN68" i="5"/>
  <c r="AN67" i="5"/>
  <c r="AN65" i="5"/>
  <c r="AN64" i="5"/>
  <c r="AN63" i="5"/>
  <c r="AN61" i="5"/>
  <c r="AN60" i="5"/>
  <c r="AN59" i="5"/>
  <c r="AN58" i="5"/>
  <c r="AN57" i="5"/>
  <c r="AN56" i="5"/>
  <c r="AN55" i="5"/>
  <c r="AN54" i="5"/>
  <c r="AN53" i="5"/>
  <c r="AN52" i="5"/>
  <c r="AN51" i="5"/>
  <c r="AN50" i="5"/>
  <c r="AN49" i="5"/>
  <c r="AN48" i="5"/>
  <c r="AN47" i="5"/>
  <c r="AN46" i="5"/>
  <c r="AN45" i="5"/>
  <c r="AN44" i="5"/>
  <c r="AN43" i="5"/>
  <c r="AN42" i="5"/>
  <c r="AN41" i="5"/>
  <c r="AN40" i="5"/>
  <c r="AN39" i="5"/>
  <c r="AN38" i="5"/>
  <c r="AN37" i="5"/>
  <c r="AN36" i="5"/>
  <c r="AN35" i="5"/>
  <c r="AN34" i="5"/>
  <c r="AN33" i="5"/>
  <c r="AN32" i="5"/>
  <c r="AN31" i="5"/>
  <c r="AN30" i="5"/>
  <c r="AN29" i="5"/>
  <c r="AN28" i="5"/>
  <c r="AN27" i="5"/>
  <c r="AN26" i="5"/>
  <c r="AN25" i="5"/>
  <c r="AN24" i="5"/>
  <c r="AN23" i="5"/>
  <c r="AN22" i="5"/>
  <c r="AN21" i="5"/>
  <c r="AN20" i="5"/>
  <c r="AN19" i="5"/>
  <c r="AN18" i="5"/>
  <c r="AN17" i="5"/>
  <c r="AN16" i="5"/>
  <c r="AN15" i="5"/>
  <c r="AN14" i="5"/>
  <c r="AN13" i="5"/>
  <c r="AN12" i="5"/>
  <c r="AN11" i="5"/>
  <c r="AN10" i="5"/>
  <c r="AN9" i="5"/>
  <c r="AN8" i="5"/>
  <c r="AN136" i="5"/>
  <c r="AN137" i="5"/>
  <c r="AN138" i="5"/>
  <c r="AN139" i="5"/>
  <c r="AN140" i="5"/>
  <c r="AN141" i="5"/>
  <c r="AN142" i="5"/>
  <c r="AN143" i="5"/>
  <c r="AN144" i="5"/>
  <c r="AN145" i="5"/>
  <c r="AN146" i="5"/>
  <c r="AN147" i="5"/>
  <c r="AN148" i="5"/>
  <c r="AN149" i="5"/>
  <c r="AN150" i="5"/>
  <c r="AN151" i="5"/>
  <c r="AN152" i="5"/>
  <c r="AN153" i="5"/>
  <c r="AN154" i="5"/>
  <c r="AN155" i="5"/>
  <c r="AN156" i="5"/>
  <c r="AN157" i="5"/>
  <c r="AN158" i="5"/>
  <c r="AN159" i="5"/>
  <c r="AN160" i="5"/>
  <c r="AN161" i="5"/>
  <c r="AN162" i="5"/>
  <c r="AN163" i="5"/>
  <c r="AN164" i="5"/>
  <c r="AN165" i="5"/>
  <c r="AN166" i="5"/>
  <c r="AN167" i="5"/>
  <c r="AN168" i="5"/>
  <c r="AN169" i="5"/>
  <c r="AN170" i="5"/>
  <c r="AN171" i="5"/>
  <c r="AN172" i="5"/>
  <c r="AN173" i="5"/>
  <c r="AN174" i="5"/>
  <c r="AN175" i="5"/>
  <c r="AN176" i="5"/>
  <c r="AN177" i="5"/>
  <c r="AN178" i="5"/>
  <c r="AN179" i="5"/>
  <c r="AN180" i="5"/>
  <c r="AN181" i="5"/>
  <c r="AN182" i="5"/>
  <c r="AN183" i="5"/>
  <c r="AN184" i="5"/>
  <c r="AN185" i="5"/>
  <c r="AN186" i="5"/>
  <c r="AN187" i="5"/>
  <c r="AN188" i="5"/>
  <c r="AN189" i="5"/>
  <c r="AN191" i="5"/>
  <c r="AN192" i="5"/>
  <c r="AN193" i="5"/>
  <c r="AN195" i="5"/>
  <c r="AN196" i="5"/>
  <c r="AN197" i="5"/>
  <c r="AN198" i="5"/>
  <c r="AN199" i="5"/>
  <c r="AN200" i="5"/>
  <c r="AN201" i="5"/>
  <c r="AN202" i="5"/>
  <c r="AN203" i="5"/>
  <c r="AN204" i="5"/>
  <c r="AN205" i="5"/>
  <c r="AN206" i="5"/>
  <c r="AN207" i="5"/>
  <c r="AN208" i="5"/>
  <c r="AN209" i="5"/>
  <c r="AN211" i="5"/>
  <c r="AN212" i="5"/>
  <c r="AN213" i="5"/>
  <c r="AN214" i="5"/>
  <c r="AN215" i="5"/>
  <c r="AN216" i="5"/>
  <c r="AN217" i="5"/>
  <c r="AN218" i="5"/>
  <c r="AN219" i="5"/>
  <c r="AN220" i="5"/>
  <c r="AN221" i="5"/>
  <c r="AN222" i="5"/>
  <c r="AN223" i="5"/>
  <c r="AN224" i="5"/>
  <c r="AN225" i="5"/>
  <c r="AN226" i="5"/>
  <c r="AN227" i="5"/>
  <c r="AN228" i="5"/>
  <c r="AN229" i="5"/>
  <c r="AN230" i="5"/>
  <c r="AN231" i="5"/>
  <c r="AN232" i="5"/>
  <c r="AN233" i="5"/>
  <c r="AN234" i="5"/>
  <c r="AN235" i="5"/>
  <c r="AN237" i="5"/>
  <c r="AN238" i="5"/>
  <c r="AN239" i="5"/>
  <c r="AN240" i="5"/>
  <c r="AN241" i="5"/>
  <c r="AN242" i="5"/>
  <c r="AN243" i="5"/>
  <c r="AN244" i="5"/>
  <c r="AN245" i="5"/>
  <c r="AN249" i="5"/>
  <c r="AN250" i="5"/>
  <c r="AN251" i="5"/>
  <c r="AN253" i="5"/>
  <c r="AN254" i="5"/>
  <c r="AN255" i="5"/>
  <c r="AN256" i="5"/>
  <c r="AN257" i="5"/>
  <c r="AN258" i="5"/>
  <c r="AN259" i="5"/>
  <c r="AN260" i="5"/>
  <c r="AN261" i="5"/>
  <c r="AN264" i="5"/>
  <c r="AN265" i="5"/>
  <c r="AN266" i="5"/>
  <c r="AN267" i="5"/>
  <c r="AN268" i="5"/>
  <c r="AN269" i="5"/>
  <c r="AN270" i="5"/>
  <c r="AN271" i="5"/>
  <c r="AN272" i="5"/>
  <c r="AN273" i="5"/>
  <c r="AN274" i="5"/>
  <c r="AN275" i="5"/>
  <c r="AN279" i="5"/>
  <c r="AN280" i="5"/>
  <c r="AN281" i="5"/>
  <c r="AN282" i="5"/>
  <c r="AN283" i="5"/>
  <c r="AN284" i="5"/>
  <c r="AN285" i="5"/>
  <c r="AN286" i="5"/>
  <c r="AN287" i="5"/>
  <c r="AN288" i="5"/>
  <c r="AN289" i="5"/>
  <c r="AN290" i="5"/>
  <c r="AN133" i="5"/>
  <c r="AN276" i="5" l="1"/>
  <c r="AN291" i="5" l="1"/>
  <c r="AM133" i="5" l="1"/>
  <c r="AM291" i="5" l="1"/>
  <c r="AM276" i="5"/>
  <c r="AM261" i="5"/>
  <c r="AM290" i="5"/>
  <c r="AM289" i="5"/>
  <c r="AM288" i="5"/>
  <c r="AM287" i="5"/>
  <c r="AM286" i="5"/>
  <c r="AM285" i="5"/>
  <c r="AM284" i="5"/>
  <c r="AM283" i="5"/>
  <c r="AM282" i="5"/>
  <c r="AM281" i="5"/>
  <c r="AM280" i="5"/>
  <c r="AM279" i="5"/>
  <c r="AM265" i="5"/>
  <c r="AM266" i="5"/>
  <c r="AM267" i="5"/>
  <c r="AM268" i="5"/>
  <c r="AM269" i="5"/>
  <c r="AM270" i="5"/>
  <c r="AM271" i="5"/>
  <c r="AM272" i="5"/>
  <c r="AM273" i="5"/>
  <c r="AM274" i="5"/>
  <c r="AM275" i="5"/>
  <c r="AM264" i="5"/>
  <c r="AM137" i="5"/>
  <c r="AM138" i="5"/>
  <c r="AM139" i="5"/>
  <c r="AM140" i="5"/>
  <c r="AM141" i="5"/>
  <c r="AM142" i="5"/>
  <c r="AM143" i="5"/>
  <c r="AM144" i="5"/>
  <c r="AM145" i="5"/>
  <c r="AM146" i="5"/>
  <c r="AM147" i="5"/>
  <c r="AM148" i="5"/>
  <c r="AM149" i="5"/>
  <c r="AM150" i="5"/>
  <c r="AM151" i="5"/>
  <c r="AM152" i="5"/>
  <c r="AM153" i="5"/>
  <c r="AM154" i="5"/>
  <c r="AM155" i="5"/>
  <c r="AM156" i="5"/>
  <c r="AM157" i="5"/>
  <c r="AM158" i="5"/>
  <c r="AM159" i="5"/>
  <c r="AM160" i="5"/>
  <c r="AM161" i="5"/>
  <c r="AM162" i="5"/>
  <c r="AM163" i="5"/>
  <c r="AM164" i="5"/>
  <c r="AM165" i="5"/>
  <c r="AM166" i="5"/>
  <c r="AM167" i="5"/>
  <c r="AM168" i="5"/>
  <c r="AM169" i="5"/>
  <c r="AM170" i="5"/>
  <c r="AM171" i="5"/>
  <c r="AM172" i="5"/>
  <c r="AM173" i="5"/>
  <c r="AM174" i="5"/>
  <c r="AM175" i="5"/>
  <c r="AM176" i="5"/>
  <c r="AM177" i="5"/>
  <c r="AM178" i="5"/>
  <c r="AM179" i="5"/>
  <c r="AM180" i="5"/>
  <c r="AM181" i="5"/>
  <c r="AM182" i="5"/>
  <c r="AM183" i="5"/>
  <c r="AM184" i="5"/>
  <c r="AM185" i="5"/>
  <c r="AM186" i="5"/>
  <c r="AM187" i="5"/>
  <c r="AM188" i="5"/>
  <c r="AM189" i="5"/>
  <c r="AM191" i="5"/>
  <c r="AM192" i="5"/>
  <c r="AM193" i="5"/>
  <c r="AM195" i="5"/>
  <c r="AM196" i="5"/>
  <c r="AM197" i="5"/>
  <c r="AM198" i="5"/>
  <c r="AM199" i="5"/>
  <c r="AM200" i="5"/>
  <c r="AM201" i="5"/>
  <c r="AM202" i="5"/>
  <c r="AM203" i="5"/>
  <c r="AM204" i="5"/>
  <c r="AM205" i="5"/>
  <c r="AM206" i="5"/>
  <c r="AM207" i="5"/>
  <c r="AM208" i="5"/>
  <c r="AM209" i="5"/>
  <c r="AM211" i="5"/>
  <c r="AM212" i="5"/>
  <c r="AM213" i="5"/>
  <c r="AM214" i="5"/>
  <c r="AM215" i="5"/>
  <c r="AM216" i="5"/>
  <c r="AM217" i="5"/>
  <c r="AM218" i="5"/>
  <c r="AM219" i="5"/>
  <c r="AM220" i="5"/>
  <c r="AM221" i="5"/>
  <c r="AM222" i="5"/>
  <c r="AM223" i="5"/>
  <c r="AM224" i="5"/>
  <c r="AM225" i="5"/>
  <c r="AM226" i="5"/>
  <c r="AM227" i="5"/>
  <c r="AM228" i="5"/>
  <c r="AM229" i="5"/>
  <c r="AM230" i="5"/>
  <c r="AM231" i="5"/>
  <c r="AM232" i="5"/>
  <c r="AM233" i="5"/>
  <c r="AM234" i="5"/>
  <c r="AM235" i="5"/>
  <c r="AM237" i="5"/>
  <c r="AM238" i="5"/>
  <c r="AM239" i="5"/>
  <c r="AM240" i="5"/>
  <c r="AM241" i="5"/>
  <c r="AM242" i="5"/>
  <c r="AM243" i="5"/>
  <c r="AM244" i="5"/>
  <c r="AM245" i="5"/>
  <c r="AM249" i="5"/>
  <c r="AM250" i="5"/>
  <c r="AM251" i="5"/>
  <c r="AM253" i="5"/>
  <c r="AM254" i="5"/>
  <c r="AM255" i="5"/>
  <c r="AM256" i="5"/>
  <c r="AM257" i="5"/>
  <c r="AM258" i="5"/>
  <c r="AM259" i="5"/>
  <c r="AM260" i="5"/>
  <c r="AM136" i="5"/>
  <c r="AM9" i="5"/>
  <c r="AM10" i="5"/>
  <c r="AM11" i="5"/>
  <c r="AM12" i="5"/>
  <c r="AM13" i="5"/>
  <c r="AM14" i="5"/>
  <c r="AM15" i="5"/>
  <c r="AM16" i="5"/>
  <c r="AM17" i="5"/>
  <c r="AM18" i="5"/>
  <c r="AM19" i="5"/>
  <c r="AM20" i="5"/>
  <c r="AM21" i="5"/>
  <c r="AM22" i="5"/>
  <c r="AM23" i="5"/>
  <c r="AM24" i="5"/>
  <c r="AM25" i="5"/>
  <c r="AM26" i="5"/>
  <c r="AM27" i="5"/>
  <c r="AM28" i="5"/>
  <c r="AM29" i="5"/>
  <c r="AM30" i="5"/>
  <c r="AM31" i="5"/>
  <c r="AM32" i="5"/>
  <c r="AM33" i="5"/>
  <c r="AM34" i="5"/>
  <c r="AM35" i="5"/>
  <c r="AM36" i="5"/>
  <c r="AM37" i="5"/>
  <c r="AM38" i="5"/>
  <c r="AM39" i="5"/>
  <c r="AM40" i="5"/>
  <c r="AM41" i="5"/>
  <c r="AM42" i="5"/>
  <c r="AM43" i="5"/>
  <c r="AM44" i="5"/>
  <c r="AM45" i="5"/>
  <c r="AM46" i="5"/>
  <c r="AM47" i="5"/>
  <c r="AM48" i="5"/>
  <c r="AM49" i="5"/>
  <c r="AM50" i="5"/>
  <c r="AM51" i="5"/>
  <c r="AM52" i="5"/>
  <c r="AM53" i="5"/>
  <c r="AM54" i="5"/>
  <c r="AM55" i="5"/>
  <c r="AM56" i="5"/>
  <c r="AM57" i="5"/>
  <c r="AM58" i="5"/>
  <c r="AM59" i="5"/>
  <c r="AM60" i="5"/>
  <c r="AM61" i="5"/>
  <c r="AM63" i="5"/>
  <c r="AM64" i="5"/>
  <c r="AM65" i="5"/>
  <c r="AM67" i="5"/>
  <c r="AM68" i="5"/>
  <c r="AM69" i="5"/>
  <c r="AM70" i="5"/>
  <c r="AM71" i="5"/>
  <c r="AM72" i="5"/>
  <c r="AM73" i="5"/>
  <c r="AM74" i="5"/>
  <c r="AM75" i="5"/>
  <c r="AM76" i="5"/>
  <c r="AM77" i="5"/>
  <c r="AM78" i="5"/>
  <c r="AM79" i="5"/>
  <c r="AM80" i="5"/>
  <c r="AM81" i="5"/>
  <c r="AM83" i="5"/>
  <c r="AM84" i="5"/>
  <c r="AM85" i="5"/>
  <c r="AM86" i="5"/>
  <c r="AM87" i="5"/>
  <c r="AM88" i="5"/>
  <c r="AM89" i="5"/>
  <c r="AM90" i="5"/>
  <c r="AM91" i="5"/>
  <c r="AM92" i="5"/>
  <c r="AM93" i="5"/>
  <c r="AM94" i="5"/>
  <c r="AM95" i="5"/>
  <c r="AM96" i="5"/>
  <c r="AM97" i="5"/>
  <c r="AM98" i="5"/>
  <c r="AM99" i="5"/>
  <c r="AM100" i="5"/>
  <c r="AM101" i="5"/>
  <c r="AM102" i="5"/>
  <c r="AM103" i="5"/>
  <c r="AM104" i="5"/>
  <c r="AM105" i="5"/>
  <c r="AM106" i="5"/>
  <c r="AM107" i="5"/>
  <c r="AM109" i="5"/>
  <c r="AM110" i="5"/>
  <c r="AM111" i="5"/>
  <c r="AM112" i="5"/>
  <c r="AM113" i="5"/>
  <c r="AM114" i="5"/>
  <c r="AM115" i="5"/>
  <c r="AM116" i="5"/>
  <c r="AM117" i="5"/>
  <c r="AM121" i="5"/>
  <c r="AM122" i="5"/>
  <c r="AM123" i="5"/>
  <c r="AM125" i="5"/>
  <c r="AM126" i="5"/>
  <c r="AM127" i="5"/>
  <c r="AM128" i="5"/>
  <c r="AM129" i="5"/>
  <c r="AM130" i="5"/>
  <c r="AM131" i="5"/>
  <c r="AM132" i="5"/>
  <c r="AM8" i="5"/>
  <c r="AH199" i="5" l="1"/>
  <c r="AJ199" i="5"/>
  <c r="D199" i="19"/>
  <c r="E199" i="19"/>
  <c r="F199" i="19"/>
  <c r="G199" i="19"/>
  <c r="H199" i="19"/>
  <c r="I199" i="19"/>
  <c r="J199" i="19"/>
  <c r="D71" i="18"/>
  <c r="D199" i="18" s="1"/>
  <c r="E71" i="18"/>
  <c r="E199" i="18" s="1"/>
  <c r="F71" i="18"/>
  <c r="F199" i="18" s="1"/>
  <c r="G71" i="18"/>
  <c r="G199" i="18" s="1"/>
  <c r="H71" i="18"/>
  <c r="H199" i="18" s="1"/>
  <c r="I71" i="18"/>
  <c r="I199" i="18" s="1"/>
  <c r="J71" i="18"/>
  <c r="J199" i="18" s="1"/>
  <c r="K71" i="18"/>
  <c r="K199" i="18" s="1"/>
  <c r="D71" i="5"/>
  <c r="E71" i="5"/>
  <c r="F71" i="5"/>
  <c r="G71" i="5"/>
  <c r="H71" i="5"/>
  <c r="I71" i="5"/>
  <c r="J71" i="5"/>
  <c r="K71" i="5"/>
  <c r="L71" i="5"/>
  <c r="M71" i="5"/>
  <c r="N71" i="5"/>
  <c r="O71" i="5"/>
  <c r="P71" i="5"/>
  <c r="Q71" i="5"/>
  <c r="R71" i="5"/>
  <c r="S71" i="5"/>
  <c r="T71" i="5"/>
  <c r="U71" i="5"/>
  <c r="V71" i="5"/>
  <c r="W71" i="5"/>
  <c r="X71" i="5"/>
  <c r="Y71" i="5"/>
  <c r="Z71" i="5"/>
  <c r="AA71" i="5"/>
  <c r="AB71" i="5"/>
  <c r="AC71" i="5"/>
  <c r="AD71" i="5"/>
  <c r="AE71" i="5"/>
  <c r="AF71" i="5"/>
  <c r="AG71" i="5"/>
  <c r="AH71" i="5"/>
  <c r="AI71" i="5"/>
  <c r="AJ71" i="5"/>
  <c r="AK71" i="5"/>
  <c r="AL71" i="5"/>
  <c r="AG199" i="5"/>
  <c r="AI199" i="5"/>
  <c r="AK199" i="5"/>
  <c r="AL199" i="5"/>
  <c r="D199" i="17"/>
  <c r="E199" i="17"/>
  <c r="F199" i="17"/>
  <c r="G199" i="17"/>
  <c r="H199" i="17"/>
  <c r="I199" i="17"/>
  <c r="J199" i="17"/>
  <c r="K199" i="17"/>
  <c r="L199" i="17"/>
  <c r="M199" i="17"/>
  <c r="N199" i="17"/>
  <c r="O199" i="17"/>
  <c r="P199" i="17"/>
  <c r="Q199" i="17"/>
  <c r="R199" i="17"/>
  <c r="S199" i="17"/>
  <c r="T199" i="17"/>
  <c r="U199" i="17"/>
  <c r="V199" i="17"/>
  <c r="W199" i="17"/>
  <c r="X199" i="17"/>
  <c r="Y199" i="17"/>
  <c r="Z199" i="17"/>
  <c r="AA199" i="17"/>
  <c r="AB199" i="17"/>
  <c r="AC199" i="17"/>
  <c r="AD199" i="17"/>
  <c r="AE199" i="17"/>
  <c r="AF199" i="17"/>
  <c r="AG199" i="17"/>
  <c r="AH199" i="17"/>
  <c r="AI199" i="17"/>
  <c r="AJ199" i="17"/>
  <c r="AK199" i="17"/>
  <c r="AL199" i="17"/>
  <c r="AM199" i="17"/>
  <c r="AN199" i="17"/>
  <c r="AO199" i="17"/>
  <c r="AP199" i="17"/>
  <c r="AQ199" i="17"/>
  <c r="AR199" i="17"/>
  <c r="AS199" i="17"/>
  <c r="AT199" i="17"/>
  <c r="AU199" i="17"/>
  <c r="AV199" i="17"/>
  <c r="AW199" i="17"/>
  <c r="AX199" i="17"/>
  <c r="AY199" i="17"/>
  <c r="AZ199" i="17"/>
  <c r="BA199" i="17"/>
  <c r="BB199" i="17"/>
  <c r="BC199" i="17"/>
  <c r="BD199" i="17"/>
  <c r="BE199" i="17"/>
  <c r="BF199" i="17"/>
  <c r="BG199" i="17"/>
  <c r="BH199" i="17"/>
  <c r="BI199" i="17"/>
  <c r="BJ199" i="17"/>
  <c r="BK199" i="17"/>
  <c r="BL199" i="17"/>
  <c r="BM199" i="17"/>
  <c r="BN199" i="17"/>
  <c r="BO199" i="17"/>
  <c r="BP199" i="17"/>
  <c r="BQ199" i="17"/>
  <c r="BR199" i="17"/>
  <c r="BS199" i="17"/>
  <c r="BT199" i="17"/>
  <c r="BU199" i="17"/>
  <c r="BV199" i="17"/>
  <c r="BW199" i="17"/>
  <c r="BX199" i="17"/>
  <c r="BY199" i="17"/>
  <c r="BZ199" i="17"/>
  <c r="CA199" i="17"/>
  <c r="CB199" i="17"/>
  <c r="CC199" i="17"/>
  <c r="CD199" i="17"/>
  <c r="CE199" i="17"/>
  <c r="CF199" i="17"/>
  <c r="CG199" i="17"/>
  <c r="CH199" i="17"/>
  <c r="CI199" i="17"/>
  <c r="CJ199" i="17"/>
  <c r="CK199" i="17"/>
  <c r="CL199" i="17"/>
  <c r="F199" i="5" l="1"/>
  <c r="AE199" i="5"/>
  <c r="O199" i="5"/>
  <c r="W199" i="5"/>
  <c r="V199" i="5"/>
  <c r="G199" i="5"/>
  <c r="Q199" i="5"/>
  <c r="AD199" i="5"/>
  <c r="N199" i="5"/>
  <c r="K199" i="5"/>
  <c r="Y199" i="5"/>
  <c r="I199" i="5"/>
  <c r="AA199" i="5"/>
  <c r="S199" i="5"/>
  <c r="AF199" i="5"/>
  <c r="X199" i="5"/>
  <c r="P199" i="5"/>
  <c r="H199" i="5"/>
  <c r="U199" i="5"/>
  <c r="M199" i="5"/>
  <c r="E199" i="5"/>
  <c r="AC199" i="5"/>
  <c r="Z199" i="5"/>
  <c r="R199" i="5"/>
  <c r="J199" i="5"/>
  <c r="AB199" i="5"/>
  <c r="T199" i="5"/>
  <c r="L199" i="5"/>
  <c r="D199" i="5"/>
  <c r="AL291" i="5" l="1"/>
  <c r="AL290" i="5"/>
  <c r="AL289" i="5"/>
  <c r="AL288" i="5"/>
  <c r="AL287" i="5"/>
  <c r="AL286" i="5"/>
  <c r="AL285" i="5"/>
  <c r="AL284" i="5"/>
  <c r="AL283" i="5"/>
  <c r="AL282" i="5"/>
  <c r="AL281" i="5"/>
  <c r="AL280" i="5"/>
  <c r="AL279" i="5"/>
  <c r="AL276" i="5"/>
  <c r="AL275" i="5"/>
  <c r="AL274" i="5"/>
  <c r="AL273" i="5"/>
  <c r="AL272" i="5"/>
  <c r="AL271" i="5"/>
  <c r="AL270" i="5"/>
  <c r="AL269" i="5"/>
  <c r="AL268" i="5"/>
  <c r="AL267" i="5"/>
  <c r="AL266" i="5"/>
  <c r="AL265" i="5"/>
  <c r="AL264" i="5"/>
  <c r="AL261" i="5"/>
  <c r="AL260" i="5"/>
  <c r="AL259" i="5"/>
  <c r="AL258" i="5"/>
  <c r="AL257" i="5"/>
  <c r="AL256" i="5"/>
  <c r="AL255" i="5"/>
  <c r="AL254" i="5"/>
  <c r="AL253" i="5"/>
  <c r="AL251" i="5"/>
  <c r="AL250" i="5"/>
  <c r="AL249" i="5"/>
  <c r="AL245" i="5"/>
  <c r="AL244" i="5"/>
  <c r="AL243" i="5"/>
  <c r="AL242" i="5"/>
  <c r="AL241" i="5"/>
  <c r="AL240" i="5"/>
  <c r="AL239" i="5"/>
  <c r="AL238" i="5"/>
  <c r="AL237" i="5"/>
  <c r="AL235" i="5"/>
  <c r="AL234" i="5"/>
  <c r="AL233" i="5"/>
  <c r="AL232" i="5"/>
  <c r="AL231" i="5"/>
  <c r="AL230" i="5"/>
  <c r="AL229" i="5"/>
  <c r="AL228" i="5"/>
  <c r="AL227" i="5"/>
  <c r="AL226" i="5"/>
  <c r="AL225" i="5"/>
  <c r="AL224" i="5"/>
  <c r="AL223" i="5"/>
  <c r="AL222" i="5"/>
  <c r="AL221" i="5"/>
  <c r="AL220" i="5"/>
  <c r="AL219" i="5"/>
  <c r="AL218" i="5"/>
  <c r="AL217" i="5"/>
  <c r="AL216" i="5"/>
  <c r="AL215" i="5"/>
  <c r="AL214" i="5"/>
  <c r="AL213" i="5"/>
  <c r="AL212" i="5"/>
  <c r="AL211" i="5"/>
  <c r="AL209" i="5"/>
  <c r="AL208" i="5"/>
  <c r="AL207" i="5"/>
  <c r="AL206" i="5"/>
  <c r="AL205" i="5"/>
  <c r="AL204" i="5"/>
  <c r="AL203" i="5"/>
  <c r="AL202" i="5"/>
  <c r="AL201" i="5"/>
  <c r="AL200" i="5"/>
  <c r="AL198" i="5"/>
  <c r="AL197" i="5"/>
  <c r="AL196" i="5"/>
  <c r="AL195" i="5"/>
  <c r="AL193" i="5"/>
  <c r="AL192" i="5"/>
  <c r="AL191" i="5"/>
  <c r="AL189" i="5"/>
  <c r="AL188" i="5"/>
  <c r="AL187" i="5"/>
  <c r="AL186" i="5"/>
  <c r="AL185" i="5"/>
  <c r="AL184" i="5"/>
  <c r="AL183" i="5"/>
  <c r="AL182" i="5"/>
  <c r="AL181" i="5"/>
  <c r="AL180" i="5"/>
  <c r="AL179" i="5"/>
  <c r="AL178" i="5"/>
  <c r="AL177" i="5"/>
  <c r="AL176" i="5"/>
  <c r="AL175" i="5"/>
  <c r="AL174" i="5"/>
  <c r="AL173" i="5"/>
  <c r="AL172" i="5"/>
  <c r="AL171" i="5"/>
  <c r="AL170" i="5"/>
  <c r="AL169" i="5"/>
  <c r="AL168" i="5"/>
  <c r="AL167" i="5"/>
  <c r="AL166" i="5"/>
  <c r="AL165" i="5"/>
  <c r="AL164" i="5"/>
  <c r="AL163" i="5"/>
  <c r="AL162" i="5"/>
  <c r="AL161" i="5"/>
  <c r="AL160" i="5"/>
  <c r="AL159" i="5"/>
  <c r="AL158" i="5"/>
  <c r="AL157" i="5"/>
  <c r="AL156" i="5"/>
  <c r="AL155" i="5"/>
  <c r="AL154" i="5"/>
  <c r="AL153" i="5"/>
  <c r="AL152" i="5"/>
  <c r="AL151" i="5"/>
  <c r="AL150" i="5"/>
  <c r="AL149" i="5"/>
  <c r="AL148" i="5"/>
  <c r="AL147" i="5"/>
  <c r="AL146" i="5"/>
  <c r="AL145" i="5"/>
  <c r="AL144" i="5"/>
  <c r="AL143" i="5"/>
  <c r="AL142" i="5"/>
  <c r="AL141" i="5"/>
  <c r="AL140" i="5"/>
  <c r="AL139" i="5"/>
  <c r="AL138" i="5"/>
  <c r="AL137" i="5"/>
  <c r="AL136" i="5"/>
  <c r="AL133" i="5"/>
  <c r="AL132" i="5"/>
  <c r="AL131" i="5"/>
  <c r="AL130" i="5"/>
  <c r="AL129" i="5"/>
  <c r="AL128" i="5"/>
  <c r="AL127" i="5"/>
  <c r="AL126" i="5"/>
  <c r="AL125" i="5"/>
  <c r="AL123" i="5"/>
  <c r="AL122" i="5"/>
  <c r="AL121" i="5"/>
  <c r="AL117" i="5"/>
  <c r="AL116" i="5"/>
  <c r="AL115" i="5"/>
  <c r="AL114" i="5"/>
  <c r="AL113" i="5"/>
  <c r="AL112" i="5"/>
  <c r="AL111" i="5"/>
  <c r="AL110" i="5"/>
  <c r="AL109" i="5"/>
  <c r="AL107" i="5"/>
  <c r="AL106" i="5"/>
  <c r="AL105" i="5"/>
  <c r="AL104" i="5"/>
  <c r="AL103" i="5"/>
  <c r="AL102" i="5"/>
  <c r="AL101" i="5"/>
  <c r="AL100" i="5"/>
  <c r="AL99" i="5"/>
  <c r="AL98" i="5"/>
  <c r="AL97" i="5"/>
  <c r="AL96" i="5"/>
  <c r="AL95" i="5"/>
  <c r="AL94" i="5"/>
  <c r="AL93" i="5"/>
  <c r="AL92" i="5"/>
  <c r="AL91" i="5"/>
  <c r="AL90" i="5"/>
  <c r="AL89" i="5"/>
  <c r="AL88" i="5"/>
  <c r="AL87" i="5"/>
  <c r="AL86" i="5"/>
  <c r="AL85" i="5"/>
  <c r="AL84" i="5"/>
  <c r="AL83" i="5"/>
  <c r="AL81" i="5"/>
  <c r="AL80" i="5"/>
  <c r="AL79" i="5"/>
  <c r="AL78" i="5"/>
  <c r="AL77" i="5"/>
  <c r="AL76" i="5"/>
  <c r="AL75" i="5"/>
  <c r="AL74" i="5"/>
  <c r="AL73" i="5"/>
  <c r="AL72" i="5"/>
  <c r="AL70" i="5"/>
  <c r="AL69" i="5"/>
  <c r="AL68" i="5"/>
  <c r="AL67" i="5"/>
  <c r="AL65" i="5"/>
  <c r="AL64" i="5"/>
  <c r="AL63" i="5"/>
  <c r="AL61" i="5"/>
  <c r="AL60" i="5"/>
  <c r="AL59" i="5"/>
  <c r="AL58" i="5"/>
  <c r="AL57" i="5"/>
  <c r="AL56" i="5"/>
  <c r="AL55" i="5"/>
  <c r="AL54" i="5"/>
  <c r="AL53" i="5"/>
  <c r="AL52" i="5"/>
  <c r="AL51" i="5"/>
  <c r="AL50" i="5"/>
  <c r="AL49" i="5"/>
  <c r="AL48" i="5"/>
  <c r="AL47" i="5"/>
  <c r="AL46" i="5"/>
  <c r="AL45" i="5"/>
  <c r="AL44" i="5"/>
  <c r="AL43" i="5"/>
  <c r="AL42" i="5"/>
  <c r="AL41" i="5"/>
  <c r="AL40" i="5"/>
  <c r="AL39" i="5"/>
  <c r="AL38" i="5"/>
  <c r="AL37" i="5"/>
  <c r="AL36" i="5"/>
  <c r="AL35" i="5"/>
  <c r="AL34" i="5"/>
  <c r="AL33" i="5"/>
  <c r="AL32" i="5"/>
  <c r="AL31" i="5"/>
  <c r="AL30" i="5"/>
  <c r="AL29" i="5"/>
  <c r="AL28" i="5"/>
  <c r="AL27" i="5"/>
  <c r="AL26" i="5"/>
  <c r="AL25" i="5"/>
  <c r="AL24" i="5"/>
  <c r="AL23" i="5"/>
  <c r="AL22" i="5"/>
  <c r="AL21" i="5"/>
  <c r="AL20" i="5"/>
  <c r="AL19" i="5"/>
  <c r="AL18" i="5"/>
  <c r="AL17" i="5"/>
  <c r="AL16" i="5"/>
  <c r="AL15" i="5"/>
  <c r="AL14" i="5"/>
  <c r="AL13" i="5"/>
  <c r="AL12" i="5"/>
  <c r="AL11" i="5"/>
  <c r="AL10" i="5"/>
  <c r="AL9" i="5"/>
  <c r="AL8" i="5"/>
  <c r="AK154" i="5"/>
  <c r="D26" i="18"/>
  <c r="D154" i="18" s="1"/>
  <c r="E26" i="18"/>
  <c r="E154" i="18" s="1"/>
  <c r="F26" i="18"/>
  <c r="G26" i="18"/>
  <c r="H26" i="18"/>
  <c r="I26" i="18"/>
  <c r="I154" i="18" s="1"/>
  <c r="J26" i="18"/>
  <c r="J154" i="18" s="1"/>
  <c r="K26" i="18"/>
  <c r="K154" i="18" s="1"/>
  <c r="AG154" i="5"/>
  <c r="AH154" i="5"/>
  <c r="AI154" i="5"/>
  <c r="AJ154" i="5"/>
  <c r="D26" i="5"/>
  <c r="E26" i="5"/>
  <c r="F26" i="5"/>
  <c r="G26" i="5"/>
  <c r="H26" i="5"/>
  <c r="I26" i="5"/>
  <c r="J26" i="5"/>
  <c r="K26" i="5"/>
  <c r="L26" i="5"/>
  <c r="M26" i="5"/>
  <c r="N26" i="5"/>
  <c r="O26" i="5"/>
  <c r="P26" i="5"/>
  <c r="Q26" i="5"/>
  <c r="R26" i="5"/>
  <c r="S26" i="5"/>
  <c r="T26" i="5"/>
  <c r="U26" i="5"/>
  <c r="V26" i="5"/>
  <c r="W26" i="5"/>
  <c r="X26" i="5"/>
  <c r="Y26" i="5"/>
  <c r="Z26" i="5"/>
  <c r="AA26" i="5"/>
  <c r="AB26" i="5"/>
  <c r="AC26" i="5"/>
  <c r="AD26" i="5"/>
  <c r="AE26" i="5"/>
  <c r="AF26" i="5"/>
  <c r="AG26" i="5"/>
  <c r="AH26" i="5"/>
  <c r="AI26" i="5"/>
  <c r="AJ26" i="5"/>
  <c r="AK26" i="5"/>
  <c r="D154" i="19"/>
  <c r="E154" i="19"/>
  <c r="F154" i="19"/>
  <c r="G154" i="19"/>
  <c r="H154" i="19"/>
  <c r="I154" i="19"/>
  <c r="J154" i="19"/>
  <c r="D154" i="17"/>
  <c r="E154" i="17"/>
  <c r="F154" i="17"/>
  <c r="G154" i="17"/>
  <c r="H154" i="17"/>
  <c r="I154" i="17"/>
  <c r="J154" i="17"/>
  <c r="K154" i="17"/>
  <c r="L154" i="17"/>
  <c r="M154" i="17"/>
  <c r="N154" i="17"/>
  <c r="O154" i="17"/>
  <c r="P154" i="17"/>
  <c r="Q154" i="17"/>
  <c r="R154" i="17"/>
  <c r="S154" i="17"/>
  <c r="T154" i="17"/>
  <c r="U154" i="17"/>
  <c r="V154" i="17"/>
  <c r="W154" i="17"/>
  <c r="X154" i="17"/>
  <c r="Y154" i="17"/>
  <c r="Z154" i="17"/>
  <c r="AA154" i="17"/>
  <c r="AB154" i="17"/>
  <c r="AC154" i="17"/>
  <c r="AD154" i="17"/>
  <c r="AE154" i="17"/>
  <c r="AF154" i="17"/>
  <c r="AG154" i="17"/>
  <c r="AH154" i="17"/>
  <c r="AI154" i="17"/>
  <c r="AJ154" i="17"/>
  <c r="AK154" i="17"/>
  <c r="AL154" i="17"/>
  <c r="AM154" i="17"/>
  <c r="AN154" i="17"/>
  <c r="AO154" i="17"/>
  <c r="AP154" i="17"/>
  <c r="AQ154" i="17"/>
  <c r="AR154" i="17"/>
  <c r="AS154" i="17"/>
  <c r="AT154" i="17"/>
  <c r="AU154" i="17"/>
  <c r="AV154" i="17"/>
  <c r="AW154" i="17"/>
  <c r="AX154" i="17"/>
  <c r="AY154" i="17"/>
  <c r="AZ154" i="17"/>
  <c r="BA154" i="17"/>
  <c r="BB154" i="17"/>
  <c r="BC154" i="17"/>
  <c r="BD154" i="17"/>
  <c r="BE154" i="17"/>
  <c r="BF154" i="17"/>
  <c r="BG154" i="17"/>
  <c r="BH154" i="17"/>
  <c r="BI154" i="17"/>
  <c r="BJ154" i="17"/>
  <c r="BK154" i="17"/>
  <c r="BL154" i="17"/>
  <c r="BM154" i="17"/>
  <c r="BN154" i="17"/>
  <c r="BO154" i="17"/>
  <c r="BP154" i="17"/>
  <c r="BQ154" i="17"/>
  <c r="BR154" i="17"/>
  <c r="BS154" i="17"/>
  <c r="BT154" i="17"/>
  <c r="BU154" i="17"/>
  <c r="BV154" i="17"/>
  <c r="BW154" i="17"/>
  <c r="BX154" i="17"/>
  <c r="BY154" i="17"/>
  <c r="BZ154" i="17"/>
  <c r="CA154" i="17"/>
  <c r="CB154" i="17"/>
  <c r="CC154" i="17"/>
  <c r="CD154" i="17"/>
  <c r="CE154" i="17"/>
  <c r="CF154" i="17"/>
  <c r="CG154" i="17"/>
  <c r="CH154" i="17"/>
  <c r="CI154" i="17"/>
  <c r="CJ154" i="17"/>
  <c r="CK154" i="17"/>
  <c r="CL154" i="17"/>
  <c r="L154" i="18" l="1"/>
  <c r="AC154" i="5"/>
  <c r="Y154" i="5"/>
  <c r="U154" i="5"/>
  <c r="Q154" i="5"/>
  <c r="M154" i="5"/>
  <c r="I154" i="5"/>
  <c r="E154" i="5"/>
  <c r="AD154" i="5"/>
  <c r="Z154" i="5"/>
  <c r="V154" i="5"/>
  <c r="R154" i="5"/>
  <c r="N154" i="5"/>
  <c r="J154" i="5"/>
  <c r="F154" i="5"/>
  <c r="AA154" i="5"/>
  <c r="G154" i="5"/>
  <c r="AE154" i="5"/>
  <c r="W154" i="5"/>
  <c r="S154" i="5"/>
  <c r="O154" i="5"/>
  <c r="K154" i="5"/>
  <c r="AF154" i="5"/>
  <c r="AB154" i="5"/>
  <c r="X154" i="5"/>
  <c r="T154" i="5"/>
  <c r="P154" i="5"/>
  <c r="L154" i="5"/>
  <c r="H154" i="5"/>
  <c r="D154" i="5"/>
  <c r="H154" i="18"/>
  <c r="G154" i="18"/>
  <c r="F154" i="18"/>
  <c r="D14" i="18" l="1"/>
  <c r="E14" i="18"/>
  <c r="E142" i="18" s="1"/>
  <c r="F14" i="18"/>
  <c r="G14" i="18"/>
  <c r="H14" i="18"/>
  <c r="I14" i="18"/>
  <c r="I142" i="18" s="1"/>
  <c r="J14" i="18"/>
  <c r="K14" i="18"/>
  <c r="K142" i="18" s="1"/>
  <c r="AG142" i="5"/>
  <c r="AH142" i="5"/>
  <c r="AI142" i="5"/>
  <c r="AJ142" i="5"/>
  <c r="AK142"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AE14" i="5"/>
  <c r="AF14" i="5"/>
  <c r="AG14" i="5"/>
  <c r="AH14" i="5"/>
  <c r="AI14" i="5"/>
  <c r="AJ14" i="5"/>
  <c r="AK14" i="5"/>
  <c r="D142" i="19"/>
  <c r="E142" i="19"/>
  <c r="F142" i="19"/>
  <c r="G142" i="19"/>
  <c r="H142" i="19"/>
  <c r="I142" i="19"/>
  <c r="J142" i="19"/>
  <c r="D142" i="17"/>
  <c r="E142" i="17"/>
  <c r="F142" i="17"/>
  <c r="G142" i="17"/>
  <c r="H142" i="17"/>
  <c r="I142" i="17"/>
  <c r="J142" i="17"/>
  <c r="K142" i="17"/>
  <c r="L142" i="17"/>
  <c r="M142" i="17"/>
  <c r="N142" i="17"/>
  <c r="O142" i="17"/>
  <c r="P142" i="17"/>
  <c r="Q142" i="17"/>
  <c r="R142" i="17"/>
  <c r="S142" i="17"/>
  <c r="T142" i="17"/>
  <c r="U142" i="17"/>
  <c r="V142" i="17"/>
  <c r="W142" i="17"/>
  <c r="X142" i="17"/>
  <c r="Y142" i="17"/>
  <c r="Z142" i="17"/>
  <c r="AA142" i="17"/>
  <c r="AB142" i="17"/>
  <c r="AC142" i="17"/>
  <c r="AD142" i="17"/>
  <c r="AE142" i="17"/>
  <c r="AF142" i="17"/>
  <c r="AG142" i="17"/>
  <c r="AH142" i="17"/>
  <c r="AI142" i="17"/>
  <c r="AJ142" i="17"/>
  <c r="AK142" i="17"/>
  <c r="AL142" i="17"/>
  <c r="AM142" i="17"/>
  <c r="AN142" i="17"/>
  <c r="AO142" i="17"/>
  <c r="AP142" i="17"/>
  <c r="AQ142" i="17"/>
  <c r="AR142" i="17"/>
  <c r="AS142" i="17"/>
  <c r="AT142" i="17"/>
  <c r="AU142" i="17"/>
  <c r="AV142" i="17"/>
  <c r="AW142" i="17"/>
  <c r="AX142" i="17"/>
  <c r="AY142" i="17"/>
  <c r="AZ142" i="17"/>
  <c r="BA142" i="17"/>
  <c r="BB142" i="17"/>
  <c r="BC142" i="17"/>
  <c r="BD142" i="17"/>
  <c r="BE142" i="17"/>
  <c r="BF142" i="17"/>
  <c r="BG142" i="17"/>
  <c r="BH142" i="17"/>
  <c r="BI142" i="17"/>
  <c r="BJ142" i="17"/>
  <c r="BK142" i="17"/>
  <c r="BL142" i="17"/>
  <c r="BM142" i="17"/>
  <c r="BN142" i="17"/>
  <c r="BO142" i="17"/>
  <c r="BP142" i="17"/>
  <c r="BQ142" i="17"/>
  <c r="BR142" i="17"/>
  <c r="BS142" i="17"/>
  <c r="BT142" i="17"/>
  <c r="BU142" i="17"/>
  <c r="BV142" i="17"/>
  <c r="BW142" i="17"/>
  <c r="BX142" i="17"/>
  <c r="BY142" i="17"/>
  <c r="BZ142" i="17"/>
  <c r="CA142" i="17"/>
  <c r="CB142" i="17"/>
  <c r="CC142" i="17"/>
  <c r="CD142" i="17"/>
  <c r="CE142" i="17"/>
  <c r="CF142" i="17"/>
  <c r="CG142" i="17"/>
  <c r="CH142" i="17"/>
  <c r="CI142" i="17"/>
  <c r="CJ142" i="17"/>
  <c r="CK142" i="17"/>
  <c r="CL142" i="17"/>
  <c r="L148" i="18" l="1"/>
  <c r="L142" i="18"/>
  <c r="L150" i="18"/>
  <c r="L159" i="18"/>
  <c r="L167" i="18"/>
  <c r="L175" i="18"/>
  <c r="L183" i="18"/>
  <c r="L143" i="18"/>
  <c r="L151" i="18"/>
  <c r="L160" i="18"/>
  <c r="L168" i="18"/>
  <c r="L176" i="18"/>
  <c r="L184" i="18"/>
  <c r="L136" i="18"/>
  <c r="L161" i="18"/>
  <c r="L177" i="18"/>
  <c r="L185" i="18"/>
  <c r="L144" i="18"/>
  <c r="L169" i="18"/>
  <c r="L145" i="18"/>
  <c r="L153" i="18"/>
  <c r="L162" i="18"/>
  <c r="L170" i="18"/>
  <c r="L178" i="18"/>
  <c r="L186" i="18"/>
  <c r="L152" i="18"/>
  <c r="L137" i="18"/>
  <c r="L138" i="18"/>
  <c r="L146" i="18"/>
  <c r="L155" i="18"/>
  <c r="L163" i="18"/>
  <c r="L171" i="18"/>
  <c r="L179" i="18"/>
  <c r="L187" i="18"/>
  <c r="L139" i="18"/>
  <c r="L147" i="18"/>
  <c r="L156" i="18"/>
  <c r="L164" i="18"/>
  <c r="L172" i="18"/>
  <c r="L180" i="18"/>
  <c r="L188" i="18"/>
  <c r="L140" i="18"/>
  <c r="L165" i="18"/>
  <c r="L173" i="18"/>
  <c r="L181" i="18"/>
  <c r="L157" i="18"/>
  <c r="L141" i="18"/>
  <c r="L149" i="18"/>
  <c r="L158" i="18"/>
  <c r="L166" i="18"/>
  <c r="L174" i="18"/>
  <c r="L182" i="18"/>
  <c r="AC142" i="5"/>
  <c r="Y142" i="5"/>
  <c r="U142" i="5"/>
  <c r="Q142" i="5"/>
  <c r="M142" i="5"/>
  <c r="I142" i="5"/>
  <c r="E142" i="5"/>
  <c r="J142" i="18"/>
  <c r="F142" i="18"/>
  <c r="D142" i="18"/>
  <c r="J142" i="5"/>
  <c r="W142" i="5"/>
  <c r="O142" i="5"/>
  <c r="AB142" i="5"/>
  <c r="T142" i="5"/>
  <c r="L142" i="5"/>
  <c r="D142" i="5"/>
  <c r="V142" i="5"/>
  <c r="AD142" i="5"/>
  <c r="N142" i="5"/>
  <c r="AA142" i="5"/>
  <c r="F142" i="5"/>
  <c r="S142" i="5"/>
  <c r="K142" i="5"/>
  <c r="AF142" i="5"/>
  <c r="X142" i="5"/>
  <c r="P142" i="5"/>
  <c r="H142" i="5"/>
  <c r="H142" i="18"/>
  <c r="Z142" i="5"/>
  <c r="R142" i="5"/>
  <c r="AE142" i="5"/>
  <c r="G142" i="5"/>
  <c r="G142" i="18"/>
  <c r="AK291" i="5"/>
  <c r="L261" i="18" l="1"/>
  <c r="AK290" i="5"/>
  <c r="AK289" i="5"/>
  <c r="AK288" i="5"/>
  <c r="AK287" i="5"/>
  <c r="AK286" i="5"/>
  <c r="AK285" i="5"/>
  <c r="AK284" i="5"/>
  <c r="AK283" i="5"/>
  <c r="AK282" i="5"/>
  <c r="AK281" i="5"/>
  <c r="AK280" i="5"/>
  <c r="AK279" i="5"/>
  <c r="AK276" i="5"/>
  <c r="AK275" i="5"/>
  <c r="AK274" i="5"/>
  <c r="AK273" i="5"/>
  <c r="AK272" i="5"/>
  <c r="AK271" i="5"/>
  <c r="AK270" i="5"/>
  <c r="AK269" i="5"/>
  <c r="AK268" i="5"/>
  <c r="AK267" i="5"/>
  <c r="AK266" i="5"/>
  <c r="AK265" i="5"/>
  <c r="AK264" i="5"/>
  <c r="AK261" i="5"/>
  <c r="AK260" i="5"/>
  <c r="AK259" i="5"/>
  <c r="AK258" i="5"/>
  <c r="AK257" i="5"/>
  <c r="AK256" i="5"/>
  <c r="AK255" i="5"/>
  <c r="AK254" i="5"/>
  <c r="AK253" i="5"/>
  <c r="AK251" i="5"/>
  <c r="AK250" i="5"/>
  <c r="AK249" i="5"/>
  <c r="AK245" i="5"/>
  <c r="AK244" i="5"/>
  <c r="AK243" i="5"/>
  <c r="AK242" i="5"/>
  <c r="AK241" i="5"/>
  <c r="AK240" i="5"/>
  <c r="AK239" i="5"/>
  <c r="AK238" i="5"/>
  <c r="AK237" i="5"/>
  <c r="AK235" i="5"/>
  <c r="AK234" i="5"/>
  <c r="AK233" i="5"/>
  <c r="AK232" i="5"/>
  <c r="AK231" i="5"/>
  <c r="AK230" i="5"/>
  <c r="AK229" i="5"/>
  <c r="AK228" i="5"/>
  <c r="AK227" i="5"/>
  <c r="AK226" i="5"/>
  <c r="AK225" i="5"/>
  <c r="AK224" i="5"/>
  <c r="AK223" i="5"/>
  <c r="AK222" i="5"/>
  <c r="AK221" i="5"/>
  <c r="AK220" i="5"/>
  <c r="AK219" i="5"/>
  <c r="AK218" i="5"/>
  <c r="AK217" i="5"/>
  <c r="AK216" i="5"/>
  <c r="AK215" i="5"/>
  <c r="AK214" i="5"/>
  <c r="AK213" i="5"/>
  <c r="AK212" i="5"/>
  <c r="AK211" i="5"/>
  <c r="AK209" i="5"/>
  <c r="AK208" i="5"/>
  <c r="AK207" i="5"/>
  <c r="AK206" i="5"/>
  <c r="AK205" i="5"/>
  <c r="AK204" i="5"/>
  <c r="AK203" i="5"/>
  <c r="AK202" i="5"/>
  <c r="AK201" i="5"/>
  <c r="AK200" i="5"/>
  <c r="AK198" i="5"/>
  <c r="AK197" i="5"/>
  <c r="AK196" i="5"/>
  <c r="AK195" i="5"/>
  <c r="AK193" i="5"/>
  <c r="AK192" i="5"/>
  <c r="AK191" i="5"/>
  <c r="AK189" i="5"/>
  <c r="AK188" i="5"/>
  <c r="AK187" i="5"/>
  <c r="AK186" i="5"/>
  <c r="AK185" i="5"/>
  <c r="AK184" i="5"/>
  <c r="AK183" i="5"/>
  <c r="AK182" i="5"/>
  <c r="AK181" i="5"/>
  <c r="AK180" i="5"/>
  <c r="AK179" i="5"/>
  <c r="AK178" i="5"/>
  <c r="AK177" i="5"/>
  <c r="AK176" i="5"/>
  <c r="AK175" i="5"/>
  <c r="AK174" i="5"/>
  <c r="AK173" i="5"/>
  <c r="AK172" i="5"/>
  <c r="AK171" i="5"/>
  <c r="AK170" i="5"/>
  <c r="AK169" i="5"/>
  <c r="AK168" i="5"/>
  <c r="AK167" i="5"/>
  <c r="AK166" i="5"/>
  <c r="AK165" i="5"/>
  <c r="AK164" i="5"/>
  <c r="AK163" i="5"/>
  <c r="AK162" i="5"/>
  <c r="AK161" i="5"/>
  <c r="AK160" i="5"/>
  <c r="AK159" i="5"/>
  <c r="AK158" i="5"/>
  <c r="AK157" i="5"/>
  <c r="AK156" i="5"/>
  <c r="AK155" i="5"/>
  <c r="AK153" i="5"/>
  <c r="AK152" i="5"/>
  <c r="AK151" i="5"/>
  <c r="AK150" i="5"/>
  <c r="AK149" i="5"/>
  <c r="AK148" i="5"/>
  <c r="AK147" i="5"/>
  <c r="AK146" i="5"/>
  <c r="AK145" i="5"/>
  <c r="AK144" i="5"/>
  <c r="AK143" i="5"/>
  <c r="AK141" i="5"/>
  <c r="AK140" i="5"/>
  <c r="AK139" i="5"/>
  <c r="AK138" i="5"/>
  <c r="AK137" i="5"/>
  <c r="AK136" i="5"/>
  <c r="AK133" i="5"/>
  <c r="AK132" i="5"/>
  <c r="AK131" i="5"/>
  <c r="AK130" i="5"/>
  <c r="AK129" i="5"/>
  <c r="AK128" i="5"/>
  <c r="AK127" i="5"/>
  <c r="AK126" i="5"/>
  <c r="AK125" i="5"/>
  <c r="AK123" i="5"/>
  <c r="AK122" i="5"/>
  <c r="AK121" i="5"/>
  <c r="AK117" i="5"/>
  <c r="AK116" i="5"/>
  <c r="AK115" i="5"/>
  <c r="AK114" i="5"/>
  <c r="AK113" i="5"/>
  <c r="AK112" i="5"/>
  <c r="AK111" i="5"/>
  <c r="AK110" i="5"/>
  <c r="AK109" i="5"/>
  <c r="AK107" i="5"/>
  <c r="AK106" i="5"/>
  <c r="AK105" i="5"/>
  <c r="AK104" i="5"/>
  <c r="AK103" i="5"/>
  <c r="AK102" i="5"/>
  <c r="AK101" i="5"/>
  <c r="AK100" i="5"/>
  <c r="AK99" i="5"/>
  <c r="AK98" i="5"/>
  <c r="AK97" i="5"/>
  <c r="AK96" i="5"/>
  <c r="AK95" i="5"/>
  <c r="AK94" i="5"/>
  <c r="AK93" i="5"/>
  <c r="AK92" i="5"/>
  <c r="AK91" i="5"/>
  <c r="AK90" i="5"/>
  <c r="AK89" i="5"/>
  <c r="AK88" i="5"/>
  <c r="AK87" i="5"/>
  <c r="AK86" i="5"/>
  <c r="AK85" i="5"/>
  <c r="AK84" i="5"/>
  <c r="AK83" i="5"/>
  <c r="AK81" i="5"/>
  <c r="AK80" i="5"/>
  <c r="AK79" i="5"/>
  <c r="AK78" i="5"/>
  <c r="AK77" i="5"/>
  <c r="AK76" i="5"/>
  <c r="AK75" i="5"/>
  <c r="AK74" i="5"/>
  <c r="AK73" i="5"/>
  <c r="AK72" i="5"/>
  <c r="AK70" i="5"/>
  <c r="AK69" i="5"/>
  <c r="AK68" i="5"/>
  <c r="AK67" i="5"/>
  <c r="AK65" i="5"/>
  <c r="AK64" i="5"/>
  <c r="AK63" i="5"/>
  <c r="AK61" i="5"/>
  <c r="AK60" i="5"/>
  <c r="AK59" i="5"/>
  <c r="AK58" i="5"/>
  <c r="AK57" i="5"/>
  <c r="AK56" i="5"/>
  <c r="AK55" i="5"/>
  <c r="AK54" i="5"/>
  <c r="AK53" i="5"/>
  <c r="AK52" i="5"/>
  <c r="AK51" i="5"/>
  <c r="AK50" i="5"/>
  <c r="AK49" i="5"/>
  <c r="AK48" i="5"/>
  <c r="AK47" i="5"/>
  <c r="AK46" i="5"/>
  <c r="AK45" i="5"/>
  <c r="AK44" i="5"/>
  <c r="AK43" i="5"/>
  <c r="AK42" i="5"/>
  <c r="AK41" i="5"/>
  <c r="AK40" i="5"/>
  <c r="AK39" i="5"/>
  <c r="AK38" i="5"/>
  <c r="AK37" i="5"/>
  <c r="AK36" i="5"/>
  <c r="AK35" i="5"/>
  <c r="AK34" i="5"/>
  <c r="AK33" i="5"/>
  <c r="AK32" i="5"/>
  <c r="AK31" i="5"/>
  <c r="AK30" i="5"/>
  <c r="AK29" i="5"/>
  <c r="AK28" i="5"/>
  <c r="AK27" i="5"/>
  <c r="AK25" i="5"/>
  <c r="AK24" i="5"/>
  <c r="AK23" i="5"/>
  <c r="AK22" i="5"/>
  <c r="AK21" i="5"/>
  <c r="AK20" i="5"/>
  <c r="AK19" i="5"/>
  <c r="AK18" i="5"/>
  <c r="AK17" i="5"/>
  <c r="AK16" i="5"/>
  <c r="AK15" i="5"/>
  <c r="AK13" i="5"/>
  <c r="AK12" i="5"/>
  <c r="AK11" i="5"/>
  <c r="AK10" i="5"/>
  <c r="AK9" i="5"/>
  <c r="AK8" i="5"/>
  <c r="J9" i="34" l="1"/>
  <c r="AJ8" i="5" l="1"/>
  <c r="AJ9" i="5"/>
  <c r="AJ10" i="5"/>
  <c r="AJ11" i="5"/>
  <c r="AJ12" i="5"/>
  <c r="AJ13" i="5"/>
  <c r="AJ15" i="5"/>
  <c r="AJ16" i="5"/>
  <c r="AJ17" i="5"/>
  <c r="AJ18" i="5"/>
  <c r="AJ19" i="5"/>
  <c r="AJ20" i="5"/>
  <c r="AJ21" i="5"/>
  <c r="AJ22" i="5"/>
  <c r="AJ23" i="5"/>
  <c r="AJ24" i="5"/>
  <c r="AJ25"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5" i="5"/>
  <c r="AJ56" i="5"/>
  <c r="AJ57" i="5"/>
  <c r="AJ58" i="5"/>
  <c r="AJ59" i="5"/>
  <c r="AJ60" i="5"/>
  <c r="AJ61" i="5"/>
  <c r="AJ63" i="5"/>
  <c r="AJ64" i="5"/>
  <c r="AJ65" i="5"/>
  <c r="AJ67" i="5"/>
  <c r="AJ68" i="5"/>
  <c r="AJ69" i="5"/>
  <c r="AJ70" i="5"/>
  <c r="AJ72" i="5"/>
  <c r="AJ73" i="5"/>
  <c r="AJ74" i="5"/>
  <c r="AJ75" i="5"/>
  <c r="AJ76" i="5"/>
  <c r="L264" i="18" l="1"/>
  <c r="L279" i="18"/>
  <c r="L273" i="18"/>
  <c r="L272" i="18"/>
  <c r="L283" i="18"/>
  <c r="L282" i="18"/>
  <c r="L265" i="18"/>
  <c r="L270" i="18"/>
  <c r="L286" i="18"/>
  <c r="L290" i="18"/>
  <c r="L285" i="18"/>
  <c r="L280" i="18"/>
  <c r="L287" i="18"/>
  <c r="L271" i="18"/>
  <c r="L133" i="18"/>
  <c r="L269" i="18"/>
  <c r="L284" i="18"/>
  <c r="L268" i="18"/>
  <c r="L288" i="18"/>
  <c r="L289" i="18"/>
  <c r="L275" i="18"/>
  <c r="L267" i="18"/>
  <c r="L274" i="18"/>
  <c r="L266" i="18"/>
  <c r="J7" i="34" l="1"/>
  <c r="L276" i="18"/>
  <c r="L281" i="18"/>
  <c r="L291" i="18" l="1"/>
  <c r="AJ114" i="5"/>
  <c r="K132" i="18" l="1"/>
  <c r="K260" i="18" s="1"/>
  <c r="K131" i="18"/>
  <c r="K259" i="18" s="1"/>
  <c r="K130" i="18"/>
  <c r="K258" i="18" s="1"/>
  <c r="K129" i="18"/>
  <c r="K257" i="18" s="1"/>
  <c r="K128" i="18"/>
  <c r="K256" i="18" s="1"/>
  <c r="K127" i="18"/>
  <c r="K255" i="18" s="1"/>
  <c r="K126" i="18"/>
  <c r="K254" i="18" s="1"/>
  <c r="K125" i="18"/>
  <c r="K253" i="18" s="1"/>
  <c r="K123" i="18"/>
  <c r="K251" i="18" s="1"/>
  <c r="K122" i="18"/>
  <c r="K250" i="18" s="1"/>
  <c r="K121" i="18"/>
  <c r="K249" i="18" s="1"/>
  <c r="K117" i="18"/>
  <c r="K245" i="18" s="1"/>
  <c r="K116" i="18"/>
  <c r="K244" i="18" s="1"/>
  <c r="K115" i="18"/>
  <c r="K243" i="18" s="1"/>
  <c r="K114" i="18"/>
  <c r="K242" i="18" s="1"/>
  <c r="K113" i="18"/>
  <c r="K241" i="18" s="1"/>
  <c r="K112" i="18"/>
  <c r="K240" i="18" s="1"/>
  <c r="K111" i="18"/>
  <c r="K239" i="18" s="1"/>
  <c r="K110" i="18"/>
  <c r="K238" i="18" s="1"/>
  <c r="K109" i="18"/>
  <c r="K237" i="18" s="1"/>
  <c r="K107" i="18"/>
  <c r="K235" i="18" s="1"/>
  <c r="K106" i="18"/>
  <c r="K234" i="18" s="1"/>
  <c r="K105" i="18"/>
  <c r="K233" i="18" s="1"/>
  <c r="K104" i="18"/>
  <c r="K232" i="18" s="1"/>
  <c r="K103" i="18"/>
  <c r="K231" i="18" s="1"/>
  <c r="K102" i="18"/>
  <c r="K230" i="18" s="1"/>
  <c r="K101" i="18"/>
  <c r="K229" i="18" s="1"/>
  <c r="K100" i="18"/>
  <c r="K228" i="18" s="1"/>
  <c r="K99" i="18"/>
  <c r="K227" i="18" s="1"/>
  <c r="K98" i="18"/>
  <c r="K226" i="18" s="1"/>
  <c r="K97" i="18"/>
  <c r="K225" i="18" s="1"/>
  <c r="K96" i="18"/>
  <c r="K224" i="18" s="1"/>
  <c r="K95" i="18"/>
  <c r="K223" i="18" s="1"/>
  <c r="K94" i="18"/>
  <c r="K222" i="18" s="1"/>
  <c r="K93" i="18"/>
  <c r="K221" i="18" s="1"/>
  <c r="K92" i="18"/>
  <c r="K220" i="18" s="1"/>
  <c r="K91" i="18"/>
  <c r="K219" i="18" s="1"/>
  <c r="K90" i="18"/>
  <c r="K218" i="18" s="1"/>
  <c r="K89" i="18"/>
  <c r="K217" i="18" s="1"/>
  <c r="K88" i="18"/>
  <c r="K216" i="18" s="1"/>
  <c r="K87" i="18"/>
  <c r="K215" i="18" s="1"/>
  <c r="K86" i="18"/>
  <c r="K214" i="18" s="1"/>
  <c r="K85" i="18"/>
  <c r="K213" i="18" s="1"/>
  <c r="K84" i="18"/>
  <c r="K212" i="18" s="1"/>
  <c r="K83" i="18"/>
  <c r="K211" i="18" s="1"/>
  <c r="K81" i="18"/>
  <c r="K209" i="18" s="1"/>
  <c r="K80" i="18"/>
  <c r="K208" i="18" s="1"/>
  <c r="K79" i="18"/>
  <c r="K207" i="18" s="1"/>
  <c r="K78" i="18"/>
  <c r="K206" i="18" s="1"/>
  <c r="K77" i="18"/>
  <c r="K205" i="18" s="1"/>
  <c r="K76" i="18"/>
  <c r="K204" i="18" s="1"/>
  <c r="K75" i="18"/>
  <c r="K203" i="18" s="1"/>
  <c r="K74" i="18"/>
  <c r="K202" i="18" s="1"/>
  <c r="K73" i="18"/>
  <c r="K201" i="18" s="1"/>
  <c r="K72" i="18"/>
  <c r="K200" i="18" s="1"/>
  <c r="K70" i="18"/>
  <c r="K198" i="18" s="1"/>
  <c r="K69" i="18"/>
  <c r="K197" i="18" s="1"/>
  <c r="K68" i="18"/>
  <c r="K196" i="18" s="1"/>
  <c r="K67" i="18"/>
  <c r="K195" i="18" s="1"/>
  <c r="K65" i="18"/>
  <c r="K193" i="18" s="1"/>
  <c r="K64" i="18"/>
  <c r="K192" i="18" s="1"/>
  <c r="K63" i="18"/>
  <c r="K191" i="18" s="1"/>
  <c r="K61" i="18"/>
  <c r="K189" i="18" s="1"/>
  <c r="K60" i="18"/>
  <c r="K59" i="18"/>
  <c r="K58" i="18"/>
  <c r="K57" i="18"/>
  <c r="K56" i="18"/>
  <c r="K55" i="18"/>
  <c r="K54" i="18"/>
  <c r="K53" i="18"/>
  <c r="K52" i="18"/>
  <c r="K51" i="18"/>
  <c r="K50" i="18"/>
  <c r="K49" i="18"/>
  <c r="K48" i="18"/>
  <c r="K47" i="18"/>
  <c r="K46" i="18"/>
  <c r="K45" i="18"/>
  <c r="K44" i="18"/>
  <c r="K43" i="18"/>
  <c r="K42" i="18"/>
  <c r="K41" i="18"/>
  <c r="K40" i="18"/>
  <c r="K39" i="18"/>
  <c r="K38" i="18"/>
  <c r="K37" i="18"/>
  <c r="K36" i="18"/>
  <c r="K35" i="18"/>
  <c r="K34" i="18"/>
  <c r="K33" i="18"/>
  <c r="K32" i="18"/>
  <c r="K31" i="18"/>
  <c r="K30" i="18"/>
  <c r="K29" i="18"/>
  <c r="K28" i="18"/>
  <c r="K27" i="18"/>
  <c r="K25" i="18"/>
  <c r="K24" i="18"/>
  <c r="K23" i="18"/>
  <c r="K22" i="18"/>
  <c r="K21" i="18"/>
  <c r="K20" i="18"/>
  <c r="K19" i="18"/>
  <c r="K18" i="18"/>
  <c r="K17" i="18"/>
  <c r="K16" i="18"/>
  <c r="K15" i="18"/>
  <c r="K13" i="18"/>
  <c r="K12" i="18"/>
  <c r="K11" i="18"/>
  <c r="K10" i="18"/>
  <c r="K9" i="18"/>
  <c r="K8" i="18"/>
  <c r="AJ132" i="5"/>
  <c r="AJ131" i="5"/>
  <c r="AJ130" i="5"/>
  <c r="AJ129" i="5"/>
  <c r="AJ128" i="5"/>
  <c r="AJ127" i="5"/>
  <c r="AJ126" i="5"/>
  <c r="AJ125" i="5"/>
  <c r="AJ123" i="5"/>
  <c r="AJ122" i="5"/>
  <c r="AJ121" i="5"/>
  <c r="AJ117" i="5"/>
  <c r="AJ116" i="5"/>
  <c r="AJ115" i="5"/>
  <c r="AJ113" i="5"/>
  <c r="AJ112" i="5"/>
  <c r="AJ111" i="5"/>
  <c r="AJ110" i="5"/>
  <c r="AJ109" i="5"/>
  <c r="AJ107" i="5"/>
  <c r="AJ106" i="5"/>
  <c r="AJ105" i="5"/>
  <c r="AJ104" i="5"/>
  <c r="AJ103" i="5"/>
  <c r="AJ102" i="5"/>
  <c r="AJ101" i="5"/>
  <c r="AJ100" i="5"/>
  <c r="AJ99" i="5"/>
  <c r="AJ98" i="5"/>
  <c r="AJ97" i="5"/>
  <c r="AJ96" i="5"/>
  <c r="AJ95" i="5"/>
  <c r="AJ94" i="5"/>
  <c r="AJ93" i="5"/>
  <c r="AJ92" i="5"/>
  <c r="AJ91" i="5"/>
  <c r="AJ90" i="5"/>
  <c r="AJ89" i="5"/>
  <c r="AJ88" i="5"/>
  <c r="AJ87" i="5"/>
  <c r="AJ86" i="5"/>
  <c r="AJ85" i="5"/>
  <c r="AJ84" i="5"/>
  <c r="AJ83" i="5"/>
  <c r="AJ81" i="5"/>
  <c r="AJ80" i="5"/>
  <c r="AJ79" i="5"/>
  <c r="AJ78" i="5"/>
  <c r="AJ77" i="5"/>
  <c r="CA136" i="17"/>
  <c r="CB136" i="17"/>
  <c r="CC136" i="17"/>
  <c r="CD136" i="17"/>
  <c r="CE136" i="17"/>
  <c r="CF136" i="17"/>
  <c r="CG136" i="17"/>
  <c r="CH136" i="17"/>
  <c r="CI136" i="17"/>
  <c r="CJ136" i="17"/>
  <c r="CK136" i="17"/>
  <c r="CL136" i="17"/>
  <c r="CA137" i="17"/>
  <c r="CB137" i="17"/>
  <c r="CC137" i="17"/>
  <c r="CD137" i="17"/>
  <c r="CE137" i="17"/>
  <c r="CF137" i="17"/>
  <c r="CG137" i="17"/>
  <c r="CH137" i="17"/>
  <c r="CI137" i="17"/>
  <c r="CJ137" i="17"/>
  <c r="CK137" i="17"/>
  <c r="CL137" i="17"/>
  <c r="AJ137" i="5"/>
  <c r="CA138" i="17"/>
  <c r="CB138" i="17"/>
  <c r="CC138" i="17"/>
  <c r="CD138" i="17"/>
  <c r="CE138" i="17"/>
  <c r="CF138" i="17"/>
  <c r="CG138" i="17"/>
  <c r="CH138" i="17"/>
  <c r="CI138" i="17"/>
  <c r="CJ138" i="17"/>
  <c r="CK138" i="17"/>
  <c r="CL138" i="17"/>
  <c r="AJ138" i="5"/>
  <c r="CA139" i="17"/>
  <c r="CB139" i="17"/>
  <c r="CC139" i="17"/>
  <c r="CD139" i="17"/>
  <c r="CE139" i="17"/>
  <c r="CF139" i="17"/>
  <c r="CG139" i="17"/>
  <c r="CH139" i="17"/>
  <c r="CI139" i="17"/>
  <c r="CJ139" i="17"/>
  <c r="CK139" i="17"/>
  <c r="CL139" i="17"/>
  <c r="AJ139" i="5"/>
  <c r="CA140" i="17"/>
  <c r="CB140" i="17"/>
  <c r="CC140" i="17"/>
  <c r="CD140" i="17"/>
  <c r="CE140" i="17"/>
  <c r="CF140" i="17"/>
  <c r="CG140" i="17"/>
  <c r="CH140" i="17"/>
  <c r="CI140" i="17"/>
  <c r="CJ140" i="17"/>
  <c r="CK140" i="17"/>
  <c r="CL140" i="17"/>
  <c r="CA141" i="17"/>
  <c r="CB141" i="17"/>
  <c r="CC141" i="17"/>
  <c r="CD141" i="17"/>
  <c r="CE141" i="17"/>
  <c r="CF141" i="17"/>
  <c r="CG141" i="17"/>
  <c r="CH141" i="17"/>
  <c r="CI141" i="17"/>
  <c r="CJ141" i="17"/>
  <c r="CK141" i="17"/>
  <c r="CL141" i="17"/>
  <c r="AJ141" i="5"/>
  <c r="CA143" i="17"/>
  <c r="CB143" i="17"/>
  <c r="CC143" i="17"/>
  <c r="CD143" i="17"/>
  <c r="CE143" i="17"/>
  <c r="CF143" i="17"/>
  <c r="CG143" i="17"/>
  <c r="CH143" i="17"/>
  <c r="CI143" i="17"/>
  <c r="CJ143" i="17"/>
  <c r="CK143" i="17"/>
  <c r="CL143" i="17"/>
  <c r="AJ143" i="5"/>
  <c r="CA144" i="17"/>
  <c r="CB144" i="17"/>
  <c r="CC144" i="17"/>
  <c r="CD144" i="17"/>
  <c r="CE144" i="17"/>
  <c r="CF144" i="17"/>
  <c r="CG144" i="17"/>
  <c r="CH144" i="17"/>
  <c r="CI144" i="17"/>
  <c r="CJ144" i="17"/>
  <c r="CK144" i="17"/>
  <c r="CL144" i="17"/>
  <c r="AJ144" i="5"/>
  <c r="CA145" i="17"/>
  <c r="CB145" i="17"/>
  <c r="CC145" i="17"/>
  <c r="CD145" i="17"/>
  <c r="CE145" i="17"/>
  <c r="CF145" i="17"/>
  <c r="CG145" i="17"/>
  <c r="CH145" i="17"/>
  <c r="CI145" i="17"/>
  <c r="CJ145" i="17"/>
  <c r="CK145" i="17"/>
  <c r="CL145" i="17"/>
  <c r="CA146" i="17"/>
  <c r="CB146" i="17"/>
  <c r="CC146" i="17"/>
  <c r="CD146" i="17"/>
  <c r="CE146" i="17"/>
  <c r="CF146" i="17"/>
  <c r="CG146" i="17"/>
  <c r="CH146" i="17"/>
  <c r="CI146" i="17"/>
  <c r="CJ146" i="17"/>
  <c r="CK146" i="17"/>
  <c r="CL146" i="17"/>
  <c r="AJ146" i="5"/>
  <c r="CA147" i="17"/>
  <c r="CB147" i="17"/>
  <c r="CC147" i="17"/>
  <c r="CD147" i="17"/>
  <c r="CE147" i="17"/>
  <c r="CF147" i="17"/>
  <c r="CG147" i="17"/>
  <c r="CH147" i="17"/>
  <c r="CI147" i="17"/>
  <c r="CJ147" i="17"/>
  <c r="CK147" i="17"/>
  <c r="CL147" i="17"/>
  <c r="AJ147" i="5"/>
  <c r="CA148" i="17"/>
  <c r="CB148" i="17"/>
  <c r="CC148" i="17"/>
  <c r="CD148" i="17"/>
  <c r="CE148" i="17"/>
  <c r="CF148" i="17"/>
  <c r="CG148" i="17"/>
  <c r="CH148" i="17"/>
  <c r="CI148" i="17"/>
  <c r="CJ148" i="17"/>
  <c r="CK148" i="17"/>
  <c r="CL148" i="17"/>
  <c r="AJ148" i="5"/>
  <c r="CA149" i="17"/>
  <c r="CB149" i="17"/>
  <c r="CC149" i="17"/>
  <c r="CD149" i="17"/>
  <c r="CE149" i="17"/>
  <c r="CF149" i="17"/>
  <c r="CG149" i="17"/>
  <c r="CH149" i="17"/>
  <c r="CI149" i="17"/>
  <c r="CJ149" i="17"/>
  <c r="CK149" i="17"/>
  <c r="CL149" i="17"/>
  <c r="CA150" i="17"/>
  <c r="CB150" i="17"/>
  <c r="CC150" i="17"/>
  <c r="CD150" i="17"/>
  <c r="CE150" i="17"/>
  <c r="CF150" i="17"/>
  <c r="CG150" i="17"/>
  <c r="CH150" i="17"/>
  <c r="CI150" i="17"/>
  <c r="CJ150" i="17"/>
  <c r="CK150" i="17"/>
  <c r="CL150" i="17"/>
  <c r="CA151" i="17"/>
  <c r="CB151" i="17"/>
  <c r="CC151" i="17"/>
  <c r="CD151" i="17"/>
  <c r="CE151" i="17"/>
  <c r="CF151" i="17"/>
  <c r="CG151" i="17"/>
  <c r="CH151" i="17"/>
  <c r="CI151" i="17"/>
  <c r="CJ151" i="17"/>
  <c r="CK151" i="17"/>
  <c r="CL151" i="17"/>
  <c r="AJ151" i="5"/>
  <c r="CA152" i="17"/>
  <c r="CB152" i="17"/>
  <c r="CC152" i="17"/>
  <c r="CD152" i="17"/>
  <c r="CE152" i="17"/>
  <c r="CF152" i="17"/>
  <c r="CG152" i="17"/>
  <c r="CH152" i="17"/>
  <c r="CI152" i="17"/>
  <c r="CJ152" i="17"/>
  <c r="CK152" i="17"/>
  <c r="CL152" i="17"/>
  <c r="AJ152" i="5"/>
  <c r="CA153" i="17"/>
  <c r="CB153" i="17"/>
  <c r="CC153" i="17"/>
  <c r="CD153" i="17"/>
  <c r="CE153" i="17"/>
  <c r="CF153" i="17"/>
  <c r="CG153" i="17"/>
  <c r="CH153" i="17"/>
  <c r="CI153" i="17"/>
  <c r="CJ153" i="17"/>
  <c r="CK153" i="17"/>
  <c r="CL153" i="17"/>
  <c r="CA155" i="17"/>
  <c r="CB155" i="17"/>
  <c r="CC155" i="17"/>
  <c r="CD155" i="17"/>
  <c r="CE155" i="17"/>
  <c r="CF155" i="17"/>
  <c r="CG155" i="17"/>
  <c r="CH155" i="17"/>
  <c r="CI155" i="17"/>
  <c r="CJ155" i="17"/>
  <c r="CK155" i="17"/>
  <c r="CL155" i="17"/>
  <c r="CA156" i="17"/>
  <c r="CB156" i="17"/>
  <c r="CC156" i="17"/>
  <c r="CD156" i="17"/>
  <c r="CE156" i="17"/>
  <c r="CF156" i="17"/>
  <c r="CG156" i="17"/>
  <c r="CH156" i="17"/>
  <c r="CI156" i="17"/>
  <c r="CJ156" i="17"/>
  <c r="CK156" i="17"/>
  <c r="CL156" i="17"/>
  <c r="AJ156" i="5"/>
  <c r="CA157" i="17"/>
  <c r="CB157" i="17"/>
  <c r="CC157" i="17"/>
  <c r="CD157" i="17"/>
  <c r="CE157" i="17"/>
  <c r="CF157" i="17"/>
  <c r="CG157" i="17"/>
  <c r="CH157" i="17"/>
  <c r="CI157" i="17"/>
  <c r="CJ157" i="17"/>
  <c r="CK157" i="17"/>
  <c r="CL157" i="17"/>
  <c r="AJ157" i="5"/>
  <c r="CA158" i="17"/>
  <c r="CB158" i="17"/>
  <c r="CC158" i="17"/>
  <c r="CD158" i="17"/>
  <c r="CE158" i="17"/>
  <c r="CF158" i="17"/>
  <c r="CG158" i="17"/>
  <c r="CH158" i="17"/>
  <c r="CI158" i="17"/>
  <c r="CJ158" i="17"/>
  <c r="CK158" i="17"/>
  <c r="CL158" i="17"/>
  <c r="CA159" i="17"/>
  <c r="CB159" i="17"/>
  <c r="CC159" i="17"/>
  <c r="CD159" i="17"/>
  <c r="CE159" i="17"/>
  <c r="CF159" i="17"/>
  <c r="CG159" i="17"/>
  <c r="CH159" i="17"/>
  <c r="CI159" i="17"/>
  <c r="CJ159" i="17"/>
  <c r="CK159" i="17"/>
  <c r="CL159" i="17"/>
  <c r="CA160" i="17"/>
  <c r="CB160" i="17"/>
  <c r="CC160" i="17"/>
  <c r="CD160" i="17"/>
  <c r="CE160" i="17"/>
  <c r="CF160" i="17"/>
  <c r="CG160" i="17"/>
  <c r="CH160" i="17"/>
  <c r="CI160" i="17"/>
  <c r="CJ160" i="17"/>
  <c r="CK160" i="17"/>
  <c r="CL160" i="17"/>
  <c r="AJ160" i="5"/>
  <c r="CA161" i="17"/>
  <c r="CB161" i="17"/>
  <c r="CC161" i="17"/>
  <c r="CD161" i="17"/>
  <c r="CE161" i="17"/>
  <c r="CF161" i="17"/>
  <c r="CG161" i="17"/>
  <c r="CH161" i="17"/>
  <c r="CI161" i="17"/>
  <c r="CJ161" i="17"/>
  <c r="CK161" i="17"/>
  <c r="CL161" i="17"/>
  <c r="AJ161" i="5"/>
  <c r="CA162" i="17"/>
  <c r="CB162" i="17"/>
  <c r="CC162" i="17"/>
  <c r="CD162" i="17"/>
  <c r="CE162" i="17"/>
  <c r="CF162" i="17"/>
  <c r="CG162" i="17"/>
  <c r="CH162" i="17"/>
  <c r="CI162" i="17"/>
  <c r="CJ162" i="17"/>
  <c r="CK162" i="17"/>
  <c r="CL162" i="17"/>
  <c r="CA163" i="17"/>
  <c r="CB163" i="17"/>
  <c r="CC163" i="17"/>
  <c r="CD163" i="17"/>
  <c r="CE163" i="17"/>
  <c r="CF163" i="17"/>
  <c r="CG163" i="17"/>
  <c r="CH163" i="17"/>
  <c r="CI163" i="17"/>
  <c r="CJ163" i="17"/>
  <c r="CK163" i="17"/>
  <c r="CL163" i="17"/>
  <c r="CA164" i="17"/>
  <c r="CB164" i="17"/>
  <c r="CC164" i="17"/>
  <c r="CD164" i="17"/>
  <c r="CE164" i="17"/>
  <c r="CF164" i="17"/>
  <c r="CG164" i="17"/>
  <c r="CH164" i="17"/>
  <c r="CI164" i="17"/>
  <c r="CJ164" i="17"/>
  <c r="CK164" i="17"/>
  <c r="CL164" i="17"/>
  <c r="AJ164" i="5"/>
  <c r="CA165" i="17"/>
  <c r="CB165" i="17"/>
  <c r="CC165" i="17"/>
  <c r="CD165" i="17"/>
  <c r="CE165" i="17"/>
  <c r="CF165" i="17"/>
  <c r="CG165" i="17"/>
  <c r="CH165" i="17"/>
  <c r="CI165" i="17"/>
  <c r="CJ165" i="17"/>
  <c r="CK165" i="17"/>
  <c r="CL165" i="17"/>
  <c r="AJ165" i="5"/>
  <c r="CA166" i="17"/>
  <c r="CB166" i="17"/>
  <c r="CC166" i="17"/>
  <c r="CD166" i="17"/>
  <c r="CE166" i="17"/>
  <c r="CF166" i="17"/>
  <c r="CG166" i="17"/>
  <c r="CH166" i="17"/>
  <c r="CI166" i="17"/>
  <c r="CJ166" i="17"/>
  <c r="CK166" i="17"/>
  <c r="CL166" i="17"/>
  <c r="CA167" i="17"/>
  <c r="CB167" i="17"/>
  <c r="CC167" i="17"/>
  <c r="CD167" i="17"/>
  <c r="CE167" i="17"/>
  <c r="CF167" i="17"/>
  <c r="CG167" i="17"/>
  <c r="CH167" i="17"/>
  <c r="CI167" i="17"/>
  <c r="CJ167" i="17"/>
  <c r="CK167" i="17"/>
  <c r="CL167" i="17"/>
  <c r="CA168" i="17"/>
  <c r="CB168" i="17"/>
  <c r="CC168" i="17"/>
  <c r="CD168" i="17"/>
  <c r="CE168" i="17"/>
  <c r="CF168" i="17"/>
  <c r="CG168" i="17"/>
  <c r="CH168" i="17"/>
  <c r="CI168" i="17"/>
  <c r="CJ168" i="17"/>
  <c r="CK168" i="17"/>
  <c r="CL168" i="17"/>
  <c r="AJ168" i="5"/>
  <c r="CA169" i="17"/>
  <c r="CB169" i="17"/>
  <c r="CC169" i="17"/>
  <c r="CD169" i="17"/>
  <c r="CE169" i="17"/>
  <c r="CF169" i="17"/>
  <c r="CG169" i="17"/>
  <c r="CH169" i="17"/>
  <c r="CI169" i="17"/>
  <c r="CJ169" i="17"/>
  <c r="CK169" i="17"/>
  <c r="CL169" i="17"/>
  <c r="AJ169" i="5"/>
  <c r="CA170" i="17"/>
  <c r="CB170" i="17"/>
  <c r="CC170" i="17"/>
  <c r="CD170" i="17"/>
  <c r="CE170" i="17"/>
  <c r="CF170" i="17"/>
  <c r="CG170" i="17"/>
  <c r="CH170" i="17"/>
  <c r="CI170" i="17"/>
  <c r="CJ170" i="17"/>
  <c r="CK170" i="17"/>
  <c r="CL170" i="17"/>
  <c r="CA171" i="17"/>
  <c r="CB171" i="17"/>
  <c r="CC171" i="17"/>
  <c r="CD171" i="17"/>
  <c r="CE171" i="17"/>
  <c r="CF171" i="17"/>
  <c r="CG171" i="17"/>
  <c r="CH171" i="17"/>
  <c r="CI171" i="17"/>
  <c r="CJ171" i="17"/>
  <c r="CK171" i="17"/>
  <c r="CL171" i="17"/>
  <c r="CA172" i="17"/>
  <c r="CB172" i="17"/>
  <c r="CC172" i="17"/>
  <c r="CD172" i="17"/>
  <c r="CE172" i="17"/>
  <c r="CF172" i="17"/>
  <c r="CG172" i="17"/>
  <c r="CH172" i="17"/>
  <c r="CI172" i="17"/>
  <c r="CJ172" i="17"/>
  <c r="CK172" i="17"/>
  <c r="CL172" i="17"/>
  <c r="AJ172" i="5"/>
  <c r="CA173" i="17"/>
  <c r="CB173" i="17"/>
  <c r="CC173" i="17"/>
  <c r="CD173" i="17"/>
  <c r="CE173" i="17"/>
  <c r="CF173" i="17"/>
  <c r="CG173" i="17"/>
  <c r="CH173" i="17"/>
  <c r="CI173" i="17"/>
  <c r="CJ173" i="17"/>
  <c r="CK173" i="17"/>
  <c r="CL173" i="17"/>
  <c r="AJ173" i="5"/>
  <c r="CA174" i="17"/>
  <c r="CB174" i="17"/>
  <c r="CC174" i="17"/>
  <c r="CD174" i="17"/>
  <c r="CE174" i="17"/>
  <c r="CF174" i="17"/>
  <c r="CG174" i="17"/>
  <c r="CH174" i="17"/>
  <c r="CI174" i="17"/>
  <c r="CJ174" i="17"/>
  <c r="CK174" i="17"/>
  <c r="CL174" i="17"/>
  <c r="CA175" i="17"/>
  <c r="CB175" i="17"/>
  <c r="CC175" i="17"/>
  <c r="CD175" i="17"/>
  <c r="CE175" i="17"/>
  <c r="CF175" i="17"/>
  <c r="CG175" i="17"/>
  <c r="CH175" i="17"/>
  <c r="CI175" i="17"/>
  <c r="CJ175" i="17"/>
  <c r="CK175" i="17"/>
  <c r="CL175" i="17"/>
  <c r="CA176" i="17"/>
  <c r="CB176" i="17"/>
  <c r="CC176" i="17"/>
  <c r="CD176" i="17"/>
  <c r="CE176" i="17"/>
  <c r="CF176" i="17"/>
  <c r="CG176" i="17"/>
  <c r="CH176" i="17"/>
  <c r="CI176" i="17"/>
  <c r="CJ176" i="17"/>
  <c r="CK176" i="17"/>
  <c r="CL176" i="17"/>
  <c r="AJ176" i="5"/>
  <c r="CA177" i="17"/>
  <c r="CB177" i="17"/>
  <c r="CC177" i="17"/>
  <c r="CD177" i="17"/>
  <c r="CE177" i="17"/>
  <c r="CF177" i="17"/>
  <c r="CG177" i="17"/>
  <c r="CH177" i="17"/>
  <c r="CI177" i="17"/>
  <c r="CJ177" i="17"/>
  <c r="CK177" i="17"/>
  <c r="CL177" i="17"/>
  <c r="AJ177" i="5"/>
  <c r="CA178" i="17"/>
  <c r="CB178" i="17"/>
  <c r="CC178" i="17"/>
  <c r="CD178" i="17"/>
  <c r="CE178" i="17"/>
  <c r="CF178" i="17"/>
  <c r="CG178" i="17"/>
  <c r="CH178" i="17"/>
  <c r="CI178" i="17"/>
  <c r="CJ178" i="17"/>
  <c r="CK178" i="17"/>
  <c r="CL178" i="17"/>
  <c r="AJ261" i="5"/>
  <c r="CA179" i="17"/>
  <c r="CB179" i="17"/>
  <c r="CC179" i="17"/>
  <c r="CD179" i="17"/>
  <c r="CE179" i="17"/>
  <c r="CF179" i="17"/>
  <c r="CG179" i="17"/>
  <c r="CH179" i="17"/>
  <c r="CI179" i="17"/>
  <c r="CJ179" i="17"/>
  <c r="CK179" i="17"/>
  <c r="CL179" i="17"/>
  <c r="CA180" i="17"/>
  <c r="CB180" i="17"/>
  <c r="CC180" i="17"/>
  <c r="CD180" i="17"/>
  <c r="CE180" i="17"/>
  <c r="CF180" i="17"/>
  <c r="CG180" i="17"/>
  <c r="CH180" i="17"/>
  <c r="CI180" i="17"/>
  <c r="CJ180" i="17"/>
  <c r="CK180" i="17"/>
  <c r="CL180" i="17"/>
  <c r="AJ180" i="5"/>
  <c r="CA181" i="17"/>
  <c r="CB181" i="17"/>
  <c r="CC181" i="17"/>
  <c r="CD181" i="17"/>
  <c r="CE181" i="17"/>
  <c r="CF181" i="17"/>
  <c r="CG181" i="17"/>
  <c r="CH181" i="17"/>
  <c r="CI181" i="17"/>
  <c r="CJ181" i="17"/>
  <c r="CK181" i="17"/>
  <c r="CL181" i="17"/>
  <c r="AJ181" i="5"/>
  <c r="CA182" i="17"/>
  <c r="CB182" i="17"/>
  <c r="CC182" i="17"/>
  <c r="CD182" i="17"/>
  <c r="CE182" i="17"/>
  <c r="CF182" i="17"/>
  <c r="CG182" i="17"/>
  <c r="CH182" i="17"/>
  <c r="CI182" i="17"/>
  <c r="CJ182" i="17"/>
  <c r="CK182" i="17"/>
  <c r="CL182" i="17"/>
  <c r="CA183" i="17"/>
  <c r="CB183" i="17"/>
  <c r="CC183" i="17"/>
  <c r="CD183" i="17"/>
  <c r="CE183" i="17"/>
  <c r="CF183" i="17"/>
  <c r="CG183" i="17"/>
  <c r="CH183" i="17"/>
  <c r="CI183" i="17"/>
  <c r="CJ183" i="17"/>
  <c r="CK183" i="17"/>
  <c r="CL183" i="17"/>
  <c r="CA184" i="17"/>
  <c r="CB184" i="17"/>
  <c r="CC184" i="17"/>
  <c r="CD184" i="17"/>
  <c r="CE184" i="17"/>
  <c r="CF184" i="17"/>
  <c r="CG184" i="17"/>
  <c r="CH184" i="17"/>
  <c r="CI184" i="17"/>
  <c r="CJ184" i="17"/>
  <c r="CK184" i="17"/>
  <c r="CL184" i="17"/>
  <c r="AJ184" i="5"/>
  <c r="CA185" i="17"/>
  <c r="CB185" i="17"/>
  <c r="CC185" i="17"/>
  <c r="CD185" i="17"/>
  <c r="CE185" i="17"/>
  <c r="CF185" i="17"/>
  <c r="CG185" i="17"/>
  <c r="CH185" i="17"/>
  <c r="CI185" i="17"/>
  <c r="CJ185" i="17"/>
  <c r="CK185" i="17"/>
  <c r="CL185" i="17"/>
  <c r="AJ185" i="5"/>
  <c r="CA186" i="17"/>
  <c r="CB186" i="17"/>
  <c r="CC186" i="17"/>
  <c r="CD186" i="17"/>
  <c r="CE186" i="17"/>
  <c r="CF186" i="17"/>
  <c r="CG186" i="17"/>
  <c r="CH186" i="17"/>
  <c r="CI186" i="17"/>
  <c r="CJ186" i="17"/>
  <c r="CK186" i="17"/>
  <c r="CL186" i="17"/>
  <c r="CA187" i="17"/>
  <c r="CB187" i="17"/>
  <c r="CC187" i="17"/>
  <c r="CD187" i="17"/>
  <c r="CE187" i="17"/>
  <c r="CF187" i="17"/>
  <c r="CG187" i="17"/>
  <c r="CH187" i="17"/>
  <c r="CI187" i="17"/>
  <c r="CJ187" i="17"/>
  <c r="CK187" i="17"/>
  <c r="CL187" i="17"/>
  <c r="CA188" i="17"/>
  <c r="CB188" i="17"/>
  <c r="CC188" i="17"/>
  <c r="CD188" i="17"/>
  <c r="CE188" i="17"/>
  <c r="CF188" i="17"/>
  <c r="CG188" i="17"/>
  <c r="CH188" i="17"/>
  <c r="CI188" i="17"/>
  <c r="CJ188" i="17"/>
  <c r="CK188" i="17"/>
  <c r="CL188" i="17"/>
  <c r="AJ188" i="5"/>
  <c r="CA189" i="17"/>
  <c r="CB189" i="17"/>
  <c r="CC189" i="17"/>
  <c r="CD189" i="17"/>
  <c r="CE189" i="17"/>
  <c r="CF189" i="17"/>
  <c r="CG189" i="17"/>
  <c r="CH189" i="17"/>
  <c r="CI189" i="17"/>
  <c r="CJ189" i="17"/>
  <c r="CK189" i="17"/>
  <c r="CL189" i="17"/>
  <c r="AJ189" i="5"/>
  <c r="CA191" i="17"/>
  <c r="CB191" i="17"/>
  <c r="CC191" i="17"/>
  <c r="CD191" i="17"/>
  <c r="CE191" i="17"/>
  <c r="CF191" i="17"/>
  <c r="CG191" i="17"/>
  <c r="CH191" i="17"/>
  <c r="CI191" i="17"/>
  <c r="CJ191" i="17"/>
  <c r="CK191" i="17"/>
  <c r="CL191" i="17"/>
  <c r="CA192" i="17"/>
  <c r="CB192" i="17"/>
  <c r="CC192" i="17"/>
  <c r="CD192" i="17"/>
  <c r="CE192" i="17"/>
  <c r="CF192" i="17"/>
  <c r="CG192" i="17"/>
  <c r="CH192" i="17"/>
  <c r="CI192" i="17"/>
  <c r="CJ192" i="17"/>
  <c r="CK192" i="17"/>
  <c r="CL192" i="17"/>
  <c r="CA193" i="17"/>
  <c r="CB193" i="17"/>
  <c r="CC193" i="17"/>
  <c r="CD193" i="17"/>
  <c r="CE193" i="17"/>
  <c r="CF193" i="17"/>
  <c r="CG193" i="17"/>
  <c r="CH193" i="17"/>
  <c r="CI193" i="17"/>
  <c r="CJ193" i="17"/>
  <c r="CK193" i="17"/>
  <c r="CL193" i="17"/>
  <c r="AJ193" i="5"/>
  <c r="CA195" i="17"/>
  <c r="CB195" i="17"/>
  <c r="CC195" i="17"/>
  <c r="CD195" i="17"/>
  <c r="CE195" i="17"/>
  <c r="CF195" i="17"/>
  <c r="CG195" i="17"/>
  <c r="CH195" i="17"/>
  <c r="CI195" i="17"/>
  <c r="CJ195" i="17"/>
  <c r="CK195" i="17"/>
  <c r="CL195" i="17"/>
  <c r="AJ195" i="5"/>
  <c r="CA196" i="17"/>
  <c r="CB196" i="17"/>
  <c r="CC196" i="17"/>
  <c r="CD196" i="17"/>
  <c r="CE196" i="17"/>
  <c r="CF196" i="17"/>
  <c r="CG196" i="17"/>
  <c r="CH196" i="17"/>
  <c r="CI196" i="17"/>
  <c r="CJ196" i="17"/>
  <c r="CK196" i="17"/>
  <c r="CL196" i="17"/>
  <c r="CA197" i="17"/>
  <c r="CB197" i="17"/>
  <c r="CC197" i="17"/>
  <c r="CD197" i="17"/>
  <c r="CE197" i="17"/>
  <c r="CF197" i="17"/>
  <c r="CG197" i="17"/>
  <c r="CH197" i="17"/>
  <c r="CI197" i="17"/>
  <c r="CJ197" i="17"/>
  <c r="CK197" i="17"/>
  <c r="CL197" i="17"/>
  <c r="CA198" i="17"/>
  <c r="CB198" i="17"/>
  <c r="CC198" i="17"/>
  <c r="CD198" i="17"/>
  <c r="CE198" i="17"/>
  <c r="CF198" i="17"/>
  <c r="CG198" i="17"/>
  <c r="CH198" i="17"/>
  <c r="CI198" i="17"/>
  <c r="CJ198" i="17"/>
  <c r="CK198" i="17"/>
  <c r="CL198" i="17"/>
  <c r="AJ198" i="5"/>
  <c r="CA200" i="17"/>
  <c r="CB200" i="17"/>
  <c r="CC200" i="17"/>
  <c r="CD200" i="17"/>
  <c r="CE200" i="17"/>
  <c r="CF200" i="17"/>
  <c r="CG200" i="17"/>
  <c r="CH200" i="17"/>
  <c r="CI200" i="17"/>
  <c r="CJ200" i="17"/>
  <c r="CK200" i="17"/>
  <c r="CL200" i="17"/>
  <c r="AJ200" i="5"/>
  <c r="CA201" i="17"/>
  <c r="CB201" i="17"/>
  <c r="CC201" i="17"/>
  <c r="CD201" i="17"/>
  <c r="CE201" i="17"/>
  <c r="CF201" i="17"/>
  <c r="CG201" i="17"/>
  <c r="CH201" i="17"/>
  <c r="CI201" i="17"/>
  <c r="CJ201" i="17"/>
  <c r="CK201" i="17"/>
  <c r="CL201" i="17"/>
  <c r="CA202" i="17"/>
  <c r="CB202" i="17"/>
  <c r="CC202" i="17"/>
  <c r="CD202" i="17"/>
  <c r="CE202" i="17"/>
  <c r="CF202" i="17"/>
  <c r="CG202" i="17"/>
  <c r="CH202" i="17"/>
  <c r="CI202" i="17"/>
  <c r="CJ202" i="17"/>
  <c r="CK202" i="17"/>
  <c r="CL202" i="17"/>
  <c r="CA203" i="17"/>
  <c r="CB203" i="17"/>
  <c r="CC203" i="17"/>
  <c r="CD203" i="17"/>
  <c r="CE203" i="17"/>
  <c r="CF203" i="17"/>
  <c r="CG203" i="17"/>
  <c r="CH203" i="17"/>
  <c r="CI203" i="17"/>
  <c r="CJ203" i="17"/>
  <c r="CK203" i="17"/>
  <c r="CL203" i="17"/>
  <c r="AJ203" i="5"/>
  <c r="CA204" i="17"/>
  <c r="CB204" i="17"/>
  <c r="CC204" i="17"/>
  <c r="CD204" i="17"/>
  <c r="CE204" i="17"/>
  <c r="CF204" i="17"/>
  <c r="CG204" i="17"/>
  <c r="CH204" i="17"/>
  <c r="CI204" i="17"/>
  <c r="CJ204" i="17"/>
  <c r="CK204" i="17"/>
  <c r="CL204" i="17"/>
  <c r="AJ204" i="5"/>
  <c r="CA205" i="17"/>
  <c r="CB205" i="17"/>
  <c r="CC205" i="17"/>
  <c r="CD205" i="17"/>
  <c r="CE205" i="17"/>
  <c r="CF205" i="17"/>
  <c r="CG205" i="17"/>
  <c r="CH205" i="17"/>
  <c r="CI205" i="17"/>
  <c r="CJ205" i="17"/>
  <c r="CK205" i="17"/>
  <c r="CL205" i="17"/>
  <c r="CA206" i="17"/>
  <c r="CB206" i="17"/>
  <c r="CC206" i="17"/>
  <c r="CD206" i="17"/>
  <c r="CE206" i="17"/>
  <c r="CF206" i="17"/>
  <c r="CG206" i="17"/>
  <c r="CH206" i="17"/>
  <c r="CI206" i="17"/>
  <c r="CJ206" i="17"/>
  <c r="CK206" i="17"/>
  <c r="CL206" i="17"/>
  <c r="CA207" i="17"/>
  <c r="CB207" i="17"/>
  <c r="CC207" i="17"/>
  <c r="CD207" i="17"/>
  <c r="CE207" i="17"/>
  <c r="CF207" i="17"/>
  <c r="CG207" i="17"/>
  <c r="CH207" i="17"/>
  <c r="CI207" i="17"/>
  <c r="CJ207" i="17"/>
  <c r="CK207" i="17"/>
  <c r="CL207" i="17"/>
  <c r="AJ207" i="5"/>
  <c r="CA208" i="17"/>
  <c r="CB208" i="17"/>
  <c r="CC208" i="17"/>
  <c r="CD208" i="17"/>
  <c r="CE208" i="17"/>
  <c r="CF208" i="17"/>
  <c r="CG208" i="17"/>
  <c r="CH208" i="17"/>
  <c r="CI208" i="17"/>
  <c r="CJ208" i="17"/>
  <c r="CK208" i="17"/>
  <c r="CL208" i="17"/>
  <c r="AJ208" i="5"/>
  <c r="CA209" i="17"/>
  <c r="CB209" i="17"/>
  <c r="CC209" i="17"/>
  <c r="CD209" i="17"/>
  <c r="CE209" i="17"/>
  <c r="CF209" i="17"/>
  <c r="CG209" i="17"/>
  <c r="CH209" i="17"/>
  <c r="CI209" i="17"/>
  <c r="CJ209" i="17"/>
  <c r="CK209" i="17"/>
  <c r="CL209" i="17"/>
  <c r="CA211" i="17"/>
  <c r="CB211" i="17"/>
  <c r="CC211" i="17"/>
  <c r="CD211" i="17"/>
  <c r="CE211" i="17"/>
  <c r="CF211" i="17"/>
  <c r="CG211" i="17"/>
  <c r="CH211" i="17"/>
  <c r="CI211" i="17"/>
  <c r="CJ211" i="17"/>
  <c r="CK211" i="17"/>
  <c r="CL211" i="17"/>
  <c r="CA212" i="17"/>
  <c r="CB212" i="17"/>
  <c r="CC212" i="17"/>
  <c r="CD212" i="17"/>
  <c r="CE212" i="17"/>
  <c r="CF212" i="17"/>
  <c r="CG212" i="17"/>
  <c r="CH212" i="17"/>
  <c r="CI212" i="17"/>
  <c r="CJ212" i="17"/>
  <c r="CK212" i="17"/>
  <c r="CL212" i="17"/>
  <c r="AJ212" i="5"/>
  <c r="CA213" i="17"/>
  <c r="CB213" i="17"/>
  <c r="CC213" i="17"/>
  <c r="CD213" i="17"/>
  <c r="CE213" i="17"/>
  <c r="CF213" i="17"/>
  <c r="CG213" i="17"/>
  <c r="CH213" i="17"/>
  <c r="CI213" i="17"/>
  <c r="CJ213" i="17"/>
  <c r="CK213" i="17"/>
  <c r="CL213" i="17"/>
  <c r="AJ213" i="5"/>
  <c r="CA214" i="17"/>
  <c r="CB214" i="17"/>
  <c r="CC214" i="17"/>
  <c r="CD214" i="17"/>
  <c r="CE214" i="17"/>
  <c r="CF214" i="17"/>
  <c r="CG214" i="17"/>
  <c r="CH214" i="17"/>
  <c r="CI214" i="17"/>
  <c r="CJ214" i="17"/>
  <c r="CK214" i="17"/>
  <c r="CL214" i="17"/>
  <c r="CA215" i="17"/>
  <c r="CB215" i="17"/>
  <c r="CC215" i="17"/>
  <c r="CD215" i="17"/>
  <c r="CE215" i="17"/>
  <c r="CF215" i="17"/>
  <c r="CG215" i="17"/>
  <c r="CH215" i="17"/>
  <c r="CI215" i="17"/>
  <c r="CJ215" i="17"/>
  <c r="CK215" i="17"/>
  <c r="CL215" i="17"/>
  <c r="CA216" i="17"/>
  <c r="CB216" i="17"/>
  <c r="CC216" i="17"/>
  <c r="CD216" i="17"/>
  <c r="CE216" i="17"/>
  <c r="CF216" i="17"/>
  <c r="CG216" i="17"/>
  <c r="CH216" i="17"/>
  <c r="CI216" i="17"/>
  <c r="CJ216" i="17"/>
  <c r="CK216" i="17"/>
  <c r="CL216" i="17"/>
  <c r="AJ216" i="5"/>
  <c r="CA217" i="17"/>
  <c r="CB217" i="17"/>
  <c r="CC217" i="17"/>
  <c r="CD217" i="17"/>
  <c r="CE217" i="17"/>
  <c r="CF217" i="17"/>
  <c r="CG217" i="17"/>
  <c r="CH217" i="17"/>
  <c r="CI217" i="17"/>
  <c r="CJ217" i="17"/>
  <c r="CK217" i="17"/>
  <c r="CL217" i="17"/>
  <c r="AJ217" i="5"/>
  <c r="CA218" i="17"/>
  <c r="CB218" i="17"/>
  <c r="CC218" i="17"/>
  <c r="CD218" i="17"/>
  <c r="CE218" i="17"/>
  <c r="CF218" i="17"/>
  <c r="CG218" i="17"/>
  <c r="CH218" i="17"/>
  <c r="CI218" i="17"/>
  <c r="CJ218" i="17"/>
  <c r="CK218" i="17"/>
  <c r="CL218" i="17"/>
  <c r="CA219" i="17"/>
  <c r="CB219" i="17"/>
  <c r="CC219" i="17"/>
  <c r="CD219" i="17"/>
  <c r="CE219" i="17"/>
  <c r="CF219" i="17"/>
  <c r="CG219" i="17"/>
  <c r="CH219" i="17"/>
  <c r="CI219" i="17"/>
  <c r="CJ219" i="17"/>
  <c r="CK219" i="17"/>
  <c r="CL219" i="17"/>
  <c r="CA220" i="17"/>
  <c r="CB220" i="17"/>
  <c r="CC220" i="17"/>
  <c r="CD220" i="17"/>
  <c r="CE220" i="17"/>
  <c r="CF220" i="17"/>
  <c r="CG220" i="17"/>
  <c r="CH220" i="17"/>
  <c r="CI220" i="17"/>
  <c r="CJ220" i="17"/>
  <c r="CK220" i="17"/>
  <c r="CL220" i="17"/>
  <c r="AJ220" i="5"/>
  <c r="CA221" i="17"/>
  <c r="CB221" i="17"/>
  <c r="CC221" i="17"/>
  <c r="CD221" i="17"/>
  <c r="CE221" i="17"/>
  <c r="CF221" i="17"/>
  <c r="CG221" i="17"/>
  <c r="CH221" i="17"/>
  <c r="CI221" i="17"/>
  <c r="CJ221" i="17"/>
  <c r="CK221" i="17"/>
  <c r="CL221" i="17"/>
  <c r="AJ221" i="5"/>
  <c r="CA222" i="17"/>
  <c r="CB222" i="17"/>
  <c r="CC222" i="17"/>
  <c r="CD222" i="17"/>
  <c r="CE222" i="17"/>
  <c r="CF222" i="17"/>
  <c r="CG222" i="17"/>
  <c r="CH222" i="17"/>
  <c r="CI222" i="17"/>
  <c r="CJ222" i="17"/>
  <c r="CK222" i="17"/>
  <c r="CL222" i="17"/>
  <c r="CA223" i="17"/>
  <c r="CB223" i="17"/>
  <c r="CC223" i="17"/>
  <c r="CD223" i="17"/>
  <c r="CE223" i="17"/>
  <c r="CF223" i="17"/>
  <c r="CG223" i="17"/>
  <c r="CH223" i="17"/>
  <c r="CI223" i="17"/>
  <c r="CJ223" i="17"/>
  <c r="CK223" i="17"/>
  <c r="CL223" i="17"/>
  <c r="CA224" i="17"/>
  <c r="CB224" i="17"/>
  <c r="CC224" i="17"/>
  <c r="CD224" i="17"/>
  <c r="CE224" i="17"/>
  <c r="CF224" i="17"/>
  <c r="CG224" i="17"/>
  <c r="CH224" i="17"/>
  <c r="CI224" i="17"/>
  <c r="CJ224" i="17"/>
  <c r="CK224" i="17"/>
  <c r="CL224" i="17"/>
  <c r="AJ224" i="5"/>
  <c r="CA225" i="17"/>
  <c r="CB225" i="17"/>
  <c r="CC225" i="17"/>
  <c r="CD225" i="17"/>
  <c r="CE225" i="17"/>
  <c r="CF225" i="17"/>
  <c r="CG225" i="17"/>
  <c r="CH225" i="17"/>
  <c r="CI225" i="17"/>
  <c r="CJ225" i="17"/>
  <c r="CK225" i="17"/>
  <c r="CL225" i="17"/>
  <c r="AJ225" i="5"/>
  <c r="CA226" i="17"/>
  <c r="CB226" i="17"/>
  <c r="CC226" i="17"/>
  <c r="CD226" i="17"/>
  <c r="CE226" i="17"/>
  <c r="CF226" i="17"/>
  <c r="CG226" i="17"/>
  <c r="CH226" i="17"/>
  <c r="CI226" i="17"/>
  <c r="CJ226" i="17"/>
  <c r="CK226" i="17"/>
  <c r="CL226" i="17"/>
  <c r="CA227" i="17"/>
  <c r="CB227" i="17"/>
  <c r="CC227" i="17"/>
  <c r="CD227" i="17"/>
  <c r="CE227" i="17"/>
  <c r="CF227" i="17"/>
  <c r="CG227" i="17"/>
  <c r="CH227" i="17"/>
  <c r="CI227" i="17"/>
  <c r="CJ227" i="17"/>
  <c r="CK227" i="17"/>
  <c r="CL227" i="17"/>
  <c r="CA228" i="17"/>
  <c r="CB228" i="17"/>
  <c r="CC228" i="17"/>
  <c r="CD228" i="17"/>
  <c r="CE228" i="17"/>
  <c r="CF228" i="17"/>
  <c r="CG228" i="17"/>
  <c r="CH228" i="17"/>
  <c r="CI228" i="17"/>
  <c r="CJ228" i="17"/>
  <c r="CK228" i="17"/>
  <c r="CL228" i="17"/>
  <c r="AJ228" i="5"/>
  <c r="CA229" i="17"/>
  <c r="CB229" i="17"/>
  <c r="CC229" i="17"/>
  <c r="CD229" i="17"/>
  <c r="CE229" i="17"/>
  <c r="CF229" i="17"/>
  <c r="CG229" i="17"/>
  <c r="CH229" i="17"/>
  <c r="CI229" i="17"/>
  <c r="CJ229" i="17"/>
  <c r="CK229" i="17"/>
  <c r="CL229" i="17"/>
  <c r="AJ229" i="5"/>
  <c r="CA230" i="17"/>
  <c r="CB230" i="17"/>
  <c r="CC230" i="17"/>
  <c r="CD230" i="17"/>
  <c r="CE230" i="17"/>
  <c r="CF230" i="17"/>
  <c r="CG230" i="17"/>
  <c r="CH230" i="17"/>
  <c r="CI230" i="17"/>
  <c r="CJ230" i="17"/>
  <c r="CK230" i="17"/>
  <c r="CL230" i="17"/>
  <c r="CA231" i="17"/>
  <c r="CB231" i="17"/>
  <c r="CC231" i="17"/>
  <c r="CD231" i="17"/>
  <c r="CE231" i="17"/>
  <c r="CF231" i="17"/>
  <c r="CG231" i="17"/>
  <c r="CH231" i="17"/>
  <c r="CI231" i="17"/>
  <c r="CJ231" i="17"/>
  <c r="CK231" i="17"/>
  <c r="CL231" i="17"/>
  <c r="CA232" i="17"/>
  <c r="CB232" i="17"/>
  <c r="CC232" i="17"/>
  <c r="CD232" i="17"/>
  <c r="CE232" i="17"/>
  <c r="CF232" i="17"/>
  <c r="CG232" i="17"/>
  <c r="CH232" i="17"/>
  <c r="CI232" i="17"/>
  <c r="CJ232" i="17"/>
  <c r="CK232" i="17"/>
  <c r="CL232" i="17"/>
  <c r="AJ232" i="5"/>
  <c r="CA233" i="17"/>
  <c r="CB233" i="17"/>
  <c r="CC233" i="17"/>
  <c r="CD233" i="17"/>
  <c r="CE233" i="17"/>
  <c r="CF233" i="17"/>
  <c r="CG233" i="17"/>
  <c r="CH233" i="17"/>
  <c r="CI233" i="17"/>
  <c r="CJ233" i="17"/>
  <c r="CK233" i="17"/>
  <c r="CL233" i="17"/>
  <c r="AJ233" i="5"/>
  <c r="CA234" i="17"/>
  <c r="CB234" i="17"/>
  <c r="CC234" i="17"/>
  <c r="CD234" i="17"/>
  <c r="CE234" i="17"/>
  <c r="CF234" i="17"/>
  <c r="CG234" i="17"/>
  <c r="CH234" i="17"/>
  <c r="CI234" i="17"/>
  <c r="CJ234" i="17"/>
  <c r="CK234" i="17"/>
  <c r="CL234" i="17"/>
  <c r="CA235" i="17"/>
  <c r="CB235" i="17"/>
  <c r="CC235" i="17"/>
  <c r="CD235" i="17"/>
  <c r="CE235" i="17"/>
  <c r="CF235" i="17"/>
  <c r="CG235" i="17"/>
  <c r="CH235" i="17"/>
  <c r="CI235" i="17"/>
  <c r="CJ235" i="17"/>
  <c r="CK235" i="17"/>
  <c r="CL235" i="17"/>
  <c r="CA237" i="17"/>
  <c r="CB237" i="17"/>
  <c r="CC237" i="17"/>
  <c r="CD237" i="17"/>
  <c r="CE237" i="17"/>
  <c r="CF237" i="17"/>
  <c r="CG237" i="17"/>
  <c r="CH237" i="17"/>
  <c r="CI237" i="17"/>
  <c r="CJ237" i="17"/>
  <c r="CK237" i="17"/>
  <c r="CL237" i="17"/>
  <c r="AJ237" i="5"/>
  <c r="CA238" i="17"/>
  <c r="CB238" i="17"/>
  <c r="CC238" i="17"/>
  <c r="CD238" i="17"/>
  <c r="CE238" i="17"/>
  <c r="CF238" i="17"/>
  <c r="CG238" i="17"/>
  <c r="CH238" i="17"/>
  <c r="CI238" i="17"/>
  <c r="CJ238" i="17"/>
  <c r="CK238" i="17"/>
  <c r="CL238" i="17"/>
  <c r="AJ238" i="5"/>
  <c r="CA239" i="17"/>
  <c r="CB239" i="17"/>
  <c r="CC239" i="17"/>
  <c r="CD239" i="17"/>
  <c r="CE239" i="17"/>
  <c r="CF239" i="17"/>
  <c r="CG239" i="17"/>
  <c r="CH239" i="17"/>
  <c r="CI239" i="17"/>
  <c r="CJ239" i="17"/>
  <c r="CK239" i="17"/>
  <c r="CL239" i="17"/>
  <c r="CA240" i="17"/>
  <c r="CB240" i="17"/>
  <c r="CC240" i="17"/>
  <c r="CD240" i="17"/>
  <c r="CE240" i="17"/>
  <c r="CF240" i="17"/>
  <c r="CG240" i="17"/>
  <c r="CH240" i="17"/>
  <c r="CI240" i="17"/>
  <c r="CJ240" i="17"/>
  <c r="CK240" i="17"/>
  <c r="CL240" i="17"/>
  <c r="CA241" i="17"/>
  <c r="CB241" i="17"/>
  <c r="CC241" i="17"/>
  <c r="CD241" i="17"/>
  <c r="CE241" i="17"/>
  <c r="CF241" i="17"/>
  <c r="CG241" i="17"/>
  <c r="CH241" i="17"/>
  <c r="CI241" i="17"/>
  <c r="CJ241" i="17"/>
  <c r="CK241" i="17"/>
  <c r="CL241" i="17"/>
  <c r="AJ241" i="5"/>
  <c r="CA242" i="17"/>
  <c r="CB242" i="17"/>
  <c r="CC242" i="17"/>
  <c r="CD242" i="17"/>
  <c r="CE242" i="17"/>
  <c r="CF242" i="17"/>
  <c r="CG242" i="17"/>
  <c r="CH242" i="17"/>
  <c r="CI242" i="17"/>
  <c r="CJ242" i="17"/>
  <c r="CK242" i="17"/>
  <c r="CL242" i="17"/>
  <c r="AJ242" i="5"/>
  <c r="CA243" i="17"/>
  <c r="CB243" i="17"/>
  <c r="CC243" i="17"/>
  <c r="CD243" i="17"/>
  <c r="CE243" i="17"/>
  <c r="CF243" i="17"/>
  <c r="CG243" i="17"/>
  <c r="CH243" i="17"/>
  <c r="CI243" i="17"/>
  <c r="CJ243" i="17"/>
  <c r="CK243" i="17"/>
  <c r="CL243" i="17"/>
  <c r="CA244" i="17"/>
  <c r="CB244" i="17"/>
  <c r="CC244" i="17"/>
  <c r="CD244" i="17"/>
  <c r="CE244" i="17"/>
  <c r="CF244" i="17"/>
  <c r="CG244" i="17"/>
  <c r="CH244" i="17"/>
  <c r="CI244" i="17"/>
  <c r="CJ244" i="17"/>
  <c r="CK244" i="17"/>
  <c r="CL244" i="17"/>
  <c r="CA245" i="17"/>
  <c r="CB245" i="17"/>
  <c r="CC245" i="17"/>
  <c r="CD245" i="17"/>
  <c r="CE245" i="17"/>
  <c r="CF245" i="17"/>
  <c r="CG245" i="17"/>
  <c r="CH245" i="17"/>
  <c r="CI245" i="17"/>
  <c r="CJ245" i="17"/>
  <c r="CK245" i="17"/>
  <c r="CL245" i="17"/>
  <c r="AJ245" i="5"/>
  <c r="CA249" i="17"/>
  <c r="CB249" i="17"/>
  <c r="CC249" i="17"/>
  <c r="CD249" i="17"/>
  <c r="CE249" i="17"/>
  <c r="CF249" i="17"/>
  <c r="CG249" i="17"/>
  <c r="CH249" i="17"/>
  <c r="CI249" i="17"/>
  <c r="CJ249" i="17"/>
  <c r="CK249" i="17"/>
  <c r="CL249" i="17"/>
  <c r="AJ249" i="5"/>
  <c r="CA250" i="17"/>
  <c r="CB250" i="17"/>
  <c r="CC250" i="17"/>
  <c r="CD250" i="17"/>
  <c r="CE250" i="17"/>
  <c r="CF250" i="17"/>
  <c r="CG250" i="17"/>
  <c r="CH250" i="17"/>
  <c r="CI250" i="17"/>
  <c r="CJ250" i="17"/>
  <c r="CK250" i="17"/>
  <c r="CL250" i="17"/>
  <c r="CA251" i="17"/>
  <c r="CB251" i="17"/>
  <c r="CC251" i="17"/>
  <c r="CD251" i="17"/>
  <c r="CE251" i="17"/>
  <c r="CF251" i="17"/>
  <c r="CG251" i="17"/>
  <c r="CH251" i="17"/>
  <c r="CI251" i="17"/>
  <c r="CJ251" i="17"/>
  <c r="CK251" i="17"/>
  <c r="CL251" i="17"/>
  <c r="CA253" i="17"/>
  <c r="CB253" i="17"/>
  <c r="CC253" i="17"/>
  <c r="CD253" i="17"/>
  <c r="CE253" i="17"/>
  <c r="CF253" i="17"/>
  <c r="CG253" i="17"/>
  <c r="CH253" i="17"/>
  <c r="CI253" i="17"/>
  <c r="CJ253" i="17"/>
  <c r="CK253" i="17"/>
  <c r="CL253" i="17"/>
  <c r="AJ253" i="5"/>
  <c r="CA254" i="17"/>
  <c r="CB254" i="17"/>
  <c r="CC254" i="17"/>
  <c r="CD254" i="17"/>
  <c r="CE254" i="17"/>
  <c r="CF254" i="17"/>
  <c r="CG254" i="17"/>
  <c r="CH254" i="17"/>
  <c r="CI254" i="17"/>
  <c r="CJ254" i="17"/>
  <c r="CK254" i="17"/>
  <c r="CL254" i="17"/>
  <c r="AJ254" i="5"/>
  <c r="CA255" i="17"/>
  <c r="CB255" i="17"/>
  <c r="CC255" i="17"/>
  <c r="CD255" i="17"/>
  <c r="CE255" i="17"/>
  <c r="CF255" i="17"/>
  <c r="CG255" i="17"/>
  <c r="CH255" i="17"/>
  <c r="CI255" i="17"/>
  <c r="CJ255" i="17"/>
  <c r="CK255" i="17"/>
  <c r="CL255" i="17"/>
  <c r="CA256" i="17"/>
  <c r="CB256" i="17"/>
  <c r="CC256" i="17"/>
  <c r="CD256" i="17"/>
  <c r="CE256" i="17"/>
  <c r="CF256" i="17"/>
  <c r="CG256" i="17"/>
  <c r="CH256" i="17"/>
  <c r="CI256" i="17"/>
  <c r="CJ256" i="17"/>
  <c r="CK256" i="17"/>
  <c r="CL256" i="17"/>
  <c r="CA257" i="17"/>
  <c r="CB257" i="17"/>
  <c r="CC257" i="17"/>
  <c r="CD257" i="17"/>
  <c r="CE257" i="17"/>
  <c r="CF257" i="17"/>
  <c r="CG257" i="17"/>
  <c r="CH257" i="17"/>
  <c r="CI257" i="17"/>
  <c r="CJ257" i="17"/>
  <c r="CK257" i="17"/>
  <c r="CL257" i="17"/>
  <c r="AJ257" i="5"/>
  <c r="CA258" i="17"/>
  <c r="CB258" i="17"/>
  <c r="CC258" i="17"/>
  <c r="CD258" i="17"/>
  <c r="CE258" i="17"/>
  <c r="CF258" i="17"/>
  <c r="CG258" i="17"/>
  <c r="CH258" i="17"/>
  <c r="CI258" i="17"/>
  <c r="CJ258" i="17"/>
  <c r="CK258" i="17"/>
  <c r="CL258" i="17"/>
  <c r="AJ258" i="5"/>
  <c r="CA259" i="17"/>
  <c r="CB259" i="17"/>
  <c r="CC259" i="17"/>
  <c r="CD259" i="17"/>
  <c r="CE259" i="17"/>
  <c r="CF259" i="17"/>
  <c r="CG259" i="17"/>
  <c r="CH259" i="17"/>
  <c r="CI259" i="17"/>
  <c r="CJ259" i="17"/>
  <c r="CK259" i="17"/>
  <c r="CL259" i="17"/>
  <c r="CA260" i="17"/>
  <c r="CB260" i="17"/>
  <c r="CC260" i="17"/>
  <c r="CD260" i="17"/>
  <c r="CE260" i="17"/>
  <c r="CF260" i="17"/>
  <c r="CG260" i="17"/>
  <c r="CH260" i="17"/>
  <c r="CI260" i="17"/>
  <c r="CJ260" i="17"/>
  <c r="CK260" i="17"/>
  <c r="CL260" i="17"/>
  <c r="CA264" i="17"/>
  <c r="CB264" i="17"/>
  <c r="CC264" i="17"/>
  <c r="CD264" i="17"/>
  <c r="CE264" i="17"/>
  <c r="CF264" i="17"/>
  <c r="CG264" i="17"/>
  <c r="CH264" i="17"/>
  <c r="CI264" i="17"/>
  <c r="CJ264" i="17"/>
  <c r="CK264" i="17"/>
  <c r="CL264" i="17"/>
  <c r="CA265" i="17"/>
  <c r="CB265" i="17"/>
  <c r="CC265" i="17"/>
  <c r="CD265" i="17"/>
  <c r="CE265" i="17"/>
  <c r="CF265" i="17"/>
  <c r="CG265" i="17"/>
  <c r="CH265" i="17"/>
  <c r="CI265" i="17"/>
  <c r="CJ265" i="17"/>
  <c r="CK265" i="17"/>
  <c r="CL265" i="17"/>
  <c r="CA266" i="17"/>
  <c r="CB266" i="17"/>
  <c r="CC266" i="17"/>
  <c r="CD266" i="17"/>
  <c r="CE266" i="17"/>
  <c r="CF266" i="17"/>
  <c r="CG266" i="17"/>
  <c r="CH266" i="17"/>
  <c r="CI266" i="17"/>
  <c r="CJ266" i="17"/>
  <c r="CK266" i="17"/>
  <c r="CL266" i="17"/>
  <c r="CA267" i="17"/>
  <c r="CB267" i="17"/>
  <c r="CC267" i="17"/>
  <c r="CD267" i="17"/>
  <c r="CE267" i="17"/>
  <c r="CF267" i="17"/>
  <c r="CG267" i="17"/>
  <c r="CH267" i="17"/>
  <c r="CI267" i="17"/>
  <c r="CJ267" i="17"/>
  <c r="CK267" i="17"/>
  <c r="CL267" i="17"/>
  <c r="CA268" i="17"/>
  <c r="CB268" i="17"/>
  <c r="CC268" i="17"/>
  <c r="CD268" i="17"/>
  <c r="CE268" i="17"/>
  <c r="CF268" i="17"/>
  <c r="CG268" i="17"/>
  <c r="CH268" i="17"/>
  <c r="CI268" i="17"/>
  <c r="CJ268" i="17"/>
  <c r="CK268" i="17"/>
  <c r="CL268" i="17"/>
  <c r="CA269" i="17"/>
  <c r="CB269" i="17"/>
  <c r="CC269" i="17"/>
  <c r="CD269" i="17"/>
  <c r="CE269" i="17"/>
  <c r="CF269" i="17"/>
  <c r="CG269" i="17"/>
  <c r="CH269" i="17"/>
  <c r="CI269" i="17"/>
  <c r="CJ269" i="17"/>
  <c r="CK269" i="17"/>
  <c r="CL269" i="17"/>
  <c r="CA270" i="17"/>
  <c r="CB270" i="17"/>
  <c r="CC270" i="17"/>
  <c r="CD270" i="17"/>
  <c r="CE270" i="17"/>
  <c r="CF270" i="17"/>
  <c r="CG270" i="17"/>
  <c r="CH270" i="17"/>
  <c r="CI270" i="17"/>
  <c r="CJ270" i="17"/>
  <c r="CK270" i="17"/>
  <c r="CL270" i="17"/>
  <c r="CA271" i="17"/>
  <c r="CB271" i="17"/>
  <c r="CC271" i="17"/>
  <c r="CD271" i="17"/>
  <c r="CE271" i="17"/>
  <c r="CF271" i="17"/>
  <c r="CG271" i="17"/>
  <c r="CH271" i="17"/>
  <c r="CI271" i="17"/>
  <c r="CJ271" i="17"/>
  <c r="CK271" i="17"/>
  <c r="CL271" i="17"/>
  <c r="CA272" i="17"/>
  <c r="CB272" i="17"/>
  <c r="CC272" i="17"/>
  <c r="CD272" i="17"/>
  <c r="CE272" i="17"/>
  <c r="CF272" i="17"/>
  <c r="CG272" i="17"/>
  <c r="CH272" i="17"/>
  <c r="CI272" i="17"/>
  <c r="CJ272" i="17"/>
  <c r="CK272" i="17"/>
  <c r="CL272" i="17"/>
  <c r="CA273" i="17"/>
  <c r="CB273" i="17"/>
  <c r="CC273" i="17"/>
  <c r="CD273" i="17"/>
  <c r="CE273" i="17"/>
  <c r="CF273" i="17"/>
  <c r="CG273" i="17"/>
  <c r="CH273" i="17"/>
  <c r="CI273" i="17"/>
  <c r="CJ273" i="17"/>
  <c r="CK273" i="17"/>
  <c r="CL273" i="17"/>
  <c r="CA274" i="17"/>
  <c r="CB274" i="17"/>
  <c r="CC274" i="17"/>
  <c r="CD274" i="17"/>
  <c r="CE274" i="17"/>
  <c r="CF274" i="17"/>
  <c r="CG274" i="17"/>
  <c r="CH274" i="17"/>
  <c r="CI274" i="17"/>
  <c r="CJ274" i="17"/>
  <c r="CK274" i="17"/>
  <c r="CL274" i="17"/>
  <c r="CA275" i="17"/>
  <c r="CB275" i="17"/>
  <c r="CC275" i="17"/>
  <c r="CD275" i="17"/>
  <c r="CE275" i="17"/>
  <c r="CF275" i="17"/>
  <c r="CG275" i="17"/>
  <c r="CH275" i="17"/>
  <c r="CI275" i="17"/>
  <c r="CJ275" i="17"/>
  <c r="CK275" i="17"/>
  <c r="CL275" i="17"/>
  <c r="AJ133" i="5"/>
  <c r="CL133" i="17"/>
  <c r="CK133" i="17"/>
  <c r="CJ133" i="17"/>
  <c r="CI133" i="17"/>
  <c r="CH133" i="17"/>
  <c r="CG133" i="17"/>
  <c r="CF133" i="17"/>
  <c r="CE133" i="17"/>
  <c r="CD133" i="17"/>
  <c r="CC133" i="17"/>
  <c r="CB133" i="17"/>
  <c r="CA133" i="17"/>
  <c r="J136" i="19"/>
  <c r="J137" i="19"/>
  <c r="J138" i="19"/>
  <c r="J139" i="19"/>
  <c r="J140" i="19"/>
  <c r="J141" i="19"/>
  <c r="J143" i="19"/>
  <c r="J144" i="19"/>
  <c r="J145" i="19"/>
  <c r="J146" i="19"/>
  <c r="J147" i="19"/>
  <c r="J148" i="19"/>
  <c r="J149" i="19"/>
  <c r="J150" i="19"/>
  <c r="J151" i="19"/>
  <c r="J152" i="19"/>
  <c r="J153" i="19"/>
  <c r="J155" i="19"/>
  <c r="J156" i="19"/>
  <c r="J157" i="19"/>
  <c r="J158" i="19"/>
  <c r="J159" i="19"/>
  <c r="J160" i="19"/>
  <c r="J161" i="19"/>
  <c r="J162" i="19"/>
  <c r="J163" i="19"/>
  <c r="J164" i="19"/>
  <c r="J165" i="19"/>
  <c r="J166" i="19"/>
  <c r="J167" i="19"/>
  <c r="J168" i="19"/>
  <c r="J169" i="19"/>
  <c r="J170" i="19"/>
  <c r="J171" i="19"/>
  <c r="J172" i="19"/>
  <c r="J173" i="19"/>
  <c r="J174" i="19"/>
  <c r="J175" i="19"/>
  <c r="J176" i="19"/>
  <c r="J177" i="19"/>
  <c r="J178" i="19"/>
  <c r="J179" i="19"/>
  <c r="J180" i="19"/>
  <c r="J181" i="19"/>
  <c r="J182" i="19"/>
  <c r="J183" i="19"/>
  <c r="J184" i="19"/>
  <c r="J185" i="19"/>
  <c r="J186" i="19"/>
  <c r="J187" i="19"/>
  <c r="J188" i="19"/>
  <c r="J189" i="19"/>
  <c r="J191" i="19"/>
  <c r="J192" i="19"/>
  <c r="J193" i="19"/>
  <c r="J195" i="19"/>
  <c r="J196" i="19"/>
  <c r="J197" i="19"/>
  <c r="J198" i="19"/>
  <c r="J200" i="19"/>
  <c r="J201" i="19"/>
  <c r="J202" i="19"/>
  <c r="J203" i="19"/>
  <c r="J204" i="19"/>
  <c r="J205" i="19"/>
  <c r="J206" i="19"/>
  <c r="J207" i="19"/>
  <c r="J208" i="19"/>
  <c r="J209" i="19"/>
  <c r="J211" i="19"/>
  <c r="J212" i="19"/>
  <c r="J213" i="19"/>
  <c r="J214" i="19"/>
  <c r="J215" i="19"/>
  <c r="J216" i="19"/>
  <c r="J217" i="19"/>
  <c r="J218" i="19"/>
  <c r="J219" i="19"/>
  <c r="J220" i="19"/>
  <c r="J221" i="19"/>
  <c r="J222" i="19"/>
  <c r="J223" i="19"/>
  <c r="J224" i="19"/>
  <c r="J225" i="19"/>
  <c r="J226" i="19"/>
  <c r="J227" i="19"/>
  <c r="J228" i="19"/>
  <c r="J229" i="19"/>
  <c r="J230" i="19"/>
  <c r="J231" i="19"/>
  <c r="J232" i="19"/>
  <c r="J233" i="19"/>
  <c r="J234" i="19"/>
  <c r="J235" i="19"/>
  <c r="J237" i="19"/>
  <c r="J238" i="19"/>
  <c r="J239" i="19"/>
  <c r="J240" i="19"/>
  <c r="J241" i="19"/>
  <c r="J242" i="19"/>
  <c r="J243" i="19"/>
  <c r="J244" i="19"/>
  <c r="J245" i="19"/>
  <c r="J249" i="19"/>
  <c r="J250" i="19"/>
  <c r="J251" i="19"/>
  <c r="J253" i="19"/>
  <c r="J254" i="19"/>
  <c r="J255" i="19"/>
  <c r="J256" i="19"/>
  <c r="J257" i="19"/>
  <c r="J258" i="19"/>
  <c r="J259" i="19"/>
  <c r="J260" i="19"/>
  <c r="J264" i="19"/>
  <c r="J265" i="19"/>
  <c r="J266" i="19"/>
  <c r="J267" i="19"/>
  <c r="J268" i="19"/>
  <c r="J269" i="19"/>
  <c r="J270" i="19"/>
  <c r="J271" i="19"/>
  <c r="J272" i="19"/>
  <c r="J273" i="19"/>
  <c r="J274" i="19"/>
  <c r="J275" i="19"/>
  <c r="J133" i="19"/>
  <c r="CF276" i="17" l="1"/>
  <c r="CB276" i="17"/>
  <c r="CF288" i="17"/>
  <c r="CA276" i="17"/>
  <c r="CC276" i="17"/>
  <c r="CD276" i="17"/>
  <c r="CG276" i="17"/>
  <c r="CA280" i="17"/>
  <c r="CB285" i="17"/>
  <c r="CF285" i="17"/>
  <c r="CD288" i="17"/>
  <c r="CE282" i="17"/>
  <c r="CE276" i="17"/>
  <c r="CJ281" i="17"/>
  <c r="J285" i="19"/>
  <c r="CH276" i="17"/>
  <c r="CA284" i="17"/>
  <c r="CE284" i="17"/>
  <c r="CL288" i="17"/>
  <c r="CF284" i="17"/>
  <c r="CA288" i="17"/>
  <c r="CB290" i="17"/>
  <c r="CC284" i="17"/>
  <c r="J287" i="19"/>
  <c r="CJ284" i="17"/>
  <c r="CI284" i="17"/>
  <c r="CJ285" i="17"/>
  <c r="J279" i="19"/>
  <c r="CB284" i="17"/>
  <c r="CH288" i="17"/>
  <c r="CE286" i="17"/>
  <c r="CG280" i="17"/>
  <c r="J290" i="19"/>
  <c r="J289" i="19"/>
  <c r="J283" i="19"/>
  <c r="J282" i="19"/>
  <c r="J280" i="19"/>
  <c r="J281" i="19"/>
  <c r="CF290" i="17"/>
  <c r="CI290" i="17"/>
  <c r="CE290" i="17"/>
  <c r="CA290" i="17"/>
  <c r="J284" i="19"/>
  <c r="CC283" i="17"/>
  <c r="CJ290" i="17"/>
  <c r="CH290" i="17"/>
  <c r="CI289" i="17"/>
  <c r="CC279" i="17"/>
  <c r="CK280" i="17"/>
  <c r="CC280" i="17"/>
  <c r="J288" i="19"/>
  <c r="J286" i="19"/>
  <c r="J261" i="19"/>
  <c r="CF261" i="17"/>
  <c r="CB287" i="17"/>
  <c r="CK287" i="17"/>
  <c r="CG287" i="17"/>
  <c r="CC287" i="17"/>
  <c r="CG284" i="17"/>
  <c r="CI285" i="17"/>
  <c r="CE285" i="17"/>
  <c r="CA285" i="17"/>
  <c r="CH286" i="17"/>
  <c r="CD286" i="17"/>
  <c r="CH289" i="17"/>
  <c r="CB289" i="17"/>
  <c r="CI283" i="17"/>
  <c r="CA281" i="17"/>
  <c r="CD290" i="17"/>
  <c r="CJ288" i="17"/>
  <c r="CE283" i="17"/>
  <c r="CK284" i="17"/>
  <c r="CK285" i="17"/>
  <c r="CG285" i="17"/>
  <c r="CK288" i="17"/>
  <c r="CC288" i="17"/>
  <c r="CJ283" i="17"/>
  <c r="CI287" i="17"/>
  <c r="CI288" i="17"/>
  <c r="CE288" i="17"/>
  <c r="CJ286" i="17"/>
  <c r="CD289" i="17"/>
  <c r="CJ282" i="17"/>
  <c r="CI279" i="17"/>
  <c r="CF281" i="17"/>
  <c r="CG288" i="17"/>
  <c r="CB280" i="17"/>
  <c r="CK281" i="17"/>
  <c r="CJ276" i="17"/>
  <c r="CC286" i="17"/>
  <c r="CI286" i="17"/>
  <c r="CA286" i="17"/>
  <c r="CF283" i="17"/>
  <c r="CB283" i="17"/>
  <c r="CI282" i="17"/>
  <c r="CC282" i="17"/>
  <c r="CB279" i="17"/>
  <c r="CG279" i="17"/>
  <c r="CJ280" i="17"/>
  <c r="CF280" i="17"/>
  <c r="CI281" i="17"/>
  <c r="CE281" i="17"/>
  <c r="CA261" i="17"/>
  <c r="CG281" i="17"/>
  <c r="CC281" i="17"/>
  <c r="CE287" i="17"/>
  <c r="CA287" i="17"/>
  <c r="CJ287" i="17"/>
  <c r="CF287" i="17"/>
  <c r="CF286" i="17"/>
  <c r="CB286" i="17"/>
  <c r="CK286" i="17"/>
  <c r="CG286" i="17"/>
  <c r="CL289" i="17"/>
  <c r="CE289" i="17"/>
  <c r="CA289" i="17"/>
  <c r="CJ289" i="17"/>
  <c r="CF289" i="17"/>
  <c r="CK283" i="17"/>
  <c r="CG283" i="17"/>
  <c r="CA283" i="17"/>
  <c r="CA282" i="17"/>
  <c r="CF282" i="17"/>
  <c r="CB282" i="17"/>
  <c r="CK282" i="17"/>
  <c r="CG282" i="17"/>
  <c r="CE279" i="17"/>
  <c r="CA279" i="17"/>
  <c r="CJ279" i="17"/>
  <c r="CF279" i="17"/>
  <c r="CK279" i="17"/>
  <c r="CI280" i="17"/>
  <c r="CE280" i="17"/>
  <c r="CB281" i="17"/>
  <c r="CE261" i="17"/>
  <c r="CK261" i="17"/>
  <c r="CI261" i="17"/>
  <c r="CK290" i="17"/>
  <c r="CG290" i="17"/>
  <c r="CC290" i="17"/>
  <c r="CK289" i="17"/>
  <c r="CG289" i="17"/>
  <c r="CC289" i="17"/>
  <c r="CL285" i="17"/>
  <c r="CH285" i="17"/>
  <c r="CL261" i="17"/>
  <c r="CL287" i="17"/>
  <c r="CH287" i="17"/>
  <c r="CD287" i="17"/>
  <c r="CC285" i="17"/>
  <c r="CL286" i="17"/>
  <c r="AJ287" i="5"/>
  <c r="AJ275" i="5"/>
  <c r="AJ272" i="5"/>
  <c r="AJ271" i="5"/>
  <c r="AJ268" i="5"/>
  <c r="AJ267" i="5"/>
  <c r="AJ264" i="5"/>
  <c r="CK276" i="17"/>
  <c r="AJ290" i="5"/>
  <c r="AJ286" i="5"/>
  <c r="AJ285" i="5"/>
  <c r="CL276" i="17"/>
  <c r="J276" i="19"/>
  <c r="AJ289" i="5"/>
  <c r="AJ288" i="5"/>
  <c r="AJ284" i="5"/>
  <c r="CI276" i="17"/>
  <c r="CL284" i="17"/>
  <c r="CH284" i="17"/>
  <c r="CD284" i="17"/>
  <c r="CD285" i="17"/>
  <c r="CH261" i="17"/>
  <c r="CD261" i="17"/>
  <c r="AJ283" i="5"/>
  <c r="CL283" i="17"/>
  <c r="CH283" i="17"/>
  <c r="CD283" i="17"/>
  <c r="AJ282" i="5"/>
  <c r="CL282" i="17"/>
  <c r="CH282" i="17"/>
  <c r="CD282" i="17"/>
  <c r="CL279" i="17"/>
  <c r="CH279" i="17"/>
  <c r="CD279" i="17"/>
  <c r="AJ280" i="5"/>
  <c r="CL280" i="17"/>
  <c r="CH280" i="17"/>
  <c r="CD280" i="17"/>
  <c r="AJ281" i="5"/>
  <c r="CL281" i="17"/>
  <c r="CH281" i="17"/>
  <c r="CD281" i="17"/>
  <c r="CG261" i="17"/>
  <c r="CC261" i="17"/>
  <c r="AJ274" i="5"/>
  <c r="AJ273" i="5"/>
  <c r="AJ270" i="5"/>
  <c r="AJ269" i="5"/>
  <c r="AJ266" i="5"/>
  <c r="AJ265" i="5"/>
  <c r="AJ260" i="5"/>
  <c r="AJ259" i="5"/>
  <c r="AJ256" i="5"/>
  <c r="AJ255" i="5"/>
  <c r="AJ251" i="5"/>
  <c r="AJ250" i="5"/>
  <c r="AJ244" i="5"/>
  <c r="AJ243" i="5"/>
  <c r="AJ240" i="5"/>
  <c r="AJ239" i="5"/>
  <c r="AJ235" i="5"/>
  <c r="AJ234" i="5"/>
  <c r="AJ231" i="5"/>
  <c r="AJ230" i="5"/>
  <c r="AJ227" i="5"/>
  <c r="AJ226" i="5"/>
  <c r="AJ223" i="5"/>
  <c r="AJ222" i="5"/>
  <c r="AJ219" i="5"/>
  <c r="AJ218" i="5"/>
  <c r="AJ215" i="5"/>
  <c r="AJ214" i="5"/>
  <c r="AJ211" i="5"/>
  <c r="AJ209" i="5"/>
  <c r="AJ206" i="5"/>
  <c r="AJ205" i="5"/>
  <c r="AJ202" i="5"/>
  <c r="AJ201" i="5"/>
  <c r="AJ197" i="5"/>
  <c r="AJ196" i="5"/>
  <c r="AJ192" i="5"/>
  <c r="AJ191" i="5"/>
  <c r="AJ187" i="5"/>
  <c r="AJ186" i="5"/>
  <c r="AJ183" i="5"/>
  <c r="AJ182" i="5"/>
  <c r="AJ179" i="5"/>
  <c r="AJ178" i="5"/>
  <c r="AJ175" i="5"/>
  <c r="AJ174" i="5"/>
  <c r="AJ171" i="5"/>
  <c r="AJ170" i="5"/>
  <c r="AJ167" i="5"/>
  <c r="AJ166" i="5"/>
  <c r="AJ163" i="5"/>
  <c r="AJ162" i="5"/>
  <c r="AJ159" i="5"/>
  <c r="AJ158" i="5"/>
  <c r="AJ155" i="5"/>
  <c r="AJ153" i="5"/>
  <c r="AJ150" i="5"/>
  <c r="AJ149" i="5"/>
  <c r="AJ145" i="5"/>
  <c r="AJ140" i="5"/>
  <c r="AJ136" i="5"/>
  <c r="CJ261" i="17"/>
  <c r="CB288" i="17"/>
  <c r="CB261" i="17"/>
  <c r="CL290" i="17"/>
  <c r="J291" i="19" l="1"/>
  <c r="CC291" i="17"/>
  <c r="CE291" i="17"/>
  <c r="CF291" i="17"/>
  <c r="CL291" i="17"/>
  <c r="CB291" i="17"/>
  <c r="CA291" i="17"/>
  <c r="CG291" i="17"/>
  <c r="CI291" i="17"/>
  <c r="CJ291" i="17"/>
  <c r="CK291" i="17"/>
  <c r="AJ276" i="5"/>
  <c r="CD291" i="17"/>
  <c r="CH291" i="17"/>
  <c r="AJ279" i="5"/>
  <c r="AJ291" i="5" l="1"/>
  <c r="AF153" i="5"/>
  <c r="AH153" i="5"/>
  <c r="D25" i="18"/>
  <c r="E25" i="18"/>
  <c r="F25" i="18"/>
  <c r="G25" i="18"/>
  <c r="H25" i="18"/>
  <c r="I25" i="18"/>
  <c r="J25" i="18"/>
  <c r="AD153"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AE25" i="5"/>
  <c r="AF25" i="5"/>
  <c r="AG25" i="5"/>
  <c r="AH25" i="5"/>
  <c r="AI25" i="5"/>
  <c r="D153" i="19"/>
  <c r="E153" i="19"/>
  <c r="F153" i="19"/>
  <c r="G153" i="19"/>
  <c r="H153" i="19"/>
  <c r="I153" i="19"/>
  <c r="D153" i="17"/>
  <c r="E153" i="17"/>
  <c r="F153" i="17"/>
  <c r="G153" i="17"/>
  <c r="H153" i="17"/>
  <c r="I153" i="17"/>
  <c r="J153" i="17"/>
  <c r="K153" i="17"/>
  <c r="L153" i="17"/>
  <c r="M153" i="17"/>
  <c r="N153" i="17"/>
  <c r="O153" i="17"/>
  <c r="P153" i="17"/>
  <c r="Q153" i="17"/>
  <c r="R153" i="17"/>
  <c r="S153" i="17"/>
  <c r="T153" i="17"/>
  <c r="U153" i="17"/>
  <c r="V153" i="17"/>
  <c r="W153" i="17"/>
  <c r="X153" i="17"/>
  <c r="Y153" i="17"/>
  <c r="Z153" i="17"/>
  <c r="AA153" i="17"/>
  <c r="AB153" i="17"/>
  <c r="AC153" i="17"/>
  <c r="AD153" i="17"/>
  <c r="AE153" i="17"/>
  <c r="AF153" i="17"/>
  <c r="AG153" i="17"/>
  <c r="AH153" i="17"/>
  <c r="AI153" i="17"/>
  <c r="AJ153" i="17"/>
  <c r="AK153" i="17"/>
  <c r="AL153" i="17"/>
  <c r="AM153" i="17"/>
  <c r="AN153" i="17"/>
  <c r="AO153" i="17"/>
  <c r="AP153" i="17"/>
  <c r="AQ153" i="17"/>
  <c r="AR153" i="17"/>
  <c r="AS153" i="17"/>
  <c r="AT153" i="17"/>
  <c r="AU153" i="17"/>
  <c r="AV153" i="17"/>
  <c r="AW153" i="17"/>
  <c r="AX153" i="17"/>
  <c r="AY153" i="17"/>
  <c r="AZ153" i="17"/>
  <c r="BA153" i="17"/>
  <c r="BB153" i="17"/>
  <c r="BC153" i="17"/>
  <c r="BD153" i="17"/>
  <c r="BE153" i="17"/>
  <c r="BF153" i="17"/>
  <c r="BG153" i="17"/>
  <c r="BH153" i="17"/>
  <c r="BI153" i="17"/>
  <c r="BJ153" i="17"/>
  <c r="BK153" i="17"/>
  <c r="BL153" i="17"/>
  <c r="BM153" i="17"/>
  <c r="BN153" i="17"/>
  <c r="BO153" i="17"/>
  <c r="BP153" i="17"/>
  <c r="BQ153" i="17"/>
  <c r="BR153" i="17"/>
  <c r="BS153" i="17"/>
  <c r="BT153" i="17"/>
  <c r="BU153" i="17"/>
  <c r="BV153" i="17"/>
  <c r="BW153" i="17"/>
  <c r="BX153" i="17"/>
  <c r="BY153" i="17"/>
  <c r="BZ153" i="17"/>
  <c r="F153" i="5" l="1"/>
  <c r="Z153" i="5"/>
  <c r="J153" i="5"/>
  <c r="V153" i="5"/>
  <c r="R153" i="5"/>
  <c r="N153" i="5"/>
  <c r="Y153" i="5"/>
  <c r="U153" i="5"/>
  <c r="Q153" i="5"/>
  <c r="M153" i="5"/>
  <c r="I153" i="5"/>
  <c r="E153" i="5"/>
  <c r="AA153" i="5"/>
  <c r="W153" i="5"/>
  <c r="S153" i="5"/>
  <c r="O153" i="5"/>
  <c r="K153" i="5"/>
  <c r="G153" i="5"/>
  <c r="AB153" i="5"/>
  <c r="X153" i="5"/>
  <c r="T153" i="5"/>
  <c r="P153" i="5"/>
  <c r="L153" i="5"/>
  <c r="H153" i="5"/>
  <c r="D153" i="5"/>
  <c r="AG153" i="5"/>
  <c r="AE153" i="5"/>
  <c r="AC153" i="5"/>
  <c r="H153" i="18"/>
  <c r="D153" i="18"/>
  <c r="G153" i="18"/>
  <c r="F153" i="18"/>
  <c r="I153" i="18"/>
  <c r="E153" i="18"/>
  <c r="AI153" i="5"/>
  <c r="K153" i="18"/>
  <c r="J153" i="18"/>
  <c r="AI291" i="5" l="1"/>
  <c r="AI290" i="5"/>
  <c r="AI289" i="5"/>
  <c r="AI288" i="5"/>
  <c r="AI287" i="5"/>
  <c r="AI286" i="5"/>
  <c r="AI285" i="5"/>
  <c r="AI284" i="5"/>
  <c r="AI283" i="5"/>
  <c r="AI282" i="5"/>
  <c r="AI281" i="5"/>
  <c r="AI280" i="5"/>
  <c r="AI279" i="5"/>
  <c r="AI276" i="5"/>
  <c r="AI275" i="5"/>
  <c r="AI274" i="5"/>
  <c r="AI273" i="5"/>
  <c r="AI272" i="5"/>
  <c r="AI271" i="5"/>
  <c r="AI270" i="5"/>
  <c r="AI269" i="5"/>
  <c r="AI268" i="5"/>
  <c r="AI267" i="5"/>
  <c r="AI266" i="5"/>
  <c r="AI265" i="5"/>
  <c r="AI264" i="5"/>
  <c r="AI261" i="5"/>
  <c r="AI260" i="5"/>
  <c r="AI259" i="5"/>
  <c r="AI258" i="5"/>
  <c r="AI257" i="5"/>
  <c r="AI256" i="5"/>
  <c r="AI255" i="5"/>
  <c r="AI254" i="5"/>
  <c r="AI253" i="5"/>
  <c r="AI251" i="5"/>
  <c r="AI250" i="5"/>
  <c r="AI249" i="5"/>
  <c r="AI245" i="5"/>
  <c r="AI244" i="5"/>
  <c r="AI243" i="5"/>
  <c r="AI242" i="5"/>
  <c r="AI241" i="5"/>
  <c r="AI240" i="5"/>
  <c r="AI239" i="5"/>
  <c r="AI238" i="5"/>
  <c r="AI237" i="5"/>
  <c r="AI235" i="5"/>
  <c r="AI234" i="5"/>
  <c r="AI233" i="5"/>
  <c r="AI232" i="5"/>
  <c r="AI231" i="5"/>
  <c r="AI230" i="5"/>
  <c r="AI229" i="5"/>
  <c r="AI228" i="5"/>
  <c r="AI227" i="5"/>
  <c r="AI226" i="5"/>
  <c r="AI225" i="5"/>
  <c r="AI224" i="5"/>
  <c r="AI223" i="5"/>
  <c r="AI222" i="5"/>
  <c r="AI221" i="5"/>
  <c r="AI220" i="5"/>
  <c r="AI219" i="5"/>
  <c r="AI218" i="5"/>
  <c r="AI217" i="5"/>
  <c r="AI216" i="5"/>
  <c r="AI215" i="5"/>
  <c r="AI214" i="5"/>
  <c r="AI213" i="5"/>
  <c r="AI212" i="5"/>
  <c r="AI211" i="5"/>
  <c r="AI209" i="5"/>
  <c r="AI208" i="5"/>
  <c r="AI207" i="5"/>
  <c r="AI206" i="5"/>
  <c r="AI205" i="5"/>
  <c r="AI204" i="5"/>
  <c r="AI203" i="5"/>
  <c r="AI202" i="5"/>
  <c r="AI201" i="5"/>
  <c r="AI200" i="5"/>
  <c r="AI198" i="5"/>
  <c r="AI197" i="5"/>
  <c r="AI196" i="5"/>
  <c r="AI195" i="5"/>
  <c r="AI193" i="5"/>
  <c r="AI192" i="5"/>
  <c r="AI191" i="5"/>
  <c r="AI189" i="5"/>
  <c r="AI188" i="5"/>
  <c r="AI187" i="5"/>
  <c r="AI186" i="5"/>
  <c r="AI185" i="5"/>
  <c r="AI184" i="5"/>
  <c r="AI183" i="5"/>
  <c r="AI182" i="5"/>
  <c r="AI181" i="5"/>
  <c r="AI180" i="5"/>
  <c r="AI179" i="5"/>
  <c r="AI178" i="5"/>
  <c r="AI177" i="5"/>
  <c r="AI176" i="5"/>
  <c r="AI175" i="5"/>
  <c r="AI174" i="5"/>
  <c r="AI173" i="5"/>
  <c r="AI172" i="5"/>
  <c r="AI171" i="5"/>
  <c r="AI170" i="5"/>
  <c r="AI169" i="5"/>
  <c r="AI168" i="5"/>
  <c r="AI167" i="5"/>
  <c r="AI166" i="5"/>
  <c r="AI165" i="5"/>
  <c r="AI164" i="5"/>
  <c r="AI163" i="5"/>
  <c r="AI162" i="5"/>
  <c r="AI161" i="5"/>
  <c r="AI160" i="5"/>
  <c r="AI159" i="5"/>
  <c r="AI158" i="5"/>
  <c r="AI157" i="5"/>
  <c r="AI156" i="5"/>
  <c r="AI155" i="5"/>
  <c r="AI152" i="5"/>
  <c r="AI151" i="5"/>
  <c r="AI150" i="5"/>
  <c r="AI149" i="5"/>
  <c r="AI148" i="5"/>
  <c r="AI147" i="5"/>
  <c r="AI146" i="5"/>
  <c r="AI145" i="5"/>
  <c r="AI144" i="5"/>
  <c r="AI143" i="5"/>
  <c r="AI141" i="5"/>
  <c r="AI140" i="5"/>
  <c r="AI139" i="5"/>
  <c r="AI138" i="5"/>
  <c r="AI137" i="5"/>
  <c r="AI136" i="5"/>
  <c r="AI133" i="5"/>
  <c r="AI132" i="5"/>
  <c r="AI131" i="5"/>
  <c r="AI130" i="5"/>
  <c r="AI129" i="5"/>
  <c r="AI128" i="5"/>
  <c r="AI127" i="5"/>
  <c r="AI126" i="5"/>
  <c r="AI125" i="5"/>
  <c r="AI123" i="5"/>
  <c r="AI122" i="5"/>
  <c r="AI121" i="5"/>
  <c r="AI117" i="5"/>
  <c r="AI116" i="5"/>
  <c r="AI115" i="5"/>
  <c r="AI114" i="5"/>
  <c r="AI113" i="5"/>
  <c r="AI112" i="5"/>
  <c r="AI111" i="5"/>
  <c r="AI110" i="5"/>
  <c r="AI109" i="5"/>
  <c r="AI107" i="5"/>
  <c r="AI106" i="5"/>
  <c r="AI105" i="5"/>
  <c r="AI104" i="5"/>
  <c r="AI103" i="5"/>
  <c r="AI102" i="5"/>
  <c r="AI101" i="5"/>
  <c r="AI100" i="5"/>
  <c r="AI99" i="5"/>
  <c r="AI98" i="5"/>
  <c r="AI97" i="5"/>
  <c r="AI96" i="5"/>
  <c r="AI95" i="5"/>
  <c r="AI94" i="5"/>
  <c r="AI93" i="5"/>
  <c r="AI92" i="5"/>
  <c r="AI91" i="5"/>
  <c r="AI90" i="5"/>
  <c r="AI89" i="5"/>
  <c r="AI88" i="5"/>
  <c r="AI87" i="5"/>
  <c r="AI86" i="5"/>
  <c r="AI85" i="5"/>
  <c r="AI84" i="5"/>
  <c r="AI83" i="5"/>
  <c r="AI81" i="5"/>
  <c r="AI80" i="5"/>
  <c r="AI79" i="5"/>
  <c r="AI78" i="5"/>
  <c r="AI77" i="5"/>
  <c r="AI76" i="5"/>
  <c r="AI75" i="5"/>
  <c r="AI74" i="5"/>
  <c r="AI73" i="5"/>
  <c r="AI72" i="5"/>
  <c r="AI70" i="5"/>
  <c r="AI69" i="5"/>
  <c r="AI68" i="5"/>
  <c r="AI67" i="5"/>
  <c r="AI65" i="5"/>
  <c r="AI64" i="5"/>
  <c r="AI63" i="5"/>
  <c r="AI61" i="5"/>
  <c r="AI60" i="5"/>
  <c r="AI59" i="5"/>
  <c r="AI58" i="5"/>
  <c r="AI57" i="5"/>
  <c r="AI56" i="5"/>
  <c r="AI55" i="5"/>
  <c r="AI54" i="5"/>
  <c r="AI53" i="5"/>
  <c r="AI52" i="5"/>
  <c r="AI51" i="5"/>
  <c r="AI50" i="5"/>
  <c r="AI49" i="5"/>
  <c r="AI48" i="5"/>
  <c r="AI47" i="5"/>
  <c r="AI46" i="5"/>
  <c r="AI45" i="5"/>
  <c r="AI44" i="5"/>
  <c r="AI43" i="5"/>
  <c r="AI42" i="5"/>
  <c r="AI41" i="5"/>
  <c r="AI40" i="5"/>
  <c r="AI39" i="5"/>
  <c r="AI38" i="5"/>
  <c r="AI37" i="5"/>
  <c r="AI36" i="5"/>
  <c r="AI35" i="5"/>
  <c r="AI34" i="5"/>
  <c r="AI33" i="5"/>
  <c r="AI32" i="5"/>
  <c r="AI31" i="5"/>
  <c r="AI30" i="5"/>
  <c r="AI29" i="5"/>
  <c r="AI28" i="5"/>
  <c r="AI27" i="5"/>
  <c r="AI24" i="5"/>
  <c r="AI23" i="5"/>
  <c r="AI22" i="5"/>
  <c r="AI21" i="5"/>
  <c r="AI20" i="5"/>
  <c r="AI19" i="5"/>
  <c r="AI18" i="5"/>
  <c r="AI17" i="5"/>
  <c r="AI16" i="5"/>
  <c r="AI15" i="5"/>
  <c r="AI13" i="5"/>
  <c r="AI12" i="5"/>
  <c r="AI11" i="5"/>
  <c r="AI10" i="5"/>
  <c r="AI9" i="5"/>
  <c r="AI8" i="5"/>
  <c r="AH291" i="5" l="1"/>
  <c r="AH276" i="5"/>
  <c r="AH261" i="5"/>
  <c r="AH133" i="5"/>
  <c r="AH290" i="5" l="1"/>
  <c r="AH289" i="5"/>
  <c r="AH288" i="5"/>
  <c r="AH287" i="5"/>
  <c r="AH286" i="5"/>
  <c r="AH285" i="5"/>
  <c r="AH284" i="5"/>
  <c r="AH283" i="5"/>
  <c r="AH282" i="5"/>
  <c r="AH281" i="5"/>
  <c r="AH280" i="5"/>
  <c r="AH279" i="5"/>
  <c r="AH265" i="5"/>
  <c r="AH266" i="5"/>
  <c r="AH267" i="5"/>
  <c r="AH268" i="5"/>
  <c r="AH269" i="5"/>
  <c r="AH270" i="5"/>
  <c r="AH271" i="5"/>
  <c r="AH272" i="5"/>
  <c r="AH273" i="5"/>
  <c r="AH274" i="5"/>
  <c r="AH275" i="5"/>
  <c r="AH264" i="5"/>
  <c r="AH137" i="5"/>
  <c r="AH138" i="5"/>
  <c r="AH139" i="5"/>
  <c r="AH140" i="5"/>
  <c r="AH141" i="5"/>
  <c r="AH143" i="5"/>
  <c r="AH144" i="5"/>
  <c r="AH145" i="5"/>
  <c r="AH146" i="5"/>
  <c r="AH147" i="5"/>
  <c r="AH148" i="5"/>
  <c r="AH149" i="5"/>
  <c r="AH150" i="5"/>
  <c r="AH151" i="5"/>
  <c r="AH152" i="5"/>
  <c r="AH155" i="5"/>
  <c r="AH156" i="5"/>
  <c r="AH157" i="5"/>
  <c r="AH158" i="5"/>
  <c r="AH159" i="5"/>
  <c r="AH160" i="5"/>
  <c r="AH161" i="5"/>
  <c r="AH162" i="5"/>
  <c r="AH163" i="5"/>
  <c r="AH164" i="5"/>
  <c r="AH165" i="5"/>
  <c r="AH166" i="5"/>
  <c r="AH167" i="5"/>
  <c r="AH168" i="5"/>
  <c r="AH169" i="5"/>
  <c r="AH170" i="5"/>
  <c r="AH171" i="5"/>
  <c r="AH172" i="5"/>
  <c r="AH173" i="5"/>
  <c r="AH174" i="5"/>
  <c r="AH175" i="5"/>
  <c r="AH176" i="5"/>
  <c r="AH177" i="5"/>
  <c r="AH178" i="5"/>
  <c r="AH179" i="5"/>
  <c r="AH180" i="5"/>
  <c r="AH181" i="5"/>
  <c r="AH182" i="5"/>
  <c r="AH183" i="5"/>
  <c r="AH184" i="5"/>
  <c r="AH185" i="5"/>
  <c r="AH186" i="5"/>
  <c r="AH187" i="5"/>
  <c r="AH188" i="5"/>
  <c r="AH189" i="5"/>
  <c r="AH191" i="5"/>
  <c r="AH192" i="5"/>
  <c r="AH193" i="5"/>
  <c r="AH195" i="5"/>
  <c r="AH196" i="5"/>
  <c r="AH197" i="5"/>
  <c r="AH198" i="5"/>
  <c r="AH200" i="5"/>
  <c r="AH201" i="5"/>
  <c r="AH202" i="5"/>
  <c r="AH203" i="5"/>
  <c r="AH204" i="5"/>
  <c r="AH205" i="5"/>
  <c r="AH206" i="5"/>
  <c r="AH207" i="5"/>
  <c r="AH208" i="5"/>
  <c r="AH209" i="5"/>
  <c r="AH211" i="5"/>
  <c r="AH212" i="5"/>
  <c r="AH213" i="5"/>
  <c r="AH214" i="5"/>
  <c r="AH215" i="5"/>
  <c r="AH216" i="5"/>
  <c r="AH217" i="5"/>
  <c r="AH218" i="5"/>
  <c r="AH219" i="5"/>
  <c r="AH220" i="5"/>
  <c r="AH221" i="5"/>
  <c r="AH222" i="5"/>
  <c r="AH223" i="5"/>
  <c r="AH224" i="5"/>
  <c r="AH225" i="5"/>
  <c r="AH226" i="5"/>
  <c r="AH227" i="5"/>
  <c r="AH228" i="5"/>
  <c r="AH229" i="5"/>
  <c r="AH230" i="5"/>
  <c r="AH231" i="5"/>
  <c r="AH232" i="5"/>
  <c r="AH233" i="5"/>
  <c r="AH234" i="5"/>
  <c r="AH235" i="5"/>
  <c r="AH237" i="5"/>
  <c r="AH238" i="5"/>
  <c r="AH239" i="5"/>
  <c r="AH240" i="5"/>
  <c r="AH241" i="5"/>
  <c r="AH242" i="5"/>
  <c r="AH243" i="5"/>
  <c r="AH244" i="5"/>
  <c r="AH245" i="5"/>
  <c r="AH249" i="5"/>
  <c r="AH250" i="5"/>
  <c r="AH251" i="5"/>
  <c r="AH253" i="5"/>
  <c r="AH254" i="5"/>
  <c r="AH255" i="5"/>
  <c r="AH256" i="5"/>
  <c r="AH257" i="5"/>
  <c r="AH258" i="5"/>
  <c r="AH259" i="5"/>
  <c r="AH260" i="5"/>
  <c r="AH136" i="5"/>
  <c r="AH19" i="5"/>
  <c r="AH20" i="5"/>
  <c r="AH21" i="5"/>
  <c r="AH22" i="5"/>
  <c r="AH23" i="5"/>
  <c r="AH24" i="5"/>
  <c r="AH27" i="5"/>
  <c r="AH28" i="5"/>
  <c r="AH29" i="5"/>
  <c r="AH30" i="5"/>
  <c r="AH31" i="5"/>
  <c r="AH32" i="5"/>
  <c r="AH33" i="5"/>
  <c r="AH34" i="5"/>
  <c r="AH35" i="5"/>
  <c r="AH36" i="5"/>
  <c r="AH37" i="5"/>
  <c r="AH38" i="5"/>
  <c r="AH39" i="5"/>
  <c r="AH40" i="5"/>
  <c r="AH41" i="5"/>
  <c r="AH42" i="5"/>
  <c r="AH43" i="5"/>
  <c r="AH44" i="5"/>
  <c r="AH45" i="5"/>
  <c r="AH46" i="5"/>
  <c r="AH47" i="5"/>
  <c r="AH48" i="5"/>
  <c r="AH49" i="5"/>
  <c r="AH50" i="5"/>
  <c r="AH51" i="5"/>
  <c r="AH52" i="5"/>
  <c r="AH53" i="5"/>
  <c r="AH54" i="5"/>
  <c r="AH55" i="5"/>
  <c r="AH56" i="5"/>
  <c r="AH57" i="5"/>
  <c r="AH58" i="5"/>
  <c r="AH59" i="5"/>
  <c r="AH60" i="5"/>
  <c r="AH61" i="5"/>
  <c r="AH63" i="5"/>
  <c r="AH64" i="5"/>
  <c r="AH65" i="5"/>
  <c r="AH67" i="5"/>
  <c r="AH68" i="5"/>
  <c r="AH69" i="5"/>
  <c r="AH70" i="5"/>
  <c r="AH72" i="5"/>
  <c r="AH73" i="5"/>
  <c r="AH74" i="5"/>
  <c r="AH75" i="5"/>
  <c r="AH76" i="5"/>
  <c r="AH77" i="5"/>
  <c r="AH78" i="5"/>
  <c r="AH79" i="5"/>
  <c r="AH80" i="5"/>
  <c r="AH81" i="5"/>
  <c r="AH83" i="5"/>
  <c r="AH84" i="5"/>
  <c r="AH85" i="5"/>
  <c r="AH86" i="5"/>
  <c r="AH87" i="5"/>
  <c r="AH88" i="5"/>
  <c r="AH89" i="5"/>
  <c r="AH90" i="5"/>
  <c r="AH91" i="5"/>
  <c r="AH92" i="5"/>
  <c r="AH93" i="5"/>
  <c r="AH94" i="5"/>
  <c r="AH95" i="5"/>
  <c r="AH96" i="5"/>
  <c r="AH97" i="5"/>
  <c r="AH98" i="5"/>
  <c r="AH99" i="5"/>
  <c r="AH100" i="5"/>
  <c r="AH101" i="5"/>
  <c r="AH102" i="5"/>
  <c r="AH103" i="5"/>
  <c r="AH104" i="5"/>
  <c r="AH105" i="5"/>
  <c r="AH106" i="5"/>
  <c r="AH107" i="5"/>
  <c r="AH109" i="5"/>
  <c r="AH110" i="5"/>
  <c r="AH111" i="5"/>
  <c r="AH112" i="5"/>
  <c r="AH113" i="5"/>
  <c r="AH114" i="5"/>
  <c r="AH115" i="5"/>
  <c r="AH116" i="5"/>
  <c r="AH117" i="5"/>
  <c r="AH121" i="5"/>
  <c r="AH122" i="5"/>
  <c r="AH123" i="5"/>
  <c r="AH125" i="5"/>
  <c r="AH126" i="5"/>
  <c r="AH127" i="5"/>
  <c r="AH128" i="5"/>
  <c r="AH129" i="5"/>
  <c r="AH130" i="5"/>
  <c r="AH131" i="5"/>
  <c r="AH132" i="5"/>
  <c r="AH9" i="5"/>
  <c r="AH10" i="5"/>
  <c r="AH11" i="5"/>
  <c r="AH12" i="5"/>
  <c r="AH13" i="5"/>
  <c r="AH15" i="5"/>
  <c r="AH16" i="5"/>
  <c r="AH17" i="5"/>
  <c r="AH18" i="5"/>
  <c r="AH8" i="5"/>
  <c r="D72" i="18" l="1"/>
  <c r="D200" i="18" s="1"/>
  <c r="E72" i="18"/>
  <c r="E200" i="18" s="1"/>
  <c r="F72" i="18"/>
  <c r="F200" i="18" s="1"/>
  <c r="G72" i="18"/>
  <c r="G200" i="18" s="1"/>
  <c r="H72" i="18"/>
  <c r="H200" i="18" s="1"/>
  <c r="I72" i="18"/>
  <c r="I200" i="18" s="1"/>
  <c r="J72" i="18"/>
  <c r="J200" i="18" s="1"/>
  <c r="D72" i="5"/>
  <c r="E72" i="5"/>
  <c r="F72" i="5"/>
  <c r="G72" i="5"/>
  <c r="H72" i="5"/>
  <c r="I72" i="5"/>
  <c r="J72" i="5"/>
  <c r="K72" i="5"/>
  <c r="L72" i="5"/>
  <c r="M72" i="5"/>
  <c r="N72" i="5"/>
  <c r="O72" i="5"/>
  <c r="P72" i="5"/>
  <c r="Q72" i="5"/>
  <c r="R72" i="5"/>
  <c r="S72" i="5"/>
  <c r="T72" i="5"/>
  <c r="U72" i="5"/>
  <c r="V72" i="5"/>
  <c r="W72" i="5"/>
  <c r="X72" i="5"/>
  <c r="Y72" i="5"/>
  <c r="Z72" i="5"/>
  <c r="AA72" i="5"/>
  <c r="AB72" i="5"/>
  <c r="AC72" i="5"/>
  <c r="AD72" i="5"/>
  <c r="AE72" i="5"/>
  <c r="AF72" i="5"/>
  <c r="AG72" i="5"/>
  <c r="AC200" i="5"/>
  <c r="AD200" i="5"/>
  <c r="AE200" i="5"/>
  <c r="AF200" i="5"/>
  <c r="AG200" i="5"/>
  <c r="D200" i="19"/>
  <c r="E200" i="19"/>
  <c r="F200" i="19"/>
  <c r="G200" i="19"/>
  <c r="H200" i="19"/>
  <c r="I200" i="19"/>
  <c r="D200" i="17"/>
  <c r="E200" i="17"/>
  <c r="F200" i="17"/>
  <c r="G200" i="17"/>
  <c r="H200" i="17"/>
  <c r="I200" i="17"/>
  <c r="J200" i="17"/>
  <c r="K200" i="17"/>
  <c r="L200" i="17"/>
  <c r="M200" i="17"/>
  <c r="N200" i="17"/>
  <c r="O200" i="17"/>
  <c r="P200" i="17"/>
  <c r="Q200" i="17"/>
  <c r="R200" i="17"/>
  <c r="S200" i="17"/>
  <c r="T200" i="17"/>
  <c r="U200" i="17"/>
  <c r="V200" i="17"/>
  <c r="W200" i="17"/>
  <c r="X200" i="17"/>
  <c r="Y200" i="17"/>
  <c r="Z200" i="17"/>
  <c r="AA200" i="17"/>
  <c r="AB200" i="17"/>
  <c r="AC200" i="17"/>
  <c r="AD200" i="17"/>
  <c r="AE200" i="17"/>
  <c r="AF200" i="17"/>
  <c r="AG200" i="17"/>
  <c r="AH200" i="17"/>
  <c r="AI200" i="17"/>
  <c r="AJ200" i="17"/>
  <c r="AK200" i="17"/>
  <c r="AL200" i="17"/>
  <c r="AM200" i="17"/>
  <c r="AN200" i="17"/>
  <c r="AO200" i="17"/>
  <c r="AP200" i="17"/>
  <c r="AQ200" i="17"/>
  <c r="AR200" i="17"/>
  <c r="AS200" i="17"/>
  <c r="AT200" i="17"/>
  <c r="AU200" i="17"/>
  <c r="AV200" i="17"/>
  <c r="AW200" i="17"/>
  <c r="AX200" i="17"/>
  <c r="AY200" i="17"/>
  <c r="AZ200" i="17"/>
  <c r="BA200" i="17"/>
  <c r="BB200" i="17"/>
  <c r="BC200" i="17"/>
  <c r="BD200" i="17"/>
  <c r="BE200" i="17"/>
  <c r="BF200" i="17"/>
  <c r="BG200" i="17"/>
  <c r="BH200" i="17"/>
  <c r="BI200" i="17"/>
  <c r="BJ200" i="17"/>
  <c r="BK200" i="17"/>
  <c r="BL200" i="17"/>
  <c r="BM200" i="17"/>
  <c r="BN200" i="17"/>
  <c r="BO200" i="17"/>
  <c r="BP200" i="17"/>
  <c r="BQ200" i="17"/>
  <c r="BR200" i="17"/>
  <c r="BS200" i="17"/>
  <c r="BT200" i="17"/>
  <c r="BU200" i="17"/>
  <c r="BV200" i="17"/>
  <c r="BW200" i="17"/>
  <c r="BX200" i="17"/>
  <c r="BY200" i="17"/>
  <c r="BZ200" i="17"/>
  <c r="D201" i="17"/>
  <c r="E201" i="17"/>
  <c r="F201" i="17"/>
  <c r="G201" i="17"/>
  <c r="H201" i="17"/>
  <c r="I201" i="17"/>
  <c r="J201" i="17"/>
  <c r="K201" i="17"/>
  <c r="L201" i="17"/>
  <c r="M201" i="17"/>
  <c r="N201" i="17"/>
  <c r="O201" i="17"/>
  <c r="P201" i="17"/>
  <c r="Q201" i="17"/>
  <c r="R201" i="17"/>
  <c r="S201" i="17"/>
  <c r="T201" i="17"/>
  <c r="U201" i="17"/>
  <c r="V201" i="17"/>
  <c r="W201" i="17"/>
  <c r="X201" i="17"/>
  <c r="Y201" i="17"/>
  <c r="Z201" i="17"/>
  <c r="AA201" i="17"/>
  <c r="AB201" i="17"/>
  <c r="AC201" i="17"/>
  <c r="AD201" i="17"/>
  <c r="AE201" i="17"/>
  <c r="AF201" i="17"/>
  <c r="AG201" i="17"/>
  <c r="AH201" i="17"/>
  <c r="AI201" i="17"/>
  <c r="AJ201" i="17"/>
  <c r="AK201" i="17"/>
  <c r="AL201" i="17"/>
  <c r="AM201" i="17"/>
  <c r="AN201" i="17"/>
  <c r="AO201" i="17"/>
  <c r="AP201" i="17"/>
  <c r="AQ201" i="17"/>
  <c r="AR201" i="17"/>
  <c r="AS201" i="17"/>
  <c r="AT201" i="17"/>
  <c r="AU201" i="17"/>
  <c r="AV201" i="17"/>
  <c r="AW201" i="17"/>
  <c r="AX201" i="17"/>
  <c r="AY201" i="17"/>
  <c r="AZ201" i="17"/>
  <c r="BA201" i="17"/>
  <c r="BB201" i="17"/>
  <c r="BC201" i="17"/>
  <c r="BD201" i="17"/>
  <c r="BE201" i="17"/>
  <c r="BF201" i="17"/>
  <c r="BG201" i="17"/>
  <c r="BH201" i="17"/>
  <c r="BI201" i="17"/>
  <c r="BJ201" i="17"/>
  <c r="BK201" i="17"/>
  <c r="BL201" i="17"/>
  <c r="BM201" i="17"/>
  <c r="BN201" i="17"/>
  <c r="BO201" i="17"/>
  <c r="BP201" i="17"/>
  <c r="BQ201" i="17"/>
  <c r="BR201" i="17"/>
  <c r="BS201" i="17"/>
  <c r="BT201" i="17"/>
  <c r="BU201" i="17"/>
  <c r="BV201" i="17"/>
  <c r="BW201" i="17"/>
  <c r="BX201" i="17"/>
  <c r="BY201" i="17"/>
  <c r="BZ201" i="17"/>
  <c r="AB200" i="5" l="1"/>
  <c r="X200" i="5"/>
  <c r="T200" i="5"/>
  <c r="P200" i="5"/>
  <c r="L200" i="5"/>
  <c r="H200" i="5"/>
  <c r="AA200" i="5"/>
  <c r="D200" i="5"/>
  <c r="Y200" i="5"/>
  <c r="W200" i="5"/>
  <c r="U200" i="5"/>
  <c r="S200" i="5"/>
  <c r="Q200" i="5"/>
  <c r="O200" i="5"/>
  <c r="M200" i="5"/>
  <c r="K200" i="5"/>
  <c r="I200" i="5"/>
  <c r="G200" i="5"/>
  <c r="E200" i="5"/>
  <c r="Z200" i="5"/>
  <c r="V200" i="5"/>
  <c r="R200" i="5"/>
  <c r="N200" i="5"/>
  <c r="J200" i="5"/>
  <c r="F200" i="5"/>
  <c r="BO136" i="17" l="1"/>
  <c r="BP136" i="17"/>
  <c r="BQ136" i="17"/>
  <c r="BR136" i="17"/>
  <c r="BS136" i="17"/>
  <c r="BT136" i="17"/>
  <c r="BU136" i="17"/>
  <c r="BV136" i="17"/>
  <c r="BW136" i="17"/>
  <c r="BX136" i="17"/>
  <c r="BY136" i="17"/>
  <c r="BZ136" i="17"/>
  <c r="BO137" i="17"/>
  <c r="BP137" i="17"/>
  <c r="BQ137" i="17"/>
  <c r="BR137" i="17"/>
  <c r="BS137" i="17"/>
  <c r="BT137" i="17"/>
  <c r="BU137" i="17"/>
  <c r="BV137" i="17"/>
  <c r="BW137" i="17"/>
  <c r="BX137" i="17"/>
  <c r="BY137" i="17"/>
  <c r="BZ137" i="17"/>
  <c r="BO138" i="17"/>
  <c r="BP138" i="17"/>
  <c r="BQ138" i="17"/>
  <c r="BR138" i="17"/>
  <c r="BS138" i="17"/>
  <c r="BT138" i="17"/>
  <c r="BU138" i="17"/>
  <c r="BV138" i="17"/>
  <c r="BW138" i="17"/>
  <c r="BX138" i="17"/>
  <c r="BY138" i="17"/>
  <c r="BZ138" i="17"/>
  <c r="BO139" i="17"/>
  <c r="BP139" i="17"/>
  <c r="BQ139" i="17"/>
  <c r="BR139" i="17"/>
  <c r="BS139" i="17"/>
  <c r="BT139" i="17"/>
  <c r="BU139" i="17"/>
  <c r="BV139" i="17"/>
  <c r="BW139" i="17"/>
  <c r="BX139" i="17"/>
  <c r="BY139" i="17"/>
  <c r="BZ139" i="17"/>
  <c r="BO140" i="17"/>
  <c r="BP140" i="17"/>
  <c r="BQ140" i="17"/>
  <c r="BR140" i="17"/>
  <c r="BS140" i="17"/>
  <c r="BT140" i="17"/>
  <c r="BU140" i="17"/>
  <c r="BV140" i="17"/>
  <c r="BW140" i="17"/>
  <c r="BX140" i="17"/>
  <c r="BY140" i="17"/>
  <c r="BZ140" i="17"/>
  <c r="BO141" i="17"/>
  <c r="BP141" i="17"/>
  <c r="BQ141" i="17"/>
  <c r="BR141" i="17"/>
  <c r="BS141" i="17"/>
  <c r="BT141" i="17"/>
  <c r="BU141" i="17"/>
  <c r="BV141" i="17"/>
  <c r="BW141" i="17"/>
  <c r="BX141" i="17"/>
  <c r="BY141" i="17"/>
  <c r="BZ141" i="17"/>
  <c r="BO143" i="17"/>
  <c r="BP143" i="17"/>
  <c r="BQ143" i="17"/>
  <c r="BR143" i="17"/>
  <c r="BS143" i="17"/>
  <c r="BT143" i="17"/>
  <c r="BU143" i="17"/>
  <c r="BV143" i="17"/>
  <c r="BW143" i="17"/>
  <c r="BX143" i="17"/>
  <c r="BY143" i="17"/>
  <c r="BZ143" i="17"/>
  <c r="BO144" i="17"/>
  <c r="BP144" i="17"/>
  <c r="BQ144" i="17"/>
  <c r="BR144" i="17"/>
  <c r="BS144" i="17"/>
  <c r="BT144" i="17"/>
  <c r="BU144" i="17"/>
  <c r="BV144" i="17"/>
  <c r="BW144" i="17"/>
  <c r="BX144" i="17"/>
  <c r="BY144" i="17"/>
  <c r="BZ144" i="17"/>
  <c r="BO145" i="17"/>
  <c r="BP145" i="17"/>
  <c r="BQ145" i="17"/>
  <c r="BR145" i="17"/>
  <c r="BS145" i="17"/>
  <c r="BT145" i="17"/>
  <c r="BU145" i="17"/>
  <c r="BV145" i="17"/>
  <c r="BW145" i="17"/>
  <c r="BX145" i="17"/>
  <c r="BY145" i="17"/>
  <c r="BZ145" i="17"/>
  <c r="BO146" i="17"/>
  <c r="BP146" i="17"/>
  <c r="BQ146" i="17"/>
  <c r="BR146" i="17"/>
  <c r="BS146" i="17"/>
  <c r="BT146" i="17"/>
  <c r="BU146" i="17"/>
  <c r="BV146" i="17"/>
  <c r="BW146" i="17"/>
  <c r="BX146" i="17"/>
  <c r="BY146" i="17"/>
  <c r="BZ146" i="17"/>
  <c r="BO147" i="17"/>
  <c r="BP147" i="17"/>
  <c r="BQ147" i="17"/>
  <c r="BR147" i="17"/>
  <c r="BS147" i="17"/>
  <c r="BT147" i="17"/>
  <c r="BU147" i="17"/>
  <c r="BV147" i="17"/>
  <c r="BW147" i="17"/>
  <c r="BX147" i="17"/>
  <c r="BY147" i="17"/>
  <c r="BZ147" i="17"/>
  <c r="BO148" i="17"/>
  <c r="BP148" i="17"/>
  <c r="BQ148" i="17"/>
  <c r="BR148" i="17"/>
  <c r="BS148" i="17"/>
  <c r="BT148" i="17"/>
  <c r="BU148" i="17"/>
  <c r="BV148" i="17"/>
  <c r="BW148" i="17"/>
  <c r="BX148" i="17"/>
  <c r="BY148" i="17"/>
  <c r="BZ148" i="17"/>
  <c r="BO149" i="17"/>
  <c r="BP149" i="17"/>
  <c r="BQ149" i="17"/>
  <c r="BR149" i="17"/>
  <c r="BS149" i="17"/>
  <c r="BT149" i="17"/>
  <c r="BU149" i="17"/>
  <c r="BV149" i="17"/>
  <c r="BW149" i="17"/>
  <c r="BX149" i="17"/>
  <c r="BY149" i="17"/>
  <c r="BZ149" i="17"/>
  <c r="BO150" i="17"/>
  <c r="BP150" i="17"/>
  <c r="BQ150" i="17"/>
  <c r="BR150" i="17"/>
  <c r="BS150" i="17"/>
  <c r="BT150" i="17"/>
  <c r="BU150" i="17"/>
  <c r="BV150" i="17"/>
  <c r="BW150" i="17"/>
  <c r="BX150" i="17"/>
  <c r="BY150" i="17"/>
  <c r="BZ150" i="17"/>
  <c r="BO151" i="17"/>
  <c r="BP151" i="17"/>
  <c r="BQ151" i="17"/>
  <c r="BR151" i="17"/>
  <c r="BS151" i="17"/>
  <c r="BT151" i="17"/>
  <c r="BU151" i="17"/>
  <c r="BV151" i="17"/>
  <c r="BW151" i="17"/>
  <c r="BX151" i="17"/>
  <c r="BY151" i="17"/>
  <c r="BZ151" i="17"/>
  <c r="BO152" i="17"/>
  <c r="BP152" i="17"/>
  <c r="BQ152" i="17"/>
  <c r="BR152" i="17"/>
  <c r="BS152" i="17"/>
  <c r="BT152" i="17"/>
  <c r="BU152" i="17"/>
  <c r="BV152" i="17"/>
  <c r="BW152" i="17"/>
  <c r="BX152" i="17"/>
  <c r="BY152" i="17"/>
  <c r="BZ152" i="17"/>
  <c r="BO155" i="17"/>
  <c r="BP155" i="17"/>
  <c r="BQ155" i="17"/>
  <c r="BR155" i="17"/>
  <c r="BS155" i="17"/>
  <c r="BT155" i="17"/>
  <c r="BU155" i="17"/>
  <c r="BV155" i="17"/>
  <c r="BW155" i="17"/>
  <c r="BX155" i="17"/>
  <c r="BY155" i="17"/>
  <c r="BZ155" i="17"/>
  <c r="BO156" i="17"/>
  <c r="BP156" i="17"/>
  <c r="BQ156" i="17"/>
  <c r="BR156" i="17"/>
  <c r="BS156" i="17"/>
  <c r="BT156" i="17"/>
  <c r="BU156" i="17"/>
  <c r="BV156" i="17"/>
  <c r="BW156" i="17"/>
  <c r="BX156" i="17"/>
  <c r="BY156" i="17"/>
  <c r="BZ156" i="17"/>
  <c r="BO157" i="17"/>
  <c r="BP157" i="17"/>
  <c r="BQ157" i="17"/>
  <c r="BR157" i="17"/>
  <c r="BS157" i="17"/>
  <c r="BT157" i="17"/>
  <c r="BU157" i="17"/>
  <c r="BV157" i="17"/>
  <c r="BW157" i="17"/>
  <c r="BX157" i="17"/>
  <c r="BY157" i="17"/>
  <c r="BZ157" i="17"/>
  <c r="BO158" i="17"/>
  <c r="BP158" i="17"/>
  <c r="BQ158" i="17"/>
  <c r="BR158" i="17"/>
  <c r="BS158" i="17"/>
  <c r="BT158" i="17"/>
  <c r="BU158" i="17"/>
  <c r="BV158" i="17"/>
  <c r="BW158" i="17"/>
  <c r="BX158" i="17"/>
  <c r="BY158" i="17"/>
  <c r="BZ158" i="17"/>
  <c r="BO159" i="17"/>
  <c r="BP159" i="17"/>
  <c r="BQ159" i="17"/>
  <c r="BR159" i="17"/>
  <c r="BS159" i="17"/>
  <c r="BT159" i="17"/>
  <c r="BU159" i="17"/>
  <c r="BV159" i="17"/>
  <c r="BW159" i="17"/>
  <c r="BX159" i="17"/>
  <c r="BY159" i="17"/>
  <c r="BZ159" i="17"/>
  <c r="BO160" i="17"/>
  <c r="BP160" i="17"/>
  <c r="BQ160" i="17"/>
  <c r="BR160" i="17"/>
  <c r="BS160" i="17"/>
  <c r="BT160" i="17"/>
  <c r="BU160" i="17"/>
  <c r="BV160" i="17"/>
  <c r="BW160" i="17"/>
  <c r="BX160" i="17"/>
  <c r="BY160" i="17"/>
  <c r="BZ160" i="17"/>
  <c r="BO161" i="17"/>
  <c r="BP161" i="17"/>
  <c r="BQ161" i="17"/>
  <c r="BR161" i="17"/>
  <c r="BS161" i="17"/>
  <c r="BT161" i="17"/>
  <c r="BU161" i="17"/>
  <c r="BV161" i="17"/>
  <c r="BW161" i="17"/>
  <c r="BX161" i="17"/>
  <c r="BY161" i="17"/>
  <c r="BZ161" i="17"/>
  <c r="BO162" i="17"/>
  <c r="BP162" i="17"/>
  <c r="BQ162" i="17"/>
  <c r="BR162" i="17"/>
  <c r="BS162" i="17"/>
  <c r="BT162" i="17"/>
  <c r="BU162" i="17"/>
  <c r="BV162" i="17"/>
  <c r="BW162" i="17"/>
  <c r="BX162" i="17"/>
  <c r="BY162" i="17"/>
  <c r="BZ162" i="17"/>
  <c r="BO163" i="17"/>
  <c r="BP163" i="17"/>
  <c r="BQ163" i="17"/>
  <c r="BR163" i="17"/>
  <c r="BS163" i="17"/>
  <c r="BT163" i="17"/>
  <c r="BU163" i="17"/>
  <c r="BV163" i="17"/>
  <c r="BW163" i="17"/>
  <c r="BX163" i="17"/>
  <c r="BY163" i="17"/>
  <c r="BZ163" i="17"/>
  <c r="BO164" i="17"/>
  <c r="BP164" i="17"/>
  <c r="BQ164" i="17"/>
  <c r="BR164" i="17"/>
  <c r="BS164" i="17"/>
  <c r="BT164" i="17"/>
  <c r="BU164" i="17"/>
  <c r="BV164" i="17"/>
  <c r="BW164" i="17"/>
  <c r="BX164" i="17"/>
  <c r="BY164" i="17"/>
  <c r="BZ164" i="17"/>
  <c r="BO165" i="17"/>
  <c r="BP165" i="17"/>
  <c r="BQ165" i="17"/>
  <c r="BR165" i="17"/>
  <c r="BS165" i="17"/>
  <c r="BT165" i="17"/>
  <c r="BU165" i="17"/>
  <c r="BV165" i="17"/>
  <c r="BW165" i="17"/>
  <c r="BX165" i="17"/>
  <c r="BY165" i="17"/>
  <c r="BZ165" i="17"/>
  <c r="BO166" i="17"/>
  <c r="BP166" i="17"/>
  <c r="BQ166" i="17"/>
  <c r="BR166" i="17"/>
  <c r="BS166" i="17"/>
  <c r="BT166" i="17"/>
  <c r="BU166" i="17"/>
  <c r="BV166" i="17"/>
  <c r="BW166" i="17"/>
  <c r="BX166" i="17"/>
  <c r="BY166" i="17"/>
  <c r="BZ166" i="17"/>
  <c r="BO167" i="17"/>
  <c r="BP167" i="17"/>
  <c r="BQ167" i="17"/>
  <c r="BR167" i="17"/>
  <c r="BS167" i="17"/>
  <c r="BT167" i="17"/>
  <c r="BU167" i="17"/>
  <c r="BV167" i="17"/>
  <c r="BW167" i="17"/>
  <c r="BX167" i="17"/>
  <c r="BY167" i="17"/>
  <c r="BZ167" i="17"/>
  <c r="BO168" i="17"/>
  <c r="BP168" i="17"/>
  <c r="BQ168" i="17"/>
  <c r="BR168" i="17"/>
  <c r="BS168" i="17"/>
  <c r="BT168" i="17"/>
  <c r="BU168" i="17"/>
  <c r="BV168" i="17"/>
  <c r="BW168" i="17"/>
  <c r="BX168" i="17"/>
  <c r="BY168" i="17"/>
  <c r="BZ168" i="17"/>
  <c r="BO169" i="17"/>
  <c r="BP169" i="17"/>
  <c r="BQ169" i="17"/>
  <c r="BR169" i="17"/>
  <c r="BS169" i="17"/>
  <c r="BT169" i="17"/>
  <c r="BU169" i="17"/>
  <c r="BV169" i="17"/>
  <c r="BW169" i="17"/>
  <c r="BX169" i="17"/>
  <c r="BY169" i="17"/>
  <c r="BZ169" i="17"/>
  <c r="BO170" i="17"/>
  <c r="BP170" i="17"/>
  <c r="BQ170" i="17"/>
  <c r="BR170" i="17"/>
  <c r="BS170" i="17"/>
  <c r="BT170" i="17"/>
  <c r="BU170" i="17"/>
  <c r="BV170" i="17"/>
  <c r="BW170" i="17"/>
  <c r="BX170" i="17"/>
  <c r="BY170" i="17"/>
  <c r="BZ170" i="17"/>
  <c r="BO171" i="17"/>
  <c r="BP171" i="17"/>
  <c r="BQ171" i="17"/>
  <c r="BR171" i="17"/>
  <c r="BS171" i="17"/>
  <c r="BT171" i="17"/>
  <c r="BU171" i="17"/>
  <c r="BV171" i="17"/>
  <c r="BW171" i="17"/>
  <c r="BX171" i="17"/>
  <c r="BY171" i="17"/>
  <c r="BZ171" i="17"/>
  <c r="BO172" i="17"/>
  <c r="BP172" i="17"/>
  <c r="BQ172" i="17"/>
  <c r="BR172" i="17"/>
  <c r="BS172" i="17"/>
  <c r="BT172" i="17"/>
  <c r="BU172" i="17"/>
  <c r="BV172" i="17"/>
  <c r="BW172" i="17"/>
  <c r="BX172" i="17"/>
  <c r="BY172" i="17"/>
  <c r="BZ172" i="17"/>
  <c r="BO173" i="17"/>
  <c r="BP173" i="17"/>
  <c r="BQ173" i="17"/>
  <c r="BR173" i="17"/>
  <c r="BS173" i="17"/>
  <c r="BT173" i="17"/>
  <c r="BU173" i="17"/>
  <c r="BV173" i="17"/>
  <c r="BW173" i="17"/>
  <c r="BX173" i="17"/>
  <c r="BY173" i="17"/>
  <c r="BZ173" i="17"/>
  <c r="BO174" i="17"/>
  <c r="BP174" i="17"/>
  <c r="BQ174" i="17"/>
  <c r="BR174" i="17"/>
  <c r="BS174" i="17"/>
  <c r="BT174" i="17"/>
  <c r="BU174" i="17"/>
  <c r="BV174" i="17"/>
  <c r="BW174" i="17"/>
  <c r="BX174" i="17"/>
  <c r="BY174" i="17"/>
  <c r="BZ174" i="17"/>
  <c r="BO175" i="17"/>
  <c r="BP175" i="17"/>
  <c r="BQ175" i="17"/>
  <c r="BR175" i="17"/>
  <c r="BS175" i="17"/>
  <c r="BT175" i="17"/>
  <c r="BU175" i="17"/>
  <c r="BV175" i="17"/>
  <c r="BW175" i="17"/>
  <c r="BX175" i="17"/>
  <c r="BY175" i="17"/>
  <c r="BZ175" i="17"/>
  <c r="BO176" i="17"/>
  <c r="BP176" i="17"/>
  <c r="BQ176" i="17"/>
  <c r="BR176" i="17"/>
  <c r="BS176" i="17"/>
  <c r="BT176" i="17"/>
  <c r="BU176" i="17"/>
  <c r="BV176" i="17"/>
  <c r="BW176" i="17"/>
  <c r="BX176" i="17"/>
  <c r="BY176" i="17"/>
  <c r="BZ176" i="17"/>
  <c r="BO177" i="17"/>
  <c r="BP177" i="17"/>
  <c r="BQ177" i="17"/>
  <c r="BR177" i="17"/>
  <c r="BS177" i="17"/>
  <c r="BT177" i="17"/>
  <c r="BU177" i="17"/>
  <c r="BV177" i="17"/>
  <c r="BW177" i="17"/>
  <c r="BX177" i="17"/>
  <c r="BY177" i="17"/>
  <c r="BZ177" i="17"/>
  <c r="BO178" i="17"/>
  <c r="BP178" i="17"/>
  <c r="BQ178" i="17"/>
  <c r="BR178" i="17"/>
  <c r="BS178" i="17"/>
  <c r="BT178" i="17"/>
  <c r="BU178" i="17"/>
  <c r="BV178" i="17"/>
  <c r="BW178" i="17"/>
  <c r="BX178" i="17"/>
  <c r="BY178" i="17"/>
  <c r="BZ178" i="17"/>
  <c r="BO179" i="17"/>
  <c r="BP179" i="17"/>
  <c r="BQ179" i="17"/>
  <c r="BR179" i="17"/>
  <c r="BS179" i="17"/>
  <c r="BT179" i="17"/>
  <c r="BU179" i="17"/>
  <c r="BV179" i="17"/>
  <c r="BW179" i="17"/>
  <c r="BX179" i="17"/>
  <c r="BY179" i="17"/>
  <c r="BZ179" i="17"/>
  <c r="BO180" i="17"/>
  <c r="BP180" i="17"/>
  <c r="BQ180" i="17"/>
  <c r="BR180" i="17"/>
  <c r="BS180" i="17"/>
  <c r="BT180" i="17"/>
  <c r="BU180" i="17"/>
  <c r="BV180" i="17"/>
  <c r="BW180" i="17"/>
  <c r="BX180" i="17"/>
  <c r="BY180" i="17"/>
  <c r="BZ180" i="17"/>
  <c r="BO181" i="17"/>
  <c r="BP181" i="17"/>
  <c r="BQ181" i="17"/>
  <c r="BR181" i="17"/>
  <c r="BS181" i="17"/>
  <c r="BT181" i="17"/>
  <c r="BU181" i="17"/>
  <c r="BV181" i="17"/>
  <c r="BW181" i="17"/>
  <c r="BX181" i="17"/>
  <c r="BY181" i="17"/>
  <c r="BZ181" i="17"/>
  <c r="BO182" i="17"/>
  <c r="BP182" i="17"/>
  <c r="BQ182" i="17"/>
  <c r="BR182" i="17"/>
  <c r="BS182" i="17"/>
  <c r="BT182" i="17"/>
  <c r="BU182" i="17"/>
  <c r="BV182" i="17"/>
  <c r="BW182" i="17"/>
  <c r="BX182" i="17"/>
  <c r="BY182" i="17"/>
  <c r="BZ182" i="17"/>
  <c r="BO183" i="17"/>
  <c r="BP183" i="17"/>
  <c r="BQ183" i="17"/>
  <c r="BR183" i="17"/>
  <c r="BS183" i="17"/>
  <c r="BT183" i="17"/>
  <c r="BU183" i="17"/>
  <c r="BV183" i="17"/>
  <c r="BW183" i="17"/>
  <c r="BX183" i="17"/>
  <c r="BY183" i="17"/>
  <c r="BZ183" i="17"/>
  <c r="BO184" i="17"/>
  <c r="BP184" i="17"/>
  <c r="BQ184" i="17"/>
  <c r="BR184" i="17"/>
  <c r="BS184" i="17"/>
  <c r="BT184" i="17"/>
  <c r="BU184" i="17"/>
  <c r="BV184" i="17"/>
  <c r="BW184" i="17"/>
  <c r="BX184" i="17"/>
  <c r="BY184" i="17"/>
  <c r="BZ184" i="17"/>
  <c r="BO185" i="17"/>
  <c r="BP185" i="17"/>
  <c r="BQ185" i="17"/>
  <c r="BR185" i="17"/>
  <c r="BS185" i="17"/>
  <c r="BT185" i="17"/>
  <c r="BU185" i="17"/>
  <c r="BV185" i="17"/>
  <c r="BW185" i="17"/>
  <c r="BX185" i="17"/>
  <c r="BY185" i="17"/>
  <c r="BZ185" i="17"/>
  <c r="AC185" i="5"/>
  <c r="AD185" i="5"/>
  <c r="AE185" i="5"/>
  <c r="BO186" i="17"/>
  <c r="BP186" i="17"/>
  <c r="BQ186" i="17"/>
  <c r="BR186" i="17"/>
  <c r="BS186" i="17"/>
  <c r="BT186" i="17"/>
  <c r="BU186" i="17"/>
  <c r="BV186" i="17"/>
  <c r="BW186" i="17"/>
  <c r="BX186" i="17"/>
  <c r="BY186" i="17"/>
  <c r="BZ186" i="17"/>
  <c r="BO187" i="17"/>
  <c r="BP187" i="17"/>
  <c r="BQ187" i="17"/>
  <c r="BR187" i="17"/>
  <c r="BS187" i="17"/>
  <c r="BT187" i="17"/>
  <c r="BU187" i="17"/>
  <c r="BV187" i="17"/>
  <c r="BW187" i="17"/>
  <c r="BX187" i="17"/>
  <c r="BY187" i="17"/>
  <c r="BZ187" i="17"/>
  <c r="BO188" i="17"/>
  <c r="BP188" i="17"/>
  <c r="BQ188" i="17"/>
  <c r="BR188" i="17"/>
  <c r="BS188" i="17"/>
  <c r="BT188" i="17"/>
  <c r="BU188" i="17"/>
  <c r="BV188" i="17"/>
  <c r="BW188" i="17"/>
  <c r="BX188" i="17"/>
  <c r="BY188" i="17"/>
  <c r="BZ188" i="17"/>
  <c r="BO189" i="17"/>
  <c r="BP189" i="17"/>
  <c r="BQ189" i="17"/>
  <c r="BR189" i="17"/>
  <c r="BS189" i="17"/>
  <c r="BT189" i="17"/>
  <c r="BU189" i="17"/>
  <c r="BV189" i="17"/>
  <c r="BW189" i="17"/>
  <c r="BX189" i="17"/>
  <c r="BY189" i="17"/>
  <c r="BZ189" i="17"/>
  <c r="BO191" i="17"/>
  <c r="BP191" i="17"/>
  <c r="BQ191" i="17"/>
  <c r="BR191" i="17"/>
  <c r="BS191" i="17"/>
  <c r="BT191" i="17"/>
  <c r="BU191" i="17"/>
  <c r="BV191" i="17"/>
  <c r="BW191" i="17"/>
  <c r="BX191" i="17"/>
  <c r="BY191" i="17"/>
  <c r="BZ191" i="17"/>
  <c r="BO192" i="17"/>
  <c r="BP192" i="17"/>
  <c r="BQ192" i="17"/>
  <c r="BR192" i="17"/>
  <c r="BS192" i="17"/>
  <c r="BT192" i="17"/>
  <c r="BU192" i="17"/>
  <c r="BV192" i="17"/>
  <c r="BW192" i="17"/>
  <c r="BX192" i="17"/>
  <c r="BY192" i="17"/>
  <c r="BZ192" i="17"/>
  <c r="BO193" i="17"/>
  <c r="BP193" i="17"/>
  <c r="BQ193" i="17"/>
  <c r="BR193" i="17"/>
  <c r="BS193" i="17"/>
  <c r="BT193" i="17"/>
  <c r="BU193" i="17"/>
  <c r="BV193" i="17"/>
  <c r="BW193" i="17"/>
  <c r="BX193" i="17"/>
  <c r="BY193" i="17"/>
  <c r="BZ193" i="17"/>
  <c r="BO195" i="17"/>
  <c r="BP195" i="17"/>
  <c r="BQ195" i="17"/>
  <c r="BR195" i="17"/>
  <c r="BS195" i="17"/>
  <c r="BT195" i="17"/>
  <c r="BU195" i="17"/>
  <c r="BV195" i="17"/>
  <c r="BW195" i="17"/>
  <c r="BX195" i="17"/>
  <c r="BY195" i="17"/>
  <c r="BZ195" i="17"/>
  <c r="BO196" i="17"/>
  <c r="BP196" i="17"/>
  <c r="BQ196" i="17"/>
  <c r="BR196" i="17"/>
  <c r="BS196" i="17"/>
  <c r="BT196" i="17"/>
  <c r="BU196" i="17"/>
  <c r="BV196" i="17"/>
  <c r="BW196" i="17"/>
  <c r="BX196" i="17"/>
  <c r="BY196" i="17"/>
  <c r="BZ196" i="17"/>
  <c r="BO197" i="17"/>
  <c r="BP197" i="17"/>
  <c r="BQ197" i="17"/>
  <c r="BR197" i="17"/>
  <c r="BS197" i="17"/>
  <c r="BT197" i="17"/>
  <c r="BU197" i="17"/>
  <c r="BV197" i="17"/>
  <c r="BW197" i="17"/>
  <c r="BX197" i="17"/>
  <c r="BY197" i="17"/>
  <c r="BZ197" i="17"/>
  <c r="BO198" i="17"/>
  <c r="BP198" i="17"/>
  <c r="BQ198" i="17"/>
  <c r="BR198" i="17"/>
  <c r="BS198" i="17"/>
  <c r="BT198" i="17"/>
  <c r="BU198" i="17"/>
  <c r="BV198" i="17"/>
  <c r="BW198" i="17"/>
  <c r="BX198" i="17"/>
  <c r="BY198" i="17"/>
  <c r="BZ198" i="17"/>
  <c r="BO202" i="17"/>
  <c r="BP202" i="17"/>
  <c r="BQ202" i="17"/>
  <c r="BR202" i="17"/>
  <c r="BS202" i="17"/>
  <c r="BT202" i="17"/>
  <c r="BU202" i="17"/>
  <c r="BV202" i="17"/>
  <c r="BW202" i="17"/>
  <c r="BX202" i="17"/>
  <c r="BY202" i="17"/>
  <c r="BZ202" i="17"/>
  <c r="BO203" i="17"/>
  <c r="BP203" i="17"/>
  <c r="BQ203" i="17"/>
  <c r="BR203" i="17"/>
  <c r="BS203" i="17"/>
  <c r="BT203" i="17"/>
  <c r="BU203" i="17"/>
  <c r="BV203" i="17"/>
  <c r="BW203" i="17"/>
  <c r="BX203" i="17"/>
  <c r="BY203" i="17"/>
  <c r="BZ203" i="17"/>
  <c r="BO204" i="17"/>
  <c r="BP204" i="17"/>
  <c r="BQ204" i="17"/>
  <c r="BR204" i="17"/>
  <c r="BS204" i="17"/>
  <c r="BT204" i="17"/>
  <c r="BU204" i="17"/>
  <c r="BV204" i="17"/>
  <c r="BW204" i="17"/>
  <c r="BX204" i="17"/>
  <c r="BY204" i="17"/>
  <c r="BZ204" i="17"/>
  <c r="BO205" i="17"/>
  <c r="BP205" i="17"/>
  <c r="BQ205" i="17"/>
  <c r="BR205" i="17"/>
  <c r="BS205" i="17"/>
  <c r="BT205" i="17"/>
  <c r="BU205" i="17"/>
  <c r="BV205" i="17"/>
  <c r="BW205" i="17"/>
  <c r="BX205" i="17"/>
  <c r="BY205" i="17"/>
  <c r="BZ205" i="17"/>
  <c r="BO206" i="17"/>
  <c r="BP206" i="17"/>
  <c r="BQ206" i="17"/>
  <c r="BR206" i="17"/>
  <c r="BS206" i="17"/>
  <c r="BT206" i="17"/>
  <c r="BU206" i="17"/>
  <c r="BV206" i="17"/>
  <c r="BW206" i="17"/>
  <c r="BX206" i="17"/>
  <c r="BY206" i="17"/>
  <c r="BZ206" i="17"/>
  <c r="BO207" i="17"/>
  <c r="BP207" i="17"/>
  <c r="BQ207" i="17"/>
  <c r="BR207" i="17"/>
  <c r="BS207" i="17"/>
  <c r="BT207" i="17"/>
  <c r="BU207" i="17"/>
  <c r="BV207" i="17"/>
  <c r="BW207" i="17"/>
  <c r="BX207" i="17"/>
  <c r="BY207" i="17"/>
  <c r="BZ207" i="17"/>
  <c r="BO208" i="17"/>
  <c r="BP208" i="17"/>
  <c r="BQ208" i="17"/>
  <c r="BR208" i="17"/>
  <c r="BS208" i="17"/>
  <c r="BT208" i="17"/>
  <c r="BU208" i="17"/>
  <c r="BV208" i="17"/>
  <c r="BW208" i="17"/>
  <c r="BX208" i="17"/>
  <c r="BY208" i="17"/>
  <c r="BZ208" i="17"/>
  <c r="BO209" i="17"/>
  <c r="BP209" i="17"/>
  <c r="BQ209" i="17"/>
  <c r="BR209" i="17"/>
  <c r="BS209" i="17"/>
  <c r="BT209" i="17"/>
  <c r="BU209" i="17"/>
  <c r="BV209" i="17"/>
  <c r="BW209" i="17"/>
  <c r="BX209" i="17"/>
  <c r="BY209" i="17"/>
  <c r="BZ209" i="17"/>
  <c r="BO211" i="17"/>
  <c r="BP211" i="17"/>
  <c r="BQ211" i="17"/>
  <c r="BR211" i="17"/>
  <c r="BS211" i="17"/>
  <c r="BT211" i="17"/>
  <c r="BU211" i="17"/>
  <c r="BV211" i="17"/>
  <c r="BW211" i="17"/>
  <c r="BX211" i="17"/>
  <c r="BY211" i="17"/>
  <c r="BZ211" i="17"/>
  <c r="BO212" i="17"/>
  <c r="BP212" i="17"/>
  <c r="BQ212" i="17"/>
  <c r="BR212" i="17"/>
  <c r="BS212" i="17"/>
  <c r="BT212" i="17"/>
  <c r="BU212" i="17"/>
  <c r="BV212" i="17"/>
  <c r="BW212" i="17"/>
  <c r="BX212" i="17"/>
  <c r="BY212" i="17"/>
  <c r="BZ212" i="17"/>
  <c r="BO213" i="17"/>
  <c r="BP213" i="17"/>
  <c r="BQ213" i="17"/>
  <c r="BR213" i="17"/>
  <c r="BS213" i="17"/>
  <c r="BT213" i="17"/>
  <c r="BU213" i="17"/>
  <c r="BV213" i="17"/>
  <c r="BW213" i="17"/>
  <c r="BX213" i="17"/>
  <c r="BY213" i="17"/>
  <c r="BZ213" i="17"/>
  <c r="BO214" i="17"/>
  <c r="BP214" i="17"/>
  <c r="BQ214" i="17"/>
  <c r="BR214" i="17"/>
  <c r="BS214" i="17"/>
  <c r="BT214" i="17"/>
  <c r="BU214" i="17"/>
  <c r="BV214" i="17"/>
  <c r="BW214" i="17"/>
  <c r="BX214" i="17"/>
  <c r="BY214" i="17"/>
  <c r="BZ214" i="17"/>
  <c r="BO215" i="17"/>
  <c r="BP215" i="17"/>
  <c r="BQ215" i="17"/>
  <c r="BR215" i="17"/>
  <c r="BS215" i="17"/>
  <c r="BT215" i="17"/>
  <c r="BU215" i="17"/>
  <c r="BV215" i="17"/>
  <c r="BW215" i="17"/>
  <c r="BX215" i="17"/>
  <c r="BY215" i="17"/>
  <c r="BZ215" i="17"/>
  <c r="BO216" i="17"/>
  <c r="BP216" i="17"/>
  <c r="BQ216" i="17"/>
  <c r="BR216" i="17"/>
  <c r="BS216" i="17"/>
  <c r="BT216" i="17"/>
  <c r="BU216" i="17"/>
  <c r="BV216" i="17"/>
  <c r="BW216" i="17"/>
  <c r="BX216" i="17"/>
  <c r="BY216" i="17"/>
  <c r="BZ216" i="17"/>
  <c r="BO217" i="17"/>
  <c r="BP217" i="17"/>
  <c r="BQ217" i="17"/>
  <c r="BR217" i="17"/>
  <c r="BS217" i="17"/>
  <c r="BT217" i="17"/>
  <c r="BU217" i="17"/>
  <c r="BV217" i="17"/>
  <c r="BW217" i="17"/>
  <c r="BX217" i="17"/>
  <c r="BY217" i="17"/>
  <c r="BZ217" i="17"/>
  <c r="BO218" i="17"/>
  <c r="BP218" i="17"/>
  <c r="BQ218" i="17"/>
  <c r="BR218" i="17"/>
  <c r="BS218" i="17"/>
  <c r="BT218" i="17"/>
  <c r="BU218" i="17"/>
  <c r="BV218" i="17"/>
  <c r="BW218" i="17"/>
  <c r="BX218" i="17"/>
  <c r="BY218" i="17"/>
  <c r="BZ218" i="17"/>
  <c r="BO219" i="17"/>
  <c r="BP219" i="17"/>
  <c r="BQ219" i="17"/>
  <c r="BR219" i="17"/>
  <c r="BS219" i="17"/>
  <c r="BT219" i="17"/>
  <c r="BU219" i="17"/>
  <c r="BV219" i="17"/>
  <c r="BW219" i="17"/>
  <c r="BX219" i="17"/>
  <c r="BY219" i="17"/>
  <c r="BZ219" i="17"/>
  <c r="BO220" i="17"/>
  <c r="BP220" i="17"/>
  <c r="BQ220" i="17"/>
  <c r="BR220" i="17"/>
  <c r="BS220" i="17"/>
  <c r="BT220" i="17"/>
  <c r="BU220" i="17"/>
  <c r="BV220" i="17"/>
  <c r="BW220" i="17"/>
  <c r="BX220" i="17"/>
  <c r="BY220" i="17"/>
  <c r="BZ220" i="17"/>
  <c r="BO221" i="17"/>
  <c r="BP221" i="17"/>
  <c r="BQ221" i="17"/>
  <c r="BR221" i="17"/>
  <c r="BS221" i="17"/>
  <c r="BT221" i="17"/>
  <c r="BU221" i="17"/>
  <c r="BV221" i="17"/>
  <c r="BW221" i="17"/>
  <c r="BX221" i="17"/>
  <c r="BY221" i="17"/>
  <c r="BZ221" i="17"/>
  <c r="BO222" i="17"/>
  <c r="BP222" i="17"/>
  <c r="BQ222" i="17"/>
  <c r="BR222" i="17"/>
  <c r="BS222" i="17"/>
  <c r="BT222" i="17"/>
  <c r="BU222" i="17"/>
  <c r="BV222" i="17"/>
  <c r="BW222" i="17"/>
  <c r="BX222" i="17"/>
  <c r="BY222" i="17"/>
  <c r="BZ222" i="17"/>
  <c r="BO223" i="17"/>
  <c r="BP223" i="17"/>
  <c r="BQ223" i="17"/>
  <c r="BR223" i="17"/>
  <c r="BS223" i="17"/>
  <c r="BT223" i="17"/>
  <c r="BU223" i="17"/>
  <c r="BV223" i="17"/>
  <c r="BW223" i="17"/>
  <c r="BX223" i="17"/>
  <c r="BY223" i="17"/>
  <c r="BZ223" i="17"/>
  <c r="BO224" i="17"/>
  <c r="BP224" i="17"/>
  <c r="BQ224" i="17"/>
  <c r="BR224" i="17"/>
  <c r="BS224" i="17"/>
  <c r="BT224" i="17"/>
  <c r="BU224" i="17"/>
  <c r="BV224" i="17"/>
  <c r="BW224" i="17"/>
  <c r="BX224" i="17"/>
  <c r="BY224" i="17"/>
  <c r="BZ224" i="17"/>
  <c r="BO225" i="17"/>
  <c r="BP225" i="17"/>
  <c r="BQ225" i="17"/>
  <c r="BR225" i="17"/>
  <c r="BS225" i="17"/>
  <c r="BT225" i="17"/>
  <c r="BU225" i="17"/>
  <c r="BV225" i="17"/>
  <c r="BW225" i="17"/>
  <c r="BX225" i="17"/>
  <c r="BY225" i="17"/>
  <c r="BZ225" i="17"/>
  <c r="BO226" i="17"/>
  <c r="BP226" i="17"/>
  <c r="BQ226" i="17"/>
  <c r="BR226" i="17"/>
  <c r="BS226" i="17"/>
  <c r="BT226" i="17"/>
  <c r="BU226" i="17"/>
  <c r="BV226" i="17"/>
  <c r="BW226" i="17"/>
  <c r="BX226" i="17"/>
  <c r="BY226" i="17"/>
  <c r="BZ226" i="17"/>
  <c r="BO227" i="17"/>
  <c r="BP227" i="17"/>
  <c r="BQ227" i="17"/>
  <c r="BR227" i="17"/>
  <c r="BS227" i="17"/>
  <c r="BT227" i="17"/>
  <c r="BU227" i="17"/>
  <c r="BV227" i="17"/>
  <c r="BW227" i="17"/>
  <c r="BX227" i="17"/>
  <c r="BY227" i="17"/>
  <c r="BZ227" i="17"/>
  <c r="BO228" i="17"/>
  <c r="BP228" i="17"/>
  <c r="BQ228" i="17"/>
  <c r="BR228" i="17"/>
  <c r="BS228" i="17"/>
  <c r="BT228" i="17"/>
  <c r="BU228" i="17"/>
  <c r="BV228" i="17"/>
  <c r="BW228" i="17"/>
  <c r="BX228" i="17"/>
  <c r="BY228" i="17"/>
  <c r="BZ228" i="17"/>
  <c r="BO229" i="17"/>
  <c r="BP229" i="17"/>
  <c r="BQ229" i="17"/>
  <c r="BR229" i="17"/>
  <c r="BS229" i="17"/>
  <c r="BT229" i="17"/>
  <c r="BU229" i="17"/>
  <c r="BV229" i="17"/>
  <c r="BW229" i="17"/>
  <c r="BX229" i="17"/>
  <c r="BY229" i="17"/>
  <c r="BZ229" i="17"/>
  <c r="BO230" i="17"/>
  <c r="BP230" i="17"/>
  <c r="BQ230" i="17"/>
  <c r="BR230" i="17"/>
  <c r="BS230" i="17"/>
  <c r="BT230" i="17"/>
  <c r="BU230" i="17"/>
  <c r="BV230" i="17"/>
  <c r="BW230" i="17"/>
  <c r="BX230" i="17"/>
  <c r="BY230" i="17"/>
  <c r="BZ230" i="17"/>
  <c r="BO231" i="17"/>
  <c r="BP231" i="17"/>
  <c r="BQ231" i="17"/>
  <c r="BR231" i="17"/>
  <c r="BS231" i="17"/>
  <c r="BT231" i="17"/>
  <c r="BU231" i="17"/>
  <c r="BV231" i="17"/>
  <c r="BW231" i="17"/>
  <c r="BX231" i="17"/>
  <c r="BY231" i="17"/>
  <c r="BZ231" i="17"/>
  <c r="BO232" i="17"/>
  <c r="BP232" i="17"/>
  <c r="BQ232" i="17"/>
  <c r="BR232" i="17"/>
  <c r="BS232" i="17"/>
  <c r="BT232" i="17"/>
  <c r="BU232" i="17"/>
  <c r="BV232" i="17"/>
  <c r="BW232" i="17"/>
  <c r="BX232" i="17"/>
  <c r="BY232" i="17"/>
  <c r="BZ232" i="17"/>
  <c r="BO233" i="17"/>
  <c r="BP233" i="17"/>
  <c r="BQ233" i="17"/>
  <c r="BR233" i="17"/>
  <c r="BS233" i="17"/>
  <c r="BT233" i="17"/>
  <c r="BU233" i="17"/>
  <c r="BV233" i="17"/>
  <c r="BW233" i="17"/>
  <c r="BX233" i="17"/>
  <c r="BY233" i="17"/>
  <c r="BZ233" i="17"/>
  <c r="BO234" i="17"/>
  <c r="BP234" i="17"/>
  <c r="BQ234" i="17"/>
  <c r="BR234" i="17"/>
  <c r="BS234" i="17"/>
  <c r="BT234" i="17"/>
  <c r="BU234" i="17"/>
  <c r="BV234" i="17"/>
  <c r="BW234" i="17"/>
  <c r="BX234" i="17"/>
  <c r="BY234" i="17"/>
  <c r="BZ234" i="17"/>
  <c r="BO235" i="17"/>
  <c r="BP235" i="17"/>
  <c r="BQ235" i="17"/>
  <c r="BR235" i="17"/>
  <c r="BS235" i="17"/>
  <c r="BT235" i="17"/>
  <c r="BU235" i="17"/>
  <c r="BV235" i="17"/>
  <c r="BW235" i="17"/>
  <c r="BX235" i="17"/>
  <c r="BY235" i="17"/>
  <c r="BZ235" i="17"/>
  <c r="BO237" i="17"/>
  <c r="BP237" i="17"/>
  <c r="BQ237" i="17"/>
  <c r="BR237" i="17"/>
  <c r="BS237" i="17"/>
  <c r="BT237" i="17"/>
  <c r="BU237" i="17"/>
  <c r="BV237" i="17"/>
  <c r="BW237" i="17"/>
  <c r="BX237" i="17"/>
  <c r="BY237" i="17"/>
  <c r="BZ237" i="17"/>
  <c r="BO238" i="17"/>
  <c r="BP238" i="17"/>
  <c r="BQ238" i="17"/>
  <c r="BR238" i="17"/>
  <c r="BS238" i="17"/>
  <c r="BT238" i="17"/>
  <c r="BU238" i="17"/>
  <c r="BV238" i="17"/>
  <c r="BW238" i="17"/>
  <c r="BX238" i="17"/>
  <c r="BY238" i="17"/>
  <c r="BZ238" i="17"/>
  <c r="BO239" i="17"/>
  <c r="BP239" i="17"/>
  <c r="BQ239" i="17"/>
  <c r="BR239" i="17"/>
  <c r="BS239" i="17"/>
  <c r="BT239" i="17"/>
  <c r="BU239" i="17"/>
  <c r="BV239" i="17"/>
  <c r="BW239" i="17"/>
  <c r="BX239" i="17"/>
  <c r="BY239" i="17"/>
  <c r="BZ239" i="17"/>
  <c r="BO240" i="17"/>
  <c r="BP240" i="17"/>
  <c r="BQ240" i="17"/>
  <c r="BR240" i="17"/>
  <c r="BS240" i="17"/>
  <c r="BT240" i="17"/>
  <c r="BU240" i="17"/>
  <c r="BV240" i="17"/>
  <c r="BW240" i="17"/>
  <c r="BX240" i="17"/>
  <c r="BY240" i="17"/>
  <c r="BZ240" i="17"/>
  <c r="BO241" i="17"/>
  <c r="BP241" i="17"/>
  <c r="BQ241" i="17"/>
  <c r="BR241" i="17"/>
  <c r="BS241" i="17"/>
  <c r="BT241" i="17"/>
  <c r="BU241" i="17"/>
  <c r="BV241" i="17"/>
  <c r="BW241" i="17"/>
  <c r="BX241" i="17"/>
  <c r="BY241" i="17"/>
  <c r="BZ241" i="17"/>
  <c r="BO242" i="17"/>
  <c r="BP242" i="17"/>
  <c r="BQ242" i="17"/>
  <c r="BR242" i="17"/>
  <c r="BS242" i="17"/>
  <c r="BT242" i="17"/>
  <c r="BU242" i="17"/>
  <c r="BV242" i="17"/>
  <c r="BW242" i="17"/>
  <c r="BX242" i="17"/>
  <c r="BY242" i="17"/>
  <c r="BZ242" i="17"/>
  <c r="BO243" i="17"/>
  <c r="BP243" i="17"/>
  <c r="BQ243" i="17"/>
  <c r="BR243" i="17"/>
  <c r="BS243" i="17"/>
  <c r="BT243" i="17"/>
  <c r="BU243" i="17"/>
  <c r="BV243" i="17"/>
  <c r="BW243" i="17"/>
  <c r="BX243" i="17"/>
  <c r="BY243" i="17"/>
  <c r="BZ243" i="17"/>
  <c r="BO244" i="17"/>
  <c r="BP244" i="17"/>
  <c r="BQ244" i="17"/>
  <c r="BR244" i="17"/>
  <c r="BS244" i="17"/>
  <c r="BT244" i="17"/>
  <c r="BU244" i="17"/>
  <c r="BV244" i="17"/>
  <c r="BW244" i="17"/>
  <c r="BX244" i="17"/>
  <c r="BY244" i="17"/>
  <c r="BZ244" i="17"/>
  <c r="BO245" i="17"/>
  <c r="BP245" i="17"/>
  <c r="BQ245" i="17"/>
  <c r="BR245" i="17"/>
  <c r="BS245" i="17"/>
  <c r="BT245" i="17"/>
  <c r="BU245" i="17"/>
  <c r="BV245" i="17"/>
  <c r="BW245" i="17"/>
  <c r="BX245" i="17"/>
  <c r="BY245" i="17"/>
  <c r="BZ245" i="17"/>
  <c r="BO249" i="17"/>
  <c r="BP249" i="17"/>
  <c r="BQ249" i="17"/>
  <c r="BR249" i="17"/>
  <c r="BS249" i="17"/>
  <c r="BT249" i="17"/>
  <c r="BU249" i="17"/>
  <c r="BV249" i="17"/>
  <c r="BW249" i="17"/>
  <c r="BX249" i="17"/>
  <c r="BY249" i="17"/>
  <c r="BZ249" i="17"/>
  <c r="BO250" i="17"/>
  <c r="BP250" i="17"/>
  <c r="BQ250" i="17"/>
  <c r="BR250" i="17"/>
  <c r="BS250" i="17"/>
  <c r="BT250" i="17"/>
  <c r="BU250" i="17"/>
  <c r="BV250" i="17"/>
  <c r="BW250" i="17"/>
  <c r="BX250" i="17"/>
  <c r="BY250" i="17"/>
  <c r="BZ250" i="17"/>
  <c r="BO251" i="17"/>
  <c r="BP251" i="17"/>
  <c r="BQ251" i="17"/>
  <c r="BR251" i="17"/>
  <c r="BS251" i="17"/>
  <c r="BT251" i="17"/>
  <c r="BU251" i="17"/>
  <c r="BV251" i="17"/>
  <c r="BW251" i="17"/>
  <c r="BX251" i="17"/>
  <c r="BY251" i="17"/>
  <c r="BZ251" i="17"/>
  <c r="BO253" i="17"/>
  <c r="BP253" i="17"/>
  <c r="BQ253" i="17"/>
  <c r="BR253" i="17"/>
  <c r="BS253" i="17"/>
  <c r="BT253" i="17"/>
  <c r="BU253" i="17"/>
  <c r="BV253" i="17"/>
  <c r="BW253" i="17"/>
  <c r="BX253" i="17"/>
  <c r="BY253" i="17"/>
  <c r="BZ253" i="17"/>
  <c r="BO254" i="17"/>
  <c r="BP254" i="17"/>
  <c r="BQ254" i="17"/>
  <c r="BR254" i="17"/>
  <c r="BS254" i="17"/>
  <c r="BT254" i="17"/>
  <c r="BU254" i="17"/>
  <c r="BV254" i="17"/>
  <c r="BW254" i="17"/>
  <c r="BX254" i="17"/>
  <c r="BY254" i="17"/>
  <c r="BZ254" i="17"/>
  <c r="BO255" i="17"/>
  <c r="BP255" i="17"/>
  <c r="BQ255" i="17"/>
  <c r="BR255" i="17"/>
  <c r="BS255" i="17"/>
  <c r="BT255" i="17"/>
  <c r="BU255" i="17"/>
  <c r="BV255" i="17"/>
  <c r="BW255" i="17"/>
  <c r="BX255" i="17"/>
  <c r="BY255" i="17"/>
  <c r="BZ255" i="17"/>
  <c r="BO256" i="17"/>
  <c r="BP256" i="17"/>
  <c r="BQ256" i="17"/>
  <c r="BR256" i="17"/>
  <c r="BS256" i="17"/>
  <c r="BT256" i="17"/>
  <c r="BU256" i="17"/>
  <c r="BV256" i="17"/>
  <c r="BW256" i="17"/>
  <c r="BX256" i="17"/>
  <c r="BY256" i="17"/>
  <c r="BZ256" i="17"/>
  <c r="BO257" i="17"/>
  <c r="BP257" i="17"/>
  <c r="BQ257" i="17"/>
  <c r="BR257" i="17"/>
  <c r="BS257" i="17"/>
  <c r="BT257" i="17"/>
  <c r="BU257" i="17"/>
  <c r="BV257" i="17"/>
  <c r="BW257" i="17"/>
  <c r="BX257" i="17"/>
  <c r="BY257" i="17"/>
  <c r="BZ257" i="17"/>
  <c r="BO258" i="17"/>
  <c r="BP258" i="17"/>
  <c r="BQ258" i="17"/>
  <c r="BR258" i="17"/>
  <c r="BS258" i="17"/>
  <c r="BT258" i="17"/>
  <c r="BU258" i="17"/>
  <c r="BV258" i="17"/>
  <c r="BW258" i="17"/>
  <c r="BX258" i="17"/>
  <c r="BY258" i="17"/>
  <c r="BZ258" i="17"/>
  <c r="BO259" i="17"/>
  <c r="BP259" i="17"/>
  <c r="BQ259" i="17"/>
  <c r="BR259" i="17"/>
  <c r="BS259" i="17"/>
  <c r="BT259" i="17"/>
  <c r="BU259" i="17"/>
  <c r="BV259" i="17"/>
  <c r="BW259" i="17"/>
  <c r="BX259" i="17"/>
  <c r="BY259" i="17"/>
  <c r="BZ259" i="17"/>
  <c r="BO260" i="17"/>
  <c r="BP260" i="17"/>
  <c r="BQ260" i="17"/>
  <c r="BR260" i="17"/>
  <c r="BS260" i="17"/>
  <c r="BT260" i="17"/>
  <c r="BU260" i="17"/>
  <c r="BV260" i="17"/>
  <c r="BW260" i="17"/>
  <c r="BX260" i="17"/>
  <c r="BY260" i="17"/>
  <c r="BZ260" i="17"/>
  <c r="BO264" i="17"/>
  <c r="BP264" i="17"/>
  <c r="BQ264" i="17"/>
  <c r="BR264" i="17"/>
  <c r="BS264" i="17"/>
  <c r="BT264" i="17"/>
  <c r="BU264" i="17"/>
  <c r="BV264" i="17"/>
  <c r="BW264" i="17"/>
  <c r="BX264" i="17"/>
  <c r="BY264" i="17"/>
  <c r="BZ264" i="17"/>
  <c r="BO265" i="17"/>
  <c r="BP265" i="17"/>
  <c r="BQ265" i="17"/>
  <c r="BR265" i="17"/>
  <c r="BS265" i="17"/>
  <c r="BT265" i="17"/>
  <c r="BU265" i="17"/>
  <c r="BV265" i="17"/>
  <c r="BW265" i="17"/>
  <c r="BX265" i="17"/>
  <c r="BY265" i="17"/>
  <c r="BZ265" i="17"/>
  <c r="BO266" i="17"/>
  <c r="BP266" i="17"/>
  <c r="BQ266" i="17"/>
  <c r="BR266" i="17"/>
  <c r="BS266" i="17"/>
  <c r="BT266" i="17"/>
  <c r="BU266" i="17"/>
  <c r="BV266" i="17"/>
  <c r="BW266" i="17"/>
  <c r="BX266" i="17"/>
  <c r="BY266" i="17"/>
  <c r="BZ266" i="17"/>
  <c r="BO267" i="17"/>
  <c r="BP267" i="17"/>
  <c r="BQ267" i="17"/>
  <c r="BR267" i="17"/>
  <c r="BS267" i="17"/>
  <c r="BT267" i="17"/>
  <c r="BU267" i="17"/>
  <c r="BV267" i="17"/>
  <c r="BW267" i="17"/>
  <c r="BX267" i="17"/>
  <c r="BY267" i="17"/>
  <c r="BZ267" i="17"/>
  <c r="BO268" i="17"/>
  <c r="BP268" i="17"/>
  <c r="BQ268" i="17"/>
  <c r="BR268" i="17"/>
  <c r="BS268" i="17"/>
  <c r="BT268" i="17"/>
  <c r="BU268" i="17"/>
  <c r="BV268" i="17"/>
  <c r="BW268" i="17"/>
  <c r="BX268" i="17"/>
  <c r="BY268" i="17"/>
  <c r="BZ268" i="17"/>
  <c r="BO269" i="17"/>
  <c r="BP269" i="17"/>
  <c r="BQ269" i="17"/>
  <c r="BR269" i="17"/>
  <c r="BS269" i="17"/>
  <c r="BT269" i="17"/>
  <c r="BU269" i="17"/>
  <c r="BV269" i="17"/>
  <c r="BW269" i="17"/>
  <c r="BX269" i="17"/>
  <c r="BY269" i="17"/>
  <c r="BZ269" i="17"/>
  <c r="BO270" i="17"/>
  <c r="BP270" i="17"/>
  <c r="BQ270" i="17"/>
  <c r="BR270" i="17"/>
  <c r="BS270" i="17"/>
  <c r="BT270" i="17"/>
  <c r="BU270" i="17"/>
  <c r="BV270" i="17"/>
  <c r="BW270" i="17"/>
  <c r="BX270" i="17"/>
  <c r="BY270" i="17"/>
  <c r="BZ270" i="17"/>
  <c r="BO271" i="17"/>
  <c r="BP271" i="17"/>
  <c r="BQ271" i="17"/>
  <c r="BR271" i="17"/>
  <c r="BS271" i="17"/>
  <c r="BT271" i="17"/>
  <c r="BU271" i="17"/>
  <c r="BV271" i="17"/>
  <c r="BW271" i="17"/>
  <c r="BX271" i="17"/>
  <c r="BY271" i="17"/>
  <c r="BZ271" i="17"/>
  <c r="BO272" i="17"/>
  <c r="BP272" i="17"/>
  <c r="BQ272" i="17"/>
  <c r="BR272" i="17"/>
  <c r="BS272" i="17"/>
  <c r="BT272" i="17"/>
  <c r="BU272" i="17"/>
  <c r="BV272" i="17"/>
  <c r="BW272" i="17"/>
  <c r="BX272" i="17"/>
  <c r="BY272" i="17"/>
  <c r="BZ272" i="17"/>
  <c r="BO273" i="17"/>
  <c r="BP273" i="17"/>
  <c r="BQ273" i="17"/>
  <c r="BR273" i="17"/>
  <c r="BS273" i="17"/>
  <c r="BT273" i="17"/>
  <c r="BU273" i="17"/>
  <c r="BV273" i="17"/>
  <c r="BW273" i="17"/>
  <c r="BX273" i="17"/>
  <c r="BY273" i="17"/>
  <c r="BZ273" i="17"/>
  <c r="BO274" i="17"/>
  <c r="BP274" i="17"/>
  <c r="BQ274" i="17"/>
  <c r="BR274" i="17"/>
  <c r="BS274" i="17"/>
  <c r="BT274" i="17"/>
  <c r="BU274" i="17"/>
  <c r="BV274" i="17"/>
  <c r="BW274" i="17"/>
  <c r="BX274" i="17"/>
  <c r="BY274" i="17"/>
  <c r="BZ274" i="17"/>
  <c r="BO275" i="17"/>
  <c r="BP275" i="17"/>
  <c r="BQ275" i="17"/>
  <c r="BR275" i="17"/>
  <c r="BS275" i="17"/>
  <c r="BT275" i="17"/>
  <c r="BU275" i="17"/>
  <c r="BV275" i="17"/>
  <c r="BW275" i="17"/>
  <c r="BX275" i="17"/>
  <c r="BY275" i="17"/>
  <c r="BZ275" i="17"/>
  <c r="D185" i="17"/>
  <c r="E185" i="17"/>
  <c r="F185" i="17"/>
  <c r="G185" i="17"/>
  <c r="H185" i="17"/>
  <c r="I185" i="17"/>
  <c r="J185" i="17"/>
  <c r="K185" i="17"/>
  <c r="L185" i="17"/>
  <c r="M185" i="17"/>
  <c r="N185" i="17"/>
  <c r="O185" i="17"/>
  <c r="P185" i="17"/>
  <c r="Q185" i="17"/>
  <c r="R185" i="17"/>
  <c r="S185" i="17"/>
  <c r="T185" i="17"/>
  <c r="U185" i="17"/>
  <c r="V185" i="17"/>
  <c r="W185" i="17"/>
  <c r="X185" i="17"/>
  <c r="Y185" i="17"/>
  <c r="Z185" i="17"/>
  <c r="AA185" i="17"/>
  <c r="AB185" i="17"/>
  <c r="AC185" i="17"/>
  <c r="AD185" i="17"/>
  <c r="AE185" i="17"/>
  <c r="AF185" i="17"/>
  <c r="AG185" i="17"/>
  <c r="AH185" i="17"/>
  <c r="AI185" i="17"/>
  <c r="AJ185" i="17"/>
  <c r="AK185" i="17"/>
  <c r="AL185" i="17"/>
  <c r="AM185" i="17"/>
  <c r="AN185" i="17"/>
  <c r="AO185" i="17"/>
  <c r="AP185" i="17"/>
  <c r="AQ185" i="17"/>
  <c r="AR185" i="17"/>
  <c r="AS185" i="17"/>
  <c r="AT185" i="17"/>
  <c r="AU185" i="17"/>
  <c r="AV185" i="17"/>
  <c r="AW185" i="17"/>
  <c r="AX185" i="17"/>
  <c r="AY185" i="17"/>
  <c r="AZ185" i="17"/>
  <c r="BA185" i="17"/>
  <c r="BB185" i="17"/>
  <c r="BC185" i="17"/>
  <c r="BD185" i="17"/>
  <c r="BE185" i="17"/>
  <c r="BF185" i="17"/>
  <c r="BG185" i="17"/>
  <c r="BH185" i="17"/>
  <c r="BI185" i="17"/>
  <c r="BJ185" i="17"/>
  <c r="BK185" i="17"/>
  <c r="BL185" i="17"/>
  <c r="BM185" i="17"/>
  <c r="BN185" i="17"/>
  <c r="D186" i="17"/>
  <c r="E186" i="17"/>
  <c r="F186" i="17"/>
  <c r="G186" i="17"/>
  <c r="H186" i="17"/>
  <c r="I186" i="17"/>
  <c r="J186" i="17"/>
  <c r="K186" i="17"/>
  <c r="L186" i="17"/>
  <c r="M186" i="17"/>
  <c r="N186" i="17"/>
  <c r="O186" i="17"/>
  <c r="P186" i="17"/>
  <c r="Q186" i="17"/>
  <c r="R186" i="17"/>
  <c r="S186" i="17"/>
  <c r="T186" i="17"/>
  <c r="U186" i="17"/>
  <c r="V186" i="17"/>
  <c r="W186" i="17"/>
  <c r="X186" i="17"/>
  <c r="Y186" i="17"/>
  <c r="Z186" i="17"/>
  <c r="AA186" i="17"/>
  <c r="AB186" i="17"/>
  <c r="AC186" i="17"/>
  <c r="AD186" i="17"/>
  <c r="AE186" i="17"/>
  <c r="AF186" i="17"/>
  <c r="AG186" i="17"/>
  <c r="AH186" i="17"/>
  <c r="AI186" i="17"/>
  <c r="AJ186" i="17"/>
  <c r="AK186" i="17"/>
  <c r="AL186" i="17"/>
  <c r="AM186" i="17"/>
  <c r="AN186" i="17"/>
  <c r="AO186" i="17"/>
  <c r="AP186" i="17"/>
  <c r="AQ186" i="17"/>
  <c r="AR186" i="17"/>
  <c r="AS186" i="17"/>
  <c r="AT186" i="17"/>
  <c r="AU186" i="17"/>
  <c r="AV186" i="17"/>
  <c r="AW186" i="17"/>
  <c r="AX186" i="17"/>
  <c r="AY186" i="17"/>
  <c r="AZ186" i="17"/>
  <c r="BA186" i="17"/>
  <c r="BB186" i="17"/>
  <c r="BC186" i="17"/>
  <c r="BD186" i="17"/>
  <c r="BE186" i="17"/>
  <c r="BF186" i="17"/>
  <c r="BG186" i="17"/>
  <c r="BH186" i="17"/>
  <c r="BI186" i="17"/>
  <c r="BJ186" i="17"/>
  <c r="BK186" i="17"/>
  <c r="BL186" i="17"/>
  <c r="BM186" i="17"/>
  <c r="BN186" i="17"/>
  <c r="D187" i="17"/>
  <c r="E187" i="17"/>
  <c r="F187" i="17"/>
  <c r="G187" i="17"/>
  <c r="H187" i="17"/>
  <c r="I187" i="17"/>
  <c r="J187" i="17"/>
  <c r="K187" i="17"/>
  <c r="L187" i="17"/>
  <c r="M187" i="17"/>
  <c r="N187" i="17"/>
  <c r="O187" i="17"/>
  <c r="P187" i="17"/>
  <c r="Q187" i="17"/>
  <c r="R187" i="17"/>
  <c r="S187" i="17"/>
  <c r="T187" i="17"/>
  <c r="U187" i="17"/>
  <c r="V187" i="17"/>
  <c r="W187" i="17"/>
  <c r="X187" i="17"/>
  <c r="Y187" i="17"/>
  <c r="Z187" i="17"/>
  <c r="AA187" i="17"/>
  <c r="AB187" i="17"/>
  <c r="AC187" i="17"/>
  <c r="AD187" i="17"/>
  <c r="AE187" i="17"/>
  <c r="AF187" i="17"/>
  <c r="AG187" i="17"/>
  <c r="AH187" i="17"/>
  <c r="AI187" i="17"/>
  <c r="AJ187" i="17"/>
  <c r="AK187" i="17"/>
  <c r="AL187" i="17"/>
  <c r="AM187" i="17"/>
  <c r="AN187" i="17"/>
  <c r="AO187" i="17"/>
  <c r="AP187" i="17"/>
  <c r="AQ187" i="17"/>
  <c r="AR187" i="17"/>
  <c r="AS187" i="17"/>
  <c r="AT187" i="17"/>
  <c r="AU187" i="17"/>
  <c r="AV187" i="17"/>
  <c r="AW187" i="17"/>
  <c r="AX187" i="17"/>
  <c r="AY187" i="17"/>
  <c r="AZ187" i="17"/>
  <c r="BA187" i="17"/>
  <c r="BB187" i="17"/>
  <c r="BC187" i="17"/>
  <c r="BD187" i="17"/>
  <c r="BE187" i="17"/>
  <c r="BF187" i="17"/>
  <c r="BG187" i="17"/>
  <c r="BH187" i="17"/>
  <c r="BI187" i="17"/>
  <c r="BJ187" i="17"/>
  <c r="BK187" i="17"/>
  <c r="BL187" i="17"/>
  <c r="BM187" i="17"/>
  <c r="BN187" i="17"/>
  <c r="BZ133" i="17"/>
  <c r="BY133" i="17"/>
  <c r="BX133" i="17"/>
  <c r="BW133" i="17"/>
  <c r="BV133" i="17"/>
  <c r="BU133" i="17"/>
  <c r="BT133" i="17"/>
  <c r="BS133" i="17"/>
  <c r="BR133" i="17"/>
  <c r="BQ133" i="17"/>
  <c r="BP133" i="17"/>
  <c r="BO133" i="17"/>
  <c r="AC186" i="5"/>
  <c r="D185" i="19"/>
  <c r="E185" i="19"/>
  <c r="F185" i="19"/>
  <c r="G185" i="19"/>
  <c r="H185" i="19"/>
  <c r="I185" i="19"/>
  <c r="D186" i="19"/>
  <c r="E186" i="19"/>
  <c r="F186" i="19"/>
  <c r="G186" i="19"/>
  <c r="H186" i="19"/>
  <c r="I186" i="19"/>
  <c r="AF185" i="5"/>
  <c r="AG185" i="5"/>
  <c r="AE186" i="5"/>
  <c r="AF186" i="5"/>
  <c r="D57" i="5"/>
  <c r="E57" i="5"/>
  <c r="F57" i="5"/>
  <c r="G57" i="5"/>
  <c r="H57" i="5"/>
  <c r="I57" i="5"/>
  <c r="J57" i="5"/>
  <c r="K57" i="5"/>
  <c r="L57" i="5"/>
  <c r="M57" i="5"/>
  <c r="N57" i="5"/>
  <c r="O57" i="5"/>
  <c r="P57" i="5"/>
  <c r="Q57" i="5"/>
  <c r="R57" i="5"/>
  <c r="S57" i="5"/>
  <c r="T57" i="5"/>
  <c r="U57" i="5"/>
  <c r="V57" i="5"/>
  <c r="W57" i="5"/>
  <c r="X57" i="5"/>
  <c r="Y57" i="5"/>
  <c r="Z57" i="5"/>
  <c r="AA57" i="5"/>
  <c r="AB57" i="5"/>
  <c r="AC57" i="5"/>
  <c r="AD57" i="5"/>
  <c r="AE57" i="5"/>
  <c r="AF57" i="5"/>
  <c r="AG57" i="5"/>
  <c r="D58" i="5"/>
  <c r="E58" i="5"/>
  <c r="F58" i="5"/>
  <c r="G58" i="5"/>
  <c r="H58" i="5"/>
  <c r="I58" i="5"/>
  <c r="J58" i="5"/>
  <c r="K58" i="5"/>
  <c r="L58" i="5"/>
  <c r="M58" i="5"/>
  <c r="N58" i="5"/>
  <c r="O58" i="5"/>
  <c r="P58" i="5"/>
  <c r="Q58" i="5"/>
  <c r="R58" i="5"/>
  <c r="S58" i="5"/>
  <c r="T58" i="5"/>
  <c r="U58" i="5"/>
  <c r="V58" i="5"/>
  <c r="W58" i="5"/>
  <c r="X58" i="5"/>
  <c r="Y58" i="5"/>
  <c r="Z58" i="5"/>
  <c r="AA58" i="5"/>
  <c r="AB58" i="5"/>
  <c r="AC58" i="5"/>
  <c r="AD58" i="5"/>
  <c r="AE58" i="5"/>
  <c r="AF58" i="5"/>
  <c r="AG58" i="5"/>
  <c r="D57" i="18"/>
  <c r="D185" i="18" s="1"/>
  <c r="E57" i="18"/>
  <c r="E185" i="18" s="1"/>
  <c r="F57" i="18"/>
  <c r="F185" i="18" s="1"/>
  <c r="G57" i="18"/>
  <c r="G185" i="18" s="1"/>
  <c r="H57" i="18"/>
  <c r="H185" i="18" s="1"/>
  <c r="I57" i="18"/>
  <c r="I185" i="18" s="1"/>
  <c r="J57" i="18"/>
  <c r="D58" i="18"/>
  <c r="D186" i="18" s="1"/>
  <c r="E58" i="18"/>
  <c r="F58" i="18"/>
  <c r="G58" i="18"/>
  <c r="G186" i="18" s="1"/>
  <c r="H58" i="18"/>
  <c r="H186" i="18" s="1"/>
  <c r="I58" i="18"/>
  <c r="J58" i="18"/>
  <c r="J186" i="18" s="1"/>
  <c r="K186" i="18"/>
  <c r="I136" i="19"/>
  <c r="I137" i="19"/>
  <c r="I138" i="19"/>
  <c r="I139" i="19"/>
  <c r="I140" i="19"/>
  <c r="I141" i="19"/>
  <c r="I143" i="19"/>
  <c r="I144" i="19"/>
  <c r="I145" i="19"/>
  <c r="I146" i="19"/>
  <c r="I147" i="19"/>
  <c r="I148" i="19"/>
  <c r="I149" i="19"/>
  <c r="I150" i="19"/>
  <c r="I151" i="19"/>
  <c r="I152" i="19"/>
  <c r="I155" i="19"/>
  <c r="I156" i="19"/>
  <c r="I157" i="19"/>
  <c r="I158" i="19"/>
  <c r="I159" i="19"/>
  <c r="I160" i="19"/>
  <c r="I161" i="19"/>
  <c r="I162" i="19"/>
  <c r="I163" i="19"/>
  <c r="I164" i="19"/>
  <c r="I165" i="19"/>
  <c r="I166" i="19"/>
  <c r="I167" i="19"/>
  <c r="I168" i="19"/>
  <c r="I169" i="19"/>
  <c r="I170" i="19"/>
  <c r="I171" i="19"/>
  <c r="I172" i="19"/>
  <c r="I173" i="19"/>
  <c r="I174" i="19"/>
  <c r="I175" i="19"/>
  <c r="I176" i="19"/>
  <c r="I177" i="19"/>
  <c r="I178" i="19"/>
  <c r="I179" i="19"/>
  <c r="I180" i="19"/>
  <c r="I181" i="19"/>
  <c r="I182" i="19"/>
  <c r="I183" i="19"/>
  <c r="I184" i="19"/>
  <c r="I187" i="19"/>
  <c r="I188" i="19"/>
  <c r="I189" i="19"/>
  <c r="I191" i="19"/>
  <c r="I192" i="19"/>
  <c r="I193" i="19"/>
  <c r="I195" i="19"/>
  <c r="I196" i="19"/>
  <c r="I197" i="19"/>
  <c r="I198" i="19"/>
  <c r="I201" i="19"/>
  <c r="I202" i="19"/>
  <c r="I203" i="19"/>
  <c r="I204" i="19"/>
  <c r="I205" i="19"/>
  <c r="I206" i="19"/>
  <c r="I207" i="19"/>
  <c r="I208" i="19"/>
  <c r="I209" i="19"/>
  <c r="I211" i="19"/>
  <c r="I212" i="19"/>
  <c r="I213" i="19"/>
  <c r="I214" i="19"/>
  <c r="I215" i="19"/>
  <c r="I216" i="19"/>
  <c r="I217" i="19"/>
  <c r="I218" i="19"/>
  <c r="I219" i="19"/>
  <c r="I220" i="19"/>
  <c r="I221" i="19"/>
  <c r="I222" i="19"/>
  <c r="I223" i="19"/>
  <c r="I224" i="19"/>
  <c r="I225" i="19"/>
  <c r="I226" i="19"/>
  <c r="I227" i="19"/>
  <c r="I228" i="19"/>
  <c r="I229" i="19"/>
  <c r="I230" i="19"/>
  <c r="I231" i="19"/>
  <c r="I232" i="19"/>
  <c r="I233" i="19"/>
  <c r="I234" i="19"/>
  <c r="I235" i="19"/>
  <c r="I237" i="19"/>
  <c r="I238" i="19"/>
  <c r="I239" i="19"/>
  <c r="I240" i="19"/>
  <c r="I241" i="19"/>
  <c r="I242" i="19"/>
  <c r="I243" i="19"/>
  <c r="I244" i="19"/>
  <c r="I245" i="19"/>
  <c r="I249" i="19"/>
  <c r="I250" i="19"/>
  <c r="I251" i="19"/>
  <c r="I253" i="19"/>
  <c r="I254" i="19"/>
  <c r="I255" i="19"/>
  <c r="I256" i="19"/>
  <c r="I257" i="19"/>
  <c r="I258" i="19"/>
  <c r="I259" i="19"/>
  <c r="I260" i="19"/>
  <c r="I264" i="19"/>
  <c r="I265" i="19"/>
  <c r="I266" i="19"/>
  <c r="I267" i="19"/>
  <c r="I268" i="19"/>
  <c r="I269" i="19"/>
  <c r="I270" i="19"/>
  <c r="I271" i="19"/>
  <c r="I272" i="19"/>
  <c r="I273" i="19"/>
  <c r="I274" i="19"/>
  <c r="I275" i="19"/>
  <c r="I133" i="19"/>
  <c r="BS279" i="17" l="1"/>
  <c r="BT288" i="17"/>
  <c r="BS282" i="17"/>
  <c r="BO282" i="17"/>
  <c r="BW279" i="17"/>
  <c r="BX287" i="17"/>
  <c r="BT284" i="17"/>
  <c r="BX284" i="17"/>
  <c r="BX285" i="17"/>
  <c r="BP285" i="17"/>
  <c r="BT285" i="17"/>
  <c r="BW282" i="17"/>
  <c r="BO279" i="17"/>
  <c r="BS280" i="17"/>
  <c r="BW280" i="17"/>
  <c r="BO280" i="17"/>
  <c r="BS281" i="17"/>
  <c r="BW281" i="17"/>
  <c r="BO281" i="17"/>
  <c r="BX288" i="17"/>
  <c r="BW276" i="17"/>
  <c r="BT290" i="17"/>
  <c r="BX286" i="17"/>
  <c r="BP286" i="17"/>
  <c r="BT286" i="17"/>
  <c r="BP284" i="17"/>
  <c r="BP288" i="17"/>
  <c r="BP287" i="17"/>
  <c r="BT287" i="17"/>
  <c r="BX290" i="17"/>
  <c r="BP290" i="17"/>
  <c r="BO261" i="17"/>
  <c r="BS261" i="17"/>
  <c r="BS276" i="17"/>
  <c r="BS284" i="17"/>
  <c r="T185" i="5"/>
  <c r="BW290" i="17"/>
  <c r="BS283" i="17"/>
  <c r="BO290" i="17"/>
  <c r="BO285" i="17"/>
  <c r="BQ285" i="17"/>
  <c r="BS290" i="17"/>
  <c r="BW287" i="17"/>
  <c r="BS287" i="17"/>
  <c r="BO287" i="17"/>
  <c r="BW283" i="17"/>
  <c r="BO283" i="17"/>
  <c r="BW284" i="17"/>
  <c r="BO284" i="17"/>
  <c r="BW285" i="17"/>
  <c r="BS285" i="17"/>
  <c r="BW288" i="17"/>
  <c r="BS288" i="17"/>
  <c r="BO288" i="17"/>
  <c r="BW286" i="17"/>
  <c r="BS286" i="17"/>
  <c r="BO286" i="17"/>
  <c r="BW289" i="17"/>
  <c r="BS289" i="17"/>
  <c r="BO289" i="17"/>
  <c r="BR283" i="17"/>
  <c r="BZ282" i="17"/>
  <c r="BV282" i="17"/>
  <c r="BR282" i="17"/>
  <c r="BZ279" i="17"/>
  <c r="BV279" i="17"/>
  <c r="BR279" i="17"/>
  <c r="BZ280" i="17"/>
  <c r="BV280" i="17"/>
  <c r="BR280" i="17"/>
  <c r="BZ281" i="17"/>
  <c r="BV281" i="17"/>
  <c r="BR281" i="17"/>
  <c r="BR276" i="17"/>
  <c r="BZ276" i="17"/>
  <c r="BU276" i="17"/>
  <c r="BQ276" i="17"/>
  <c r="BY276" i="17"/>
  <c r="BW261" i="17"/>
  <c r="BX276" i="17"/>
  <c r="BT276" i="17"/>
  <c r="BP276" i="17"/>
  <c r="BO276" i="17"/>
  <c r="BV276" i="17"/>
  <c r="BY287" i="17"/>
  <c r="BU286" i="17"/>
  <c r="I281" i="19"/>
  <c r="AA185" i="5"/>
  <c r="D185" i="5"/>
  <c r="I289" i="19"/>
  <c r="X185" i="5"/>
  <c r="P185" i="5"/>
  <c r="L185" i="5"/>
  <c r="H185" i="5"/>
  <c r="BY290" i="17"/>
  <c r="BU290" i="17"/>
  <c r="BQ290" i="17"/>
  <c r="BU287" i="17"/>
  <c r="BQ287" i="17"/>
  <c r="BY284" i="17"/>
  <c r="BU284" i="17"/>
  <c r="BQ284" i="17"/>
  <c r="BY285" i="17"/>
  <c r="BU285" i="17"/>
  <c r="BY288" i="17"/>
  <c r="BU288" i="17"/>
  <c r="BQ288" i="17"/>
  <c r="BY286" i="17"/>
  <c r="BQ286" i="17"/>
  <c r="I287" i="19"/>
  <c r="I285" i="19"/>
  <c r="I279" i="19"/>
  <c r="AB186" i="5"/>
  <c r="AB185" i="5"/>
  <c r="W185" i="5"/>
  <c r="U185" i="5"/>
  <c r="S185" i="5"/>
  <c r="Q185" i="5"/>
  <c r="O185" i="5"/>
  <c r="M185" i="5"/>
  <c r="K185" i="5"/>
  <c r="I185" i="5"/>
  <c r="G185" i="5"/>
  <c r="E185" i="5"/>
  <c r="BU281" i="17"/>
  <c r="I282" i="19"/>
  <c r="I276" i="19"/>
  <c r="I283" i="19"/>
  <c r="BV289" i="17"/>
  <c r="BZ283" i="17"/>
  <c r="BV283" i="17"/>
  <c r="BZ285" i="17"/>
  <c r="BV285" i="17"/>
  <c r="BR285" i="17"/>
  <c r="BQ289" i="17"/>
  <c r="BY289" i="17"/>
  <c r="BY283" i="17"/>
  <c r="BU283" i="17"/>
  <c r="BQ283" i="17"/>
  <c r="BY282" i="17"/>
  <c r="BU279" i="17"/>
  <c r="BQ280" i="17"/>
  <c r="I284" i="19"/>
  <c r="I261" i="19"/>
  <c r="I288" i="19"/>
  <c r="I290" i="19"/>
  <c r="I286" i="19"/>
  <c r="Y186" i="5"/>
  <c r="BR290" i="17"/>
  <c r="BZ287" i="17"/>
  <c r="BV284" i="17"/>
  <c r="BR284" i="17"/>
  <c r="BV288" i="17"/>
  <c r="BZ286" i="17"/>
  <c r="BU289" i="17"/>
  <c r="BQ282" i="17"/>
  <c r="BY279" i="17"/>
  <c r="BQ281" i="17"/>
  <c r="BV290" i="17"/>
  <c r="BR287" i="17"/>
  <c r="BZ284" i="17"/>
  <c r="BZ288" i="17"/>
  <c r="BV286" i="17"/>
  <c r="BU282" i="17"/>
  <c r="BY261" i="17"/>
  <c r="BZ290" i="17"/>
  <c r="BV287" i="17"/>
  <c r="BV261" i="17"/>
  <c r="BR288" i="17"/>
  <c r="BR286" i="17"/>
  <c r="BR289" i="17"/>
  <c r="BQ279" i="17"/>
  <c r="BU261" i="17"/>
  <c r="V185" i="5"/>
  <c r="R185" i="5"/>
  <c r="N185" i="5"/>
  <c r="J185" i="5"/>
  <c r="F185" i="5"/>
  <c r="BZ289" i="17"/>
  <c r="BY281" i="17"/>
  <c r="BZ261" i="17"/>
  <c r="AA186" i="5"/>
  <c r="BX289" i="17"/>
  <c r="BT289" i="17"/>
  <c r="BP289" i="17"/>
  <c r="BX283" i="17"/>
  <c r="BT283" i="17"/>
  <c r="BP283" i="17"/>
  <c r="BX282" i="17"/>
  <c r="BT282" i="17"/>
  <c r="BP282" i="17"/>
  <c r="BX279" i="17"/>
  <c r="BT279" i="17"/>
  <c r="BP279" i="17"/>
  <c r="BY280" i="17"/>
  <c r="Z186" i="5"/>
  <c r="BR261" i="17"/>
  <c r="Y185" i="5"/>
  <c r="BQ261" i="17"/>
  <c r="Z185" i="5"/>
  <c r="BU280" i="17"/>
  <c r="BX280" i="17"/>
  <c r="BT280" i="17"/>
  <c r="BP280" i="17"/>
  <c r="BX261" i="17"/>
  <c r="BT261" i="17"/>
  <c r="BP261" i="17"/>
  <c r="I280" i="19"/>
  <c r="BX281" i="17"/>
  <c r="BT281" i="17"/>
  <c r="BP281" i="17"/>
  <c r="F186" i="18"/>
  <c r="E186" i="18"/>
  <c r="AG186" i="5"/>
  <c r="I186" i="18"/>
  <c r="AD186" i="5"/>
  <c r="K185" i="18"/>
  <c r="J185" i="18"/>
  <c r="BO291" i="17" l="1"/>
  <c r="BW291" i="17"/>
  <c r="BS291" i="17"/>
  <c r="I291" i="19"/>
  <c r="BY291" i="17"/>
  <c r="BQ291" i="17"/>
  <c r="BV291" i="17"/>
  <c r="BT291" i="17"/>
  <c r="BR291" i="17"/>
  <c r="BU291" i="17"/>
  <c r="BZ291" i="17"/>
  <c r="BX291" i="17"/>
  <c r="BP291" i="17"/>
  <c r="Y151" i="5" l="1"/>
  <c r="AC151" i="5"/>
  <c r="AD151" i="5"/>
  <c r="AF151" i="5"/>
  <c r="AG151" i="5"/>
  <c r="Y152" i="5"/>
  <c r="AA152" i="5"/>
  <c r="AB152" i="5"/>
  <c r="AC152" i="5"/>
  <c r="Z155" i="5"/>
  <c r="AD155" i="5"/>
  <c r="AF155" i="5"/>
  <c r="AG155" i="5"/>
  <c r="D235" i="17"/>
  <c r="E235" i="17"/>
  <c r="F235" i="17"/>
  <c r="G235" i="17"/>
  <c r="H235" i="17"/>
  <c r="I235" i="17"/>
  <c r="J235" i="17"/>
  <c r="K235" i="17"/>
  <c r="L235" i="17"/>
  <c r="M235" i="17"/>
  <c r="N235" i="17"/>
  <c r="O235" i="17"/>
  <c r="P235" i="17"/>
  <c r="Q235" i="17"/>
  <c r="R235" i="17"/>
  <c r="S235" i="17"/>
  <c r="T235" i="17"/>
  <c r="U235" i="17"/>
  <c r="V235" i="17"/>
  <c r="W235" i="17"/>
  <c r="X235" i="17"/>
  <c r="Y235" i="17"/>
  <c r="Z235" i="17"/>
  <c r="AA235" i="17"/>
  <c r="AB235" i="17"/>
  <c r="AC235" i="17"/>
  <c r="AD235" i="17"/>
  <c r="AE235" i="17"/>
  <c r="AF235" i="17"/>
  <c r="AG235" i="17"/>
  <c r="AH235" i="17"/>
  <c r="AI235" i="17"/>
  <c r="AJ235" i="17"/>
  <c r="AK235" i="17"/>
  <c r="AL235" i="17"/>
  <c r="AM235" i="17"/>
  <c r="AN235" i="17"/>
  <c r="AO235" i="17"/>
  <c r="AP235" i="17"/>
  <c r="AQ235" i="17"/>
  <c r="AR235" i="17"/>
  <c r="AS235" i="17"/>
  <c r="AT235" i="17"/>
  <c r="AU235" i="17"/>
  <c r="AV235" i="17"/>
  <c r="AW235" i="17"/>
  <c r="AX235" i="17"/>
  <c r="AY235" i="17"/>
  <c r="AZ235" i="17"/>
  <c r="BA235" i="17"/>
  <c r="BB235" i="17"/>
  <c r="BC235" i="17"/>
  <c r="BD235" i="17"/>
  <c r="BE235" i="17"/>
  <c r="BF235" i="17"/>
  <c r="BG235" i="17"/>
  <c r="BH235" i="17"/>
  <c r="BI235" i="17"/>
  <c r="BJ235" i="17"/>
  <c r="BK235" i="17"/>
  <c r="BL235" i="17"/>
  <c r="BM235" i="17"/>
  <c r="BN235" i="17"/>
  <c r="D151" i="17"/>
  <c r="E151" i="17"/>
  <c r="F151" i="17"/>
  <c r="G151" i="17"/>
  <c r="H151" i="17"/>
  <c r="I151" i="17"/>
  <c r="J151" i="17"/>
  <c r="K151" i="17"/>
  <c r="L151" i="17"/>
  <c r="M151" i="17"/>
  <c r="N151" i="17"/>
  <c r="O151" i="17"/>
  <c r="P151" i="17"/>
  <c r="Q151" i="17"/>
  <c r="R151" i="17"/>
  <c r="S151" i="17"/>
  <c r="T151" i="17"/>
  <c r="U151" i="17"/>
  <c r="V151" i="17"/>
  <c r="W151" i="17"/>
  <c r="X151" i="17"/>
  <c r="Y151" i="17"/>
  <c r="Z151" i="17"/>
  <c r="AA151" i="17"/>
  <c r="AB151" i="17"/>
  <c r="AC151" i="17"/>
  <c r="AD151" i="17"/>
  <c r="AE151" i="17"/>
  <c r="AF151" i="17"/>
  <c r="AG151" i="17"/>
  <c r="AH151" i="17"/>
  <c r="AI151" i="17"/>
  <c r="AJ151" i="17"/>
  <c r="AK151" i="17"/>
  <c r="AL151" i="17"/>
  <c r="AM151" i="17"/>
  <c r="AN151" i="17"/>
  <c r="AO151" i="17"/>
  <c r="AP151" i="17"/>
  <c r="AQ151" i="17"/>
  <c r="AR151" i="17"/>
  <c r="AS151" i="17"/>
  <c r="AT151" i="17"/>
  <c r="AU151" i="17"/>
  <c r="AV151" i="17"/>
  <c r="AW151" i="17"/>
  <c r="AX151" i="17"/>
  <c r="AY151" i="17"/>
  <c r="AZ151" i="17"/>
  <c r="BA151" i="17"/>
  <c r="BB151" i="17"/>
  <c r="BC151" i="17"/>
  <c r="BD151" i="17"/>
  <c r="BE151" i="17"/>
  <c r="BF151" i="17"/>
  <c r="BG151" i="17"/>
  <c r="BH151" i="17"/>
  <c r="BI151" i="17"/>
  <c r="BJ151" i="17"/>
  <c r="BK151" i="17"/>
  <c r="BL151" i="17"/>
  <c r="BM151" i="17"/>
  <c r="BN151" i="17"/>
  <c r="D152" i="17"/>
  <c r="E152" i="17"/>
  <c r="F152" i="17"/>
  <c r="G152" i="17"/>
  <c r="H152" i="17"/>
  <c r="I152" i="17"/>
  <c r="J152" i="17"/>
  <c r="K152" i="17"/>
  <c r="L152" i="17"/>
  <c r="M152" i="17"/>
  <c r="N152" i="17"/>
  <c r="O152" i="17"/>
  <c r="P152" i="17"/>
  <c r="Q152" i="17"/>
  <c r="R152" i="17"/>
  <c r="S152" i="17"/>
  <c r="T152" i="17"/>
  <c r="U152" i="17"/>
  <c r="V152" i="17"/>
  <c r="W152" i="17"/>
  <c r="X152" i="17"/>
  <c r="Y152" i="17"/>
  <c r="Z152" i="17"/>
  <c r="AA152" i="17"/>
  <c r="AB152" i="17"/>
  <c r="AC152" i="17"/>
  <c r="AD152" i="17"/>
  <c r="AE152" i="17"/>
  <c r="AF152" i="17"/>
  <c r="AG152" i="17"/>
  <c r="AH152" i="17"/>
  <c r="AI152" i="17"/>
  <c r="AJ152" i="17"/>
  <c r="AK152" i="17"/>
  <c r="AL152" i="17"/>
  <c r="AM152" i="17"/>
  <c r="AN152" i="17"/>
  <c r="AO152" i="17"/>
  <c r="AP152" i="17"/>
  <c r="AQ152" i="17"/>
  <c r="AR152" i="17"/>
  <c r="AS152" i="17"/>
  <c r="AT152" i="17"/>
  <c r="AU152" i="17"/>
  <c r="AV152" i="17"/>
  <c r="AW152" i="17"/>
  <c r="AX152" i="17"/>
  <c r="AY152" i="17"/>
  <c r="AZ152" i="17"/>
  <c r="BA152" i="17"/>
  <c r="BB152" i="17"/>
  <c r="BC152" i="17"/>
  <c r="BD152" i="17"/>
  <c r="BE152" i="17"/>
  <c r="BF152" i="17"/>
  <c r="BG152" i="17"/>
  <c r="BH152" i="17"/>
  <c r="BI152" i="17"/>
  <c r="BJ152" i="17"/>
  <c r="BK152" i="17"/>
  <c r="BL152" i="17"/>
  <c r="BM152" i="17"/>
  <c r="BN152" i="17"/>
  <c r="D155" i="17"/>
  <c r="E155" i="17"/>
  <c r="F155" i="17"/>
  <c r="G155" i="17"/>
  <c r="H155" i="17"/>
  <c r="I155" i="17"/>
  <c r="J155" i="17"/>
  <c r="K155" i="17"/>
  <c r="L155" i="17"/>
  <c r="M155" i="17"/>
  <c r="N155" i="17"/>
  <c r="O155" i="17"/>
  <c r="P155" i="17"/>
  <c r="Q155" i="17"/>
  <c r="R155" i="17"/>
  <c r="S155" i="17"/>
  <c r="T155" i="17"/>
  <c r="U155" i="17"/>
  <c r="V155" i="17"/>
  <c r="W155" i="17"/>
  <c r="X155" i="17"/>
  <c r="Y155" i="17"/>
  <c r="Z155" i="17"/>
  <c r="AA155" i="17"/>
  <c r="AB155" i="17"/>
  <c r="AC155" i="17"/>
  <c r="AD155" i="17"/>
  <c r="AE155" i="17"/>
  <c r="AF155" i="17"/>
  <c r="AG155" i="17"/>
  <c r="AH155" i="17"/>
  <c r="AI155" i="17"/>
  <c r="AJ155" i="17"/>
  <c r="AK155" i="17"/>
  <c r="AL155" i="17"/>
  <c r="AM155" i="17"/>
  <c r="AN155" i="17"/>
  <c r="AO155" i="17"/>
  <c r="AP155" i="17"/>
  <c r="AQ155" i="17"/>
  <c r="AR155" i="17"/>
  <c r="AS155" i="17"/>
  <c r="AT155" i="17"/>
  <c r="AU155" i="17"/>
  <c r="AV155" i="17"/>
  <c r="AW155" i="17"/>
  <c r="AX155" i="17"/>
  <c r="AY155" i="17"/>
  <c r="AZ155" i="17"/>
  <c r="BA155" i="17"/>
  <c r="BB155" i="17"/>
  <c r="BC155" i="17"/>
  <c r="BD155" i="17"/>
  <c r="BE155" i="17"/>
  <c r="BF155" i="17"/>
  <c r="BG155" i="17"/>
  <c r="BH155" i="17"/>
  <c r="BI155" i="17"/>
  <c r="BJ155" i="17"/>
  <c r="BK155" i="17"/>
  <c r="BL155" i="17"/>
  <c r="BM155" i="17"/>
  <c r="BN155" i="17"/>
  <c r="AE152" i="5"/>
  <c r="AC155" i="5"/>
  <c r="AA155" i="5"/>
  <c r="D151" i="19"/>
  <c r="E151" i="19"/>
  <c r="F151" i="19"/>
  <c r="G151" i="19"/>
  <c r="H151" i="19"/>
  <c r="D152" i="19"/>
  <c r="E152" i="19"/>
  <c r="F152" i="19"/>
  <c r="G152" i="19"/>
  <c r="H152" i="19"/>
  <c r="AB151" i="5"/>
  <c r="Z152" i="5"/>
  <c r="AB155"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AE23" i="5"/>
  <c r="AF23" i="5"/>
  <c r="AG23" i="5"/>
  <c r="D24" i="5"/>
  <c r="E24" i="5"/>
  <c r="F24" i="5"/>
  <c r="G24" i="5"/>
  <c r="H24" i="5"/>
  <c r="I24" i="5"/>
  <c r="J24" i="5"/>
  <c r="K24" i="5"/>
  <c r="L24" i="5"/>
  <c r="M24" i="5"/>
  <c r="N24" i="5"/>
  <c r="O24" i="5"/>
  <c r="P24" i="5"/>
  <c r="Q24" i="5"/>
  <c r="R24" i="5"/>
  <c r="S24" i="5"/>
  <c r="T24" i="5"/>
  <c r="U24" i="5"/>
  <c r="V24" i="5"/>
  <c r="W24" i="5"/>
  <c r="X24" i="5"/>
  <c r="Y24" i="5"/>
  <c r="Z24" i="5"/>
  <c r="AA24" i="5"/>
  <c r="AB24" i="5"/>
  <c r="AC24" i="5"/>
  <c r="AD24" i="5"/>
  <c r="AE24" i="5"/>
  <c r="AF24" i="5"/>
  <c r="AG24" i="5"/>
  <c r="D23" i="18"/>
  <c r="E23" i="18"/>
  <c r="F23" i="18"/>
  <c r="F151" i="18" s="1"/>
  <c r="G23" i="18"/>
  <c r="G151" i="18" s="1"/>
  <c r="H23" i="18"/>
  <c r="H151" i="18" s="1"/>
  <c r="I23" i="18"/>
  <c r="I151" i="18" s="1"/>
  <c r="J23" i="18"/>
  <c r="D24" i="18"/>
  <c r="D152" i="18" s="1"/>
  <c r="E24" i="18"/>
  <c r="F24" i="18"/>
  <c r="G24" i="18"/>
  <c r="H24" i="18"/>
  <c r="I24" i="18"/>
  <c r="J24" i="18"/>
  <c r="D27" i="18"/>
  <c r="E27" i="18"/>
  <c r="F27" i="18"/>
  <c r="G27" i="18"/>
  <c r="H27" i="18"/>
  <c r="I27" i="18"/>
  <c r="J27" i="18"/>
  <c r="J155" i="18" s="1"/>
  <c r="D202" i="19"/>
  <c r="E202" i="19"/>
  <c r="F202" i="19"/>
  <c r="G202" i="19"/>
  <c r="H202" i="19"/>
  <c r="W152" i="5" l="1"/>
  <c r="E151" i="5"/>
  <c r="D151" i="5"/>
  <c r="V155" i="5"/>
  <c r="N155" i="5"/>
  <c r="X151" i="5"/>
  <c r="T151" i="5"/>
  <c r="P151" i="5"/>
  <c r="L151" i="5"/>
  <c r="H151" i="5"/>
  <c r="F155" i="5"/>
  <c r="R155" i="5"/>
  <c r="W155" i="5"/>
  <c r="S155" i="5"/>
  <c r="O155" i="5"/>
  <c r="K155" i="5"/>
  <c r="G155" i="5"/>
  <c r="U151" i="5"/>
  <c r="Q151" i="5"/>
  <c r="M151" i="5"/>
  <c r="I151" i="5"/>
  <c r="T152" i="5"/>
  <c r="L152" i="5"/>
  <c r="D152" i="5"/>
  <c r="X152" i="5"/>
  <c r="P152" i="5"/>
  <c r="H152" i="5"/>
  <c r="J155" i="5"/>
  <c r="O152" i="5"/>
  <c r="G152" i="5"/>
  <c r="S152" i="5"/>
  <c r="K152" i="5"/>
  <c r="F152" i="18"/>
  <c r="E151" i="18"/>
  <c r="G152" i="18"/>
  <c r="D155" i="18"/>
  <c r="D151" i="18"/>
  <c r="G155" i="18"/>
  <c r="X155" i="5"/>
  <c r="U155" i="5"/>
  <c r="T155" i="5"/>
  <c r="Q155" i="5"/>
  <c r="P155" i="5"/>
  <c r="M155" i="5"/>
  <c r="L155" i="5"/>
  <c r="I155" i="5"/>
  <c r="H155" i="5"/>
  <c r="E155" i="5"/>
  <c r="D155" i="5"/>
  <c r="V152" i="5"/>
  <c r="U152" i="5"/>
  <c r="R152" i="5"/>
  <c r="Q152" i="5"/>
  <c r="N152" i="5"/>
  <c r="M152" i="5"/>
  <c r="J152" i="5"/>
  <c r="I152" i="5"/>
  <c r="F152" i="5"/>
  <c r="E152" i="5"/>
  <c r="W151" i="5"/>
  <c r="V151" i="5"/>
  <c r="S151" i="5"/>
  <c r="R151" i="5"/>
  <c r="O151" i="5"/>
  <c r="N151" i="5"/>
  <c r="K151" i="5"/>
  <c r="J151" i="5"/>
  <c r="G151" i="5"/>
  <c r="F151" i="5"/>
  <c r="F155" i="18"/>
  <c r="J152" i="18"/>
  <c r="H155" i="18"/>
  <c r="E155" i="18"/>
  <c r="E152" i="18"/>
  <c r="H152" i="18"/>
  <c r="K152" i="18"/>
  <c r="I155" i="18"/>
  <c r="I152" i="18"/>
  <c r="Z151" i="5"/>
  <c r="AE155" i="5"/>
  <c r="AF152" i="5"/>
  <c r="AG152" i="5"/>
  <c r="AD152" i="5"/>
  <c r="AE151" i="5"/>
  <c r="AA151" i="5"/>
  <c r="K155" i="18"/>
  <c r="Y155" i="5"/>
  <c r="K151" i="18"/>
  <c r="J151" i="18"/>
  <c r="K138" i="18" l="1"/>
  <c r="K139" i="18"/>
  <c r="K141" i="18"/>
  <c r="K144" i="18"/>
  <c r="K145" i="18"/>
  <c r="K146" i="18"/>
  <c r="K147" i="18"/>
  <c r="K148" i="18"/>
  <c r="K149" i="18"/>
  <c r="K150" i="18"/>
  <c r="K156" i="18"/>
  <c r="K157" i="18"/>
  <c r="K158" i="18"/>
  <c r="K159" i="18"/>
  <c r="K160" i="18"/>
  <c r="K161" i="18"/>
  <c r="K162" i="18"/>
  <c r="K163" i="18"/>
  <c r="K164" i="18"/>
  <c r="K165" i="18"/>
  <c r="K166" i="18"/>
  <c r="K167" i="18"/>
  <c r="K168" i="18"/>
  <c r="K169" i="18"/>
  <c r="K170" i="18"/>
  <c r="K171" i="18"/>
  <c r="K172" i="18"/>
  <c r="K173" i="18"/>
  <c r="K174" i="18"/>
  <c r="K175" i="18"/>
  <c r="K176" i="18"/>
  <c r="K177" i="18"/>
  <c r="K178" i="18"/>
  <c r="K179" i="18"/>
  <c r="K180" i="18"/>
  <c r="K181" i="18"/>
  <c r="K182" i="18"/>
  <c r="K183" i="18"/>
  <c r="K184" i="18"/>
  <c r="K187" i="18"/>
  <c r="K188" i="18"/>
  <c r="K137" i="18"/>
  <c r="K143" i="18"/>
  <c r="K275" i="18" l="1"/>
  <c r="K270" i="18"/>
  <c r="K271" i="18"/>
  <c r="K140" i="18"/>
  <c r="K266" i="18"/>
  <c r="K274" i="18"/>
  <c r="K267" i="18"/>
  <c r="K284" i="18"/>
  <c r="K288" i="18"/>
  <c r="K289" i="18"/>
  <c r="K283" i="18"/>
  <c r="K282" i="18"/>
  <c r="K279" i="18"/>
  <c r="K280" i="18"/>
  <c r="K273" i="18"/>
  <c r="K269" i="18"/>
  <c r="K265" i="18"/>
  <c r="K272" i="18"/>
  <c r="K268" i="18"/>
  <c r="K264" i="18"/>
  <c r="K133" i="18"/>
  <c r="K136" i="18"/>
  <c r="K287" i="18"/>
  <c r="AG291" i="5"/>
  <c r="AG9" i="5"/>
  <c r="AG10" i="5"/>
  <c r="AG11" i="5"/>
  <c r="AG12" i="5"/>
  <c r="AG13" i="5"/>
  <c r="AG15" i="5"/>
  <c r="AG16" i="5"/>
  <c r="AG17" i="5"/>
  <c r="AG18" i="5"/>
  <c r="AG19" i="5"/>
  <c r="AG20" i="5"/>
  <c r="AG21" i="5"/>
  <c r="AG22" i="5"/>
  <c r="AG27" i="5"/>
  <c r="AG28" i="5"/>
  <c r="AG29" i="5"/>
  <c r="AG30" i="5"/>
  <c r="AG31" i="5"/>
  <c r="AG32" i="5"/>
  <c r="AG33" i="5"/>
  <c r="AG34" i="5"/>
  <c r="AG35" i="5"/>
  <c r="AG36" i="5"/>
  <c r="AG37" i="5"/>
  <c r="AG38" i="5"/>
  <c r="AG39" i="5"/>
  <c r="AG40" i="5"/>
  <c r="AG41" i="5"/>
  <c r="AG42" i="5"/>
  <c r="AG43" i="5"/>
  <c r="AG44" i="5"/>
  <c r="AG45" i="5"/>
  <c r="AG46" i="5"/>
  <c r="AG47" i="5"/>
  <c r="AG48" i="5"/>
  <c r="AG49" i="5"/>
  <c r="AG50" i="5"/>
  <c r="AG51" i="5"/>
  <c r="AG52" i="5"/>
  <c r="AG53" i="5"/>
  <c r="AG54" i="5"/>
  <c r="AG55" i="5"/>
  <c r="AG56" i="5"/>
  <c r="AG59" i="5"/>
  <c r="AG60" i="5"/>
  <c r="AG61" i="5"/>
  <c r="AG63" i="5"/>
  <c r="AG64" i="5"/>
  <c r="AG65" i="5"/>
  <c r="AG67" i="5"/>
  <c r="AG68" i="5"/>
  <c r="AG69" i="5"/>
  <c r="AG70" i="5"/>
  <c r="AG73" i="5"/>
  <c r="AG74" i="5"/>
  <c r="AG75" i="5"/>
  <c r="AG76" i="5"/>
  <c r="AG77" i="5"/>
  <c r="AG78" i="5"/>
  <c r="AG79" i="5"/>
  <c r="AG80" i="5"/>
  <c r="AG81" i="5"/>
  <c r="AG83" i="5"/>
  <c r="AG84" i="5"/>
  <c r="AG85" i="5"/>
  <c r="AG86" i="5"/>
  <c r="AG87" i="5"/>
  <c r="AG88" i="5"/>
  <c r="AG89" i="5"/>
  <c r="AG90" i="5"/>
  <c r="AG91" i="5"/>
  <c r="AG92" i="5"/>
  <c r="AG93" i="5"/>
  <c r="AG94" i="5"/>
  <c r="AG95" i="5"/>
  <c r="AG96" i="5"/>
  <c r="AG97" i="5"/>
  <c r="AG98" i="5"/>
  <c r="AG99" i="5"/>
  <c r="AG100" i="5"/>
  <c r="AG101" i="5"/>
  <c r="AG102" i="5"/>
  <c r="AG103" i="5"/>
  <c r="AG104" i="5"/>
  <c r="AG105" i="5"/>
  <c r="AG106" i="5"/>
  <c r="AG107" i="5"/>
  <c r="AG109" i="5"/>
  <c r="AG110" i="5"/>
  <c r="AG111" i="5"/>
  <c r="AG112" i="5"/>
  <c r="AG113" i="5"/>
  <c r="AG114" i="5"/>
  <c r="AG115" i="5"/>
  <c r="AG116" i="5"/>
  <c r="AG117" i="5"/>
  <c r="AG121" i="5"/>
  <c r="AG122" i="5"/>
  <c r="AG123" i="5"/>
  <c r="AG125" i="5"/>
  <c r="AG126" i="5"/>
  <c r="AG127" i="5"/>
  <c r="AG128" i="5"/>
  <c r="AG129" i="5"/>
  <c r="AG130" i="5"/>
  <c r="AG131" i="5"/>
  <c r="AG132" i="5"/>
  <c r="AG133" i="5"/>
  <c r="AG136" i="5"/>
  <c r="AG137" i="5"/>
  <c r="AG138" i="5"/>
  <c r="AG139" i="5"/>
  <c r="AG140" i="5"/>
  <c r="AG141" i="5"/>
  <c r="AG143" i="5"/>
  <c r="AG144" i="5"/>
  <c r="AG145" i="5"/>
  <c r="AG146" i="5"/>
  <c r="AG147" i="5"/>
  <c r="AG148" i="5"/>
  <c r="AG149" i="5"/>
  <c r="AG150" i="5"/>
  <c r="AG156" i="5"/>
  <c r="AG157" i="5"/>
  <c r="AG158" i="5"/>
  <c r="AG159" i="5"/>
  <c r="AG160" i="5"/>
  <c r="AG161" i="5"/>
  <c r="AG162" i="5"/>
  <c r="AG163" i="5"/>
  <c r="AG164" i="5"/>
  <c r="AG165" i="5"/>
  <c r="AG166" i="5"/>
  <c r="AG167" i="5"/>
  <c r="AG168" i="5"/>
  <c r="AG169" i="5"/>
  <c r="AG170" i="5"/>
  <c r="AG171" i="5"/>
  <c r="AG172" i="5"/>
  <c r="AG173" i="5"/>
  <c r="AG174" i="5"/>
  <c r="AG175" i="5"/>
  <c r="AG176" i="5"/>
  <c r="AG177" i="5"/>
  <c r="AG178" i="5"/>
  <c r="AG179" i="5"/>
  <c r="AG180" i="5"/>
  <c r="AG181" i="5"/>
  <c r="AG182" i="5"/>
  <c r="AG183" i="5"/>
  <c r="AG184" i="5"/>
  <c r="AG187" i="5"/>
  <c r="AG188" i="5"/>
  <c r="AG189" i="5"/>
  <c r="AG191" i="5"/>
  <c r="AG192" i="5"/>
  <c r="AG193" i="5"/>
  <c r="AG195" i="5"/>
  <c r="AG196" i="5"/>
  <c r="AG197" i="5"/>
  <c r="AG198" i="5"/>
  <c r="AG201" i="5"/>
  <c r="AG202" i="5"/>
  <c r="AG203" i="5"/>
  <c r="AG204" i="5"/>
  <c r="AG205" i="5"/>
  <c r="AG206" i="5"/>
  <c r="AG207" i="5"/>
  <c r="AG208" i="5"/>
  <c r="AG209" i="5"/>
  <c r="AG211" i="5"/>
  <c r="AG212" i="5"/>
  <c r="AG213" i="5"/>
  <c r="AG214" i="5"/>
  <c r="AG215" i="5"/>
  <c r="AG216" i="5"/>
  <c r="AG217" i="5"/>
  <c r="AG218" i="5"/>
  <c r="AG219" i="5"/>
  <c r="AG220" i="5"/>
  <c r="AG221" i="5"/>
  <c r="AG222" i="5"/>
  <c r="AG223" i="5"/>
  <c r="AG224" i="5"/>
  <c r="AG225" i="5"/>
  <c r="AG226" i="5"/>
  <c r="AG227" i="5"/>
  <c r="AG228" i="5"/>
  <c r="AG229" i="5"/>
  <c r="AG230" i="5"/>
  <c r="AG231" i="5"/>
  <c r="AG232" i="5"/>
  <c r="AG233" i="5"/>
  <c r="AG234" i="5"/>
  <c r="AG235" i="5"/>
  <c r="AG237" i="5"/>
  <c r="AG238" i="5"/>
  <c r="AG239" i="5"/>
  <c r="AG240" i="5"/>
  <c r="AG241" i="5"/>
  <c r="AG242" i="5"/>
  <c r="AG243" i="5"/>
  <c r="AG244" i="5"/>
  <c r="AG245" i="5"/>
  <c r="AG249" i="5"/>
  <c r="AG250" i="5"/>
  <c r="AG251" i="5"/>
  <c r="AG253" i="5"/>
  <c r="AG254" i="5"/>
  <c r="AG255" i="5"/>
  <c r="AG256" i="5"/>
  <c r="AG257" i="5"/>
  <c r="AG258" i="5"/>
  <c r="AG259" i="5"/>
  <c r="AG260" i="5"/>
  <c r="AG261" i="5"/>
  <c r="AG264" i="5"/>
  <c r="AG265" i="5"/>
  <c r="AG266" i="5"/>
  <c r="AG267" i="5"/>
  <c r="AG268" i="5"/>
  <c r="AG269" i="5"/>
  <c r="AG270" i="5"/>
  <c r="AG271" i="5"/>
  <c r="AG272" i="5"/>
  <c r="AG273" i="5"/>
  <c r="AG274" i="5"/>
  <c r="AG275" i="5"/>
  <c r="AG276" i="5"/>
  <c r="AG279" i="5"/>
  <c r="AG280" i="5"/>
  <c r="AG281" i="5"/>
  <c r="AG282" i="5"/>
  <c r="AG283" i="5"/>
  <c r="AG284" i="5"/>
  <c r="AG285" i="5"/>
  <c r="AG286" i="5"/>
  <c r="AG287" i="5"/>
  <c r="AG288" i="5"/>
  <c r="AG289" i="5"/>
  <c r="AG290" i="5"/>
  <c r="AG8" i="5"/>
  <c r="AF8" i="5"/>
  <c r="AF241" i="5"/>
  <c r="K261" i="18" l="1"/>
  <c r="I7" i="34"/>
  <c r="K285" i="18"/>
  <c r="K281" i="18"/>
  <c r="K286" i="18"/>
  <c r="K290" i="18"/>
  <c r="K276" i="18"/>
  <c r="D69" i="18"/>
  <c r="D197" i="18" s="1"/>
  <c r="E69" i="18"/>
  <c r="E197" i="18" s="1"/>
  <c r="F69" i="18"/>
  <c r="F197" i="18" s="1"/>
  <c r="G69" i="18"/>
  <c r="G197" i="18" s="1"/>
  <c r="H69" i="18"/>
  <c r="H197" i="18" s="1"/>
  <c r="I69" i="18"/>
  <c r="I197" i="18" s="1"/>
  <c r="J69" i="18"/>
  <c r="J197" i="18" s="1"/>
  <c r="D69" i="5"/>
  <c r="E69" i="5"/>
  <c r="F69" i="5"/>
  <c r="G69" i="5"/>
  <c r="H69" i="5"/>
  <c r="I69" i="5"/>
  <c r="J69" i="5"/>
  <c r="K69" i="5"/>
  <c r="L69" i="5"/>
  <c r="M69" i="5"/>
  <c r="N69" i="5"/>
  <c r="O69" i="5"/>
  <c r="P69" i="5"/>
  <c r="Q69" i="5"/>
  <c r="R69" i="5"/>
  <c r="S69" i="5"/>
  <c r="T69" i="5"/>
  <c r="U69" i="5"/>
  <c r="V69" i="5"/>
  <c r="W69" i="5"/>
  <c r="X69" i="5"/>
  <c r="Y69" i="5"/>
  <c r="Z69" i="5"/>
  <c r="AA69" i="5"/>
  <c r="AB69" i="5"/>
  <c r="AC69" i="5"/>
  <c r="AD69" i="5"/>
  <c r="AE69" i="5"/>
  <c r="AF69" i="5"/>
  <c r="Y197" i="5"/>
  <c r="Z197" i="5"/>
  <c r="AA197" i="5"/>
  <c r="AB197" i="5"/>
  <c r="AC197" i="5"/>
  <c r="AD197" i="5"/>
  <c r="AE197" i="5"/>
  <c r="AF197" i="5"/>
  <c r="D197" i="19"/>
  <c r="E197" i="19"/>
  <c r="F197" i="19"/>
  <c r="G197" i="19"/>
  <c r="H197" i="19"/>
  <c r="AQ197" i="17"/>
  <c r="AR197" i="17"/>
  <c r="AS197" i="17"/>
  <c r="AT197" i="17"/>
  <c r="AU197" i="17"/>
  <c r="AV197" i="17"/>
  <c r="AW197" i="17"/>
  <c r="AX197" i="17"/>
  <c r="AY197" i="17"/>
  <c r="AZ197" i="17"/>
  <c r="BA197" i="17"/>
  <c r="BB197" i="17"/>
  <c r="BC197" i="17"/>
  <c r="BD197" i="17"/>
  <c r="BE197" i="17"/>
  <c r="BF197" i="17"/>
  <c r="BG197" i="17"/>
  <c r="BH197" i="17"/>
  <c r="BI197" i="17"/>
  <c r="BJ197" i="17"/>
  <c r="BK197" i="17"/>
  <c r="BL197" i="17"/>
  <c r="BM197" i="17"/>
  <c r="BN197" i="17"/>
  <c r="D197" i="17"/>
  <c r="E197" i="17"/>
  <c r="F197" i="17"/>
  <c r="G197" i="17"/>
  <c r="H197" i="17"/>
  <c r="I197" i="17"/>
  <c r="J197" i="17"/>
  <c r="K197" i="17"/>
  <c r="L197" i="17"/>
  <c r="M197" i="17"/>
  <c r="N197" i="17"/>
  <c r="O197" i="17"/>
  <c r="P197" i="17"/>
  <c r="Q197" i="17"/>
  <c r="R197" i="17"/>
  <c r="S197" i="17"/>
  <c r="T197" i="17"/>
  <c r="U197" i="17"/>
  <c r="V197" i="17"/>
  <c r="W197" i="17"/>
  <c r="X197" i="17"/>
  <c r="Y197" i="17"/>
  <c r="Z197" i="17"/>
  <c r="AA197" i="17"/>
  <c r="AB197" i="17"/>
  <c r="AC197" i="17"/>
  <c r="AD197" i="17"/>
  <c r="AE197" i="17"/>
  <c r="AF197" i="17"/>
  <c r="AG197" i="17"/>
  <c r="AH197" i="17"/>
  <c r="AI197" i="17"/>
  <c r="AJ197" i="17"/>
  <c r="AK197" i="17"/>
  <c r="AL197" i="17"/>
  <c r="AM197" i="17"/>
  <c r="AN197" i="17"/>
  <c r="AO197" i="17"/>
  <c r="AP197" i="17"/>
  <c r="I9" i="34" l="1"/>
  <c r="M197" i="5"/>
  <c r="I197" i="5"/>
  <c r="E197" i="5"/>
  <c r="V197" i="5"/>
  <c r="R197" i="5"/>
  <c r="L197" i="5"/>
  <c r="P197" i="5"/>
  <c r="H197" i="5"/>
  <c r="D197" i="5"/>
  <c r="U197" i="5"/>
  <c r="Q197" i="5"/>
  <c r="X197" i="5"/>
  <c r="S197" i="5"/>
  <c r="O197" i="5"/>
  <c r="K197" i="5"/>
  <c r="G197" i="5"/>
  <c r="N197" i="5"/>
  <c r="J197" i="5"/>
  <c r="F197" i="5"/>
  <c r="W197" i="5"/>
  <c r="T197" i="5"/>
  <c r="K291" i="18"/>
  <c r="J9" i="18" l="1"/>
  <c r="J10" i="18"/>
  <c r="J11" i="18"/>
  <c r="J12" i="18"/>
  <c r="J13" i="18"/>
  <c r="J15" i="18"/>
  <c r="J16" i="18"/>
  <c r="J17" i="18"/>
  <c r="J18" i="18"/>
  <c r="J19" i="18"/>
  <c r="J20" i="18"/>
  <c r="J21" i="18"/>
  <c r="J22"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9" i="18"/>
  <c r="J60" i="18"/>
  <c r="J61" i="18"/>
  <c r="J189" i="18" s="1"/>
  <c r="J63" i="18"/>
  <c r="J191" i="18" s="1"/>
  <c r="J64" i="18"/>
  <c r="J192" i="18" s="1"/>
  <c r="J65" i="18"/>
  <c r="J193" i="18" s="1"/>
  <c r="J67" i="18"/>
  <c r="J195" i="18" s="1"/>
  <c r="J68" i="18"/>
  <c r="J196" i="18" s="1"/>
  <c r="J70" i="18"/>
  <c r="J198" i="18" s="1"/>
  <c r="J73" i="18"/>
  <c r="J201" i="18" s="1"/>
  <c r="J74" i="18"/>
  <c r="J202" i="18" s="1"/>
  <c r="J75" i="18"/>
  <c r="J203" i="18" s="1"/>
  <c r="J76" i="18"/>
  <c r="J204" i="18" s="1"/>
  <c r="J77" i="18"/>
  <c r="J205" i="18" s="1"/>
  <c r="J78" i="18"/>
  <c r="J206" i="18" s="1"/>
  <c r="J79" i="18"/>
  <c r="J207" i="18" s="1"/>
  <c r="J80" i="18"/>
  <c r="J208" i="18" s="1"/>
  <c r="J81" i="18"/>
  <c r="J209" i="18" s="1"/>
  <c r="J83" i="18"/>
  <c r="J211" i="18" s="1"/>
  <c r="J84" i="18"/>
  <c r="J212" i="18" s="1"/>
  <c r="J85" i="18"/>
  <c r="J213" i="18" s="1"/>
  <c r="J86" i="18"/>
  <c r="J214" i="18" s="1"/>
  <c r="J87" i="18"/>
  <c r="J215" i="18" s="1"/>
  <c r="J88" i="18"/>
  <c r="J216" i="18" s="1"/>
  <c r="J89" i="18"/>
  <c r="J217" i="18" s="1"/>
  <c r="J90" i="18"/>
  <c r="J218" i="18" s="1"/>
  <c r="J91" i="18"/>
  <c r="J219" i="18" s="1"/>
  <c r="J92" i="18"/>
  <c r="J220" i="18" s="1"/>
  <c r="J93" i="18"/>
  <c r="J221" i="18" s="1"/>
  <c r="J94" i="18"/>
  <c r="J222" i="18" s="1"/>
  <c r="J95" i="18"/>
  <c r="J223" i="18" s="1"/>
  <c r="J96" i="18"/>
  <c r="J224" i="18" s="1"/>
  <c r="J97" i="18"/>
  <c r="J225" i="18" s="1"/>
  <c r="J98" i="18"/>
  <c r="J226" i="18" s="1"/>
  <c r="J99" i="18"/>
  <c r="J227" i="18" s="1"/>
  <c r="J100" i="18"/>
  <c r="J228" i="18" s="1"/>
  <c r="J101" i="18"/>
  <c r="J229" i="18" s="1"/>
  <c r="J102" i="18"/>
  <c r="J230" i="18" s="1"/>
  <c r="J103" i="18"/>
  <c r="J231" i="18" s="1"/>
  <c r="J104" i="18"/>
  <c r="J232" i="18" s="1"/>
  <c r="J105" i="18"/>
  <c r="J233" i="18" s="1"/>
  <c r="J106" i="18"/>
  <c r="J234" i="18" s="1"/>
  <c r="J107" i="18"/>
  <c r="J235" i="18" s="1"/>
  <c r="J109" i="18"/>
  <c r="J237" i="18" s="1"/>
  <c r="J110" i="18"/>
  <c r="J238" i="18" s="1"/>
  <c r="J111" i="18"/>
  <c r="J239" i="18" s="1"/>
  <c r="J112" i="18"/>
  <c r="J240" i="18" s="1"/>
  <c r="J113" i="18"/>
  <c r="J241" i="18" s="1"/>
  <c r="J114" i="18"/>
  <c r="J242" i="18" s="1"/>
  <c r="J115" i="18"/>
  <c r="J243" i="18" s="1"/>
  <c r="J116" i="18"/>
  <c r="J244" i="18" s="1"/>
  <c r="J117" i="18"/>
  <c r="J245" i="18" s="1"/>
  <c r="J121" i="18"/>
  <c r="J249" i="18" s="1"/>
  <c r="J122" i="18"/>
  <c r="J250" i="18" s="1"/>
  <c r="J123" i="18"/>
  <c r="J251" i="18" s="1"/>
  <c r="J125" i="18"/>
  <c r="J253" i="18" s="1"/>
  <c r="J126" i="18"/>
  <c r="J254" i="18" s="1"/>
  <c r="J127" i="18"/>
  <c r="J255" i="18" s="1"/>
  <c r="J128" i="18"/>
  <c r="J256" i="18" s="1"/>
  <c r="J129" i="18"/>
  <c r="J257" i="18" s="1"/>
  <c r="J130" i="18"/>
  <c r="J258" i="18" s="1"/>
  <c r="J131" i="18"/>
  <c r="J259" i="18" s="1"/>
  <c r="J132" i="18"/>
  <c r="J260" i="18" s="1"/>
  <c r="J8" i="18"/>
  <c r="J187" i="18" l="1"/>
  <c r="J182" i="18"/>
  <c r="J178" i="18"/>
  <c r="J174" i="18"/>
  <c r="J170" i="18"/>
  <c r="J166" i="18"/>
  <c r="J162" i="18"/>
  <c r="J158" i="18"/>
  <c r="J147" i="18"/>
  <c r="J143" i="18"/>
  <c r="J138" i="18"/>
  <c r="J133" i="18"/>
  <c r="J136" i="18"/>
  <c r="J181" i="18"/>
  <c r="J177" i="18"/>
  <c r="J173" i="18"/>
  <c r="J169" i="18"/>
  <c r="J165" i="18"/>
  <c r="J161" i="18"/>
  <c r="J157" i="18"/>
  <c r="J150" i="18"/>
  <c r="J146" i="18"/>
  <c r="J141" i="18"/>
  <c r="J137" i="18"/>
  <c r="J184" i="18"/>
  <c r="J180" i="18"/>
  <c r="J176" i="18"/>
  <c r="J172" i="18"/>
  <c r="J168" i="18"/>
  <c r="J164" i="18"/>
  <c r="J160" i="18"/>
  <c r="J156" i="18"/>
  <c r="J149" i="18"/>
  <c r="J145" i="18"/>
  <c r="J140" i="18"/>
  <c r="J188" i="18"/>
  <c r="J183" i="18"/>
  <c r="J179" i="18"/>
  <c r="J175" i="18"/>
  <c r="J171" i="18"/>
  <c r="J167" i="18"/>
  <c r="J163" i="18"/>
  <c r="J159" i="18"/>
  <c r="J148" i="18"/>
  <c r="J144" i="18"/>
  <c r="J139" i="18"/>
  <c r="J261" i="18" l="1"/>
  <c r="H7" i="34"/>
  <c r="D109" i="18"/>
  <c r="D237" i="18" s="1"/>
  <c r="E109" i="18"/>
  <c r="E237" i="18" s="1"/>
  <c r="F109" i="18"/>
  <c r="F237" i="18" s="1"/>
  <c r="G109" i="18"/>
  <c r="G237" i="18" s="1"/>
  <c r="H109" i="18"/>
  <c r="H237" i="18" s="1"/>
  <c r="I109" i="18"/>
  <c r="I237" i="18" s="1"/>
  <c r="D107" i="18"/>
  <c r="D235" i="18" s="1"/>
  <c r="E107" i="18"/>
  <c r="E235" i="18" s="1"/>
  <c r="F107" i="18"/>
  <c r="F235" i="18" s="1"/>
  <c r="G107" i="18"/>
  <c r="G235" i="18" s="1"/>
  <c r="H107" i="18"/>
  <c r="H235" i="18" s="1"/>
  <c r="I107" i="18"/>
  <c r="I235" i="18" s="1"/>
  <c r="D235" i="5"/>
  <c r="E235" i="5"/>
  <c r="F235" i="5"/>
  <c r="G235" i="5"/>
  <c r="H235" i="5"/>
  <c r="I235" i="5"/>
  <c r="J235" i="5"/>
  <c r="K235" i="5"/>
  <c r="L235" i="5"/>
  <c r="M235" i="5"/>
  <c r="N235" i="5"/>
  <c r="O235" i="5"/>
  <c r="P235" i="5"/>
  <c r="Q235" i="5"/>
  <c r="R235" i="5"/>
  <c r="S235" i="5"/>
  <c r="T235" i="5"/>
  <c r="U235" i="5"/>
  <c r="V235" i="5"/>
  <c r="W235" i="5"/>
  <c r="X235" i="5"/>
  <c r="Y235" i="5"/>
  <c r="Z235" i="5"/>
  <c r="AA235" i="5"/>
  <c r="AB235" i="5"/>
  <c r="AC235" i="5"/>
  <c r="AD235" i="5"/>
  <c r="AE235" i="5"/>
  <c r="AF235" i="5"/>
  <c r="Y237" i="5"/>
  <c r="Z237" i="5"/>
  <c r="AA237" i="5"/>
  <c r="AB237" i="5"/>
  <c r="AC237" i="5"/>
  <c r="AD237" i="5"/>
  <c r="AE237" i="5"/>
  <c r="AF237" i="5"/>
  <c r="D107" i="5"/>
  <c r="E107" i="5"/>
  <c r="F107" i="5"/>
  <c r="G107" i="5"/>
  <c r="H107" i="5"/>
  <c r="I107" i="5"/>
  <c r="J107" i="5"/>
  <c r="K107" i="5"/>
  <c r="L107" i="5"/>
  <c r="M107" i="5"/>
  <c r="N107" i="5"/>
  <c r="O107" i="5"/>
  <c r="P107" i="5"/>
  <c r="Q107" i="5"/>
  <c r="R107" i="5"/>
  <c r="S107" i="5"/>
  <c r="T107" i="5"/>
  <c r="U107" i="5"/>
  <c r="V107" i="5"/>
  <c r="W107" i="5"/>
  <c r="X107" i="5"/>
  <c r="Y107" i="5"/>
  <c r="Z107" i="5"/>
  <c r="AA107" i="5"/>
  <c r="AB107" i="5"/>
  <c r="AC107" i="5"/>
  <c r="AD107" i="5"/>
  <c r="AE107" i="5"/>
  <c r="AF107" i="5"/>
  <c r="D109" i="5"/>
  <c r="E109" i="5"/>
  <c r="F109" i="5"/>
  <c r="G109" i="5"/>
  <c r="H109" i="5"/>
  <c r="I109" i="5"/>
  <c r="J109" i="5"/>
  <c r="K109" i="5"/>
  <c r="L109" i="5"/>
  <c r="M109" i="5"/>
  <c r="N109" i="5"/>
  <c r="O109" i="5"/>
  <c r="P109" i="5"/>
  <c r="Q109" i="5"/>
  <c r="R109" i="5"/>
  <c r="S109" i="5"/>
  <c r="T109" i="5"/>
  <c r="U109" i="5"/>
  <c r="V109" i="5"/>
  <c r="W109" i="5"/>
  <c r="X109" i="5"/>
  <c r="Y109" i="5"/>
  <c r="Z109" i="5"/>
  <c r="AA109" i="5"/>
  <c r="AB109" i="5"/>
  <c r="AC109" i="5"/>
  <c r="AD109" i="5"/>
  <c r="AE109" i="5"/>
  <c r="AF109" i="5"/>
  <c r="D235" i="19"/>
  <c r="E235" i="19"/>
  <c r="F235" i="19"/>
  <c r="G235" i="19"/>
  <c r="H235" i="19"/>
  <c r="AF282" i="5" l="1"/>
  <c r="AF286" i="5"/>
  <c r="AF284" i="5"/>
  <c r="AF289" i="5"/>
  <c r="AF287" i="5"/>
  <c r="AF290" i="5"/>
  <c r="AF288" i="5"/>
  <c r="AF285" i="5"/>
  <c r="AF283" i="5"/>
  <c r="AF280" i="5"/>
  <c r="AF279" i="5"/>
  <c r="AF265" i="5"/>
  <c r="AF266" i="5"/>
  <c r="AF267" i="5"/>
  <c r="AF268" i="5"/>
  <c r="AF269" i="5"/>
  <c r="AF270" i="5"/>
  <c r="AF271" i="5"/>
  <c r="AF272" i="5"/>
  <c r="AF273" i="5"/>
  <c r="AF274" i="5"/>
  <c r="AF275" i="5"/>
  <c r="AF264" i="5"/>
  <c r="AF137" i="5"/>
  <c r="AF138" i="5"/>
  <c r="AF139" i="5"/>
  <c r="AF140" i="5"/>
  <c r="AF141" i="5"/>
  <c r="AF143" i="5"/>
  <c r="AF144" i="5"/>
  <c r="AF145" i="5"/>
  <c r="AF146" i="5"/>
  <c r="AF147" i="5"/>
  <c r="AF148" i="5"/>
  <c r="AF149" i="5"/>
  <c r="AF150" i="5"/>
  <c r="AF156" i="5"/>
  <c r="AF157" i="5"/>
  <c r="AF158" i="5"/>
  <c r="AF159" i="5"/>
  <c r="AF160" i="5"/>
  <c r="AF161" i="5"/>
  <c r="AF162" i="5"/>
  <c r="AF163" i="5"/>
  <c r="AF164" i="5"/>
  <c r="AF165" i="5"/>
  <c r="AF166" i="5"/>
  <c r="AF167" i="5"/>
  <c r="AF168" i="5"/>
  <c r="AF169" i="5"/>
  <c r="AF170" i="5"/>
  <c r="AF171" i="5"/>
  <c r="AF172" i="5"/>
  <c r="AF173" i="5"/>
  <c r="AF174" i="5"/>
  <c r="AF175" i="5"/>
  <c r="AF176" i="5"/>
  <c r="AF177" i="5"/>
  <c r="AF178" i="5"/>
  <c r="AF179" i="5"/>
  <c r="AF180" i="5"/>
  <c r="AF181" i="5"/>
  <c r="AF182" i="5"/>
  <c r="AF183" i="5"/>
  <c r="AF184" i="5"/>
  <c r="AF187" i="5"/>
  <c r="AF188" i="5"/>
  <c r="AF189" i="5"/>
  <c r="AF191" i="5"/>
  <c r="AF192" i="5"/>
  <c r="AF193" i="5"/>
  <c r="AF195" i="5"/>
  <c r="AF196" i="5"/>
  <c r="AF198" i="5"/>
  <c r="AF201" i="5"/>
  <c r="AF202" i="5"/>
  <c r="AF203" i="5"/>
  <c r="AF204" i="5"/>
  <c r="AF205" i="5"/>
  <c r="AF206" i="5"/>
  <c r="AF207" i="5"/>
  <c r="AF208" i="5"/>
  <c r="AF209" i="5"/>
  <c r="AF211" i="5"/>
  <c r="AF212" i="5"/>
  <c r="AF213" i="5"/>
  <c r="AF214" i="5"/>
  <c r="AF215" i="5"/>
  <c r="AF216" i="5"/>
  <c r="AF217" i="5"/>
  <c r="AF218" i="5"/>
  <c r="AF219" i="5"/>
  <c r="AF220" i="5"/>
  <c r="AF221" i="5"/>
  <c r="AF222" i="5"/>
  <c r="AF223" i="5"/>
  <c r="AF224" i="5"/>
  <c r="AF225" i="5"/>
  <c r="AF226" i="5"/>
  <c r="AF227" i="5"/>
  <c r="AF228" i="5"/>
  <c r="AF229" i="5"/>
  <c r="AF230" i="5"/>
  <c r="AF231" i="5"/>
  <c r="AF232" i="5"/>
  <c r="AF233" i="5"/>
  <c r="AF234" i="5"/>
  <c r="AF238" i="5"/>
  <c r="AF239" i="5"/>
  <c r="AF240" i="5"/>
  <c r="AF242" i="5"/>
  <c r="AF243" i="5"/>
  <c r="AF244" i="5"/>
  <c r="AF245" i="5"/>
  <c r="AF249" i="5"/>
  <c r="AF250" i="5"/>
  <c r="AF251" i="5"/>
  <c r="AF253" i="5"/>
  <c r="AF254" i="5"/>
  <c r="AF255" i="5"/>
  <c r="AF256" i="5"/>
  <c r="AF257" i="5"/>
  <c r="AF258" i="5"/>
  <c r="AF259" i="5"/>
  <c r="AF260" i="5"/>
  <c r="AF136" i="5"/>
  <c r="AF9" i="5"/>
  <c r="AF10" i="5"/>
  <c r="AF11" i="5"/>
  <c r="AF12" i="5"/>
  <c r="AF13" i="5"/>
  <c r="AF15" i="5"/>
  <c r="AF16" i="5"/>
  <c r="AF17" i="5"/>
  <c r="AF18" i="5"/>
  <c r="AF19" i="5"/>
  <c r="AF20" i="5"/>
  <c r="AF21" i="5"/>
  <c r="AF22" i="5"/>
  <c r="AF27" i="5"/>
  <c r="AF28" i="5"/>
  <c r="AF29" i="5"/>
  <c r="AF30" i="5"/>
  <c r="AF31" i="5"/>
  <c r="AF32" i="5"/>
  <c r="AF33" i="5"/>
  <c r="AF34" i="5"/>
  <c r="AF35" i="5"/>
  <c r="AF36" i="5"/>
  <c r="AF37" i="5"/>
  <c r="AF38" i="5"/>
  <c r="AF39" i="5"/>
  <c r="AF40" i="5"/>
  <c r="AF41" i="5"/>
  <c r="AF42" i="5"/>
  <c r="AF43" i="5"/>
  <c r="AF44" i="5"/>
  <c r="AF45" i="5"/>
  <c r="AF46" i="5"/>
  <c r="AF47" i="5"/>
  <c r="AF48" i="5"/>
  <c r="AF49" i="5"/>
  <c r="AF50" i="5"/>
  <c r="AF51" i="5"/>
  <c r="AF52" i="5"/>
  <c r="AF53" i="5"/>
  <c r="AF54" i="5"/>
  <c r="AF55" i="5"/>
  <c r="AF56" i="5"/>
  <c r="AF59" i="5"/>
  <c r="AF60" i="5"/>
  <c r="AF61" i="5"/>
  <c r="AF63" i="5"/>
  <c r="AF64" i="5"/>
  <c r="AF65" i="5"/>
  <c r="AF67" i="5"/>
  <c r="AF68" i="5"/>
  <c r="AF70" i="5"/>
  <c r="AF73" i="5"/>
  <c r="AF74" i="5"/>
  <c r="AF75" i="5"/>
  <c r="AF76" i="5"/>
  <c r="AF77" i="5"/>
  <c r="AF78" i="5"/>
  <c r="AF79" i="5"/>
  <c r="AF80" i="5"/>
  <c r="AF81" i="5"/>
  <c r="AF83" i="5"/>
  <c r="AF84" i="5"/>
  <c r="AF85" i="5"/>
  <c r="AF86" i="5"/>
  <c r="AF87" i="5"/>
  <c r="AF88" i="5"/>
  <c r="AF89" i="5"/>
  <c r="AF90" i="5"/>
  <c r="AF91" i="5"/>
  <c r="AF92" i="5"/>
  <c r="AF93" i="5"/>
  <c r="AF94" i="5"/>
  <c r="AF95" i="5"/>
  <c r="AF96" i="5"/>
  <c r="AF97" i="5"/>
  <c r="AF98" i="5"/>
  <c r="AF99" i="5"/>
  <c r="AF100" i="5"/>
  <c r="AF101" i="5"/>
  <c r="AF102" i="5"/>
  <c r="AF103" i="5"/>
  <c r="AF104" i="5"/>
  <c r="AF105" i="5"/>
  <c r="AF106" i="5"/>
  <c r="AF110" i="5"/>
  <c r="AF111" i="5"/>
  <c r="AF112" i="5"/>
  <c r="AF113" i="5"/>
  <c r="AF114" i="5"/>
  <c r="AF115" i="5"/>
  <c r="AF116" i="5"/>
  <c r="AF117" i="5"/>
  <c r="AF121" i="5"/>
  <c r="AF122" i="5"/>
  <c r="AF123" i="5"/>
  <c r="AF125" i="5"/>
  <c r="AF126" i="5"/>
  <c r="AF127" i="5"/>
  <c r="AF128" i="5"/>
  <c r="AF129" i="5"/>
  <c r="AF130" i="5"/>
  <c r="AF131" i="5"/>
  <c r="AF132" i="5"/>
  <c r="AF281" i="5" l="1"/>
  <c r="AF133" i="5"/>
  <c r="AF276" i="5"/>
  <c r="AF261" i="5"/>
  <c r="Y202" i="5"/>
  <c r="Z202" i="5"/>
  <c r="AD202" i="5"/>
  <c r="D75" i="18"/>
  <c r="D203" i="18" s="1"/>
  <c r="E75" i="18"/>
  <c r="E203" i="18" s="1"/>
  <c r="F75" i="18"/>
  <c r="F203" i="18" s="1"/>
  <c r="G75" i="18"/>
  <c r="G203" i="18" s="1"/>
  <c r="H75" i="18"/>
  <c r="H203" i="18" s="1"/>
  <c r="I75" i="18"/>
  <c r="I203" i="18" s="1"/>
  <c r="D74" i="18"/>
  <c r="D202" i="18" s="1"/>
  <c r="E74" i="18"/>
  <c r="E202" i="18" s="1"/>
  <c r="F74" i="18"/>
  <c r="F202" i="18" s="1"/>
  <c r="G74" i="18"/>
  <c r="G202" i="18" s="1"/>
  <c r="H74" i="18"/>
  <c r="H202" i="18" s="1"/>
  <c r="I74" i="18"/>
  <c r="I202" i="18" s="1"/>
  <c r="AB202" i="5"/>
  <c r="AC202" i="5"/>
  <c r="D74" i="5"/>
  <c r="E74" i="5"/>
  <c r="F74" i="5"/>
  <c r="G74" i="5"/>
  <c r="H74" i="5"/>
  <c r="I74" i="5"/>
  <c r="J74" i="5"/>
  <c r="K74" i="5"/>
  <c r="L74" i="5"/>
  <c r="M74" i="5"/>
  <c r="N74" i="5"/>
  <c r="O74" i="5"/>
  <c r="P74" i="5"/>
  <c r="Q74" i="5"/>
  <c r="R74" i="5"/>
  <c r="S74" i="5"/>
  <c r="T74" i="5"/>
  <c r="U74" i="5"/>
  <c r="V74" i="5"/>
  <c r="W74" i="5"/>
  <c r="X74" i="5"/>
  <c r="Y74" i="5"/>
  <c r="Z74" i="5"/>
  <c r="AA74" i="5"/>
  <c r="AB74" i="5"/>
  <c r="AC74" i="5"/>
  <c r="AD74" i="5"/>
  <c r="AE74" i="5"/>
  <c r="E202" i="17"/>
  <c r="F202" i="17"/>
  <c r="G202" i="17"/>
  <c r="H202" i="17"/>
  <c r="I202" i="17"/>
  <c r="J202" i="17"/>
  <c r="K202" i="17"/>
  <c r="L202" i="17"/>
  <c r="M202" i="17"/>
  <c r="N202" i="17"/>
  <c r="O202" i="17"/>
  <c r="P202" i="17"/>
  <c r="Q202" i="17"/>
  <c r="R202" i="17"/>
  <c r="S202" i="17"/>
  <c r="T202" i="17"/>
  <c r="U202" i="17"/>
  <c r="V202" i="17"/>
  <c r="W202" i="17"/>
  <c r="X202" i="17"/>
  <c r="Y202" i="17"/>
  <c r="Z202" i="17"/>
  <c r="AA202" i="17"/>
  <c r="AB202" i="17"/>
  <c r="AC202" i="17"/>
  <c r="AD202" i="17"/>
  <c r="AE202" i="17"/>
  <c r="AF202" i="17"/>
  <c r="AG202" i="17"/>
  <c r="AH202" i="17"/>
  <c r="AI202" i="17"/>
  <c r="AJ202" i="17"/>
  <c r="AK202" i="17"/>
  <c r="AL202" i="17"/>
  <c r="AM202" i="17"/>
  <c r="AN202" i="17"/>
  <c r="AO202" i="17"/>
  <c r="AP202" i="17"/>
  <c r="AQ202" i="17"/>
  <c r="AR202" i="17"/>
  <c r="AS202" i="17"/>
  <c r="AT202" i="17"/>
  <c r="AU202" i="17"/>
  <c r="AV202" i="17"/>
  <c r="AW202" i="17"/>
  <c r="AX202" i="17"/>
  <c r="AY202" i="17"/>
  <c r="AZ202" i="17"/>
  <c r="BA202" i="17"/>
  <c r="BB202" i="17"/>
  <c r="BC202" i="17"/>
  <c r="BD202" i="17"/>
  <c r="BE202" i="17"/>
  <c r="BF202" i="17"/>
  <c r="BG202" i="17"/>
  <c r="BH202" i="17"/>
  <c r="BI202" i="17"/>
  <c r="BJ202" i="17"/>
  <c r="BK202" i="17"/>
  <c r="BL202" i="17"/>
  <c r="BM202" i="17"/>
  <c r="BN202" i="17"/>
  <c r="D202" i="17"/>
  <c r="Q202" i="5" l="1"/>
  <c r="I202" i="5"/>
  <c r="U202" i="5"/>
  <c r="M202" i="5"/>
  <c r="E202" i="5"/>
  <c r="AF291" i="5"/>
  <c r="R202" i="5"/>
  <c r="N202" i="5"/>
  <c r="J202" i="5"/>
  <c r="X202" i="5"/>
  <c r="W202" i="5"/>
  <c r="T202" i="5"/>
  <c r="S202" i="5"/>
  <c r="P202" i="5"/>
  <c r="O202" i="5"/>
  <c r="L202" i="5"/>
  <c r="K202" i="5"/>
  <c r="H202" i="5"/>
  <c r="G202" i="5"/>
  <c r="D202" i="5"/>
  <c r="V202" i="5"/>
  <c r="F202" i="5"/>
  <c r="AE202" i="5"/>
  <c r="AA202" i="5"/>
  <c r="AB242" i="5" l="1"/>
  <c r="Y243" i="5"/>
  <c r="AB243" i="5"/>
  <c r="D242" i="17"/>
  <c r="E242" i="17"/>
  <c r="F242" i="17"/>
  <c r="G242" i="17"/>
  <c r="H242" i="17"/>
  <c r="I242" i="17"/>
  <c r="J242" i="17"/>
  <c r="K242" i="17"/>
  <c r="L242" i="17"/>
  <c r="M242" i="17"/>
  <c r="N242" i="17"/>
  <c r="O242" i="17"/>
  <c r="P242" i="17"/>
  <c r="Q242" i="17"/>
  <c r="R242" i="17"/>
  <c r="S242" i="17"/>
  <c r="T242" i="17"/>
  <c r="U242" i="17"/>
  <c r="V242" i="17"/>
  <c r="W242" i="17"/>
  <c r="X242" i="17"/>
  <c r="Y242" i="17"/>
  <c r="Z242" i="17"/>
  <c r="AA242" i="17"/>
  <c r="AB242" i="17"/>
  <c r="AC242" i="17"/>
  <c r="AD242" i="17"/>
  <c r="AE242" i="17"/>
  <c r="AF242" i="17"/>
  <c r="AG242" i="17"/>
  <c r="AH242" i="17"/>
  <c r="AI242" i="17"/>
  <c r="AJ242" i="17"/>
  <c r="AK242" i="17"/>
  <c r="AL242" i="17"/>
  <c r="AM242" i="17"/>
  <c r="AN242" i="17"/>
  <c r="AO242" i="17"/>
  <c r="AP242" i="17"/>
  <c r="AQ242" i="17"/>
  <c r="AR242" i="17"/>
  <c r="AS242" i="17"/>
  <c r="AT242" i="17"/>
  <c r="AU242" i="17"/>
  <c r="AV242" i="17"/>
  <c r="AW242" i="17"/>
  <c r="AX242" i="17"/>
  <c r="AY242" i="17"/>
  <c r="AZ242" i="17"/>
  <c r="BA242" i="17"/>
  <c r="BB242" i="17"/>
  <c r="BC242" i="17"/>
  <c r="BD242" i="17"/>
  <c r="BE242" i="17"/>
  <c r="BF242" i="17"/>
  <c r="BG242" i="17"/>
  <c r="BH242" i="17"/>
  <c r="BI242" i="17"/>
  <c r="BJ242" i="17"/>
  <c r="BK242" i="17"/>
  <c r="BL242" i="17"/>
  <c r="BM242" i="17"/>
  <c r="BN242" i="17"/>
  <c r="D242" i="19"/>
  <c r="E242" i="19"/>
  <c r="F242" i="19"/>
  <c r="G242" i="19"/>
  <c r="H242" i="19"/>
  <c r="D114" i="5"/>
  <c r="E114" i="5"/>
  <c r="F114" i="5"/>
  <c r="G114" i="5"/>
  <c r="H114" i="5"/>
  <c r="I114" i="5"/>
  <c r="J114" i="5"/>
  <c r="K114" i="5"/>
  <c r="L114" i="5"/>
  <c r="M114" i="5"/>
  <c r="N114" i="5"/>
  <c r="O114" i="5"/>
  <c r="P114" i="5"/>
  <c r="Q114" i="5"/>
  <c r="R114" i="5"/>
  <c r="S114" i="5"/>
  <c r="T114" i="5"/>
  <c r="U114" i="5"/>
  <c r="V114" i="5"/>
  <c r="W114" i="5"/>
  <c r="X114" i="5"/>
  <c r="Y114" i="5"/>
  <c r="Z114" i="5"/>
  <c r="AA114" i="5"/>
  <c r="AB114" i="5"/>
  <c r="AC114" i="5"/>
  <c r="AD114" i="5"/>
  <c r="AE114" i="5"/>
  <c r="D115" i="5"/>
  <c r="E115" i="5"/>
  <c r="F115" i="5"/>
  <c r="G115" i="5"/>
  <c r="H115" i="5"/>
  <c r="I115" i="5"/>
  <c r="J115" i="5"/>
  <c r="K115" i="5"/>
  <c r="L115" i="5"/>
  <c r="M115" i="5"/>
  <c r="N115" i="5"/>
  <c r="O115" i="5"/>
  <c r="P115" i="5"/>
  <c r="Q115" i="5"/>
  <c r="R115" i="5"/>
  <c r="S115" i="5"/>
  <c r="T115" i="5"/>
  <c r="U115" i="5"/>
  <c r="V115" i="5"/>
  <c r="W115" i="5"/>
  <c r="X115" i="5"/>
  <c r="Y115" i="5"/>
  <c r="Z115" i="5"/>
  <c r="AA115" i="5"/>
  <c r="AB115" i="5"/>
  <c r="AC115" i="5"/>
  <c r="AD115" i="5"/>
  <c r="AE115" i="5"/>
  <c r="D114" i="18"/>
  <c r="D242" i="18" s="1"/>
  <c r="E114" i="18"/>
  <c r="E242" i="18" s="1"/>
  <c r="F114" i="18"/>
  <c r="F242" i="18" s="1"/>
  <c r="G114" i="18"/>
  <c r="G242" i="18" s="1"/>
  <c r="H114" i="18"/>
  <c r="H242" i="18" s="1"/>
  <c r="I114" i="18"/>
  <c r="I242" i="18" s="1"/>
  <c r="D115" i="18"/>
  <c r="D243" i="18" s="1"/>
  <c r="E115" i="18"/>
  <c r="E243" i="18" s="1"/>
  <c r="F115" i="18"/>
  <c r="F243" i="18" s="1"/>
  <c r="G115" i="18"/>
  <c r="G243" i="18" s="1"/>
  <c r="H115" i="18"/>
  <c r="H243" i="18" s="1"/>
  <c r="I115" i="18"/>
  <c r="I243" i="18" s="1"/>
  <c r="V242" i="5" l="1"/>
  <c r="N242" i="5"/>
  <c r="J242" i="5"/>
  <c r="F242" i="5"/>
  <c r="R242" i="5"/>
  <c r="AD243" i="5"/>
  <c r="W242" i="5"/>
  <c r="U242" i="5"/>
  <c r="S242" i="5"/>
  <c r="Q242" i="5"/>
  <c r="O242" i="5"/>
  <c r="M242" i="5"/>
  <c r="K242" i="5"/>
  <c r="I242" i="5"/>
  <c r="G242" i="5"/>
  <c r="E242" i="5"/>
  <c r="X242" i="5"/>
  <c r="T242" i="5"/>
  <c r="P242" i="5"/>
  <c r="L242" i="5"/>
  <c r="H242" i="5"/>
  <c r="D242" i="5"/>
  <c r="AE243" i="5"/>
  <c r="AA243" i="5"/>
  <c r="AC242" i="5"/>
  <c r="AE242" i="5"/>
  <c r="AD242" i="5"/>
  <c r="AC243" i="5"/>
  <c r="Z242" i="5"/>
  <c r="AA242" i="5"/>
  <c r="Y242" i="5"/>
  <c r="Z243" i="5"/>
  <c r="E272" i="19" l="1"/>
  <c r="F272" i="19"/>
  <c r="G272" i="19"/>
  <c r="H272" i="19"/>
  <c r="D272" i="19"/>
  <c r="E272" i="17"/>
  <c r="F272" i="17"/>
  <c r="G272" i="17"/>
  <c r="H272" i="17"/>
  <c r="I272" i="17"/>
  <c r="J272" i="17"/>
  <c r="K272" i="17"/>
  <c r="L272" i="17"/>
  <c r="M272" i="17"/>
  <c r="N272" i="17"/>
  <c r="O272" i="17"/>
  <c r="P272" i="17"/>
  <c r="Q272" i="17"/>
  <c r="R272" i="17"/>
  <c r="S272" i="17"/>
  <c r="T272" i="17"/>
  <c r="U272" i="17"/>
  <c r="V272" i="17"/>
  <c r="W272" i="17"/>
  <c r="X272" i="17"/>
  <c r="Y272" i="17"/>
  <c r="Z272" i="17"/>
  <c r="AA272" i="17"/>
  <c r="AB272" i="17"/>
  <c r="AC272" i="17"/>
  <c r="AD272" i="17"/>
  <c r="AE272" i="17"/>
  <c r="AF272" i="17"/>
  <c r="AG272" i="17"/>
  <c r="AH272" i="17"/>
  <c r="AI272" i="17"/>
  <c r="AJ272" i="17"/>
  <c r="AK272" i="17"/>
  <c r="AL272" i="17"/>
  <c r="AM272" i="17"/>
  <c r="AN272" i="17"/>
  <c r="AO272" i="17"/>
  <c r="AP272" i="17"/>
  <c r="AQ272" i="17"/>
  <c r="AR272" i="17"/>
  <c r="AS272" i="17"/>
  <c r="AT272" i="17"/>
  <c r="AU272" i="17"/>
  <c r="AV272" i="17"/>
  <c r="AW272" i="17"/>
  <c r="AX272" i="17"/>
  <c r="AY272" i="17"/>
  <c r="AZ272" i="17"/>
  <c r="BA272" i="17"/>
  <c r="BB272" i="17"/>
  <c r="BC272" i="17"/>
  <c r="BD272" i="17"/>
  <c r="BE272" i="17"/>
  <c r="BF272" i="17"/>
  <c r="BG272" i="17"/>
  <c r="BH272" i="17"/>
  <c r="BI272" i="17"/>
  <c r="BJ272" i="17"/>
  <c r="BK272" i="17"/>
  <c r="BL272" i="17"/>
  <c r="BM272" i="17"/>
  <c r="BN272" i="17"/>
  <c r="D272" i="17"/>
  <c r="D223" i="17"/>
  <c r="E223" i="17"/>
  <c r="F223" i="17"/>
  <c r="G223" i="17"/>
  <c r="H223" i="17"/>
  <c r="I223" i="17"/>
  <c r="J223" i="17"/>
  <c r="K223" i="17"/>
  <c r="L223" i="17"/>
  <c r="M223" i="17"/>
  <c r="N223" i="17"/>
  <c r="O223" i="17"/>
  <c r="P223" i="17"/>
  <c r="Q223" i="17"/>
  <c r="R223" i="17"/>
  <c r="S223" i="17"/>
  <c r="T223" i="17"/>
  <c r="U223" i="17"/>
  <c r="V223" i="17"/>
  <c r="W223" i="17"/>
  <c r="X223" i="17"/>
  <c r="Y223" i="17"/>
  <c r="Z223" i="17"/>
  <c r="AA223" i="17"/>
  <c r="AB223" i="17"/>
  <c r="AC223" i="17"/>
  <c r="AD223" i="17"/>
  <c r="AE223" i="17"/>
  <c r="AF223" i="17"/>
  <c r="AG223" i="17"/>
  <c r="AH223" i="17"/>
  <c r="AI223" i="17"/>
  <c r="AJ223" i="17"/>
  <c r="AK223" i="17"/>
  <c r="AL223" i="17"/>
  <c r="AM223" i="17"/>
  <c r="AN223" i="17"/>
  <c r="AO223" i="17"/>
  <c r="AP223" i="17"/>
  <c r="AQ223" i="17"/>
  <c r="AR223" i="17"/>
  <c r="AS223" i="17"/>
  <c r="AT223" i="17"/>
  <c r="AU223" i="17"/>
  <c r="AV223" i="17"/>
  <c r="AW223" i="17"/>
  <c r="AX223" i="17"/>
  <c r="AY223" i="17"/>
  <c r="AZ223" i="17"/>
  <c r="BA223" i="17"/>
  <c r="BB223" i="17"/>
  <c r="BC223" i="17"/>
  <c r="BD223" i="17"/>
  <c r="BE223" i="17"/>
  <c r="BF223" i="17"/>
  <c r="BG223" i="17"/>
  <c r="BH223" i="17"/>
  <c r="BI223" i="17"/>
  <c r="BJ223" i="17"/>
  <c r="BK223" i="17"/>
  <c r="BL223" i="17"/>
  <c r="BM223" i="17"/>
  <c r="BN223" i="17"/>
  <c r="Y223" i="5"/>
  <c r="D223" i="19"/>
  <c r="E223" i="19"/>
  <c r="F223" i="19"/>
  <c r="G223" i="19"/>
  <c r="H223" i="19"/>
  <c r="D95" i="5"/>
  <c r="E95" i="5"/>
  <c r="F95" i="5"/>
  <c r="G95" i="5"/>
  <c r="H95" i="5"/>
  <c r="I95" i="5"/>
  <c r="J95" i="5"/>
  <c r="K95" i="5"/>
  <c r="L95" i="5"/>
  <c r="M95" i="5"/>
  <c r="N95" i="5"/>
  <c r="O95" i="5"/>
  <c r="P95" i="5"/>
  <c r="Q95" i="5"/>
  <c r="R95" i="5"/>
  <c r="S95" i="5"/>
  <c r="T95" i="5"/>
  <c r="U95" i="5"/>
  <c r="V95" i="5"/>
  <c r="W95" i="5"/>
  <c r="X95" i="5"/>
  <c r="Y95" i="5"/>
  <c r="Z95" i="5"/>
  <c r="AA95" i="5"/>
  <c r="AB95" i="5"/>
  <c r="AC95" i="5"/>
  <c r="AD95" i="5"/>
  <c r="AE95" i="5"/>
  <c r="AB223" i="5"/>
  <c r="AC223" i="5"/>
  <c r="D95" i="18"/>
  <c r="D223" i="18" s="1"/>
  <c r="E95" i="18"/>
  <c r="E223" i="18" s="1"/>
  <c r="F95" i="18"/>
  <c r="F223" i="18" s="1"/>
  <c r="G95" i="18"/>
  <c r="G223" i="18" s="1"/>
  <c r="H95" i="18"/>
  <c r="H223" i="18" s="1"/>
  <c r="I95" i="18"/>
  <c r="I223" i="18" s="1"/>
  <c r="D96" i="18"/>
  <c r="D224" i="18" s="1"/>
  <c r="E96" i="18"/>
  <c r="E224" i="18" s="1"/>
  <c r="F96" i="18"/>
  <c r="F224" i="18" s="1"/>
  <c r="G96" i="18"/>
  <c r="G224" i="18" s="1"/>
  <c r="H96" i="18"/>
  <c r="H224" i="18" s="1"/>
  <c r="I96" i="18"/>
  <c r="I224" i="18" s="1"/>
  <c r="E223" i="5" l="1"/>
  <c r="X223" i="5"/>
  <c r="T223" i="5"/>
  <c r="P223" i="5"/>
  <c r="H223" i="5"/>
  <c r="U223" i="5"/>
  <c r="Q223" i="5"/>
  <c r="I223" i="5"/>
  <c r="M223" i="5"/>
  <c r="L223" i="5"/>
  <c r="D223" i="5"/>
  <c r="AE223" i="5"/>
  <c r="AD223" i="5"/>
  <c r="AA223" i="5"/>
  <c r="Z223" i="5"/>
  <c r="W223" i="5"/>
  <c r="V223" i="5"/>
  <c r="S223" i="5"/>
  <c r="R223" i="5"/>
  <c r="O223" i="5"/>
  <c r="N223" i="5"/>
  <c r="K223" i="5"/>
  <c r="J223" i="5"/>
  <c r="G223" i="5"/>
  <c r="F223" i="5"/>
  <c r="AE290" i="5"/>
  <c r="AE289" i="5"/>
  <c r="AE288" i="5"/>
  <c r="AE287" i="5"/>
  <c r="AE286" i="5"/>
  <c r="AE285" i="5"/>
  <c r="AE283" i="5"/>
  <c r="AE282" i="5"/>
  <c r="AE281" i="5"/>
  <c r="AE280" i="5"/>
  <c r="AE279" i="5"/>
  <c r="AE275" i="5"/>
  <c r="AE274" i="5"/>
  <c r="AE273" i="5"/>
  <c r="AE272" i="5"/>
  <c r="AE271" i="5"/>
  <c r="AE270" i="5"/>
  <c r="AE269" i="5"/>
  <c r="AE268" i="5"/>
  <c r="AE267" i="5"/>
  <c r="AE266" i="5"/>
  <c r="AE265" i="5"/>
  <c r="AE264" i="5"/>
  <c r="AE260" i="5"/>
  <c r="AE259" i="5"/>
  <c r="AE258" i="5"/>
  <c r="AE257" i="5"/>
  <c r="AE256" i="5"/>
  <c r="AE255" i="5"/>
  <c r="AE254" i="5"/>
  <c r="AE253" i="5"/>
  <c r="AE251" i="5"/>
  <c r="AE250" i="5"/>
  <c r="AE249" i="5"/>
  <c r="AE245" i="5"/>
  <c r="AE244" i="5"/>
  <c r="AE241" i="5"/>
  <c r="AE240" i="5"/>
  <c r="AE239" i="5"/>
  <c r="AE238" i="5"/>
  <c r="AE234" i="5"/>
  <c r="AE233" i="5"/>
  <c r="AE232" i="5"/>
  <c r="AE231" i="5"/>
  <c r="AE230" i="5"/>
  <c r="AE229" i="5"/>
  <c r="AE228" i="5"/>
  <c r="AE227" i="5"/>
  <c r="AE226" i="5"/>
  <c r="AE225" i="5"/>
  <c r="AE224" i="5"/>
  <c r="AE221" i="5"/>
  <c r="AE220" i="5"/>
  <c r="AE219" i="5"/>
  <c r="AE218" i="5"/>
  <c r="AE217" i="5"/>
  <c r="AE216" i="5"/>
  <c r="AE215" i="5"/>
  <c r="AE214" i="5"/>
  <c r="AE213" i="5"/>
  <c r="AE212" i="5"/>
  <c r="AE211" i="5"/>
  <c r="AE209" i="5"/>
  <c r="AE208" i="5"/>
  <c r="AE207" i="5"/>
  <c r="AE206" i="5"/>
  <c r="AE205" i="5"/>
  <c r="AE204" i="5"/>
  <c r="AE203" i="5"/>
  <c r="AE201" i="5"/>
  <c r="AE198" i="5"/>
  <c r="AE196" i="5"/>
  <c r="AE195" i="5"/>
  <c r="AE193" i="5"/>
  <c r="AE192" i="5"/>
  <c r="AE191" i="5"/>
  <c r="AE189" i="5"/>
  <c r="AE188" i="5"/>
  <c r="AE187" i="5"/>
  <c r="AE184" i="5"/>
  <c r="AE183" i="5"/>
  <c r="AE182" i="5"/>
  <c r="AE181" i="5"/>
  <c r="AE180" i="5"/>
  <c r="AE179" i="5"/>
  <c r="AE178" i="5"/>
  <c r="AE177" i="5"/>
  <c r="AE176" i="5"/>
  <c r="AE175" i="5"/>
  <c r="AE174" i="5"/>
  <c r="AE173" i="5"/>
  <c r="AE172" i="5"/>
  <c r="AE171" i="5"/>
  <c r="AE170" i="5"/>
  <c r="AE169" i="5"/>
  <c r="AE168" i="5"/>
  <c r="AE167" i="5"/>
  <c r="AE166" i="5"/>
  <c r="AE165" i="5"/>
  <c r="AE164" i="5"/>
  <c r="AE163" i="5"/>
  <c r="AE162" i="5"/>
  <c r="AE161" i="5"/>
  <c r="AE160" i="5"/>
  <c r="AE159" i="5"/>
  <c r="AE158" i="5"/>
  <c r="AE157" i="5"/>
  <c r="AE156" i="5"/>
  <c r="AE150" i="5"/>
  <c r="AE149" i="5"/>
  <c r="AE148" i="5"/>
  <c r="AE147" i="5"/>
  <c r="AE146" i="5"/>
  <c r="AE145" i="5"/>
  <c r="AE144" i="5"/>
  <c r="AE143" i="5"/>
  <c r="AE141" i="5"/>
  <c r="AE140" i="5"/>
  <c r="AE139" i="5"/>
  <c r="AE138" i="5"/>
  <c r="AE137" i="5"/>
  <c r="AE136" i="5"/>
  <c r="AE132" i="5"/>
  <c r="AE131" i="5"/>
  <c r="AE130" i="5"/>
  <c r="AE129" i="5"/>
  <c r="AE128" i="5"/>
  <c r="AE127" i="5"/>
  <c r="AE126" i="5"/>
  <c r="AE125" i="5"/>
  <c r="AE123" i="5"/>
  <c r="AE122" i="5"/>
  <c r="AE121" i="5"/>
  <c r="AE117" i="5"/>
  <c r="AE116" i="5"/>
  <c r="AE113" i="5"/>
  <c r="AE112" i="5"/>
  <c r="AE111" i="5"/>
  <c r="AE110" i="5"/>
  <c r="AE106" i="5"/>
  <c r="AE105" i="5"/>
  <c r="AE104" i="5"/>
  <c r="AE103" i="5"/>
  <c r="AE102" i="5"/>
  <c r="AE101" i="5"/>
  <c r="AE100" i="5"/>
  <c r="AE99" i="5"/>
  <c r="AE98" i="5"/>
  <c r="AE97" i="5"/>
  <c r="AE96" i="5"/>
  <c r="AE94" i="5"/>
  <c r="AE93" i="5"/>
  <c r="AE92" i="5"/>
  <c r="AE91" i="5"/>
  <c r="AE90" i="5"/>
  <c r="AE89" i="5"/>
  <c r="AE88" i="5"/>
  <c r="AE87" i="5"/>
  <c r="AE86" i="5"/>
  <c r="AE85" i="5"/>
  <c r="AE84" i="5"/>
  <c r="AE83" i="5"/>
  <c r="AE81" i="5"/>
  <c r="AE80" i="5"/>
  <c r="AE79" i="5"/>
  <c r="AE78" i="5"/>
  <c r="AE77" i="5"/>
  <c r="AE76" i="5"/>
  <c r="AE75" i="5"/>
  <c r="AE73" i="5"/>
  <c r="AE70" i="5"/>
  <c r="AE68" i="5"/>
  <c r="AE67" i="5"/>
  <c r="AE65" i="5"/>
  <c r="AE64" i="5"/>
  <c r="AE63" i="5"/>
  <c r="AE61" i="5"/>
  <c r="AE60" i="5"/>
  <c r="AE59" i="5"/>
  <c r="AE56" i="5"/>
  <c r="AE55" i="5"/>
  <c r="AE54" i="5"/>
  <c r="AE53" i="5"/>
  <c r="AE52" i="5"/>
  <c r="AE51" i="5"/>
  <c r="AE50" i="5"/>
  <c r="AE49" i="5"/>
  <c r="AE48" i="5"/>
  <c r="AE47" i="5"/>
  <c r="AE46" i="5"/>
  <c r="AE45" i="5"/>
  <c r="AE44" i="5"/>
  <c r="AE43" i="5"/>
  <c r="AE42" i="5"/>
  <c r="AE41" i="5"/>
  <c r="AE40" i="5"/>
  <c r="AE39" i="5"/>
  <c r="AE38" i="5"/>
  <c r="AE37" i="5"/>
  <c r="AE36" i="5"/>
  <c r="AE35" i="5"/>
  <c r="AE34" i="5"/>
  <c r="AE33" i="5"/>
  <c r="AE32" i="5"/>
  <c r="AE31" i="5"/>
  <c r="AE30" i="5"/>
  <c r="AE29" i="5"/>
  <c r="AE28" i="5"/>
  <c r="AE27" i="5"/>
  <c r="AE22" i="5"/>
  <c r="AE21" i="5"/>
  <c r="AE20" i="5"/>
  <c r="AE19" i="5"/>
  <c r="AE18" i="5"/>
  <c r="AE17" i="5"/>
  <c r="AE16" i="5"/>
  <c r="AE15" i="5"/>
  <c r="AE13" i="5"/>
  <c r="AE12" i="5"/>
  <c r="AE11" i="5"/>
  <c r="AE10" i="5"/>
  <c r="AE9" i="5"/>
  <c r="AE8" i="5"/>
  <c r="J272" i="18" l="1"/>
  <c r="AE222" i="5" l="1"/>
  <c r="AE284" i="5" l="1"/>
  <c r="D99" i="18" l="1"/>
  <c r="D227" i="18" s="1"/>
  <c r="E99" i="18"/>
  <c r="E227" i="18" s="1"/>
  <c r="F99" i="18"/>
  <c r="F227" i="18" s="1"/>
  <c r="G99" i="18"/>
  <c r="G227" i="18" s="1"/>
  <c r="H99" i="18"/>
  <c r="H227" i="18" s="1"/>
  <c r="I99" i="18"/>
  <c r="I227" i="18" s="1"/>
  <c r="Y227" i="5"/>
  <c r="Z227" i="5"/>
  <c r="AA227" i="5"/>
  <c r="AB227" i="5"/>
  <c r="AC227" i="5"/>
  <c r="AD227" i="5"/>
  <c r="AD8" i="5"/>
  <c r="AD9" i="5"/>
  <c r="AD10" i="5"/>
  <c r="AD11" i="5"/>
  <c r="AD12" i="5"/>
  <c r="AD13" i="5"/>
  <c r="AD15" i="5"/>
  <c r="AD16" i="5"/>
  <c r="AD17" i="5"/>
  <c r="AD18" i="5"/>
  <c r="AD19" i="5"/>
  <c r="AD20" i="5"/>
  <c r="AD21" i="5"/>
  <c r="AD22" i="5"/>
  <c r="AD27" i="5"/>
  <c r="AD28" i="5"/>
  <c r="AD29" i="5"/>
  <c r="AD30" i="5"/>
  <c r="AD31" i="5"/>
  <c r="AD32" i="5"/>
  <c r="AD33" i="5"/>
  <c r="AD34" i="5"/>
  <c r="AD35" i="5"/>
  <c r="AD36" i="5"/>
  <c r="AD37" i="5"/>
  <c r="AD38" i="5"/>
  <c r="AD39" i="5"/>
  <c r="AD40" i="5"/>
  <c r="AD41" i="5"/>
  <c r="AD42" i="5"/>
  <c r="AD43" i="5"/>
  <c r="AD44" i="5"/>
  <c r="AD45" i="5"/>
  <c r="AD46" i="5"/>
  <c r="AD47" i="5"/>
  <c r="AD48" i="5"/>
  <c r="AD49" i="5"/>
  <c r="AD50" i="5"/>
  <c r="AD51" i="5"/>
  <c r="AD52" i="5"/>
  <c r="AD53" i="5"/>
  <c r="AD54" i="5"/>
  <c r="AD55" i="5"/>
  <c r="AD56" i="5"/>
  <c r="AD59" i="5"/>
  <c r="AD60" i="5"/>
  <c r="AD61" i="5"/>
  <c r="AD63" i="5"/>
  <c r="AD64" i="5"/>
  <c r="AD65" i="5"/>
  <c r="AD67" i="5"/>
  <c r="AD68" i="5"/>
  <c r="AD70" i="5"/>
  <c r="AD73" i="5"/>
  <c r="AD75" i="5"/>
  <c r="AD76" i="5"/>
  <c r="AD77" i="5"/>
  <c r="AD78" i="5"/>
  <c r="AD79" i="5"/>
  <c r="AD80" i="5"/>
  <c r="AD81" i="5"/>
  <c r="AD83" i="5"/>
  <c r="AD84" i="5"/>
  <c r="AD85" i="5"/>
  <c r="AD86" i="5"/>
  <c r="AD87" i="5"/>
  <c r="D99" i="5"/>
  <c r="E99" i="5"/>
  <c r="F99" i="5"/>
  <c r="G99" i="5"/>
  <c r="H99" i="5"/>
  <c r="I99" i="5"/>
  <c r="J99" i="5"/>
  <c r="K99" i="5"/>
  <c r="L99" i="5"/>
  <c r="M99" i="5"/>
  <c r="N99" i="5"/>
  <c r="O99" i="5"/>
  <c r="P99" i="5"/>
  <c r="Q99" i="5"/>
  <c r="R99" i="5"/>
  <c r="S99" i="5"/>
  <c r="T99" i="5"/>
  <c r="U99" i="5"/>
  <c r="V99" i="5"/>
  <c r="W99" i="5"/>
  <c r="X99" i="5"/>
  <c r="Y99" i="5"/>
  <c r="Z99" i="5"/>
  <c r="AA99" i="5"/>
  <c r="AB99" i="5"/>
  <c r="AC99" i="5"/>
  <c r="AD99" i="5"/>
  <c r="D227" i="19"/>
  <c r="E227" i="19"/>
  <c r="F227" i="19"/>
  <c r="G227" i="19"/>
  <c r="H227" i="19"/>
  <c r="D227" i="17"/>
  <c r="E227" i="17"/>
  <c r="F227" i="17"/>
  <c r="G227" i="17"/>
  <c r="H227" i="17"/>
  <c r="I227" i="17"/>
  <c r="J227" i="17"/>
  <c r="K227" i="17"/>
  <c r="L227" i="17"/>
  <c r="M227" i="17"/>
  <c r="N227" i="17"/>
  <c r="O227" i="17"/>
  <c r="P227" i="17"/>
  <c r="Q227" i="17"/>
  <c r="R227" i="17"/>
  <c r="S227" i="17"/>
  <c r="T227" i="17"/>
  <c r="U227" i="17"/>
  <c r="V227" i="17"/>
  <c r="W227" i="17"/>
  <c r="X227" i="17"/>
  <c r="Y227" i="17"/>
  <c r="Z227" i="17"/>
  <c r="AA227" i="17"/>
  <c r="AB227" i="17"/>
  <c r="AC227" i="17"/>
  <c r="AD227" i="17"/>
  <c r="AE227" i="17"/>
  <c r="AF227" i="17"/>
  <c r="AG227" i="17"/>
  <c r="AH227" i="17"/>
  <c r="AI227" i="17"/>
  <c r="AJ227" i="17"/>
  <c r="AK227" i="17"/>
  <c r="AL227" i="17"/>
  <c r="AM227" i="17"/>
  <c r="AN227" i="17"/>
  <c r="AO227" i="17"/>
  <c r="AP227" i="17"/>
  <c r="AQ227" i="17"/>
  <c r="AR227" i="17"/>
  <c r="AS227" i="17"/>
  <c r="AT227" i="17"/>
  <c r="AU227" i="17"/>
  <c r="AV227" i="17"/>
  <c r="AW227" i="17"/>
  <c r="AX227" i="17"/>
  <c r="AY227" i="17"/>
  <c r="AZ227" i="17"/>
  <c r="BA227" i="17"/>
  <c r="BB227" i="17"/>
  <c r="BC227" i="17"/>
  <c r="BD227" i="17"/>
  <c r="BE227" i="17"/>
  <c r="BF227" i="17"/>
  <c r="BG227" i="17"/>
  <c r="BH227" i="17"/>
  <c r="BI227" i="17"/>
  <c r="BJ227" i="17"/>
  <c r="BK227" i="17"/>
  <c r="BL227" i="17"/>
  <c r="BM227" i="17"/>
  <c r="BN227" i="17"/>
  <c r="D228" i="17"/>
  <c r="E228" i="17"/>
  <c r="F228" i="17"/>
  <c r="G228" i="17"/>
  <c r="H228" i="17"/>
  <c r="I228" i="17"/>
  <c r="J228" i="17"/>
  <c r="K228" i="17"/>
  <c r="L228" i="17"/>
  <c r="M228" i="17"/>
  <c r="N228" i="17"/>
  <c r="O228" i="17"/>
  <c r="P228" i="17"/>
  <c r="Q228" i="17"/>
  <c r="R228" i="17"/>
  <c r="S228" i="17"/>
  <c r="T228" i="17"/>
  <c r="U228" i="17"/>
  <c r="V228" i="17"/>
  <c r="W228" i="17"/>
  <c r="X228" i="17"/>
  <c r="Y228" i="17"/>
  <c r="Z228" i="17"/>
  <c r="AA228" i="17"/>
  <c r="AB228" i="17"/>
  <c r="AC228" i="17"/>
  <c r="AD228" i="17"/>
  <c r="AE228" i="17"/>
  <c r="AF228" i="17"/>
  <c r="AG228" i="17"/>
  <c r="AH228" i="17"/>
  <c r="AI228" i="17"/>
  <c r="AJ228" i="17"/>
  <c r="AK228" i="17"/>
  <c r="AL228" i="17"/>
  <c r="AM228" i="17"/>
  <c r="AN228" i="17"/>
  <c r="AO228" i="17"/>
  <c r="AP228" i="17"/>
  <c r="AQ228" i="17"/>
  <c r="AR228" i="17"/>
  <c r="AS228" i="17"/>
  <c r="AT228" i="17"/>
  <c r="AU228" i="17"/>
  <c r="AV228" i="17"/>
  <c r="AW228" i="17"/>
  <c r="AX228" i="17"/>
  <c r="AY228" i="17"/>
  <c r="AZ228" i="17"/>
  <c r="BA228" i="17"/>
  <c r="BB228" i="17"/>
  <c r="BC228" i="17"/>
  <c r="BD228" i="17"/>
  <c r="BE228" i="17"/>
  <c r="BF228" i="17"/>
  <c r="BG228" i="17"/>
  <c r="BH228" i="17"/>
  <c r="BI228" i="17"/>
  <c r="BJ228" i="17"/>
  <c r="BK228" i="17"/>
  <c r="BL228" i="17"/>
  <c r="BM228" i="17"/>
  <c r="BN228" i="17"/>
  <c r="BC136" i="17"/>
  <c r="BD136" i="17"/>
  <c r="BE136" i="17"/>
  <c r="BF136" i="17"/>
  <c r="BG136" i="17"/>
  <c r="BH136" i="17"/>
  <c r="BI136" i="17"/>
  <c r="BJ136" i="17"/>
  <c r="BK136" i="17"/>
  <c r="BL136" i="17"/>
  <c r="BM136" i="17"/>
  <c r="BN136" i="17"/>
  <c r="BC137" i="17"/>
  <c r="BD137" i="17"/>
  <c r="BE137" i="17"/>
  <c r="BF137" i="17"/>
  <c r="BG137" i="17"/>
  <c r="BH137" i="17"/>
  <c r="BI137" i="17"/>
  <c r="BJ137" i="17"/>
  <c r="BK137" i="17"/>
  <c r="BL137" i="17"/>
  <c r="BM137" i="17"/>
  <c r="BN137" i="17"/>
  <c r="BC138" i="17"/>
  <c r="BD138" i="17"/>
  <c r="BE138" i="17"/>
  <c r="BF138" i="17"/>
  <c r="BG138" i="17"/>
  <c r="BH138" i="17"/>
  <c r="BI138" i="17"/>
  <c r="BJ138" i="17"/>
  <c r="BK138" i="17"/>
  <c r="BL138" i="17"/>
  <c r="BM138" i="17"/>
  <c r="BN138" i="17"/>
  <c r="BC139" i="17"/>
  <c r="BD139" i="17"/>
  <c r="BE139" i="17"/>
  <c r="BF139" i="17"/>
  <c r="BG139" i="17"/>
  <c r="BH139" i="17"/>
  <c r="BI139" i="17"/>
  <c r="BJ139" i="17"/>
  <c r="BK139" i="17"/>
  <c r="BL139" i="17"/>
  <c r="BM139" i="17"/>
  <c r="BN139" i="17"/>
  <c r="BC140" i="17"/>
  <c r="BD140" i="17"/>
  <c r="BE140" i="17"/>
  <c r="BF140" i="17"/>
  <c r="BG140" i="17"/>
  <c r="BH140" i="17"/>
  <c r="BI140" i="17"/>
  <c r="BJ140" i="17"/>
  <c r="BK140" i="17"/>
  <c r="BL140" i="17"/>
  <c r="BM140" i="17"/>
  <c r="BN140" i="17"/>
  <c r="BC141" i="17"/>
  <c r="BD141" i="17"/>
  <c r="BE141" i="17"/>
  <c r="BF141" i="17"/>
  <c r="BG141" i="17"/>
  <c r="BH141" i="17"/>
  <c r="BI141" i="17"/>
  <c r="BJ141" i="17"/>
  <c r="BK141" i="17"/>
  <c r="BL141" i="17"/>
  <c r="BM141" i="17"/>
  <c r="BN141" i="17"/>
  <c r="BC143" i="17"/>
  <c r="BD143" i="17"/>
  <c r="BE143" i="17"/>
  <c r="BF143" i="17"/>
  <c r="BG143" i="17"/>
  <c r="BH143" i="17"/>
  <c r="BI143" i="17"/>
  <c r="BJ143" i="17"/>
  <c r="BK143" i="17"/>
  <c r="BL143" i="17"/>
  <c r="BM143" i="17"/>
  <c r="BN143" i="17"/>
  <c r="BC144" i="17"/>
  <c r="BD144" i="17"/>
  <c r="BE144" i="17"/>
  <c r="BF144" i="17"/>
  <c r="BG144" i="17"/>
  <c r="BH144" i="17"/>
  <c r="BI144" i="17"/>
  <c r="BJ144" i="17"/>
  <c r="BK144" i="17"/>
  <c r="BL144" i="17"/>
  <c r="BM144" i="17"/>
  <c r="BN144" i="17"/>
  <c r="BC145" i="17"/>
  <c r="BD145" i="17"/>
  <c r="BE145" i="17"/>
  <c r="BF145" i="17"/>
  <c r="BG145" i="17"/>
  <c r="BH145" i="17"/>
  <c r="BI145" i="17"/>
  <c r="BJ145" i="17"/>
  <c r="BK145" i="17"/>
  <c r="BL145" i="17"/>
  <c r="BM145" i="17"/>
  <c r="BN145" i="17"/>
  <c r="BC146" i="17"/>
  <c r="BD146" i="17"/>
  <c r="BE146" i="17"/>
  <c r="BF146" i="17"/>
  <c r="BG146" i="17"/>
  <c r="BH146" i="17"/>
  <c r="BI146" i="17"/>
  <c r="BJ146" i="17"/>
  <c r="BK146" i="17"/>
  <c r="BL146" i="17"/>
  <c r="BM146" i="17"/>
  <c r="BN146" i="17"/>
  <c r="BC147" i="17"/>
  <c r="BD147" i="17"/>
  <c r="BE147" i="17"/>
  <c r="BF147" i="17"/>
  <c r="BG147" i="17"/>
  <c r="BH147" i="17"/>
  <c r="BI147" i="17"/>
  <c r="BJ147" i="17"/>
  <c r="BK147" i="17"/>
  <c r="BL147" i="17"/>
  <c r="BM147" i="17"/>
  <c r="BN147" i="17"/>
  <c r="BC148" i="17"/>
  <c r="BD148" i="17"/>
  <c r="BE148" i="17"/>
  <c r="BF148" i="17"/>
  <c r="BG148" i="17"/>
  <c r="BH148" i="17"/>
  <c r="BI148" i="17"/>
  <c r="BJ148" i="17"/>
  <c r="BK148" i="17"/>
  <c r="BL148" i="17"/>
  <c r="BM148" i="17"/>
  <c r="BN148" i="17"/>
  <c r="BC149" i="17"/>
  <c r="BD149" i="17"/>
  <c r="BE149" i="17"/>
  <c r="BF149" i="17"/>
  <c r="BG149" i="17"/>
  <c r="BH149" i="17"/>
  <c r="BI149" i="17"/>
  <c r="BJ149" i="17"/>
  <c r="BK149" i="17"/>
  <c r="BL149" i="17"/>
  <c r="BM149" i="17"/>
  <c r="BN149" i="17"/>
  <c r="BC150" i="17"/>
  <c r="BD150" i="17"/>
  <c r="BE150" i="17"/>
  <c r="BF150" i="17"/>
  <c r="BG150" i="17"/>
  <c r="BH150" i="17"/>
  <c r="BI150" i="17"/>
  <c r="BJ150" i="17"/>
  <c r="BK150" i="17"/>
  <c r="BL150" i="17"/>
  <c r="BM150" i="17"/>
  <c r="BN150" i="17"/>
  <c r="BC156" i="17"/>
  <c r="BD156" i="17"/>
  <c r="BE156" i="17"/>
  <c r="BF156" i="17"/>
  <c r="BG156" i="17"/>
  <c r="BH156" i="17"/>
  <c r="BI156" i="17"/>
  <c r="BJ156" i="17"/>
  <c r="BK156" i="17"/>
  <c r="BL156" i="17"/>
  <c r="BM156" i="17"/>
  <c r="BN156" i="17"/>
  <c r="BC157" i="17"/>
  <c r="BD157" i="17"/>
  <c r="BE157" i="17"/>
  <c r="BF157" i="17"/>
  <c r="BG157" i="17"/>
  <c r="BH157" i="17"/>
  <c r="BI157" i="17"/>
  <c r="BJ157" i="17"/>
  <c r="BK157" i="17"/>
  <c r="BL157" i="17"/>
  <c r="BM157" i="17"/>
  <c r="BN157" i="17"/>
  <c r="BC158" i="17"/>
  <c r="BD158" i="17"/>
  <c r="BE158" i="17"/>
  <c r="BF158" i="17"/>
  <c r="BG158" i="17"/>
  <c r="BH158" i="17"/>
  <c r="BI158" i="17"/>
  <c r="BJ158" i="17"/>
  <c r="BK158" i="17"/>
  <c r="BL158" i="17"/>
  <c r="BM158" i="17"/>
  <c r="BN158" i="17"/>
  <c r="BC159" i="17"/>
  <c r="BD159" i="17"/>
  <c r="BE159" i="17"/>
  <c r="BF159" i="17"/>
  <c r="BG159" i="17"/>
  <c r="BH159" i="17"/>
  <c r="BI159" i="17"/>
  <c r="BJ159" i="17"/>
  <c r="BK159" i="17"/>
  <c r="BL159" i="17"/>
  <c r="BM159" i="17"/>
  <c r="BN159" i="17"/>
  <c r="BC160" i="17"/>
  <c r="BD160" i="17"/>
  <c r="BE160" i="17"/>
  <c r="BF160" i="17"/>
  <c r="BG160" i="17"/>
  <c r="BH160" i="17"/>
  <c r="BI160" i="17"/>
  <c r="BJ160" i="17"/>
  <c r="BK160" i="17"/>
  <c r="BL160" i="17"/>
  <c r="BM160" i="17"/>
  <c r="BN160" i="17"/>
  <c r="BC161" i="17"/>
  <c r="BD161" i="17"/>
  <c r="BE161" i="17"/>
  <c r="BF161" i="17"/>
  <c r="BG161" i="17"/>
  <c r="BH161" i="17"/>
  <c r="BI161" i="17"/>
  <c r="BJ161" i="17"/>
  <c r="BK161" i="17"/>
  <c r="BL161" i="17"/>
  <c r="BM161" i="17"/>
  <c r="BN161" i="17"/>
  <c r="BC162" i="17"/>
  <c r="BD162" i="17"/>
  <c r="BE162" i="17"/>
  <c r="BF162" i="17"/>
  <c r="BG162" i="17"/>
  <c r="BH162" i="17"/>
  <c r="BI162" i="17"/>
  <c r="BJ162" i="17"/>
  <c r="BK162" i="17"/>
  <c r="BL162" i="17"/>
  <c r="BM162" i="17"/>
  <c r="BN162" i="17"/>
  <c r="BC163" i="17"/>
  <c r="BD163" i="17"/>
  <c r="BE163" i="17"/>
  <c r="BF163" i="17"/>
  <c r="BG163" i="17"/>
  <c r="BH163" i="17"/>
  <c r="BI163" i="17"/>
  <c r="BJ163" i="17"/>
  <c r="BK163" i="17"/>
  <c r="BL163" i="17"/>
  <c r="BM163" i="17"/>
  <c r="BN163" i="17"/>
  <c r="BC164" i="17"/>
  <c r="BD164" i="17"/>
  <c r="BE164" i="17"/>
  <c r="BF164" i="17"/>
  <c r="BG164" i="17"/>
  <c r="BH164" i="17"/>
  <c r="BI164" i="17"/>
  <c r="BJ164" i="17"/>
  <c r="BK164" i="17"/>
  <c r="BL164" i="17"/>
  <c r="BM164" i="17"/>
  <c r="BN164" i="17"/>
  <c r="BC165" i="17"/>
  <c r="BD165" i="17"/>
  <c r="BE165" i="17"/>
  <c r="BF165" i="17"/>
  <c r="BG165" i="17"/>
  <c r="BH165" i="17"/>
  <c r="BI165" i="17"/>
  <c r="BJ165" i="17"/>
  <c r="BK165" i="17"/>
  <c r="BL165" i="17"/>
  <c r="BM165" i="17"/>
  <c r="BN165" i="17"/>
  <c r="BC166" i="17"/>
  <c r="BD166" i="17"/>
  <c r="BE166" i="17"/>
  <c r="BF166" i="17"/>
  <c r="BG166" i="17"/>
  <c r="BH166" i="17"/>
  <c r="BI166" i="17"/>
  <c r="BJ166" i="17"/>
  <c r="BK166" i="17"/>
  <c r="BL166" i="17"/>
  <c r="BM166" i="17"/>
  <c r="BN166" i="17"/>
  <c r="BC167" i="17"/>
  <c r="BD167" i="17"/>
  <c r="BE167" i="17"/>
  <c r="BF167" i="17"/>
  <c r="BG167" i="17"/>
  <c r="BH167" i="17"/>
  <c r="BI167" i="17"/>
  <c r="BJ167" i="17"/>
  <c r="BK167" i="17"/>
  <c r="BL167" i="17"/>
  <c r="BM167" i="17"/>
  <c r="BN167" i="17"/>
  <c r="BC168" i="17"/>
  <c r="BD168" i="17"/>
  <c r="BE168" i="17"/>
  <c r="BF168" i="17"/>
  <c r="BG168" i="17"/>
  <c r="BH168" i="17"/>
  <c r="BI168" i="17"/>
  <c r="BJ168" i="17"/>
  <c r="BK168" i="17"/>
  <c r="BL168" i="17"/>
  <c r="BM168" i="17"/>
  <c r="BN168" i="17"/>
  <c r="BC169" i="17"/>
  <c r="BD169" i="17"/>
  <c r="BE169" i="17"/>
  <c r="BF169" i="17"/>
  <c r="BG169" i="17"/>
  <c r="BH169" i="17"/>
  <c r="BI169" i="17"/>
  <c r="BJ169" i="17"/>
  <c r="BK169" i="17"/>
  <c r="BL169" i="17"/>
  <c r="BM169" i="17"/>
  <c r="BN169" i="17"/>
  <c r="BC170" i="17"/>
  <c r="BD170" i="17"/>
  <c r="BE170" i="17"/>
  <c r="BF170" i="17"/>
  <c r="BG170" i="17"/>
  <c r="BH170" i="17"/>
  <c r="BI170" i="17"/>
  <c r="BJ170" i="17"/>
  <c r="BK170" i="17"/>
  <c r="BL170" i="17"/>
  <c r="BM170" i="17"/>
  <c r="BN170" i="17"/>
  <c r="BC171" i="17"/>
  <c r="BD171" i="17"/>
  <c r="BE171" i="17"/>
  <c r="BF171" i="17"/>
  <c r="BG171" i="17"/>
  <c r="BH171" i="17"/>
  <c r="BI171" i="17"/>
  <c r="BJ171" i="17"/>
  <c r="BK171" i="17"/>
  <c r="BL171" i="17"/>
  <c r="BM171" i="17"/>
  <c r="BN171" i="17"/>
  <c r="BC172" i="17"/>
  <c r="BD172" i="17"/>
  <c r="BE172" i="17"/>
  <c r="BF172" i="17"/>
  <c r="BG172" i="17"/>
  <c r="BH172" i="17"/>
  <c r="BI172" i="17"/>
  <c r="BJ172" i="17"/>
  <c r="BK172" i="17"/>
  <c r="BL172" i="17"/>
  <c r="BM172" i="17"/>
  <c r="BN172" i="17"/>
  <c r="BC173" i="17"/>
  <c r="BD173" i="17"/>
  <c r="BE173" i="17"/>
  <c r="BF173" i="17"/>
  <c r="BG173" i="17"/>
  <c r="BH173" i="17"/>
  <c r="BI173" i="17"/>
  <c r="BJ173" i="17"/>
  <c r="BK173" i="17"/>
  <c r="BL173" i="17"/>
  <c r="BM173" i="17"/>
  <c r="BN173" i="17"/>
  <c r="BC174" i="17"/>
  <c r="BD174" i="17"/>
  <c r="BE174" i="17"/>
  <c r="BF174" i="17"/>
  <c r="BG174" i="17"/>
  <c r="BH174" i="17"/>
  <c r="BI174" i="17"/>
  <c r="BJ174" i="17"/>
  <c r="BK174" i="17"/>
  <c r="BL174" i="17"/>
  <c r="BM174" i="17"/>
  <c r="BN174" i="17"/>
  <c r="BC175" i="17"/>
  <c r="BD175" i="17"/>
  <c r="BE175" i="17"/>
  <c r="BF175" i="17"/>
  <c r="BG175" i="17"/>
  <c r="BH175" i="17"/>
  <c r="BI175" i="17"/>
  <c r="BJ175" i="17"/>
  <c r="BK175" i="17"/>
  <c r="BL175" i="17"/>
  <c r="BM175" i="17"/>
  <c r="BN175" i="17"/>
  <c r="BC176" i="17"/>
  <c r="BD176" i="17"/>
  <c r="BE176" i="17"/>
  <c r="BF176" i="17"/>
  <c r="BG176" i="17"/>
  <c r="BH176" i="17"/>
  <c r="BI176" i="17"/>
  <c r="BJ176" i="17"/>
  <c r="BK176" i="17"/>
  <c r="BL176" i="17"/>
  <c r="BM176" i="17"/>
  <c r="BN176" i="17"/>
  <c r="BC177" i="17"/>
  <c r="BD177" i="17"/>
  <c r="BE177" i="17"/>
  <c r="BF177" i="17"/>
  <c r="BG177" i="17"/>
  <c r="BH177" i="17"/>
  <c r="BI177" i="17"/>
  <c r="BJ177" i="17"/>
  <c r="BK177" i="17"/>
  <c r="BL177" i="17"/>
  <c r="BM177" i="17"/>
  <c r="BN177" i="17"/>
  <c r="BC178" i="17"/>
  <c r="BD178" i="17"/>
  <c r="BE178" i="17"/>
  <c r="BF178" i="17"/>
  <c r="BG178" i="17"/>
  <c r="BH178" i="17"/>
  <c r="BI178" i="17"/>
  <c r="BJ178" i="17"/>
  <c r="BK178" i="17"/>
  <c r="BL178" i="17"/>
  <c r="BM178" i="17"/>
  <c r="BN178" i="17"/>
  <c r="BC179" i="17"/>
  <c r="BD179" i="17"/>
  <c r="BE179" i="17"/>
  <c r="BF179" i="17"/>
  <c r="BG179" i="17"/>
  <c r="BH179" i="17"/>
  <c r="BI179" i="17"/>
  <c r="BJ179" i="17"/>
  <c r="BK179" i="17"/>
  <c r="BL179" i="17"/>
  <c r="BM179" i="17"/>
  <c r="BN179" i="17"/>
  <c r="BC180" i="17"/>
  <c r="BD180" i="17"/>
  <c r="BE180" i="17"/>
  <c r="BF180" i="17"/>
  <c r="BG180" i="17"/>
  <c r="BH180" i="17"/>
  <c r="BI180" i="17"/>
  <c r="BJ180" i="17"/>
  <c r="BK180" i="17"/>
  <c r="BL180" i="17"/>
  <c r="BM180" i="17"/>
  <c r="BN180" i="17"/>
  <c r="BC181" i="17"/>
  <c r="BD181" i="17"/>
  <c r="BE181" i="17"/>
  <c r="BF181" i="17"/>
  <c r="BG181" i="17"/>
  <c r="BH181" i="17"/>
  <c r="BI181" i="17"/>
  <c r="BJ181" i="17"/>
  <c r="BK181" i="17"/>
  <c r="BL181" i="17"/>
  <c r="BM181" i="17"/>
  <c r="BN181" i="17"/>
  <c r="BC182" i="17"/>
  <c r="BD182" i="17"/>
  <c r="BE182" i="17"/>
  <c r="BF182" i="17"/>
  <c r="BG182" i="17"/>
  <c r="BH182" i="17"/>
  <c r="BI182" i="17"/>
  <c r="BJ182" i="17"/>
  <c r="BK182" i="17"/>
  <c r="BL182" i="17"/>
  <c r="BM182" i="17"/>
  <c r="BN182" i="17"/>
  <c r="BC183" i="17"/>
  <c r="BD183" i="17"/>
  <c r="BE183" i="17"/>
  <c r="BF183" i="17"/>
  <c r="BG183" i="17"/>
  <c r="BH183" i="17"/>
  <c r="BI183" i="17"/>
  <c r="BJ183" i="17"/>
  <c r="BK183" i="17"/>
  <c r="BL183" i="17"/>
  <c r="BM183" i="17"/>
  <c r="BN183" i="17"/>
  <c r="BC184" i="17"/>
  <c r="BD184" i="17"/>
  <c r="BE184" i="17"/>
  <c r="BF184" i="17"/>
  <c r="BG184" i="17"/>
  <c r="BH184" i="17"/>
  <c r="BI184" i="17"/>
  <c r="BJ184" i="17"/>
  <c r="BK184" i="17"/>
  <c r="BL184" i="17"/>
  <c r="BM184" i="17"/>
  <c r="BN184" i="17"/>
  <c r="U186" i="5"/>
  <c r="BC188" i="17"/>
  <c r="BD188" i="17"/>
  <c r="BE188" i="17"/>
  <c r="BF188" i="17"/>
  <c r="BG188" i="17"/>
  <c r="BH188" i="17"/>
  <c r="BI188" i="17"/>
  <c r="BJ188" i="17"/>
  <c r="BK188" i="17"/>
  <c r="BL188" i="17"/>
  <c r="BM188" i="17"/>
  <c r="BN188" i="17"/>
  <c r="BC189" i="17"/>
  <c r="BD189" i="17"/>
  <c r="BE189" i="17"/>
  <c r="BF189" i="17"/>
  <c r="BG189" i="17"/>
  <c r="BH189" i="17"/>
  <c r="BI189" i="17"/>
  <c r="BJ189" i="17"/>
  <c r="BK189" i="17"/>
  <c r="BL189" i="17"/>
  <c r="BM189" i="17"/>
  <c r="BN189" i="17"/>
  <c r="BC191" i="17"/>
  <c r="BD191" i="17"/>
  <c r="BE191" i="17"/>
  <c r="BF191" i="17"/>
  <c r="BG191" i="17"/>
  <c r="BH191" i="17"/>
  <c r="BI191" i="17"/>
  <c r="BJ191" i="17"/>
  <c r="BK191" i="17"/>
  <c r="BL191" i="17"/>
  <c r="BM191" i="17"/>
  <c r="BN191" i="17"/>
  <c r="BC192" i="17"/>
  <c r="BD192" i="17"/>
  <c r="BE192" i="17"/>
  <c r="BF192" i="17"/>
  <c r="BG192" i="17"/>
  <c r="BH192" i="17"/>
  <c r="BI192" i="17"/>
  <c r="BJ192" i="17"/>
  <c r="BK192" i="17"/>
  <c r="BL192" i="17"/>
  <c r="BM192" i="17"/>
  <c r="BN192" i="17"/>
  <c r="BC193" i="17"/>
  <c r="BD193" i="17"/>
  <c r="BE193" i="17"/>
  <c r="BF193" i="17"/>
  <c r="BG193" i="17"/>
  <c r="BH193" i="17"/>
  <c r="BI193" i="17"/>
  <c r="BJ193" i="17"/>
  <c r="BK193" i="17"/>
  <c r="BL193" i="17"/>
  <c r="BM193" i="17"/>
  <c r="BN193" i="17"/>
  <c r="BC195" i="17"/>
  <c r="BD195" i="17"/>
  <c r="BE195" i="17"/>
  <c r="BF195" i="17"/>
  <c r="BG195" i="17"/>
  <c r="BH195" i="17"/>
  <c r="BI195" i="17"/>
  <c r="BJ195" i="17"/>
  <c r="BK195" i="17"/>
  <c r="BL195" i="17"/>
  <c r="BM195" i="17"/>
  <c r="BN195" i="17"/>
  <c r="BC196" i="17"/>
  <c r="BD196" i="17"/>
  <c r="BE196" i="17"/>
  <c r="BF196" i="17"/>
  <c r="BG196" i="17"/>
  <c r="BH196" i="17"/>
  <c r="BI196" i="17"/>
  <c r="BJ196" i="17"/>
  <c r="BK196" i="17"/>
  <c r="BL196" i="17"/>
  <c r="BM196" i="17"/>
  <c r="BN196" i="17"/>
  <c r="BC198" i="17"/>
  <c r="BD198" i="17"/>
  <c r="BE198" i="17"/>
  <c r="BF198" i="17"/>
  <c r="BG198" i="17"/>
  <c r="BH198" i="17"/>
  <c r="BI198" i="17"/>
  <c r="BJ198" i="17"/>
  <c r="BK198" i="17"/>
  <c r="BL198" i="17"/>
  <c r="BM198" i="17"/>
  <c r="BN198" i="17"/>
  <c r="BC203" i="17"/>
  <c r="BD203" i="17"/>
  <c r="BE203" i="17"/>
  <c r="BF203" i="17"/>
  <c r="BG203" i="17"/>
  <c r="BH203" i="17"/>
  <c r="BI203" i="17"/>
  <c r="BJ203" i="17"/>
  <c r="BK203" i="17"/>
  <c r="BL203" i="17"/>
  <c r="BM203" i="17"/>
  <c r="BN203" i="17"/>
  <c r="BC204" i="17"/>
  <c r="BD204" i="17"/>
  <c r="BE204" i="17"/>
  <c r="BF204" i="17"/>
  <c r="BG204" i="17"/>
  <c r="BH204" i="17"/>
  <c r="BI204" i="17"/>
  <c r="BJ204" i="17"/>
  <c r="BK204" i="17"/>
  <c r="BL204" i="17"/>
  <c r="BM204" i="17"/>
  <c r="BN204" i="17"/>
  <c r="BC205" i="17"/>
  <c r="BD205" i="17"/>
  <c r="BE205" i="17"/>
  <c r="BF205" i="17"/>
  <c r="BG205" i="17"/>
  <c r="BH205" i="17"/>
  <c r="BI205" i="17"/>
  <c r="BJ205" i="17"/>
  <c r="BK205" i="17"/>
  <c r="BL205" i="17"/>
  <c r="BM205" i="17"/>
  <c r="BN205" i="17"/>
  <c r="BC206" i="17"/>
  <c r="BD206" i="17"/>
  <c r="BE206" i="17"/>
  <c r="BF206" i="17"/>
  <c r="BG206" i="17"/>
  <c r="BH206" i="17"/>
  <c r="BI206" i="17"/>
  <c r="BJ206" i="17"/>
  <c r="BK206" i="17"/>
  <c r="BL206" i="17"/>
  <c r="BM206" i="17"/>
  <c r="BN206" i="17"/>
  <c r="BC207" i="17"/>
  <c r="BD207" i="17"/>
  <c r="BE207" i="17"/>
  <c r="BF207" i="17"/>
  <c r="BG207" i="17"/>
  <c r="BH207" i="17"/>
  <c r="BI207" i="17"/>
  <c r="BJ207" i="17"/>
  <c r="BK207" i="17"/>
  <c r="BL207" i="17"/>
  <c r="BM207" i="17"/>
  <c r="BN207" i="17"/>
  <c r="BC208" i="17"/>
  <c r="BD208" i="17"/>
  <c r="BE208" i="17"/>
  <c r="BF208" i="17"/>
  <c r="BG208" i="17"/>
  <c r="BH208" i="17"/>
  <c r="BI208" i="17"/>
  <c r="BJ208" i="17"/>
  <c r="BK208" i="17"/>
  <c r="BL208" i="17"/>
  <c r="BM208" i="17"/>
  <c r="BN208" i="17"/>
  <c r="BC209" i="17"/>
  <c r="BD209" i="17"/>
  <c r="BE209" i="17"/>
  <c r="BF209" i="17"/>
  <c r="BG209" i="17"/>
  <c r="BH209" i="17"/>
  <c r="BI209" i="17"/>
  <c r="BJ209" i="17"/>
  <c r="BK209" i="17"/>
  <c r="BL209" i="17"/>
  <c r="BM209" i="17"/>
  <c r="BN209" i="17"/>
  <c r="BC211" i="17"/>
  <c r="BD211" i="17"/>
  <c r="BE211" i="17"/>
  <c r="BF211" i="17"/>
  <c r="BG211" i="17"/>
  <c r="BH211" i="17"/>
  <c r="BI211" i="17"/>
  <c r="BJ211" i="17"/>
  <c r="BK211" i="17"/>
  <c r="BL211" i="17"/>
  <c r="BM211" i="17"/>
  <c r="BN211" i="17"/>
  <c r="BC212" i="17"/>
  <c r="BD212" i="17"/>
  <c r="BE212" i="17"/>
  <c r="BF212" i="17"/>
  <c r="BG212" i="17"/>
  <c r="BH212" i="17"/>
  <c r="BI212" i="17"/>
  <c r="BJ212" i="17"/>
  <c r="BK212" i="17"/>
  <c r="BL212" i="17"/>
  <c r="BM212" i="17"/>
  <c r="BN212" i="17"/>
  <c r="BC213" i="17"/>
  <c r="BD213" i="17"/>
  <c r="BE213" i="17"/>
  <c r="BF213" i="17"/>
  <c r="BG213" i="17"/>
  <c r="BH213" i="17"/>
  <c r="BI213" i="17"/>
  <c r="BJ213" i="17"/>
  <c r="BK213" i="17"/>
  <c r="BL213" i="17"/>
  <c r="BM213" i="17"/>
  <c r="BN213" i="17"/>
  <c r="BC214" i="17"/>
  <c r="BD214" i="17"/>
  <c r="BE214" i="17"/>
  <c r="BF214" i="17"/>
  <c r="BG214" i="17"/>
  <c r="BH214" i="17"/>
  <c r="BI214" i="17"/>
  <c r="BJ214" i="17"/>
  <c r="BK214" i="17"/>
  <c r="BL214" i="17"/>
  <c r="BM214" i="17"/>
  <c r="BN214" i="17"/>
  <c r="BC215" i="17"/>
  <c r="BD215" i="17"/>
  <c r="BE215" i="17"/>
  <c r="BF215" i="17"/>
  <c r="BG215" i="17"/>
  <c r="BH215" i="17"/>
  <c r="BI215" i="17"/>
  <c r="BJ215" i="17"/>
  <c r="BK215" i="17"/>
  <c r="BL215" i="17"/>
  <c r="BM215" i="17"/>
  <c r="BN215" i="17"/>
  <c r="BC216" i="17"/>
  <c r="BD216" i="17"/>
  <c r="BE216" i="17"/>
  <c r="BF216" i="17"/>
  <c r="BG216" i="17"/>
  <c r="BH216" i="17"/>
  <c r="BI216" i="17"/>
  <c r="BJ216" i="17"/>
  <c r="BK216" i="17"/>
  <c r="BL216" i="17"/>
  <c r="BM216" i="17"/>
  <c r="BN216" i="17"/>
  <c r="BC217" i="17"/>
  <c r="BD217" i="17"/>
  <c r="BE217" i="17"/>
  <c r="BF217" i="17"/>
  <c r="BG217" i="17"/>
  <c r="BH217" i="17"/>
  <c r="BI217" i="17"/>
  <c r="BJ217" i="17"/>
  <c r="BK217" i="17"/>
  <c r="BL217" i="17"/>
  <c r="BM217" i="17"/>
  <c r="BN217" i="17"/>
  <c r="BC218" i="17"/>
  <c r="BD218" i="17"/>
  <c r="BE218" i="17"/>
  <c r="BF218" i="17"/>
  <c r="BG218" i="17"/>
  <c r="BH218" i="17"/>
  <c r="BI218" i="17"/>
  <c r="BJ218" i="17"/>
  <c r="BK218" i="17"/>
  <c r="BL218" i="17"/>
  <c r="BM218" i="17"/>
  <c r="BN218" i="17"/>
  <c r="BC219" i="17"/>
  <c r="BD219" i="17"/>
  <c r="BE219" i="17"/>
  <c r="BF219" i="17"/>
  <c r="BG219" i="17"/>
  <c r="BH219" i="17"/>
  <c r="BI219" i="17"/>
  <c r="BJ219" i="17"/>
  <c r="BK219" i="17"/>
  <c r="BL219" i="17"/>
  <c r="BM219" i="17"/>
  <c r="BN219" i="17"/>
  <c r="BC220" i="17"/>
  <c r="BD220" i="17"/>
  <c r="BE220" i="17"/>
  <c r="BF220" i="17"/>
  <c r="BG220" i="17"/>
  <c r="BH220" i="17"/>
  <c r="BI220" i="17"/>
  <c r="BJ220" i="17"/>
  <c r="BK220" i="17"/>
  <c r="BL220" i="17"/>
  <c r="BM220" i="17"/>
  <c r="BN220" i="17"/>
  <c r="BC221" i="17"/>
  <c r="BD221" i="17"/>
  <c r="BE221" i="17"/>
  <c r="BF221" i="17"/>
  <c r="BG221" i="17"/>
  <c r="BH221" i="17"/>
  <c r="BI221" i="17"/>
  <c r="BJ221" i="17"/>
  <c r="BK221" i="17"/>
  <c r="BL221" i="17"/>
  <c r="BM221" i="17"/>
  <c r="BN221" i="17"/>
  <c r="BC222" i="17"/>
  <c r="BD222" i="17"/>
  <c r="BE222" i="17"/>
  <c r="BF222" i="17"/>
  <c r="BG222" i="17"/>
  <c r="BH222" i="17"/>
  <c r="BI222" i="17"/>
  <c r="BJ222" i="17"/>
  <c r="BK222" i="17"/>
  <c r="BL222" i="17"/>
  <c r="BM222" i="17"/>
  <c r="BN222" i="17"/>
  <c r="BC224" i="17"/>
  <c r="BD224" i="17"/>
  <c r="BE224" i="17"/>
  <c r="BF224" i="17"/>
  <c r="BG224" i="17"/>
  <c r="BH224" i="17"/>
  <c r="BI224" i="17"/>
  <c r="BJ224" i="17"/>
  <c r="BK224" i="17"/>
  <c r="BL224" i="17"/>
  <c r="BM224" i="17"/>
  <c r="BN224" i="17"/>
  <c r="BC225" i="17"/>
  <c r="BD225" i="17"/>
  <c r="BE225" i="17"/>
  <c r="BF225" i="17"/>
  <c r="BG225" i="17"/>
  <c r="BH225" i="17"/>
  <c r="BI225" i="17"/>
  <c r="BJ225" i="17"/>
  <c r="BK225" i="17"/>
  <c r="BL225" i="17"/>
  <c r="BM225" i="17"/>
  <c r="BN225" i="17"/>
  <c r="BC226" i="17"/>
  <c r="BD226" i="17"/>
  <c r="BE226" i="17"/>
  <c r="BF226" i="17"/>
  <c r="BG226" i="17"/>
  <c r="BH226" i="17"/>
  <c r="BI226" i="17"/>
  <c r="BJ226" i="17"/>
  <c r="BK226" i="17"/>
  <c r="BL226" i="17"/>
  <c r="BM226" i="17"/>
  <c r="BN226" i="17"/>
  <c r="BC229" i="17"/>
  <c r="BD229" i="17"/>
  <c r="BE229" i="17"/>
  <c r="BF229" i="17"/>
  <c r="BG229" i="17"/>
  <c r="BH229" i="17"/>
  <c r="BI229" i="17"/>
  <c r="BJ229" i="17"/>
  <c r="BK229" i="17"/>
  <c r="BL229" i="17"/>
  <c r="BM229" i="17"/>
  <c r="BN229" i="17"/>
  <c r="BC230" i="17"/>
  <c r="BD230" i="17"/>
  <c r="BE230" i="17"/>
  <c r="BF230" i="17"/>
  <c r="BG230" i="17"/>
  <c r="BH230" i="17"/>
  <c r="BI230" i="17"/>
  <c r="BJ230" i="17"/>
  <c r="BK230" i="17"/>
  <c r="BL230" i="17"/>
  <c r="BM230" i="17"/>
  <c r="BN230" i="17"/>
  <c r="BC231" i="17"/>
  <c r="BD231" i="17"/>
  <c r="BE231" i="17"/>
  <c r="BF231" i="17"/>
  <c r="BG231" i="17"/>
  <c r="BH231" i="17"/>
  <c r="BI231" i="17"/>
  <c r="BJ231" i="17"/>
  <c r="BK231" i="17"/>
  <c r="BL231" i="17"/>
  <c r="BM231" i="17"/>
  <c r="BN231" i="17"/>
  <c r="BC232" i="17"/>
  <c r="BD232" i="17"/>
  <c r="BE232" i="17"/>
  <c r="BF232" i="17"/>
  <c r="BG232" i="17"/>
  <c r="BH232" i="17"/>
  <c r="BI232" i="17"/>
  <c r="BJ232" i="17"/>
  <c r="BK232" i="17"/>
  <c r="BL232" i="17"/>
  <c r="BM232" i="17"/>
  <c r="BN232" i="17"/>
  <c r="BC233" i="17"/>
  <c r="BD233" i="17"/>
  <c r="BE233" i="17"/>
  <c r="BF233" i="17"/>
  <c r="BG233" i="17"/>
  <c r="BH233" i="17"/>
  <c r="BI233" i="17"/>
  <c r="BJ233" i="17"/>
  <c r="BK233" i="17"/>
  <c r="BL233" i="17"/>
  <c r="BM233" i="17"/>
  <c r="BN233" i="17"/>
  <c r="BC234" i="17"/>
  <c r="BD234" i="17"/>
  <c r="BE234" i="17"/>
  <c r="BF234" i="17"/>
  <c r="BG234" i="17"/>
  <c r="BH234" i="17"/>
  <c r="BI234" i="17"/>
  <c r="BJ234" i="17"/>
  <c r="BK234" i="17"/>
  <c r="BL234" i="17"/>
  <c r="BM234" i="17"/>
  <c r="BN234" i="17"/>
  <c r="BC237" i="17"/>
  <c r="BD237" i="17"/>
  <c r="BE237" i="17"/>
  <c r="BF237" i="17"/>
  <c r="BG237" i="17"/>
  <c r="BH237" i="17"/>
  <c r="BI237" i="17"/>
  <c r="BJ237" i="17"/>
  <c r="BK237" i="17"/>
  <c r="BL237" i="17"/>
  <c r="BM237" i="17"/>
  <c r="BN237" i="17"/>
  <c r="BC238" i="17"/>
  <c r="BD238" i="17"/>
  <c r="BE238" i="17"/>
  <c r="BF238" i="17"/>
  <c r="BG238" i="17"/>
  <c r="BH238" i="17"/>
  <c r="BI238" i="17"/>
  <c r="BJ238" i="17"/>
  <c r="BK238" i="17"/>
  <c r="BL238" i="17"/>
  <c r="BM238" i="17"/>
  <c r="BN238" i="17"/>
  <c r="BC239" i="17"/>
  <c r="BD239" i="17"/>
  <c r="BE239" i="17"/>
  <c r="BF239" i="17"/>
  <c r="BG239" i="17"/>
  <c r="BH239" i="17"/>
  <c r="BI239" i="17"/>
  <c r="BJ239" i="17"/>
  <c r="BK239" i="17"/>
  <c r="BL239" i="17"/>
  <c r="BM239" i="17"/>
  <c r="BN239" i="17"/>
  <c r="BC240" i="17"/>
  <c r="BD240" i="17"/>
  <c r="BE240" i="17"/>
  <c r="BF240" i="17"/>
  <c r="BG240" i="17"/>
  <c r="BH240" i="17"/>
  <c r="BI240" i="17"/>
  <c r="BJ240" i="17"/>
  <c r="BK240" i="17"/>
  <c r="BL240" i="17"/>
  <c r="BM240" i="17"/>
  <c r="BN240" i="17"/>
  <c r="BC241" i="17"/>
  <c r="BD241" i="17"/>
  <c r="BE241" i="17"/>
  <c r="BF241" i="17"/>
  <c r="BG241" i="17"/>
  <c r="BH241" i="17"/>
  <c r="BI241" i="17"/>
  <c r="BJ241" i="17"/>
  <c r="BK241" i="17"/>
  <c r="BL241" i="17"/>
  <c r="BM241" i="17"/>
  <c r="BN241" i="17"/>
  <c r="BC243" i="17"/>
  <c r="BD243" i="17"/>
  <c r="BE243" i="17"/>
  <c r="BF243" i="17"/>
  <c r="BG243" i="17"/>
  <c r="BH243" i="17"/>
  <c r="BI243" i="17"/>
  <c r="BJ243" i="17"/>
  <c r="BK243" i="17"/>
  <c r="BL243" i="17"/>
  <c r="BM243" i="17"/>
  <c r="BN243" i="17"/>
  <c r="BC244" i="17"/>
  <c r="BD244" i="17"/>
  <c r="BE244" i="17"/>
  <c r="BF244" i="17"/>
  <c r="BG244" i="17"/>
  <c r="BH244" i="17"/>
  <c r="BI244" i="17"/>
  <c r="BJ244" i="17"/>
  <c r="BK244" i="17"/>
  <c r="BL244" i="17"/>
  <c r="BM244" i="17"/>
  <c r="BN244" i="17"/>
  <c r="BC245" i="17"/>
  <c r="BD245" i="17"/>
  <c r="BE245" i="17"/>
  <c r="BF245" i="17"/>
  <c r="BG245" i="17"/>
  <c r="BH245" i="17"/>
  <c r="BI245" i="17"/>
  <c r="BJ245" i="17"/>
  <c r="BK245" i="17"/>
  <c r="BL245" i="17"/>
  <c r="BM245" i="17"/>
  <c r="BN245" i="17"/>
  <c r="BC249" i="17"/>
  <c r="BD249" i="17"/>
  <c r="BE249" i="17"/>
  <c r="BF249" i="17"/>
  <c r="BG249" i="17"/>
  <c r="BH249" i="17"/>
  <c r="BI249" i="17"/>
  <c r="BJ249" i="17"/>
  <c r="BK249" i="17"/>
  <c r="BL249" i="17"/>
  <c r="BM249" i="17"/>
  <c r="BN249" i="17"/>
  <c r="BC250" i="17"/>
  <c r="BD250" i="17"/>
  <c r="BE250" i="17"/>
  <c r="BF250" i="17"/>
  <c r="BG250" i="17"/>
  <c r="BH250" i="17"/>
  <c r="BI250" i="17"/>
  <c r="BJ250" i="17"/>
  <c r="BK250" i="17"/>
  <c r="BL250" i="17"/>
  <c r="BM250" i="17"/>
  <c r="BN250" i="17"/>
  <c r="BC251" i="17"/>
  <c r="BD251" i="17"/>
  <c r="BE251" i="17"/>
  <c r="BF251" i="17"/>
  <c r="BG251" i="17"/>
  <c r="BH251" i="17"/>
  <c r="BI251" i="17"/>
  <c r="BJ251" i="17"/>
  <c r="BK251" i="17"/>
  <c r="BL251" i="17"/>
  <c r="BM251" i="17"/>
  <c r="BN251" i="17"/>
  <c r="BC253" i="17"/>
  <c r="BD253" i="17"/>
  <c r="BE253" i="17"/>
  <c r="BF253" i="17"/>
  <c r="BG253" i="17"/>
  <c r="BH253" i="17"/>
  <c r="BI253" i="17"/>
  <c r="BJ253" i="17"/>
  <c r="BK253" i="17"/>
  <c r="BL253" i="17"/>
  <c r="BM253" i="17"/>
  <c r="BN253" i="17"/>
  <c r="BC254" i="17"/>
  <c r="BD254" i="17"/>
  <c r="BE254" i="17"/>
  <c r="BF254" i="17"/>
  <c r="BG254" i="17"/>
  <c r="BH254" i="17"/>
  <c r="BI254" i="17"/>
  <c r="BJ254" i="17"/>
  <c r="BK254" i="17"/>
  <c r="BL254" i="17"/>
  <c r="BM254" i="17"/>
  <c r="BN254" i="17"/>
  <c r="BC255" i="17"/>
  <c r="BD255" i="17"/>
  <c r="BE255" i="17"/>
  <c r="BF255" i="17"/>
  <c r="BG255" i="17"/>
  <c r="BH255" i="17"/>
  <c r="BI255" i="17"/>
  <c r="BJ255" i="17"/>
  <c r="BK255" i="17"/>
  <c r="BL255" i="17"/>
  <c r="BM255" i="17"/>
  <c r="BN255" i="17"/>
  <c r="BC256" i="17"/>
  <c r="BD256" i="17"/>
  <c r="BE256" i="17"/>
  <c r="BF256" i="17"/>
  <c r="BG256" i="17"/>
  <c r="BH256" i="17"/>
  <c r="BI256" i="17"/>
  <c r="BJ256" i="17"/>
  <c r="BK256" i="17"/>
  <c r="BL256" i="17"/>
  <c r="BM256" i="17"/>
  <c r="BN256" i="17"/>
  <c r="BC257" i="17"/>
  <c r="BD257" i="17"/>
  <c r="BE257" i="17"/>
  <c r="BF257" i="17"/>
  <c r="BG257" i="17"/>
  <c r="BH257" i="17"/>
  <c r="BI257" i="17"/>
  <c r="BJ257" i="17"/>
  <c r="BK257" i="17"/>
  <c r="BL257" i="17"/>
  <c r="BM257" i="17"/>
  <c r="BN257" i="17"/>
  <c r="BC258" i="17"/>
  <c r="BD258" i="17"/>
  <c r="BE258" i="17"/>
  <c r="BF258" i="17"/>
  <c r="BG258" i="17"/>
  <c r="BH258" i="17"/>
  <c r="BI258" i="17"/>
  <c r="BJ258" i="17"/>
  <c r="BK258" i="17"/>
  <c r="BL258" i="17"/>
  <c r="BM258" i="17"/>
  <c r="BN258" i="17"/>
  <c r="BC259" i="17"/>
  <c r="BD259" i="17"/>
  <c r="BE259" i="17"/>
  <c r="BF259" i="17"/>
  <c r="BG259" i="17"/>
  <c r="BH259" i="17"/>
  <c r="BI259" i="17"/>
  <c r="BJ259" i="17"/>
  <c r="BK259" i="17"/>
  <c r="BL259" i="17"/>
  <c r="BM259" i="17"/>
  <c r="BN259" i="17"/>
  <c r="BC260" i="17"/>
  <c r="BD260" i="17"/>
  <c r="BE260" i="17"/>
  <c r="BF260" i="17"/>
  <c r="BG260" i="17"/>
  <c r="BH260" i="17"/>
  <c r="BI260" i="17"/>
  <c r="BJ260" i="17"/>
  <c r="BK260" i="17"/>
  <c r="BL260" i="17"/>
  <c r="BM260" i="17"/>
  <c r="BN260" i="17"/>
  <c r="BC264" i="17"/>
  <c r="BD264" i="17"/>
  <c r="BE264" i="17"/>
  <c r="BF264" i="17"/>
  <c r="BG264" i="17"/>
  <c r="BH264" i="17"/>
  <c r="BI264" i="17"/>
  <c r="BJ264" i="17"/>
  <c r="BK264" i="17"/>
  <c r="BL264" i="17"/>
  <c r="BM264" i="17"/>
  <c r="BN264" i="17"/>
  <c r="BC265" i="17"/>
  <c r="BD265" i="17"/>
  <c r="BE265" i="17"/>
  <c r="BF265" i="17"/>
  <c r="BG265" i="17"/>
  <c r="BH265" i="17"/>
  <c r="BI265" i="17"/>
  <c r="BJ265" i="17"/>
  <c r="BK265" i="17"/>
  <c r="BL265" i="17"/>
  <c r="BM265" i="17"/>
  <c r="BN265" i="17"/>
  <c r="BC266" i="17"/>
  <c r="BD266" i="17"/>
  <c r="BE266" i="17"/>
  <c r="BF266" i="17"/>
  <c r="BG266" i="17"/>
  <c r="BH266" i="17"/>
  <c r="BI266" i="17"/>
  <c r="BJ266" i="17"/>
  <c r="BK266" i="17"/>
  <c r="BL266" i="17"/>
  <c r="BM266" i="17"/>
  <c r="BN266" i="17"/>
  <c r="BC267" i="17"/>
  <c r="BD267" i="17"/>
  <c r="BE267" i="17"/>
  <c r="BF267" i="17"/>
  <c r="BG267" i="17"/>
  <c r="BH267" i="17"/>
  <c r="BI267" i="17"/>
  <c r="BJ267" i="17"/>
  <c r="BK267" i="17"/>
  <c r="BL267" i="17"/>
  <c r="BM267" i="17"/>
  <c r="BN267" i="17"/>
  <c r="BC268" i="17"/>
  <c r="BD268" i="17"/>
  <c r="BE268" i="17"/>
  <c r="BF268" i="17"/>
  <c r="BG268" i="17"/>
  <c r="BH268" i="17"/>
  <c r="BI268" i="17"/>
  <c r="BJ268" i="17"/>
  <c r="BK268" i="17"/>
  <c r="BL268" i="17"/>
  <c r="BM268" i="17"/>
  <c r="BN268" i="17"/>
  <c r="BC269" i="17"/>
  <c r="BD269" i="17"/>
  <c r="BE269" i="17"/>
  <c r="BF269" i="17"/>
  <c r="BG269" i="17"/>
  <c r="BH269" i="17"/>
  <c r="BI269" i="17"/>
  <c r="BJ269" i="17"/>
  <c r="BK269" i="17"/>
  <c r="BL269" i="17"/>
  <c r="BM269" i="17"/>
  <c r="BN269" i="17"/>
  <c r="BC270" i="17"/>
  <c r="BD270" i="17"/>
  <c r="BE270" i="17"/>
  <c r="BF270" i="17"/>
  <c r="BG270" i="17"/>
  <c r="BH270" i="17"/>
  <c r="BI270" i="17"/>
  <c r="BJ270" i="17"/>
  <c r="BK270" i="17"/>
  <c r="BL270" i="17"/>
  <c r="BM270" i="17"/>
  <c r="BN270" i="17"/>
  <c r="BC271" i="17"/>
  <c r="BD271" i="17"/>
  <c r="BE271" i="17"/>
  <c r="BF271" i="17"/>
  <c r="BG271" i="17"/>
  <c r="BH271" i="17"/>
  <c r="BI271" i="17"/>
  <c r="BJ271" i="17"/>
  <c r="BK271" i="17"/>
  <c r="BL271" i="17"/>
  <c r="BM271" i="17"/>
  <c r="BN271" i="17"/>
  <c r="BC273" i="17"/>
  <c r="BD273" i="17"/>
  <c r="BE273" i="17"/>
  <c r="BF273" i="17"/>
  <c r="BG273" i="17"/>
  <c r="BH273" i="17"/>
  <c r="BI273" i="17"/>
  <c r="BJ273" i="17"/>
  <c r="BK273" i="17"/>
  <c r="BL273" i="17"/>
  <c r="BM273" i="17"/>
  <c r="BN273" i="17"/>
  <c r="BC274" i="17"/>
  <c r="BD274" i="17"/>
  <c r="BE274" i="17"/>
  <c r="BF274" i="17"/>
  <c r="BG274" i="17"/>
  <c r="BH274" i="17"/>
  <c r="BI274" i="17"/>
  <c r="BJ274" i="17"/>
  <c r="BK274" i="17"/>
  <c r="BL274" i="17"/>
  <c r="BM274" i="17"/>
  <c r="BN274" i="17"/>
  <c r="BC275" i="17"/>
  <c r="BD275" i="17"/>
  <c r="BE275" i="17"/>
  <c r="BF275" i="17"/>
  <c r="BG275" i="17"/>
  <c r="BH275" i="17"/>
  <c r="BI275" i="17"/>
  <c r="BJ275" i="17"/>
  <c r="BK275" i="17"/>
  <c r="BL275" i="17"/>
  <c r="BM275" i="17"/>
  <c r="BN275" i="17"/>
  <c r="BN285" i="17" l="1"/>
  <c r="BD290" i="17"/>
  <c r="BI284" i="17"/>
  <c r="BF285" i="17"/>
  <c r="BH283" i="17"/>
  <c r="U237" i="5"/>
  <c r="BK290" i="17"/>
  <c r="BC285" i="17"/>
  <c r="BC288" i="17"/>
  <c r="X237" i="5"/>
  <c r="X186" i="5"/>
  <c r="V243" i="5"/>
  <c r="V237" i="5"/>
  <c r="V186" i="5"/>
  <c r="W227" i="5"/>
  <c r="S227" i="5"/>
  <c r="O227" i="5"/>
  <c r="K227" i="5"/>
  <c r="G227" i="5"/>
  <c r="W237" i="5"/>
  <c r="W186" i="5"/>
  <c r="BE280" i="17"/>
  <c r="BG286" i="17"/>
  <c r="X243" i="5"/>
  <c r="W243" i="5"/>
  <c r="U243" i="5"/>
  <c r="BH282" i="17"/>
  <c r="BD279" i="17"/>
  <c r="BF287" i="17"/>
  <c r="BF280" i="17"/>
  <c r="BM287" i="17"/>
  <c r="BI287" i="17"/>
  <c r="BE287" i="17"/>
  <c r="BN287" i="17"/>
  <c r="BJ287" i="17"/>
  <c r="BL287" i="17"/>
  <c r="BH287" i="17"/>
  <c r="BD287" i="17"/>
  <c r="BK287" i="17"/>
  <c r="BG287" i="17"/>
  <c r="BC287" i="17"/>
  <c r="BJ284" i="17"/>
  <c r="BJ285" i="17"/>
  <c r="BJ286" i="17"/>
  <c r="BN261" i="17"/>
  <c r="BH289" i="17"/>
  <c r="BD289" i="17"/>
  <c r="BF281" i="17"/>
  <c r="BN288" i="17"/>
  <c r="BI288" i="17"/>
  <c r="P227" i="5"/>
  <c r="L227" i="5"/>
  <c r="H227" i="5"/>
  <c r="D227" i="5"/>
  <c r="Q227" i="5"/>
  <c r="M227" i="5"/>
  <c r="I227" i="5"/>
  <c r="E227" i="5"/>
  <c r="BE290" i="17"/>
  <c r="X227" i="5"/>
  <c r="T227" i="5"/>
  <c r="BG282" i="17"/>
  <c r="BN289" i="17"/>
  <c r="BJ289" i="17"/>
  <c r="V227" i="5"/>
  <c r="R227" i="5"/>
  <c r="N227" i="5"/>
  <c r="J227" i="5"/>
  <c r="F227" i="5"/>
  <c r="BN276" i="17"/>
  <c r="BJ276" i="17"/>
  <c r="BG290" i="17"/>
  <c r="BC290" i="17"/>
  <c r="BK285" i="17"/>
  <c r="BG285" i="17"/>
  <c r="BK288" i="17"/>
  <c r="BG288" i="17"/>
  <c r="BK286" i="17"/>
  <c r="BC283" i="17"/>
  <c r="BC282" i="17"/>
  <c r="BK279" i="17"/>
  <c r="BK280" i="17"/>
  <c r="BG280" i="17"/>
  <c r="BC280" i="17"/>
  <c r="BG281" i="17"/>
  <c r="BH276" i="17"/>
  <c r="BD276" i="17"/>
  <c r="BM290" i="17"/>
  <c r="BI290" i="17"/>
  <c r="BE284" i="17"/>
  <c r="BM285" i="17"/>
  <c r="BI285" i="17"/>
  <c r="BE285" i="17"/>
  <c r="BM288" i="17"/>
  <c r="BE288" i="17"/>
  <c r="BM283" i="17"/>
  <c r="BI283" i="17"/>
  <c r="BM279" i="17"/>
  <c r="BE279" i="17"/>
  <c r="BI279" i="17"/>
  <c r="BI280" i="17"/>
  <c r="BM281" i="17"/>
  <c r="BC276" i="17"/>
  <c r="BL290" i="17"/>
  <c r="BH290" i="17"/>
  <c r="BD284" i="17"/>
  <c r="BL285" i="17"/>
  <c r="BH285" i="17"/>
  <c r="BD285" i="17"/>
  <c r="BL286" i="17"/>
  <c r="BD286" i="17"/>
  <c r="BD283" i="17"/>
  <c r="BL282" i="17"/>
  <c r="BL280" i="17"/>
  <c r="BH280" i="17"/>
  <c r="BD280" i="17"/>
  <c r="BC261" i="17"/>
  <c r="U227" i="5"/>
  <c r="BK281" i="17"/>
  <c r="BN284" i="17"/>
  <c r="BJ288" i="17"/>
  <c r="BF288" i="17"/>
  <c r="BF286" i="17"/>
  <c r="BN282" i="17"/>
  <c r="BJ280" i="17"/>
  <c r="AE133" i="5"/>
  <c r="AE291" i="5"/>
  <c r="AE261" i="5"/>
  <c r="AE276" i="5"/>
  <c r="BC289" i="17"/>
  <c r="BM261" i="17"/>
  <c r="BL289" i="17"/>
  <c r="BK289" i="17"/>
  <c r="BG289" i="17"/>
  <c r="BF289" i="17"/>
  <c r="BI261" i="17"/>
  <c r="BG261" i="17"/>
  <c r="BM276" i="17"/>
  <c r="BI276" i="17"/>
  <c r="BE276" i="17"/>
  <c r="BK276" i="17"/>
  <c r="BG276" i="17"/>
  <c r="BF284" i="17"/>
  <c r="BN286" i="17"/>
  <c r="BM289" i="17"/>
  <c r="BI289" i="17"/>
  <c r="BE289" i="17"/>
  <c r="BL283" i="17"/>
  <c r="BD282" i="17"/>
  <c r="BN279" i="17"/>
  <c r="BJ279" i="17"/>
  <c r="BF279" i="17"/>
  <c r="BN280" i="17"/>
  <c r="BC281" i="17"/>
  <c r="BN281" i="17"/>
  <c r="BJ261" i="17"/>
  <c r="BJ281" i="17"/>
  <c r="BF276" i="17"/>
  <c r="BL288" i="17"/>
  <c r="BH288" i="17"/>
  <c r="BD288" i="17"/>
  <c r="BK283" i="17"/>
  <c r="BM280" i="17"/>
  <c r="BI281" i="17"/>
  <c r="BL276" i="17"/>
  <c r="BN290" i="17"/>
  <c r="BJ290" i="17"/>
  <c r="BF290" i="17"/>
  <c r="BM284" i="17"/>
  <c r="BL284" i="17"/>
  <c r="BH284" i="17"/>
  <c r="BK284" i="17"/>
  <c r="BG284" i="17"/>
  <c r="BC284" i="17"/>
  <c r="BH286" i="17"/>
  <c r="BC286" i="17"/>
  <c r="BG283" i="17"/>
  <c r="BN283" i="17"/>
  <c r="BJ283" i="17"/>
  <c r="BF283" i="17"/>
  <c r="BE283" i="17"/>
  <c r="BK282" i="17"/>
  <c r="BJ282" i="17"/>
  <c r="BF282" i="17"/>
  <c r="BM282" i="17"/>
  <c r="BI282" i="17"/>
  <c r="BE282" i="17"/>
  <c r="BL279" i="17"/>
  <c r="BH279" i="17"/>
  <c r="BG279" i="17"/>
  <c r="BC279" i="17"/>
  <c r="BF261" i="17"/>
  <c r="BE261" i="17"/>
  <c r="BE281" i="17"/>
  <c r="BL261" i="17"/>
  <c r="BL281" i="17"/>
  <c r="BH261" i="17"/>
  <c r="BH281" i="17"/>
  <c r="BD261" i="17"/>
  <c r="BD281" i="17"/>
  <c r="BK261" i="17"/>
  <c r="BM286" i="17"/>
  <c r="BI286" i="17"/>
  <c r="BE286" i="17"/>
  <c r="BM291" i="17" l="1"/>
  <c r="BE291" i="17"/>
  <c r="BI291" i="17"/>
  <c r="BK291" i="17"/>
  <c r="BD291" i="17"/>
  <c r="BJ291" i="17"/>
  <c r="BH291" i="17"/>
  <c r="BF291" i="17"/>
  <c r="BC291" i="17"/>
  <c r="BN291" i="17"/>
  <c r="BG291" i="17"/>
  <c r="BL291" i="17"/>
  <c r="AD290" i="5"/>
  <c r="AD289" i="5"/>
  <c r="AD288" i="5"/>
  <c r="AD287" i="5"/>
  <c r="AD286" i="5"/>
  <c r="AD285" i="5"/>
  <c r="AD284" i="5"/>
  <c r="AD283" i="5"/>
  <c r="AD282" i="5"/>
  <c r="AD281" i="5"/>
  <c r="AD280" i="5"/>
  <c r="AD279" i="5"/>
  <c r="AD275" i="5"/>
  <c r="AD274" i="5"/>
  <c r="AD273" i="5"/>
  <c r="AD272" i="5"/>
  <c r="AD271" i="5"/>
  <c r="AD270" i="5"/>
  <c r="AD269" i="5"/>
  <c r="AD268" i="5"/>
  <c r="AD267" i="5"/>
  <c r="AD266" i="5"/>
  <c r="AD265" i="5"/>
  <c r="AD264" i="5"/>
  <c r="AD260" i="5"/>
  <c r="AD259" i="5"/>
  <c r="AD258" i="5"/>
  <c r="AD257" i="5"/>
  <c r="AD256" i="5"/>
  <c r="AD255" i="5"/>
  <c r="AD254" i="5"/>
  <c r="AD253" i="5"/>
  <c r="AD251" i="5"/>
  <c r="AD250" i="5"/>
  <c r="AD249" i="5"/>
  <c r="AD245" i="5"/>
  <c r="AD244" i="5"/>
  <c r="AD241" i="5"/>
  <c r="AD240" i="5"/>
  <c r="AD239" i="5"/>
  <c r="AD238" i="5"/>
  <c r="AD234" i="5"/>
  <c r="AD233" i="5"/>
  <c r="AD232" i="5"/>
  <c r="AD231" i="5"/>
  <c r="AD230" i="5"/>
  <c r="AD229" i="5"/>
  <c r="AD228" i="5"/>
  <c r="AD226" i="5"/>
  <c r="AD225" i="5"/>
  <c r="AD224" i="5"/>
  <c r="AD222" i="5"/>
  <c r="AD221" i="5"/>
  <c r="AD220" i="5"/>
  <c r="AD219" i="5"/>
  <c r="AD218" i="5"/>
  <c r="AD217" i="5"/>
  <c r="AD216" i="5"/>
  <c r="AD215" i="5"/>
  <c r="AD214" i="5"/>
  <c r="AD213" i="5"/>
  <c r="AD212" i="5"/>
  <c r="AD211" i="5"/>
  <c r="AD209" i="5"/>
  <c r="AD208" i="5"/>
  <c r="AD207" i="5"/>
  <c r="AD206" i="5"/>
  <c r="AD205" i="5"/>
  <c r="AD204" i="5"/>
  <c r="AD203" i="5"/>
  <c r="AD201" i="5"/>
  <c r="AD198" i="5"/>
  <c r="AD196" i="5"/>
  <c r="AD195" i="5"/>
  <c r="AD193" i="5"/>
  <c r="AD192" i="5"/>
  <c r="AD191" i="5"/>
  <c r="AD189" i="5"/>
  <c r="AD188" i="5"/>
  <c r="AD187" i="5"/>
  <c r="AD184" i="5"/>
  <c r="AD183" i="5"/>
  <c r="AD182" i="5"/>
  <c r="AD181" i="5"/>
  <c r="AD180" i="5"/>
  <c r="AD179" i="5"/>
  <c r="AD178" i="5"/>
  <c r="AD177" i="5"/>
  <c r="AD176" i="5"/>
  <c r="AD175" i="5"/>
  <c r="AD174" i="5"/>
  <c r="AD173" i="5"/>
  <c r="AD172" i="5"/>
  <c r="AD171" i="5"/>
  <c r="AD170" i="5"/>
  <c r="AD169" i="5"/>
  <c r="AD168" i="5"/>
  <c r="AD167" i="5"/>
  <c r="AD166" i="5"/>
  <c r="AD165" i="5"/>
  <c r="AD164" i="5"/>
  <c r="AD163" i="5"/>
  <c r="AD162" i="5"/>
  <c r="AD161" i="5"/>
  <c r="AD160" i="5"/>
  <c r="AD159" i="5"/>
  <c r="AD158" i="5"/>
  <c r="AD157" i="5"/>
  <c r="AD156" i="5"/>
  <c r="AD150" i="5"/>
  <c r="AD149" i="5"/>
  <c r="AD148" i="5"/>
  <c r="AD147" i="5"/>
  <c r="AD146" i="5"/>
  <c r="AD145" i="5"/>
  <c r="AD144" i="5"/>
  <c r="AD143" i="5"/>
  <c r="AD141" i="5"/>
  <c r="AD140" i="5"/>
  <c r="AD139" i="5"/>
  <c r="AD138" i="5"/>
  <c r="AD137" i="5"/>
  <c r="AD136" i="5"/>
  <c r="AD132" i="5"/>
  <c r="AD131" i="5"/>
  <c r="AD130" i="5"/>
  <c r="AD129" i="5"/>
  <c r="AD128" i="5"/>
  <c r="AD127" i="5"/>
  <c r="AD126" i="5"/>
  <c r="AD125" i="5"/>
  <c r="AD123" i="5"/>
  <c r="AD122" i="5"/>
  <c r="AD121" i="5"/>
  <c r="AD117" i="5"/>
  <c r="AD116" i="5"/>
  <c r="AD113" i="5"/>
  <c r="AD112" i="5"/>
  <c r="AD111" i="5"/>
  <c r="AD110" i="5"/>
  <c r="AD106" i="5"/>
  <c r="AD105" i="5"/>
  <c r="AD104" i="5"/>
  <c r="AD103" i="5"/>
  <c r="AD102" i="5"/>
  <c r="AD101" i="5"/>
  <c r="AD100" i="5"/>
  <c r="AD98" i="5"/>
  <c r="AD97" i="5"/>
  <c r="AD96" i="5"/>
  <c r="AD94" i="5"/>
  <c r="AD93" i="5"/>
  <c r="AD92" i="5"/>
  <c r="AD91" i="5"/>
  <c r="AD90" i="5"/>
  <c r="AD89" i="5"/>
  <c r="AD88" i="5"/>
  <c r="AC137" i="5" l="1"/>
  <c r="AC138" i="5"/>
  <c r="AC139" i="5"/>
  <c r="AC140" i="5"/>
  <c r="AC143" i="5"/>
  <c r="AC144" i="5"/>
  <c r="AC164" i="5"/>
  <c r="AC166" i="5"/>
  <c r="AC167" i="5"/>
  <c r="AC170" i="5"/>
  <c r="AC171" i="5"/>
  <c r="AC173" i="5"/>
  <c r="AC179" i="5"/>
  <c r="AA180" i="5"/>
  <c r="AB180" i="5"/>
  <c r="AC183" i="5"/>
  <c r="AC184" i="5"/>
  <c r="AC187" i="5"/>
  <c r="AC188" i="5"/>
  <c r="AB191" i="5"/>
  <c r="AC192" i="5"/>
  <c r="AC193" i="5"/>
  <c r="AC205" i="5"/>
  <c r="AC214" i="5"/>
  <c r="AC216" i="5"/>
  <c r="AC217" i="5"/>
  <c r="AC218" i="5"/>
  <c r="AC222" i="5"/>
  <c r="AC224" i="5"/>
  <c r="AC229" i="5"/>
  <c r="AC232" i="5"/>
  <c r="AC233" i="5"/>
  <c r="AC234" i="5"/>
  <c r="AC239" i="5"/>
  <c r="AC245" i="5"/>
  <c r="AC254" i="5"/>
  <c r="AC259" i="5"/>
  <c r="AC265" i="5"/>
  <c r="AC269" i="5"/>
  <c r="AC272" i="5"/>
  <c r="AC273" i="5"/>
  <c r="AC275" i="5"/>
  <c r="AC249" i="5"/>
  <c r="AC148" i="5"/>
  <c r="AC267" i="5"/>
  <c r="D63" i="18"/>
  <c r="D191" i="18" s="1"/>
  <c r="E63" i="18"/>
  <c r="E191" i="18" s="1"/>
  <c r="F63" i="18"/>
  <c r="F191" i="18" s="1"/>
  <c r="G63" i="18"/>
  <c r="G191" i="18" s="1"/>
  <c r="H63" i="18"/>
  <c r="H191" i="18" s="1"/>
  <c r="I63" i="18"/>
  <c r="I191" i="18" s="1"/>
  <c r="X191" i="5"/>
  <c r="D63" i="5"/>
  <c r="E63" i="5"/>
  <c r="F63" i="5"/>
  <c r="G63" i="5"/>
  <c r="H63" i="5"/>
  <c r="I63" i="5"/>
  <c r="J63" i="5"/>
  <c r="K63" i="5"/>
  <c r="L63" i="5"/>
  <c r="M63" i="5"/>
  <c r="N63" i="5"/>
  <c r="O63" i="5"/>
  <c r="P63" i="5"/>
  <c r="Q63" i="5"/>
  <c r="R63" i="5"/>
  <c r="S63" i="5"/>
  <c r="T63" i="5"/>
  <c r="U63" i="5"/>
  <c r="V63" i="5"/>
  <c r="W63" i="5"/>
  <c r="X63" i="5"/>
  <c r="Y63" i="5"/>
  <c r="Z63" i="5"/>
  <c r="AA63" i="5"/>
  <c r="AB63" i="5"/>
  <c r="AC63" i="5"/>
  <c r="D191" i="19"/>
  <c r="E191" i="19"/>
  <c r="F191" i="19"/>
  <c r="G191" i="19"/>
  <c r="H191" i="19"/>
  <c r="D191" i="17"/>
  <c r="E191" i="17"/>
  <c r="F191" i="17"/>
  <c r="G191" i="17"/>
  <c r="H191" i="17"/>
  <c r="I191" i="17"/>
  <c r="J191" i="17"/>
  <c r="K191" i="17"/>
  <c r="L191" i="17"/>
  <c r="M191" i="17"/>
  <c r="N191" i="17"/>
  <c r="O191" i="17"/>
  <c r="P191" i="17"/>
  <c r="Q191" i="17"/>
  <c r="R191" i="17"/>
  <c r="S191" i="17"/>
  <c r="T191" i="17"/>
  <c r="U191" i="17"/>
  <c r="V191" i="17"/>
  <c r="W191" i="17"/>
  <c r="X191" i="17"/>
  <c r="Y191" i="17"/>
  <c r="Z191" i="17"/>
  <c r="AA191" i="17"/>
  <c r="AB191" i="17"/>
  <c r="AC191" i="17"/>
  <c r="AD191" i="17"/>
  <c r="AE191" i="17"/>
  <c r="AF191" i="17"/>
  <c r="AG191" i="17"/>
  <c r="AH191" i="17"/>
  <c r="AI191" i="17"/>
  <c r="AJ191" i="17"/>
  <c r="AK191" i="17"/>
  <c r="AL191" i="17"/>
  <c r="AM191" i="17"/>
  <c r="AN191" i="17"/>
  <c r="AO191" i="17"/>
  <c r="AP191" i="17"/>
  <c r="AQ191" i="17"/>
  <c r="AR191" i="17"/>
  <c r="AS191" i="17"/>
  <c r="AT191" i="17"/>
  <c r="AU191" i="17"/>
  <c r="AV191" i="17"/>
  <c r="AW191" i="17"/>
  <c r="AX191" i="17"/>
  <c r="AY191" i="17"/>
  <c r="AZ191" i="17"/>
  <c r="BA191" i="17"/>
  <c r="BB191" i="17"/>
  <c r="U191" i="5"/>
  <c r="V191" i="5"/>
  <c r="W191" i="5"/>
  <c r="AC213" i="5"/>
  <c r="AC219" i="5"/>
  <c r="AC226" i="5"/>
  <c r="AC238" i="5"/>
  <c r="D52" i="18"/>
  <c r="E52" i="18"/>
  <c r="F52" i="18"/>
  <c r="G52" i="18"/>
  <c r="H52" i="18"/>
  <c r="I52" i="18"/>
  <c r="D53" i="18"/>
  <c r="D181" i="18" s="1"/>
  <c r="E53" i="18"/>
  <c r="E181" i="18" s="1"/>
  <c r="F53" i="18"/>
  <c r="F181" i="18" s="1"/>
  <c r="G53" i="18"/>
  <c r="G181" i="18" s="1"/>
  <c r="H53" i="18"/>
  <c r="H181" i="18" s="1"/>
  <c r="I53" i="18"/>
  <c r="I181" i="18" s="1"/>
  <c r="AC241" i="5"/>
  <c r="AC201" i="5"/>
  <c r="AC198" i="5"/>
  <c r="AC159" i="5"/>
  <c r="AC132" i="5"/>
  <c r="AC131" i="5"/>
  <c r="AC130" i="5"/>
  <c r="AC129" i="5"/>
  <c r="AC128" i="5"/>
  <c r="AC127" i="5"/>
  <c r="AC126" i="5"/>
  <c r="AC125" i="5"/>
  <c r="AC123" i="5"/>
  <c r="AC122" i="5"/>
  <c r="AC121" i="5"/>
  <c r="AC117" i="5"/>
  <c r="AC116" i="5"/>
  <c r="AC113" i="5"/>
  <c r="AC112" i="5"/>
  <c r="AC111" i="5"/>
  <c r="AC110" i="5"/>
  <c r="AC106" i="5"/>
  <c r="AC105" i="5"/>
  <c r="AC104" i="5"/>
  <c r="AC103" i="5"/>
  <c r="AC102" i="5"/>
  <c r="AC101" i="5"/>
  <c r="AC100" i="5"/>
  <c r="AC98" i="5"/>
  <c r="AC97" i="5"/>
  <c r="AC96" i="5"/>
  <c r="AC94" i="5"/>
  <c r="AC93" i="5"/>
  <c r="AC92" i="5"/>
  <c r="AC91" i="5"/>
  <c r="AC90" i="5"/>
  <c r="AC89" i="5"/>
  <c r="AC88" i="5"/>
  <c r="AC87" i="5"/>
  <c r="AC86" i="5"/>
  <c r="AC85" i="5"/>
  <c r="AC84" i="5"/>
  <c r="AC83" i="5"/>
  <c r="AC81" i="5"/>
  <c r="AC80" i="5"/>
  <c r="AC79" i="5"/>
  <c r="AC78" i="5"/>
  <c r="AC77" i="5"/>
  <c r="AC76" i="5"/>
  <c r="AC75" i="5"/>
  <c r="AC73" i="5"/>
  <c r="AC70" i="5"/>
  <c r="AC68" i="5"/>
  <c r="AC67" i="5"/>
  <c r="AC65" i="5"/>
  <c r="AC64" i="5"/>
  <c r="AC61" i="5"/>
  <c r="AC60" i="5"/>
  <c r="AC59" i="5"/>
  <c r="AC56" i="5"/>
  <c r="AC55" i="5"/>
  <c r="AC54" i="5"/>
  <c r="AC53" i="5"/>
  <c r="AC52" i="5"/>
  <c r="AC51" i="5"/>
  <c r="AC50" i="5"/>
  <c r="AC49" i="5"/>
  <c r="AC48" i="5"/>
  <c r="AC47" i="5"/>
  <c r="AC46" i="5"/>
  <c r="AC45" i="5"/>
  <c r="AC44" i="5"/>
  <c r="AC43" i="5"/>
  <c r="AC42" i="5"/>
  <c r="AC41" i="5"/>
  <c r="AC40" i="5"/>
  <c r="AC39" i="5"/>
  <c r="AC38" i="5"/>
  <c r="AC37" i="5"/>
  <c r="AC36" i="5"/>
  <c r="AC35" i="5"/>
  <c r="AC34" i="5"/>
  <c r="AC33" i="5"/>
  <c r="AC32" i="5"/>
  <c r="AC31" i="5"/>
  <c r="AC30" i="5"/>
  <c r="AC29" i="5"/>
  <c r="AC28" i="5"/>
  <c r="AC27" i="5"/>
  <c r="AC22" i="5"/>
  <c r="AC21" i="5"/>
  <c r="AC20" i="5"/>
  <c r="AC19" i="5"/>
  <c r="AC18" i="5"/>
  <c r="AC17" i="5"/>
  <c r="AC16" i="5"/>
  <c r="AC15" i="5"/>
  <c r="AC13" i="5"/>
  <c r="AC12" i="5"/>
  <c r="AC11" i="5"/>
  <c r="AC10" i="5"/>
  <c r="AC9" i="5"/>
  <c r="AC8" i="5"/>
  <c r="U180" i="5"/>
  <c r="V180" i="5"/>
  <c r="W180" i="5"/>
  <c r="X180" i="5"/>
  <c r="D52" i="5"/>
  <c r="E52" i="5"/>
  <c r="F52" i="5"/>
  <c r="G52" i="5"/>
  <c r="H52" i="5"/>
  <c r="I52" i="5"/>
  <c r="J52" i="5"/>
  <c r="K52" i="5"/>
  <c r="L52" i="5"/>
  <c r="M52" i="5"/>
  <c r="N52" i="5"/>
  <c r="O52" i="5"/>
  <c r="P52" i="5"/>
  <c r="Q52" i="5"/>
  <c r="R52" i="5"/>
  <c r="S52" i="5"/>
  <c r="T52" i="5"/>
  <c r="U52" i="5"/>
  <c r="V52" i="5"/>
  <c r="W52" i="5"/>
  <c r="X52" i="5"/>
  <c r="Y52" i="5"/>
  <c r="Z52" i="5"/>
  <c r="AA52" i="5"/>
  <c r="AB52" i="5"/>
  <c r="D53" i="5"/>
  <c r="E53" i="5"/>
  <c r="F53" i="5"/>
  <c r="G53" i="5"/>
  <c r="H53" i="5"/>
  <c r="I53" i="5"/>
  <c r="J53" i="5"/>
  <c r="K53" i="5"/>
  <c r="L53" i="5"/>
  <c r="M53" i="5"/>
  <c r="N53" i="5"/>
  <c r="O53" i="5"/>
  <c r="P53" i="5"/>
  <c r="Q53" i="5"/>
  <c r="R53" i="5"/>
  <c r="S53" i="5"/>
  <c r="T53" i="5"/>
  <c r="U53" i="5"/>
  <c r="V53" i="5"/>
  <c r="W53" i="5"/>
  <c r="X53" i="5"/>
  <c r="Y53" i="5"/>
  <c r="Z53" i="5"/>
  <c r="AA53" i="5"/>
  <c r="AB53" i="5"/>
  <c r="D180" i="19"/>
  <c r="E180" i="19"/>
  <c r="F180" i="19"/>
  <c r="G180" i="19"/>
  <c r="H180" i="19"/>
  <c r="D180" i="17"/>
  <c r="E180" i="17"/>
  <c r="F180" i="17"/>
  <c r="G180" i="17"/>
  <c r="H180" i="17"/>
  <c r="I180" i="17"/>
  <c r="J180" i="17"/>
  <c r="K180" i="17"/>
  <c r="L180" i="17"/>
  <c r="M180" i="17"/>
  <c r="N180" i="17"/>
  <c r="O180" i="17"/>
  <c r="P180" i="17"/>
  <c r="Q180" i="17"/>
  <c r="R180" i="17"/>
  <c r="S180" i="17"/>
  <c r="T180" i="17"/>
  <c r="U180" i="17"/>
  <c r="V180" i="17"/>
  <c r="W180" i="17"/>
  <c r="X180" i="17"/>
  <c r="Y180" i="17"/>
  <c r="Z180" i="17"/>
  <c r="AA180" i="17"/>
  <c r="AB180" i="17"/>
  <c r="AC180" i="17"/>
  <c r="AD180" i="17"/>
  <c r="AE180" i="17"/>
  <c r="AF180" i="17"/>
  <c r="AG180" i="17"/>
  <c r="AH180" i="17"/>
  <c r="AI180" i="17"/>
  <c r="AJ180" i="17"/>
  <c r="AK180" i="17"/>
  <c r="AL180" i="17"/>
  <c r="AM180" i="17"/>
  <c r="AN180" i="17"/>
  <c r="AO180" i="17"/>
  <c r="AP180" i="17"/>
  <c r="AQ180" i="17"/>
  <c r="AR180" i="17"/>
  <c r="AS180" i="17"/>
  <c r="AT180" i="17"/>
  <c r="AU180" i="17"/>
  <c r="AV180" i="17"/>
  <c r="AW180" i="17"/>
  <c r="AX180" i="17"/>
  <c r="AY180" i="17"/>
  <c r="AZ180" i="17"/>
  <c r="BA180" i="17"/>
  <c r="BB180" i="17"/>
  <c r="D181" i="17"/>
  <c r="E181" i="17"/>
  <c r="F181" i="17"/>
  <c r="G181" i="17"/>
  <c r="H181" i="17"/>
  <c r="I181" i="17"/>
  <c r="J181" i="17"/>
  <c r="K181" i="17"/>
  <c r="L181" i="17"/>
  <c r="M181" i="17"/>
  <c r="N181" i="17"/>
  <c r="O181" i="17"/>
  <c r="P181" i="17"/>
  <c r="Q181" i="17"/>
  <c r="R181" i="17"/>
  <c r="S181" i="17"/>
  <c r="T181" i="17"/>
  <c r="U181" i="17"/>
  <c r="V181" i="17"/>
  <c r="W181" i="17"/>
  <c r="X181" i="17"/>
  <c r="Y181" i="17"/>
  <c r="Z181" i="17"/>
  <c r="AA181" i="17"/>
  <c r="AB181" i="17"/>
  <c r="AC181" i="17"/>
  <c r="AD181" i="17"/>
  <c r="AE181" i="17"/>
  <c r="AF181" i="17"/>
  <c r="AG181" i="17"/>
  <c r="AH181" i="17"/>
  <c r="AI181" i="17"/>
  <c r="AJ181" i="17"/>
  <c r="AK181" i="17"/>
  <c r="AL181" i="17"/>
  <c r="AM181" i="17"/>
  <c r="AN181" i="17"/>
  <c r="AO181" i="17"/>
  <c r="AP181" i="17"/>
  <c r="AQ181" i="17"/>
  <c r="AR181" i="17"/>
  <c r="AS181" i="17"/>
  <c r="AT181" i="17"/>
  <c r="AU181" i="17"/>
  <c r="AV181" i="17"/>
  <c r="AW181" i="17"/>
  <c r="AX181" i="17"/>
  <c r="AY181" i="17"/>
  <c r="AZ181" i="17"/>
  <c r="BA181" i="17"/>
  <c r="BB181" i="17"/>
  <c r="T191" i="5" l="1"/>
  <c r="H191" i="5"/>
  <c r="D191" i="5"/>
  <c r="S180" i="5"/>
  <c r="O180" i="5"/>
  <c r="K180" i="5"/>
  <c r="G180" i="5"/>
  <c r="T180" i="5"/>
  <c r="P180" i="5"/>
  <c r="D180" i="5"/>
  <c r="L180" i="5"/>
  <c r="H180" i="5"/>
  <c r="R191" i="5"/>
  <c r="P191" i="5"/>
  <c r="N191" i="5"/>
  <c r="J191" i="5"/>
  <c r="F191" i="5"/>
  <c r="R180" i="5"/>
  <c r="N180" i="5"/>
  <c r="J180" i="5"/>
  <c r="F180" i="5"/>
  <c r="L191" i="5"/>
  <c r="Q180" i="5"/>
  <c r="M180" i="5"/>
  <c r="I180" i="5"/>
  <c r="E180" i="5"/>
  <c r="S191" i="5"/>
  <c r="O191" i="5"/>
  <c r="K191" i="5"/>
  <c r="G191" i="5"/>
  <c r="Q191" i="5"/>
  <c r="M191" i="5"/>
  <c r="I191" i="5"/>
  <c r="E191" i="5"/>
  <c r="AC133" i="5"/>
  <c r="AC257" i="5"/>
  <c r="AC253" i="5"/>
  <c r="AC240" i="5"/>
  <c r="AC231" i="5"/>
  <c r="AC207" i="5"/>
  <c r="AC203" i="5"/>
  <c r="Y191" i="5"/>
  <c r="AC289" i="5"/>
  <c r="AC181" i="5"/>
  <c r="Z180" i="5"/>
  <c r="AC175" i="5"/>
  <c r="AC169" i="5"/>
  <c r="AC168" i="5"/>
  <c r="AC161" i="5"/>
  <c r="AC146" i="5"/>
  <c r="AC145" i="5"/>
  <c r="AC180" i="5"/>
  <c r="AA191" i="5"/>
  <c r="AC250" i="5"/>
  <c r="AC264" i="5"/>
  <c r="AC258" i="5"/>
  <c r="AC230" i="5"/>
  <c r="AC220" i="5"/>
  <c r="AC208" i="5"/>
  <c r="AC206" i="5"/>
  <c r="AC191" i="5"/>
  <c r="Z191" i="5"/>
  <c r="AC189" i="5"/>
  <c r="AC172" i="5"/>
  <c r="AC163" i="5"/>
  <c r="AC141" i="5"/>
  <c r="AC271" i="5"/>
  <c r="AC268" i="5"/>
  <c r="AC156" i="5"/>
  <c r="AC176" i="5"/>
  <c r="AC157" i="5"/>
  <c r="G180" i="18"/>
  <c r="F180" i="18"/>
  <c r="AD133" i="5"/>
  <c r="I180" i="18"/>
  <c r="E180" i="18"/>
  <c r="H180" i="18"/>
  <c r="D180" i="18"/>
  <c r="AC256" i="5"/>
  <c r="AC251" i="5"/>
  <c r="AC215" i="5"/>
  <c r="AC182" i="5"/>
  <c r="AC178" i="5"/>
  <c r="AC260" i="5"/>
  <c r="AC280" i="5"/>
  <c r="AC147" i="5"/>
  <c r="AC136" i="5"/>
  <c r="AC149" i="5"/>
  <c r="AC212" i="5"/>
  <c r="AC244" i="5"/>
  <c r="AC255" i="5"/>
  <c r="AC211" i="5"/>
  <c r="AC287" i="5"/>
  <c r="AC228" i="5"/>
  <c r="AC221" i="5"/>
  <c r="AC209" i="5"/>
  <c r="AC204" i="5"/>
  <c r="AC196" i="5"/>
  <c r="AC177" i="5"/>
  <c r="AC165" i="5"/>
  <c r="AC160" i="5"/>
  <c r="AC150" i="5"/>
  <c r="AC158" i="5"/>
  <c r="AC290" i="5"/>
  <c r="Y180" i="5"/>
  <c r="AC288" i="5"/>
  <c r="AC283" i="5"/>
  <c r="AC162" i="5"/>
  <c r="AC174" i="5"/>
  <c r="AC266" i="5"/>
  <c r="AC270" i="5"/>
  <c r="AC274" i="5"/>
  <c r="AC281" i="5"/>
  <c r="AC195" i="5"/>
  <c r="AC225" i="5"/>
  <c r="AC285" i="5"/>
  <c r="AD261" i="5" l="1"/>
  <c r="AC284" i="5"/>
  <c r="AD276" i="5"/>
  <c r="AD291" i="5"/>
  <c r="AC282" i="5"/>
  <c r="AC279" i="5"/>
  <c r="AC286" i="5"/>
  <c r="BN133" i="17"/>
  <c r="BM133" i="17"/>
  <c r="BL133" i="17"/>
  <c r="BK133" i="17"/>
  <c r="BJ133" i="17"/>
  <c r="BI133" i="17"/>
  <c r="BH133" i="17"/>
  <c r="BG133" i="17"/>
  <c r="BF133" i="17"/>
  <c r="BE133" i="17"/>
  <c r="BD133" i="17"/>
  <c r="BC133" i="17"/>
  <c r="G186" i="5"/>
  <c r="K186" i="5"/>
  <c r="O186" i="5"/>
  <c r="S186" i="5"/>
  <c r="H136" i="19"/>
  <c r="H137" i="19"/>
  <c r="H138" i="19"/>
  <c r="H139" i="19"/>
  <c r="H140" i="19"/>
  <c r="H141" i="19"/>
  <c r="H143" i="19"/>
  <c r="H144" i="19"/>
  <c r="H145" i="19"/>
  <c r="H146" i="19"/>
  <c r="H147" i="19"/>
  <c r="H148" i="19"/>
  <c r="H149" i="19"/>
  <c r="H150" i="19"/>
  <c r="H155" i="19"/>
  <c r="H156" i="19"/>
  <c r="H157" i="19"/>
  <c r="H158" i="19"/>
  <c r="H159" i="19"/>
  <c r="H160" i="19"/>
  <c r="H161" i="19"/>
  <c r="H162" i="19"/>
  <c r="H163" i="19"/>
  <c r="H164" i="19"/>
  <c r="H165" i="19"/>
  <c r="H166" i="19"/>
  <c r="H167" i="19"/>
  <c r="H168" i="19"/>
  <c r="H169" i="19"/>
  <c r="H170" i="19"/>
  <c r="H171" i="19"/>
  <c r="H172" i="19"/>
  <c r="H173" i="19"/>
  <c r="H174" i="19"/>
  <c r="H175" i="19"/>
  <c r="H176" i="19"/>
  <c r="H177" i="19"/>
  <c r="H178" i="19"/>
  <c r="H179" i="19"/>
  <c r="H181" i="19"/>
  <c r="H182" i="19"/>
  <c r="H183" i="19"/>
  <c r="H184" i="19"/>
  <c r="H187" i="19"/>
  <c r="H188" i="19"/>
  <c r="H189" i="19"/>
  <c r="H192" i="19"/>
  <c r="H193" i="19"/>
  <c r="H195" i="19"/>
  <c r="H196" i="19"/>
  <c r="H198" i="19"/>
  <c r="H201" i="19"/>
  <c r="H203" i="19"/>
  <c r="H204" i="19"/>
  <c r="H205" i="19"/>
  <c r="H206" i="19"/>
  <c r="H207" i="19"/>
  <c r="H208" i="19"/>
  <c r="H209" i="19"/>
  <c r="H211" i="19"/>
  <c r="H212" i="19"/>
  <c r="H213" i="19"/>
  <c r="H214" i="19"/>
  <c r="H215" i="19"/>
  <c r="H216" i="19"/>
  <c r="H217" i="19"/>
  <c r="H218" i="19"/>
  <c r="H219" i="19"/>
  <c r="H220" i="19"/>
  <c r="H221" i="19"/>
  <c r="H222" i="19"/>
  <c r="H224" i="19"/>
  <c r="H225" i="19"/>
  <c r="H226" i="19"/>
  <c r="H228" i="19"/>
  <c r="H229" i="19"/>
  <c r="H230" i="19"/>
  <c r="H231" i="19"/>
  <c r="H232" i="19"/>
  <c r="H233" i="19"/>
  <c r="H234" i="19"/>
  <c r="H237" i="19"/>
  <c r="H238" i="19"/>
  <c r="H239" i="19"/>
  <c r="H240" i="19"/>
  <c r="H241" i="19"/>
  <c r="H243" i="19"/>
  <c r="H244" i="19"/>
  <c r="H245" i="19"/>
  <c r="H249" i="19"/>
  <c r="H250" i="19"/>
  <c r="H251" i="19"/>
  <c r="H253" i="19"/>
  <c r="H254" i="19"/>
  <c r="H255" i="19"/>
  <c r="H256" i="19"/>
  <c r="H257" i="19"/>
  <c r="H258" i="19"/>
  <c r="H259" i="19"/>
  <c r="H260" i="19"/>
  <c r="H264" i="19"/>
  <c r="H265" i="19"/>
  <c r="H266" i="19"/>
  <c r="H267" i="19"/>
  <c r="H268" i="19"/>
  <c r="H269" i="19"/>
  <c r="H270" i="19"/>
  <c r="H271" i="19"/>
  <c r="H273" i="19"/>
  <c r="H274" i="19"/>
  <c r="H275" i="19"/>
  <c r="H133" i="19"/>
  <c r="H276" i="19" l="1"/>
  <c r="H279" i="19"/>
  <c r="H281" i="19"/>
  <c r="H285" i="19"/>
  <c r="R186" i="5"/>
  <c r="N186" i="5"/>
  <c r="J186" i="5"/>
  <c r="F186" i="5"/>
  <c r="T186" i="5"/>
  <c r="P186" i="5"/>
  <c r="L186" i="5"/>
  <c r="H186" i="5"/>
  <c r="D186" i="5"/>
  <c r="Q186" i="5"/>
  <c r="M186" i="5"/>
  <c r="I186" i="5"/>
  <c r="E186" i="5"/>
  <c r="H283" i="19"/>
  <c r="H288" i="19"/>
  <c r="H280" i="19"/>
  <c r="H290" i="19"/>
  <c r="H282" i="19"/>
  <c r="H287" i="19"/>
  <c r="H284" i="19"/>
  <c r="H286" i="19"/>
  <c r="H261" i="19"/>
  <c r="H289" i="19"/>
  <c r="H291" i="19" l="1"/>
  <c r="D37" i="18"/>
  <c r="E37" i="18"/>
  <c r="F37" i="18"/>
  <c r="G37" i="18"/>
  <c r="G165" i="18" s="1"/>
  <c r="H37" i="18"/>
  <c r="I37" i="18"/>
  <c r="I165" i="18" s="1"/>
  <c r="D38" i="18"/>
  <c r="E38" i="18"/>
  <c r="F38" i="18"/>
  <c r="G38" i="18"/>
  <c r="H38" i="18"/>
  <c r="I38" i="18"/>
  <c r="D39" i="18"/>
  <c r="E39" i="18"/>
  <c r="F39" i="18"/>
  <c r="G39" i="18"/>
  <c r="H39" i="18"/>
  <c r="I39" i="18"/>
  <c r="D40" i="18"/>
  <c r="E40" i="18"/>
  <c r="F40" i="18"/>
  <c r="G40" i="18"/>
  <c r="H40" i="18"/>
  <c r="I40" i="18"/>
  <c r="D41" i="18"/>
  <c r="D169" i="18" s="1"/>
  <c r="E41" i="18"/>
  <c r="F41" i="18"/>
  <c r="G41" i="18"/>
  <c r="H41" i="18"/>
  <c r="I41" i="18"/>
  <c r="D42" i="18"/>
  <c r="E42" i="18"/>
  <c r="F42" i="18"/>
  <c r="G42" i="18"/>
  <c r="H42" i="18"/>
  <c r="I42" i="18"/>
  <c r="D43" i="18"/>
  <c r="E43" i="18"/>
  <c r="F43" i="18"/>
  <c r="G43" i="18"/>
  <c r="H43" i="18"/>
  <c r="I43" i="18"/>
  <c r="D44" i="18"/>
  <c r="E44" i="18"/>
  <c r="F44" i="18"/>
  <c r="G44" i="18"/>
  <c r="H44" i="18"/>
  <c r="I44" i="18"/>
  <c r="D45" i="18"/>
  <c r="D173" i="18" s="1"/>
  <c r="E45" i="18"/>
  <c r="F45" i="18"/>
  <c r="G45" i="18"/>
  <c r="H45" i="18"/>
  <c r="I45" i="18"/>
  <c r="D46" i="18"/>
  <c r="E46" i="18"/>
  <c r="F46" i="18"/>
  <c r="F174" i="18" s="1"/>
  <c r="G46" i="18"/>
  <c r="H46" i="18"/>
  <c r="I46" i="18"/>
  <c r="D47" i="18"/>
  <c r="E47" i="18"/>
  <c r="F47" i="18"/>
  <c r="G47" i="18"/>
  <c r="H47" i="18"/>
  <c r="I47" i="18"/>
  <c r="D48" i="18"/>
  <c r="E48" i="18"/>
  <c r="E176" i="18" s="1"/>
  <c r="F48" i="18"/>
  <c r="G48" i="18"/>
  <c r="H48" i="18"/>
  <c r="I48" i="18"/>
  <c r="D49" i="18"/>
  <c r="E49" i="18"/>
  <c r="F49" i="18"/>
  <c r="G49" i="18"/>
  <c r="H49" i="18"/>
  <c r="I49" i="18"/>
  <c r="D50" i="18"/>
  <c r="E50" i="18"/>
  <c r="F50" i="18"/>
  <c r="G50" i="18"/>
  <c r="H50" i="18"/>
  <c r="I50" i="18"/>
  <c r="D51" i="18"/>
  <c r="E51" i="18"/>
  <c r="F51" i="18"/>
  <c r="G51" i="18"/>
  <c r="H51" i="18"/>
  <c r="I51" i="18"/>
  <c r="D54" i="18"/>
  <c r="E54" i="18"/>
  <c r="F54" i="18"/>
  <c r="G54" i="18"/>
  <c r="G182" i="18" s="1"/>
  <c r="H54" i="18"/>
  <c r="H182" i="18" s="1"/>
  <c r="I54" i="18"/>
  <c r="D55" i="18"/>
  <c r="E55" i="18"/>
  <c r="F55" i="18"/>
  <c r="G55" i="18"/>
  <c r="G183" i="18" s="1"/>
  <c r="H55" i="18"/>
  <c r="I55" i="18"/>
  <c r="D56" i="18"/>
  <c r="E56" i="18"/>
  <c r="F56" i="18"/>
  <c r="G56" i="18"/>
  <c r="H56" i="18"/>
  <c r="I56" i="18"/>
  <c r="D59" i="18"/>
  <c r="D187" i="18" s="1"/>
  <c r="E59" i="18"/>
  <c r="F59" i="18"/>
  <c r="G59" i="18"/>
  <c r="G187" i="18" s="1"/>
  <c r="H59" i="18"/>
  <c r="H187" i="18" s="1"/>
  <c r="I59" i="18"/>
  <c r="D60" i="18"/>
  <c r="E60" i="18"/>
  <c r="F60" i="18"/>
  <c r="F188" i="18" s="1"/>
  <c r="G60" i="18"/>
  <c r="H60" i="18"/>
  <c r="I60" i="18"/>
  <c r="D61" i="18"/>
  <c r="D189" i="18" s="1"/>
  <c r="E61" i="18"/>
  <c r="E189" i="18" s="1"/>
  <c r="F61" i="18"/>
  <c r="F189" i="18" s="1"/>
  <c r="G61" i="18"/>
  <c r="G189" i="18" s="1"/>
  <c r="H61" i="18"/>
  <c r="H189" i="18" s="1"/>
  <c r="I61" i="18"/>
  <c r="I189" i="18" s="1"/>
  <c r="D64" i="18"/>
  <c r="D192" i="18" s="1"/>
  <c r="E64" i="18"/>
  <c r="E192" i="18" s="1"/>
  <c r="F64" i="18"/>
  <c r="F192" i="18" s="1"/>
  <c r="G64" i="18"/>
  <c r="G192" i="18" s="1"/>
  <c r="H64" i="18"/>
  <c r="H192" i="18" s="1"/>
  <c r="I64" i="18"/>
  <c r="I192" i="18" s="1"/>
  <c r="D65" i="18"/>
  <c r="D193" i="18" s="1"/>
  <c r="E65" i="18"/>
  <c r="E193" i="18" s="1"/>
  <c r="F65" i="18"/>
  <c r="F193" i="18" s="1"/>
  <c r="G65" i="18"/>
  <c r="G193" i="18" s="1"/>
  <c r="H65" i="18"/>
  <c r="H193" i="18" s="1"/>
  <c r="I65" i="18"/>
  <c r="I193" i="18" s="1"/>
  <c r="D67" i="18"/>
  <c r="D195" i="18" s="1"/>
  <c r="E67" i="18"/>
  <c r="E195" i="18" s="1"/>
  <c r="F67" i="18"/>
  <c r="F195" i="18" s="1"/>
  <c r="G67" i="18"/>
  <c r="G195" i="18" s="1"/>
  <c r="H67" i="18"/>
  <c r="H195" i="18" s="1"/>
  <c r="I67" i="18"/>
  <c r="I195" i="18" s="1"/>
  <c r="D68" i="18"/>
  <c r="D196" i="18" s="1"/>
  <c r="E68" i="18"/>
  <c r="E196" i="18" s="1"/>
  <c r="F68" i="18"/>
  <c r="F196" i="18" s="1"/>
  <c r="G68" i="18"/>
  <c r="G196" i="18" s="1"/>
  <c r="H68" i="18"/>
  <c r="H196" i="18" s="1"/>
  <c r="I68" i="18"/>
  <c r="I196" i="18" s="1"/>
  <c r="D70" i="18"/>
  <c r="D198" i="18" s="1"/>
  <c r="E70" i="18"/>
  <c r="E198" i="18" s="1"/>
  <c r="F70" i="18"/>
  <c r="F198" i="18" s="1"/>
  <c r="G70" i="18"/>
  <c r="G198" i="18" s="1"/>
  <c r="H70" i="18"/>
  <c r="H198" i="18" s="1"/>
  <c r="I70" i="18"/>
  <c r="I198" i="18" s="1"/>
  <c r="D73" i="18"/>
  <c r="D201" i="18" s="1"/>
  <c r="E73" i="18"/>
  <c r="E201" i="18" s="1"/>
  <c r="F73" i="18"/>
  <c r="F201" i="18" s="1"/>
  <c r="G73" i="18"/>
  <c r="G201" i="18" s="1"/>
  <c r="H73" i="18"/>
  <c r="H201" i="18" s="1"/>
  <c r="I73" i="18"/>
  <c r="I201" i="18" s="1"/>
  <c r="D76" i="18"/>
  <c r="D204" i="18" s="1"/>
  <c r="E76" i="18"/>
  <c r="E204" i="18" s="1"/>
  <c r="F76" i="18"/>
  <c r="F204" i="18" s="1"/>
  <c r="G76" i="18"/>
  <c r="G204" i="18" s="1"/>
  <c r="H76" i="18"/>
  <c r="H204" i="18" s="1"/>
  <c r="I76" i="18"/>
  <c r="I204" i="18" s="1"/>
  <c r="D77" i="18"/>
  <c r="D205" i="18" s="1"/>
  <c r="E77" i="18"/>
  <c r="E205" i="18" s="1"/>
  <c r="F77" i="18"/>
  <c r="F205" i="18" s="1"/>
  <c r="G77" i="18"/>
  <c r="G205" i="18" s="1"/>
  <c r="H77" i="18"/>
  <c r="H205" i="18" s="1"/>
  <c r="I77" i="18"/>
  <c r="I205" i="18" s="1"/>
  <c r="D78" i="18"/>
  <c r="D206" i="18" s="1"/>
  <c r="E78" i="18"/>
  <c r="E206" i="18" s="1"/>
  <c r="F78" i="18"/>
  <c r="F206" i="18" s="1"/>
  <c r="G78" i="18"/>
  <c r="G206" i="18" s="1"/>
  <c r="H78" i="18"/>
  <c r="H206" i="18" s="1"/>
  <c r="I78" i="18"/>
  <c r="I206" i="18" s="1"/>
  <c r="D79" i="18"/>
  <c r="D207" i="18" s="1"/>
  <c r="E79" i="18"/>
  <c r="E207" i="18" s="1"/>
  <c r="F79" i="18"/>
  <c r="F207" i="18" s="1"/>
  <c r="G79" i="18"/>
  <c r="G207" i="18" s="1"/>
  <c r="H79" i="18"/>
  <c r="H207" i="18" s="1"/>
  <c r="I79" i="18"/>
  <c r="I207" i="18" s="1"/>
  <c r="D80" i="18"/>
  <c r="D208" i="18" s="1"/>
  <c r="E80" i="18"/>
  <c r="E208" i="18" s="1"/>
  <c r="F80" i="18"/>
  <c r="F208" i="18" s="1"/>
  <c r="G80" i="18"/>
  <c r="G208" i="18" s="1"/>
  <c r="H80" i="18"/>
  <c r="H208" i="18" s="1"/>
  <c r="I80" i="18"/>
  <c r="I208" i="18" s="1"/>
  <c r="D81" i="18"/>
  <c r="D209" i="18" s="1"/>
  <c r="E81" i="18"/>
  <c r="E209" i="18" s="1"/>
  <c r="F81" i="18"/>
  <c r="F209" i="18" s="1"/>
  <c r="G81" i="18"/>
  <c r="G209" i="18" s="1"/>
  <c r="H81" i="18"/>
  <c r="H209" i="18" s="1"/>
  <c r="I81" i="18"/>
  <c r="I209" i="18" s="1"/>
  <c r="D83" i="18"/>
  <c r="D211" i="18" s="1"/>
  <c r="E83" i="18"/>
  <c r="E211" i="18" s="1"/>
  <c r="F83" i="18"/>
  <c r="F211" i="18" s="1"/>
  <c r="G83" i="18"/>
  <c r="G211" i="18" s="1"/>
  <c r="H83" i="18"/>
  <c r="H211" i="18" s="1"/>
  <c r="I83" i="18"/>
  <c r="I211" i="18" s="1"/>
  <c r="D84" i="18"/>
  <c r="D212" i="18" s="1"/>
  <c r="E84" i="18"/>
  <c r="E212" i="18" s="1"/>
  <c r="F84" i="18"/>
  <c r="F212" i="18" s="1"/>
  <c r="G84" i="18"/>
  <c r="G212" i="18" s="1"/>
  <c r="H84" i="18"/>
  <c r="H212" i="18" s="1"/>
  <c r="I84" i="18"/>
  <c r="I212" i="18" s="1"/>
  <c r="D85" i="18"/>
  <c r="D213" i="18" s="1"/>
  <c r="E85" i="18"/>
  <c r="E213" i="18" s="1"/>
  <c r="F85" i="18"/>
  <c r="F213" i="18" s="1"/>
  <c r="G85" i="18"/>
  <c r="G213" i="18" s="1"/>
  <c r="H85" i="18"/>
  <c r="H213" i="18" s="1"/>
  <c r="I85" i="18"/>
  <c r="I213" i="18" s="1"/>
  <c r="D86" i="18"/>
  <c r="D214" i="18" s="1"/>
  <c r="E86" i="18"/>
  <c r="E214" i="18" s="1"/>
  <c r="F86" i="18"/>
  <c r="F214" i="18" s="1"/>
  <c r="G86" i="18"/>
  <c r="G214" i="18" s="1"/>
  <c r="H86" i="18"/>
  <c r="H214" i="18" s="1"/>
  <c r="I86" i="18"/>
  <c r="I214" i="18" s="1"/>
  <c r="D87" i="18"/>
  <c r="D215" i="18" s="1"/>
  <c r="E87" i="18"/>
  <c r="E215" i="18" s="1"/>
  <c r="F87" i="18"/>
  <c r="F215" i="18" s="1"/>
  <c r="G87" i="18"/>
  <c r="G215" i="18" s="1"/>
  <c r="H87" i="18"/>
  <c r="H215" i="18" s="1"/>
  <c r="I87" i="18"/>
  <c r="I215" i="18" s="1"/>
  <c r="D88" i="18"/>
  <c r="D216" i="18" s="1"/>
  <c r="E88" i="18"/>
  <c r="E216" i="18" s="1"/>
  <c r="F88" i="18"/>
  <c r="F216" i="18" s="1"/>
  <c r="G88" i="18"/>
  <c r="G216" i="18" s="1"/>
  <c r="H88" i="18"/>
  <c r="H216" i="18" s="1"/>
  <c r="I88" i="18"/>
  <c r="I216" i="18" s="1"/>
  <c r="D89" i="18"/>
  <c r="D217" i="18" s="1"/>
  <c r="E89" i="18"/>
  <c r="E217" i="18" s="1"/>
  <c r="F89" i="18"/>
  <c r="F217" i="18" s="1"/>
  <c r="G89" i="18"/>
  <c r="G217" i="18" s="1"/>
  <c r="H89" i="18"/>
  <c r="H217" i="18" s="1"/>
  <c r="I89" i="18"/>
  <c r="I217" i="18" s="1"/>
  <c r="D90" i="18"/>
  <c r="D218" i="18" s="1"/>
  <c r="E90" i="18"/>
  <c r="E218" i="18" s="1"/>
  <c r="F90" i="18"/>
  <c r="F218" i="18" s="1"/>
  <c r="G90" i="18"/>
  <c r="G218" i="18" s="1"/>
  <c r="H90" i="18"/>
  <c r="H218" i="18" s="1"/>
  <c r="I90" i="18"/>
  <c r="I218" i="18" s="1"/>
  <c r="D91" i="18"/>
  <c r="D219" i="18" s="1"/>
  <c r="E91" i="18"/>
  <c r="E219" i="18" s="1"/>
  <c r="F91" i="18"/>
  <c r="F219" i="18" s="1"/>
  <c r="G91" i="18"/>
  <c r="G219" i="18" s="1"/>
  <c r="H91" i="18"/>
  <c r="H219" i="18" s="1"/>
  <c r="I91" i="18"/>
  <c r="I219" i="18" s="1"/>
  <c r="D92" i="18"/>
  <c r="D220" i="18" s="1"/>
  <c r="E92" i="18"/>
  <c r="E220" i="18" s="1"/>
  <c r="F92" i="18"/>
  <c r="F220" i="18" s="1"/>
  <c r="G92" i="18"/>
  <c r="G220" i="18" s="1"/>
  <c r="H92" i="18"/>
  <c r="H220" i="18" s="1"/>
  <c r="I92" i="18"/>
  <c r="I220" i="18" s="1"/>
  <c r="D93" i="18"/>
  <c r="D221" i="18" s="1"/>
  <c r="E93" i="18"/>
  <c r="E221" i="18" s="1"/>
  <c r="F93" i="18"/>
  <c r="F221" i="18" s="1"/>
  <c r="G93" i="18"/>
  <c r="G221" i="18" s="1"/>
  <c r="H93" i="18"/>
  <c r="H221" i="18" s="1"/>
  <c r="I93" i="18"/>
  <c r="I221" i="18" s="1"/>
  <c r="D94" i="18"/>
  <c r="D222" i="18" s="1"/>
  <c r="E94" i="18"/>
  <c r="E222" i="18" s="1"/>
  <c r="F94" i="18"/>
  <c r="F222" i="18" s="1"/>
  <c r="G94" i="18"/>
  <c r="G222" i="18" s="1"/>
  <c r="H94" i="18"/>
  <c r="H222" i="18" s="1"/>
  <c r="I94" i="18"/>
  <c r="I222" i="18" s="1"/>
  <c r="D97" i="18"/>
  <c r="D225" i="18" s="1"/>
  <c r="E97" i="18"/>
  <c r="E225" i="18" s="1"/>
  <c r="F97" i="18"/>
  <c r="F225" i="18" s="1"/>
  <c r="G97" i="18"/>
  <c r="G225" i="18" s="1"/>
  <c r="H97" i="18"/>
  <c r="H225" i="18" s="1"/>
  <c r="I97" i="18"/>
  <c r="I225" i="18" s="1"/>
  <c r="D98" i="18"/>
  <c r="D226" i="18" s="1"/>
  <c r="E98" i="18"/>
  <c r="E226" i="18" s="1"/>
  <c r="F98" i="18"/>
  <c r="F226" i="18" s="1"/>
  <c r="G98" i="18"/>
  <c r="G226" i="18" s="1"/>
  <c r="H98" i="18"/>
  <c r="H226" i="18" s="1"/>
  <c r="I98" i="18"/>
  <c r="I226" i="18" s="1"/>
  <c r="D100" i="18"/>
  <c r="D228" i="18" s="1"/>
  <c r="E100" i="18"/>
  <c r="E228" i="18" s="1"/>
  <c r="F100" i="18"/>
  <c r="F228" i="18" s="1"/>
  <c r="G100" i="18"/>
  <c r="G228" i="18" s="1"/>
  <c r="H100" i="18"/>
  <c r="H228" i="18" s="1"/>
  <c r="I100" i="18"/>
  <c r="I228" i="18" s="1"/>
  <c r="D101" i="18"/>
  <c r="D229" i="18" s="1"/>
  <c r="E101" i="18"/>
  <c r="E229" i="18" s="1"/>
  <c r="F101" i="18"/>
  <c r="F229" i="18" s="1"/>
  <c r="G101" i="18"/>
  <c r="G229" i="18" s="1"/>
  <c r="H101" i="18"/>
  <c r="H229" i="18" s="1"/>
  <c r="I101" i="18"/>
  <c r="I229" i="18" s="1"/>
  <c r="D102" i="18"/>
  <c r="D230" i="18" s="1"/>
  <c r="E102" i="18"/>
  <c r="E230" i="18" s="1"/>
  <c r="F102" i="18"/>
  <c r="F230" i="18" s="1"/>
  <c r="G102" i="18"/>
  <c r="G230" i="18" s="1"/>
  <c r="H102" i="18"/>
  <c r="H230" i="18" s="1"/>
  <c r="I102" i="18"/>
  <c r="I230" i="18" s="1"/>
  <c r="D103" i="18"/>
  <c r="D231" i="18" s="1"/>
  <c r="E103" i="18"/>
  <c r="E231" i="18" s="1"/>
  <c r="F103" i="18"/>
  <c r="F231" i="18" s="1"/>
  <c r="G103" i="18"/>
  <c r="G231" i="18" s="1"/>
  <c r="H103" i="18"/>
  <c r="H231" i="18" s="1"/>
  <c r="I103" i="18"/>
  <c r="I231" i="18" s="1"/>
  <c r="D104" i="18"/>
  <c r="D232" i="18" s="1"/>
  <c r="E104" i="18"/>
  <c r="E232" i="18" s="1"/>
  <c r="F104" i="18"/>
  <c r="F232" i="18" s="1"/>
  <c r="G104" i="18"/>
  <c r="G232" i="18" s="1"/>
  <c r="H104" i="18"/>
  <c r="H232" i="18" s="1"/>
  <c r="I104" i="18"/>
  <c r="I232" i="18" s="1"/>
  <c r="D105" i="18"/>
  <c r="D233" i="18" s="1"/>
  <c r="E105" i="18"/>
  <c r="E233" i="18" s="1"/>
  <c r="F105" i="18"/>
  <c r="F233" i="18" s="1"/>
  <c r="G105" i="18"/>
  <c r="G233" i="18" s="1"/>
  <c r="H105" i="18"/>
  <c r="H233" i="18" s="1"/>
  <c r="I105" i="18"/>
  <c r="I233" i="18" s="1"/>
  <c r="D106" i="18"/>
  <c r="D234" i="18" s="1"/>
  <c r="E106" i="18"/>
  <c r="E234" i="18" s="1"/>
  <c r="F106" i="18"/>
  <c r="F234" i="18" s="1"/>
  <c r="G106" i="18"/>
  <c r="G234" i="18" s="1"/>
  <c r="H106" i="18"/>
  <c r="H234" i="18" s="1"/>
  <c r="I106" i="18"/>
  <c r="I234" i="18" s="1"/>
  <c r="D110" i="18"/>
  <c r="D238" i="18" s="1"/>
  <c r="E110" i="18"/>
  <c r="E238" i="18" s="1"/>
  <c r="F110" i="18"/>
  <c r="F238" i="18" s="1"/>
  <c r="G110" i="18"/>
  <c r="G238" i="18" s="1"/>
  <c r="H110" i="18"/>
  <c r="H238" i="18" s="1"/>
  <c r="I110" i="18"/>
  <c r="I238" i="18" s="1"/>
  <c r="D111" i="18"/>
  <c r="D239" i="18" s="1"/>
  <c r="E111" i="18"/>
  <c r="E239" i="18" s="1"/>
  <c r="F111" i="18"/>
  <c r="F239" i="18" s="1"/>
  <c r="G111" i="18"/>
  <c r="G239" i="18" s="1"/>
  <c r="H111" i="18"/>
  <c r="H239" i="18" s="1"/>
  <c r="I111" i="18"/>
  <c r="I239" i="18" s="1"/>
  <c r="D112" i="18"/>
  <c r="D240" i="18" s="1"/>
  <c r="E112" i="18"/>
  <c r="E240" i="18" s="1"/>
  <c r="F112" i="18"/>
  <c r="F240" i="18" s="1"/>
  <c r="G112" i="18"/>
  <c r="G240" i="18" s="1"/>
  <c r="H112" i="18"/>
  <c r="H240" i="18" s="1"/>
  <c r="I112" i="18"/>
  <c r="I240" i="18" s="1"/>
  <c r="D113" i="18"/>
  <c r="D241" i="18" s="1"/>
  <c r="E113" i="18"/>
  <c r="E241" i="18" s="1"/>
  <c r="F113" i="18"/>
  <c r="F241" i="18" s="1"/>
  <c r="G113" i="18"/>
  <c r="G241" i="18" s="1"/>
  <c r="H113" i="18"/>
  <c r="H241" i="18" s="1"/>
  <c r="I113" i="18"/>
  <c r="I241" i="18" s="1"/>
  <c r="D116" i="18"/>
  <c r="D244" i="18" s="1"/>
  <c r="E116" i="18"/>
  <c r="E244" i="18" s="1"/>
  <c r="F116" i="18"/>
  <c r="F244" i="18" s="1"/>
  <c r="G116" i="18"/>
  <c r="G244" i="18" s="1"/>
  <c r="H116" i="18"/>
  <c r="H244" i="18" s="1"/>
  <c r="I116" i="18"/>
  <c r="I244" i="18" s="1"/>
  <c r="D117" i="18"/>
  <c r="D245" i="18" s="1"/>
  <c r="E117" i="18"/>
  <c r="E245" i="18" s="1"/>
  <c r="F117" i="18"/>
  <c r="F245" i="18" s="1"/>
  <c r="G117" i="18"/>
  <c r="G245" i="18" s="1"/>
  <c r="H117" i="18"/>
  <c r="H245" i="18" s="1"/>
  <c r="I117" i="18"/>
  <c r="I245" i="18" s="1"/>
  <c r="D121" i="18"/>
  <c r="D249" i="18" s="1"/>
  <c r="E121" i="18"/>
  <c r="E249" i="18" s="1"/>
  <c r="F121" i="18"/>
  <c r="F249" i="18" s="1"/>
  <c r="G121" i="18"/>
  <c r="G249" i="18" s="1"/>
  <c r="H121" i="18"/>
  <c r="H249" i="18" s="1"/>
  <c r="I121" i="18"/>
  <c r="I249" i="18" s="1"/>
  <c r="D122" i="18"/>
  <c r="D250" i="18" s="1"/>
  <c r="E122" i="18"/>
  <c r="E250" i="18" s="1"/>
  <c r="F122" i="18"/>
  <c r="F250" i="18" s="1"/>
  <c r="G122" i="18"/>
  <c r="G250" i="18" s="1"/>
  <c r="H122" i="18"/>
  <c r="H250" i="18" s="1"/>
  <c r="I122" i="18"/>
  <c r="I250" i="18" s="1"/>
  <c r="D123" i="18"/>
  <c r="D251" i="18" s="1"/>
  <c r="E123" i="18"/>
  <c r="E251" i="18" s="1"/>
  <c r="F123" i="18"/>
  <c r="F251" i="18" s="1"/>
  <c r="G123" i="18"/>
  <c r="G251" i="18" s="1"/>
  <c r="H123" i="18"/>
  <c r="H251" i="18" s="1"/>
  <c r="I123" i="18"/>
  <c r="I251" i="18" s="1"/>
  <c r="D125" i="18"/>
  <c r="D253" i="18" s="1"/>
  <c r="E125" i="18"/>
  <c r="E253" i="18" s="1"/>
  <c r="F125" i="18"/>
  <c r="F253" i="18" s="1"/>
  <c r="G125" i="18"/>
  <c r="G253" i="18" s="1"/>
  <c r="H125" i="18"/>
  <c r="H253" i="18" s="1"/>
  <c r="I125" i="18"/>
  <c r="I253" i="18" s="1"/>
  <c r="D126" i="18"/>
  <c r="D254" i="18" s="1"/>
  <c r="E126" i="18"/>
  <c r="E254" i="18" s="1"/>
  <c r="F126" i="18"/>
  <c r="F254" i="18" s="1"/>
  <c r="G126" i="18"/>
  <c r="G254" i="18" s="1"/>
  <c r="H126" i="18"/>
  <c r="H254" i="18" s="1"/>
  <c r="I126" i="18"/>
  <c r="I254" i="18" s="1"/>
  <c r="D127" i="18"/>
  <c r="D255" i="18" s="1"/>
  <c r="E127" i="18"/>
  <c r="E255" i="18" s="1"/>
  <c r="F127" i="18"/>
  <c r="F255" i="18" s="1"/>
  <c r="G127" i="18"/>
  <c r="G255" i="18" s="1"/>
  <c r="H127" i="18"/>
  <c r="H255" i="18" s="1"/>
  <c r="I127" i="18"/>
  <c r="I255" i="18" s="1"/>
  <c r="D128" i="18"/>
  <c r="D256" i="18" s="1"/>
  <c r="E128" i="18"/>
  <c r="E256" i="18" s="1"/>
  <c r="F128" i="18"/>
  <c r="F256" i="18" s="1"/>
  <c r="G128" i="18"/>
  <c r="G256" i="18" s="1"/>
  <c r="H128" i="18"/>
  <c r="H256" i="18" s="1"/>
  <c r="I128" i="18"/>
  <c r="I256" i="18" s="1"/>
  <c r="D129" i="18"/>
  <c r="D257" i="18" s="1"/>
  <c r="E129" i="18"/>
  <c r="E257" i="18" s="1"/>
  <c r="F129" i="18"/>
  <c r="F257" i="18" s="1"/>
  <c r="G129" i="18"/>
  <c r="G257" i="18" s="1"/>
  <c r="H129" i="18"/>
  <c r="H257" i="18" s="1"/>
  <c r="I129" i="18"/>
  <c r="I257" i="18" s="1"/>
  <c r="D130" i="18"/>
  <c r="D258" i="18" s="1"/>
  <c r="E130" i="18"/>
  <c r="E258" i="18" s="1"/>
  <c r="F130" i="18"/>
  <c r="F258" i="18" s="1"/>
  <c r="G130" i="18"/>
  <c r="G258" i="18" s="1"/>
  <c r="H130" i="18"/>
  <c r="H258" i="18" s="1"/>
  <c r="I130" i="18"/>
  <c r="I258" i="18" s="1"/>
  <c r="D131" i="18"/>
  <c r="D259" i="18" s="1"/>
  <c r="E131" i="18"/>
  <c r="E259" i="18" s="1"/>
  <c r="F131" i="18"/>
  <c r="F259" i="18" s="1"/>
  <c r="G131" i="18"/>
  <c r="G259" i="18" s="1"/>
  <c r="H131" i="18"/>
  <c r="H259" i="18" s="1"/>
  <c r="I131" i="18"/>
  <c r="I259" i="18" s="1"/>
  <c r="D132" i="18"/>
  <c r="D260" i="18" s="1"/>
  <c r="E132" i="18"/>
  <c r="E260" i="18" s="1"/>
  <c r="F132" i="18"/>
  <c r="F260" i="18" s="1"/>
  <c r="G132" i="18"/>
  <c r="G260" i="18" s="1"/>
  <c r="H132" i="18"/>
  <c r="H260" i="18" s="1"/>
  <c r="I132" i="18"/>
  <c r="I260" i="18" s="1"/>
  <c r="D35" i="18"/>
  <c r="E35" i="18"/>
  <c r="E163" i="18" s="1"/>
  <c r="F35" i="18"/>
  <c r="G35" i="18"/>
  <c r="G163" i="18" s="1"/>
  <c r="H35" i="18"/>
  <c r="I35" i="18"/>
  <c r="D36" i="18"/>
  <c r="E36" i="18"/>
  <c r="E164" i="18" s="1"/>
  <c r="F36" i="18"/>
  <c r="G36" i="18"/>
  <c r="H36" i="18"/>
  <c r="I36" i="18"/>
  <c r="I164" i="18" s="1"/>
  <c r="U163" i="5"/>
  <c r="V163" i="5"/>
  <c r="W163" i="5"/>
  <c r="X163" i="5"/>
  <c r="Y163" i="5"/>
  <c r="Z163" i="5"/>
  <c r="AA163" i="5"/>
  <c r="AB163" i="5"/>
  <c r="U164" i="5"/>
  <c r="V164" i="5"/>
  <c r="W164" i="5"/>
  <c r="X164" i="5"/>
  <c r="Y164" i="5"/>
  <c r="Z164" i="5"/>
  <c r="AA164" i="5"/>
  <c r="AB164" i="5"/>
  <c r="U165" i="5"/>
  <c r="V165" i="5"/>
  <c r="W165" i="5"/>
  <c r="X165" i="5"/>
  <c r="Y165" i="5"/>
  <c r="Z165" i="5"/>
  <c r="AA165" i="5"/>
  <c r="AB165" i="5"/>
  <c r="U166" i="5"/>
  <c r="V166" i="5"/>
  <c r="W166" i="5"/>
  <c r="X166" i="5"/>
  <c r="Y166" i="5"/>
  <c r="Z166" i="5"/>
  <c r="AA166" i="5"/>
  <c r="AB166" i="5"/>
  <c r="U167" i="5"/>
  <c r="V167" i="5"/>
  <c r="W167" i="5"/>
  <c r="X167" i="5"/>
  <c r="Y167" i="5"/>
  <c r="Z167" i="5"/>
  <c r="AA167" i="5"/>
  <c r="AB167" i="5"/>
  <c r="U168" i="5"/>
  <c r="V168" i="5"/>
  <c r="W168" i="5"/>
  <c r="X168" i="5"/>
  <c r="Y168" i="5"/>
  <c r="Z168" i="5"/>
  <c r="AA168" i="5"/>
  <c r="AB168" i="5"/>
  <c r="U169" i="5"/>
  <c r="V169" i="5"/>
  <c r="W169" i="5"/>
  <c r="X169" i="5"/>
  <c r="Y169" i="5"/>
  <c r="Z169" i="5"/>
  <c r="AA169" i="5"/>
  <c r="AB169" i="5"/>
  <c r="U170" i="5"/>
  <c r="V170" i="5"/>
  <c r="W170" i="5"/>
  <c r="X170" i="5"/>
  <c r="Y170" i="5"/>
  <c r="Z170" i="5"/>
  <c r="AA170" i="5"/>
  <c r="AB170" i="5"/>
  <c r="U171" i="5"/>
  <c r="V171" i="5"/>
  <c r="W171" i="5"/>
  <c r="X171" i="5"/>
  <c r="Y171" i="5"/>
  <c r="Z171" i="5"/>
  <c r="AA171" i="5"/>
  <c r="AB171" i="5"/>
  <c r="U172" i="5"/>
  <c r="V172" i="5"/>
  <c r="W172" i="5"/>
  <c r="X172" i="5"/>
  <c r="Y172" i="5"/>
  <c r="Z172" i="5"/>
  <c r="AA172" i="5"/>
  <c r="AB172" i="5"/>
  <c r="U173" i="5"/>
  <c r="V173" i="5"/>
  <c r="W173" i="5"/>
  <c r="X173" i="5"/>
  <c r="Y173" i="5"/>
  <c r="Z173" i="5"/>
  <c r="AA173" i="5"/>
  <c r="AB173" i="5"/>
  <c r="U174" i="5"/>
  <c r="V174" i="5"/>
  <c r="W174" i="5"/>
  <c r="X174" i="5"/>
  <c r="Y174" i="5"/>
  <c r="Z174" i="5"/>
  <c r="AA174" i="5"/>
  <c r="AB174" i="5"/>
  <c r="U175" i="5"/>
  <c r="V175" i="5"/>
  <c r="W175" i="5"/>
  <c r="X175" i="5"/>
  <c r="Y175" i="5"/>
  <c r="Z175" i="5"/>
  <c r="AA175" i="5"/>
  <c r="AB175" i="5"/>
  <c r="U176" i="5"/>
  <c r="V176" i="5"/>
  <c r="W176" i="5"/>
  <c r="X176" i="5"/>
  <c r="Y176" i="5"/>
  <c r="Z176" i="5"/>
  <c r="AA176" i="5"/>
  <c r="AB176" i="5"/>
  <c r="U177" i="5"/>
  <c r="V177" i="5"/>
  <c r="W177" i="5"/>
  <c r="X177" i="5"/>
  <c r="Y177" i="5"/>
  <c r="Z177" i="5"/>
  <c r="AA177" i="5"/>
  <c r="AB177" i="5"/>
  <c r="U178" i="5"/>
  <c r="V178" i="5"/>
  <c r="W178" i="5"/>
  <c r="X178" i="5"/>
  <c r="Y178" i="5"/>
  <c r="Z178" i="5"/>
  <c r="AA178" i="5"/>
  <c r="AB178" i="5"/>
  <c r="U179" i="5"/>
  <c r="V179" i="5"/>
  <c r="W179" i="5"/>
  <c r="X179" i="5"/>
  <c r="Y179" i="5"/>
  <c r="Z179" i="5"/>
  <c r="AA179" i="5"/>
  <c r="AB179" i="5"/>
  <c r="U181" i="5"/>
  <c r="V181" i="5"/>
  <c r="W181" i="5"/>
  <c r="X181" i="5"/>
  <c r="Y181" i="5"/>
  <c r="Z181" i="5"/>
  <c r="AA181" i="5"/>
  <c r="AB181" i="5"/>
  <c r="U182" i="5"/>
  <c r="V182" i="5"/>
  <c r="W182" i="5"/>
  <c r="X182" i="5"/>
  <c r="Y182" i="5"/>
  <c r="Z182" i="5"/>
  <c r="AA182" i="5"/>
  <c r="AB182" i="5"/>
  <c r="U183" i="5"/>
  <c r="V183" i="5"/>
  <c r="W183" i="5"/>
  <c r="X183" i="5"/>
  <c r="Y183" i="5"/>
  <c r="Z183" i="5"/>
  <c r="AA183" i="5"/>
  <c r="AB183" i="5"/>
  <c r="U184" i="5"/>
  <c r="V184" i="5"/>
  <c r="W184" i="5"/>
  <c r="X184" i="5"/>
  <c r="Y184" i="5"/>
  <c r="Z184" i="5"/>
  <c r="AA184" i="5"/>
  <c r="AB184" i="5"/>
  <c r="U187" i="5"/>
  <c r="V187" i="5"/>
  <c r="W187" i="5"/>
  <c r="X187" i="5"/>
  <c r="Y187" i="5"/>
  <c r="Z187" i="5"/>
  <c r="AA187" i="5"/>
  <c r="AB187" i="5"/>
  <c r="U188" i="5"/>
  <c r="V188" i="5"/>
  <c r="W188" i="5"/>
  <c r="X188" i="5"/>
  <c r="Y188" i="5"/>
  <c r="Z188" i="5"/>
  <c r="AA188" i="5"/>
  <c r="AB188" i="5"/>
  <c r="U189" i="5"/>
  <c r="V189" i="5"/>
  <c r="W189" i="5"/>
  <c r="X189" i="5"/>
  <c r="Y189" i="5"/>
  <c r="Z189" i="5"/>
  <c r="AA189" i="5"/>
  <c r="AB189" i="5"/>
  <c r="U192" i="5"/>
  <c r="V192" i="5"/>
  <c r="W192" i="5"/>
  <c r="X192" i="5"/>
  <c r="Y192" i="5"/>
  <c r="Z192" i="5"/>
  <c r="AA192" i="5"/>
  <c r="AB192" i="5"/>
  <c r="U193" i="5"/>
  <c r="V193" i="5"/>
  <c r="W193" i="5"/>
  <c r="X193" i="5"/>
  <c r="Y193" i="5"/>
  <c r="Z193" i="5"/>
  <c r="AA193" i="5"/>
  <c r="AB193" i="5"/>
  <c r="U195" i="5"/>
  <c r="V195" i="5"/>
  <c r="W195" i="5"/>
  <c r="X195" i="5"/>
  <c r="Y195" i="5"/>
  <c r="Z195" i="5"/>
  <c r="AA195" i="5"/>
  <c r="AB195" i="5"/>
  <c r="U196" i="5"/>
  <c r="V196" i="5"/>
  <c r="W196" i="5"/>
  <c r="X196" i="5"/>
  <c r="Y196" i="5"/>
  <c r="Z196" i="5"/>
  <c r="AA196" i="5"/>
  <c r="AB196" i="5"/>
  <c r="U198" i="5"/>
  <c r="V198" i="5"/>
  <c r="W198" i="5"/>
  <c r="X198" i="5"/>
  <c r="Y198" i="5"/>
  <c r="Z198" i="5"/>
  <c r="AA198" i="5"/>
  <c r="AB198" i="5"/>
  <c r="U201" i="5"/>
  <c r="V201" i="5"/>
  <c r="W201" i="5"/>
  <c r="X201" i="5"/>
  <c r="Y201" i="5"/>
  <c r="Z201" i="5"/>
  <c r="AA201" i="5"/>
  <c r="AB201" i="5"/>
  <c r="U203" i="5"/>
  <c r="V203" i="5"/>
  <c r="W203" i="5"/>
  <c r="X203" i="5"/>
  <c r="Y203" i="5"/>
  <c r="Z203" i="5"/>
  <c r="AA203" i="5"/>
  <c r="AB203" i="5"/>
  <c r="U204" i="5"/>
  <c r="V204" i="5"/>
  <c r="W204" i="5"/>
  <c r="X204" i="5"/>
  <c r="Y204" i="5"/>
  <c r="Z204" i="5"/>
  <c r="AA204" i="5"/>
  <c r="AB204" i="5"/>
  <c r="U205" i="5"/>
  <c r="V205" i="5"/>
  <c r="W205" i="5"/>
  <c r="X205" i="5"/>
  <c r="Y205" i="5"/>
  <c r="Z205" i="5"/>
  <c r="AA205" i="5"/>
  <c r="AB205" i="5"/>
  <c r="U206" i="5"/>
  <c r="V206" i="5"/>
  <c r="W206" i="5"/>
  <c r="X206" i="5"/>
  <c r="Y206" i="5"/>
  <c r="Z206" i="5"/>
  <c r="AA206" i="5"/>
  <c r="AB206" i="5"/>
  <c r="U207" i="5"/>
  <c r="V207" i="5"/>
  <c r="W207" i="5"/>
  <c r="X207" i="5"/>
  <c r="Y207" i="5"/>
  <c r="Z207" i="5"/>
  <c r="AA207" i="5"/>
  <c r="AB207" i="5"/>
  <c r="U208" i="5"/>
  <c r="V208" i="5"/>
  <c r="W208" i="5"/>
  <c r="X208" i="5"/>
  <c r="Y208" i="5"/>
  <c r="Z208" i="5"/>
  <c r="AA208" i="5"/>
  <c r="AB208" i="5"/>
  <c r="U209" i="5"/>
  <c r="V209" i="5"/>
  <c r="W209" i="5"/>
  <c r="X209" i="5"/>
  <c r="Y209" i="5"/>
  <c r="Z209" i="5"/>
  <c r="AA209" i="5"/>
  <c r="AB209" i="5"/>
  <c r="U211" i="5"/>
  <c r="V211" i="5"/>
  <c r="W211" i="5"/>
  <c r="X211" i="5"/>
  <c r="Y211" i="5"/>
  <c r="Z211" i="5"/>
  <c r="AA211" i="5"/>
  <c r="AB211" i="5"/>
  <c r="U212" i="5"/>
  <c r="V212" i="5"/>
  <c r="W212" i="5"/>
  <c r="X212" i="5"/>
  <c r="Y212" i="5"/>
  <c r="Z212" i="5"/>
  <c r="AA212" i="5"/>
  <c r="AB212" i="5"/>
  <c r="U213" i="5"/>
  <c r="V213" i="5"/>
  <c r="W213" i="5"/>
  <c r="X213" i="5"/>
  <c r="Y213" i="5"/>
  <c r="Z213" i="5"/>
  <c r="AA213" i="5"/>
  <c r="AB213" i="5"/>
  <c r="U214" i="5"/>
  <c r="V214" i="5"/>
  <c r="W214" i="5"/>
  <c r="X214" i="5"/>
  <c r="Y214" i="5"/>
  <c r="Z214" i="5"/>
  <c r="AA214" i="5"/>
  <c r="AB214" i="5"/>
  <c r="U215" i="5"/>
  <c r="V215" i="5"/>
  <c r="W215" i="5"/>
  <c r="X215" i="5"/>
  <c r="Y215" i="5"/>
  <c r="Z215" i="5"/>
  <c r="AA215" i="5"/>
  <c r="AB215" i="5"/>
  <c r="U216" i="5"/>
  <c r="V216" i="5"/>
  <c r="W216" i="5"/>
  <c r="X216" i="5"/>
  <c r="Y216" i="5"/>
  <c r="Z216" i="5"/>
  <c r="AA216" i="5"/>
  <c r="AB216" i="5"/>
  <c r="U217" i="5"/>
  <c r="V217" i="5"/>
  <c r="W217" i="5"/>
  <c r="X217" i="5"/>
  <c r="Y217" i="5"/>
  <c r="Z217" i="5"/>
  <c r="AA217" i="5"/>
  <c r="AB217" i="5"/>
  <c r="U218" i="5"/>
  <c r="V218" i="5"/>
  <c r="W218" i="5"/>
  <c r="X218" i="5"/>
  <c r="Y218" i="5"/>
  <c r="Z218" i="5"/>
  <c r="AA218" i="5"/>
  <c r="AB218" i="5"/>
  <c r="U219" i="5"/>
  <c r="V219" i="5"/>
  <c r="W219" i="5"/>
  <c r="X219" i="5"/>
  <c r="Y219" i="5"/>
  <c r="Z219" i="5"/>
  <c r="AA219" i="5"/>
  <c r="AB219" i="5"/>
  <c r="U220" i="5"/>
  <c r="V220" i="5"/>
  <c r="W220" i="5"/>
  <c r="X220" i="5"/>
  <c r="Y220" i="5"/>
  <c r="Z220" i="5"/>
  <c r="AA220" i="5"/>
  <c r="AB220" i="5"/>
  <c r="U221" i="5"/>
  <c r="V221" i="5"/>
  <c r="W221" i="5"/>
  <c r="X221" i="5"/>
  <c r="Y221" i="5"/>
  <c r="Z221" i="5"/>
  <c r="AA221" i="5"/>
  <c r="AB221" i="5"/>
  <c r="U222" i="5"/>
  <c r="V222" i="5"/>
  <c r="W222" i="5"/>
  <c r="X222" i="5"/>
  <c r="Y222" i="5"/>
  <c r="Z222" i="5"/>
  <c r="AA222" i="5"/>
  <c r="AB222" i="5"/>
  <c r="U224" i="5"/>
  <c r="V224" i="5"/>
  <c r="W224" i="5"/>
  <c r="X224" i="5"/>
  <c r="Y224" i="5"/>
  <c r="Z224" i="5"/>
  <c r="AA224" i="5"/>
  <c r="AB224" i="5"/>
  <c r="U225" i="5"/>
  <c r="V225" i="5"/>
  <c r="W225" i="5"/>
  <c r="X225" i="5"/>
  <c r="Y225" i="5"/>
  <c r="Z225" i="5"/>
  <c r="AA225" i="5"/>
  <c r="AB225" i="5"/>
  <c r="U226" i="5"/>
  <c r="V226" i="5"/>
  <c r="W226" i="5"/>
  <c r="X226" i="5"/>
  <c r="Y226" i="5"/>
  <c r="Z226" i="5"/>
  <c r="AA226" i="5"/>
  <c r="AB226" i="5"/>
  <c r="U228" i="5"/>
  <c r="V228" i="5"/>
  <c r="W228" i="5"/>
  <c r="X228" i="5"/>
  <c r="Y228" i="5"/>
  <c r="Z228" i="5"/>
  <c r="AA228" i="5"/>
  <c r="AB228" i="5"/>
  <c r="U229" i="5"/>
  <c r="V229" i="5"/>
  <c r="W229" i="5"/>
  <c r="X229" i="5"/>
  <c r="Y229" i="5"/>
  <c r="Z229" i="5"/>
  <c r="AA229" i="5"/>
  <c r="AB229" i="5"/>
  <c r="U230" i="5"/>
  <c r="V230" i="5"/>
  <c r="W230" i="5"/>
  <c r="X230" i="5"/>
  <c r="Y230" i="5"/>
  <c r="Z230" i="5"/>
  <c r="AA230" i="5"/>
  <c r="AB230" i="5"/>
  <c r="U231" i="5"/>
  <c r="V231" i="5"/>
  <c r="W231" i="5"/>
  <c r="X231" i="5"/>
  <c r="Y231" i="5"/>
  <c r="Z231" i="5"/>
  <c r="AA231" i="5"/>
  <c r="AB231" i="5"/>
  <c r="U232" i="5"/>
  <c r="V232" i="5"/>
  <c r="W232" i="5"/>
  <c r="X232" i="5"/>
  <c r="Y232" i="5"/>
  <c r="Z232" i="5"/>
  <c r="AA232" i="5"/>
  <c r="AB232" i="5"/>
  <c r="U233" i="5"/>
  <c r="V233" i="5"/>
  <c r="W233" i="5"/>
  <c r="X233" i="5"/>
  <c r="Y233" i="5"/>
  <c r="Z233" i="5"/>
  <c r="AA233" i="5"/>
  <c r="AB233" i="5"/>
  <c r="U234" i="5"/>
  <c r="V234" i="5"/>
  <c r="W234" i="5"/>
  <c r="X234" i="5"/>
  <c r="Y234" i="5"/>
  <c r="Z234" i="5"/>
  <c r="AA234" i="5"/>
  <c r="AB234" i="5"/>
  <c r="U238" i="5"/>
  <c r="V238" i="5"/>
  <c r="W238" i="5"/>
  <c r="X238" i="5"/>
  <c r="Y238" i="5"/>
  <c r="Z238" i="5"/>
  <c r="AA238" i="5"/>
  <c r="AB238" i="5"/>
  <c r="U239" i="5"/>
  <c r="V239" i="5"/>
  <c r="W239" i="5"/>
  <c r="X239" i="5"/>
  <c r="Y239" i="5"/>
  <c r="Z239" i="5"/>
  <c r="AA239" i="5"/>
  <c r="AB239" i="5"/>
  <c r="U240" i="5"/>
  <c r="V240" i="5"/>
  <c r="W240" i="5"/>
  <c r="X240" i="5"/>
  <c r="Y240" i="5"/>
  <c r="Z240" i="5"/>
  <c r="AA240" i="5"/>
  <c r="AB240" i="5"/>
  <c r="U241" i="5"/>
  <c r="V241" i="5"/>
  <c r="W241" i="5"/>
  <c r="X241" i="5"/>
  <c r="Y241" i="5"/>
  <c r="Z241" i="5"/>
  <c r="AA241" i="5"/>
  <c r="AB241" i="5"/>
  <c r="U244" i="5"/>
  <c r="V244" i="5"/>
  <c r="W244" i="5"/>
  <c r="X244" i="5"/>
  <c r="Y244" i="5"/>
  <c r="Z244" i="5"/>
  <c r="AA244" i="5"/>
  <c r="AB244" i="5"/>
  <c r="U245" i="5"/>
  <c r="V245" i="5"/>
  <c r="W245" i="5"/>
  <c r="X245" i="5"/>
  <c r="Y245" i="5"/>
  <c r="Z245" i="5"/>
  <c r="AA245" i="5"/>
  <c r="AB245" i="5"/>
  <c r="U249" i="5"/>
  <c r="V249" i="5"/>
  <c r="W249" i="5"/>
  <c r="X249" i="5"/>
  <c r="Y249" i="5"/>
  <c r="Z249" i="5"/>
  <c r="AA249" i="5"/>
  <c r="AB249" i="5"/>
  <c r="U250" i="5"/>
  <c r="V250" i="5"/>
  <c r="W250" i="5"/>
  <c r="X250" i="5"/>
  <c r="Y250" i="5"/>
  <c r="Z250" i="5"/>
  <c r="AA250" i="5"/>
  <c r="AB250" i="5"/>
  <c r="U251" i="5"/>
  <c r="V251" i="5"/>
  <c r="W251" i="5"/>
  <c r="X251" i="5"/>
  <c r="Y251" i="5"/>
  <c r="Z251" i="5"/>
  <c r="AA251" i="5"/>
  <c r="AB251" i="5"/>
  <c r="U253" i="5"/>
  <c r="V253" i="5"/>
  <c r="W253" i="5"/>
  <c r="X253" i="5"/>
  <c r="Y253" i="5"/>
  <c r="Z253" i="5"/>
  <c r="AA253" i="5"/>
  <c r="AB253" i="5"/>
  <c r="U254" i="5"/>
  <c r="V254" i="5"/>
  <c r="W254" i="5"/>
  <c r="X254" i="5"/>
  <c r="Y254" i="5"/>
  <c r="Z254" i="5"/>
  <c r="AA254" i="5"/>
  <c r="AB254" i="5"/>
  <c r="U255" i="5"/>
  <c r="V255" i="5"/>
  <c r="W255" i="5"/>
  <c r="X255" i="5"/>
  <c r="Y255" i="5"/>
  <c r="Z255" i="5"/>
  <c r="AA255" i="5"/>
  <c r="AB255" i="5"/>
  <c r="U256" i="5"/>
  <c r="V256" i="5"/>
  <c r="W256" i="5"/>
  <c r="X256" i="5"/>
  <c r="Y256" i="5"/>
  <c r="Z256" i="5"/>
  <c r="AA256" i="5"/>
  <c r="AB256" i="5"/>
  <c r="U257" i="5"/>
  <c r="V257" i="5"/>
  <c r="W257" i="5"/>
  <c r="X257" i="5"/>
  <c r="Y257" i="5"/>
  <c r="Z257" i="5"/>
  <c r="AA257" i="5"/>
  <c r="AB257" i="5"/>
  <c r="U258" i="5"/>
  <c r="V258" i="5"/>
  <c r="W258" i="5"/>
  <c r="X258" i="5"/>
  <c r="Y258" i="5"/>
  <c r="Z258" i="5"/>
  <c r="AA258" i="5"/>
  <c r="AB258" i="5"/>
  <c r="U259" i="5"/>
  <c r="V259" i="5"/>
  <c r="W259" i="5"/>
  <c r="X259" i="5"/>
  <c r="Y259" i="5"/>
  <c r="Z259" i="5"/>
  <c r="AA259" i="5"/>
  <c r="AB259" i="5"/>
  <c r="U260" i="5"/>
  <c r="V260" i="5"/>
  <c r="W260" i="5"/>
  <c r="X260" i="5"/>
  <c r="Y260" i="5"/>
  <c r="Z260" i="5"/>
  <c r="AA260" i="5"/>
  <c r="AB260" i="5"/>
  <c r="D103" i="5"/>
  <c r="E103" i="5"/>
  <c r="F103" i="5"/>
  <c r="G103" i="5"/>
  <c r="H103" i="5"/>
  <c r="I103" i="5"/>
  <c r="J103" i="5"/>
  <c r="K103" i="5"/>
  <c r="L103" i="5"/>
  <c r="M103" i="5"/>
  <c r="N103" i="5"/>
  <c r="O103" i="5"/>
  <c r="P103" i="5"/>
  <c r="Q103" i="5"/>
  <c r="R103" i="5"/>
  <c r="S103" i="5"/>
  <c r="T103" i="5"/>
  <c r="U103" i="5"/>
  <c r="V103" i="5"/>
  <c r="W103" i="5"/>
  <c r="X103" i="5"/>
  <c r="Y103" i="5"/>
  <c r="Z103" i="5"/>
  <c r="AA103" i="5"/>
  <c r="AB103" i="5"/>
  <c r="D47" i="5"/>
  <c r="E47" i="5"/>
  <c r="F47" i="5"/>
  <c r="G47" i="5"/>
  <c r="H47" i="5"/>
  <c r="I47" i="5"/>
  <c r="J47" i="5"/>
  <c r="K47" i="5"/>
  <c r="L47" i="5"/>
  <c r="M47" i="5"/>
  <c r="N47" i="5"/>
  <c r="O47" i="5"/>
  <c r="P47" i="5"/>
  <c r="Q47" i="5"/>
  <c r="R47" i="5"/>
  <c r="S47" i="5"/>
  <c r="T47" i="5"/>
  <c r="U47" i="5"/>
  <c r="V47" i="5"/>
  <c r="W47" i="5"/>
  <c r="X47" i="5"/>
  <c r="Y47" i="5"/>
  <c r="Z47" i="5"/>
  <c r="AA47" i="5"/>
  <c r="AB47" i="5"/>
  <c r="D35" i="5"/>
  <c r="E35" i="5"/>
  <c r="F35" i="5"/>
  <c r="G35" i="5"/>
  <c r="H35" i="5"/>
  <c r="I35" i="5"/>
  <c r="J35" i="5"/>
  <c r="K35" i="5"/>
  <c r="L35" i="5"/>
  <c r="M35" i="5"/>
  <c r="N35" i="5"/>
  <c r="O35" i="5"/>
  <c r="P35" i="5"/>
  <c r="Q35" i="5"/>
  <c r="R35" i="5"/>
  <c r="S35" i="5"/>
  <c r="T35" i="5"/>
  <c r="U35" i="5"/>
  <c r="V35" i="5"/>
  <c r="W35" i="5"/>
  <c r="X35" i="5"/>
  <c r="Y35" i="5"/>
  <c r="Z35" i="5"/>
  <c r="AA35" i="5"/>
  <c r="AB35" i="5"/>
  <c r="F274" i="19"/>
  <c r="D137" i="19"/>
  <c r="E137" i="19"/>
  <c r="F137" i="19"/>
  <c r="G137" i="19"/>
  <c r="D138" i="19"/>
  <c r="E138" i="19"/>
  <c r="F138" i="19"/>
  <c r="G138" i="19"/>
  <c r="D139" i="19"/>
  <c r="E139" i="19"/>
  <c r="F139" i="19"/>
  <c r="G139" i="19"/>
  <c r="D140" i="19"/>
  <c r="E140" i="19"/>
  <c r="F140" i="19"/>
  <c r="G140" i="19"/>
  <c r="D141" i="19"/>
  <c r="E141" i="19"/>
  <c r="F141" i="19"/>
  <c r="G141" i="19"/>
  <c r="D143" i="19"/>
  <c r="E143" i="19"/>
  <c r="F143" i="19"/>
  <c r="G143" i="19"/>
  <c r="D144" i="19"/>
  <c r="E144" i="19"/>
  <c r="F144" i="19"/>
  <c r="G144" i="19"/>
  <c r="D145" i="19"/>
  <c r="E145" i="19"/>
  <c r="F145" i="19"/>
  <c r="G145" i="19"/>
  <c r="D146" i="19"/>
  <c r="E146" i="19"/>
  <c r="F146" i="19"/>
  <c r="G146" i="19"/>
  <c r="D147" i="19"/>
  <c r="E147" i="19"/>
  <c r="F147" i="19"/>
  <c r="G147" i="19"/>
  <c r="D148" i="19"/>
  <c r="E148" i="19"/>
  <c r="F148" i="19"/>
  <c r="G148" i="19"/>
  <c r="D149" i="19"/>
  <c r="E149" i="19"/>
  <c r="F149" i="19"/>
  <c r="G149" i="19"/>
  <c r="D150" i="19"/>
  <c r="E150" i="19"/>
  <c r="F150" i="19"/>
  <c r="G150" i="19"/>
  <c r="D155" i="19"/>
  <c r="E155" i="19"/>
  <c r="F155" i="19"/>
  <c r="G155" i="19"/>
  <c r="D156" i="19"/>
  <c r="E156" i="19"/>
  <c r="F156" i="19"/>
  <c r="G156" i="19"/>
  <c r="D157" i="19"/>
  <c r="E157" i="19"/>
  <c r="F157" i="19"/>
  <c r="G157" i="19"/>
  <c r="D158" i="19"/>
  <c r="E158" i="19"/>
  <c r="F158" i="19"/>
  <c r="G158" i="19"/>
  <c r="D159" i="19"/>
  <c r="E159" i="19"/>
  <c r="F159" i="19"/>
  <c r="G159" i="19"/>
  <c r="D160" i="19"/>
  <c r="E160" i="19"/>
  <c r="F160" i="19"/>
  <c r="G160" i="19"/>
  <c r="D161" i="19"/>
  <c r="E161" i="19"/>
  <c r="F161" i="19"/>
  <c r="G161" i="19"/>
  <c r="D162" i="19"/>
  <c r="E162" i="19"/>
  <c r="F162" i="19"/>
  <c r="G162" i="19"/>
  <c r="D163" i="19"/>
  <c r="E163" i="19"/>
  <c r="F163" i="19"/>
  <c r="G163" i="19"/>
  <c r="D164" i="19"/>
  <c r="E164" i="19"/>
  <c r="F164" i="19"/>
  <c r="G164" i="19"/>
  <c r="D165" i="19"/>
  <c r="E165" i="19"/>
  <c r="F165" i="19"/>
  <c r="G165" i="19"/>
  <c r="D166" i="19"/>
  <c r="E166" i="19"/>
  <c r="F166" i="19"/>
  <c r="G166" i="19"/>
  <c r="D167" i="19"/>
  <c r="E167" i="19"/>
  <c r="F167" i="19"/>
  <c r="G167" i="19"/>
  <c r="D168" i="19"/>
  <c r="E168" i="19"/>
  <c r="F168" i="19"/>
  <c r="G168" i="19"/>
  <c r="D169" i="19"/>
  <c r="E169" i="19"/>
  <c r="F169" i="19"/>
  <c r="G169" i="19"/>
  <c r="D170" i="19"/>
  <c r="E170" i="19"/>
  <c r="F170" i="19"/>
  <c r="G170" i="19"/>
  <c r="D171" i="19"/>
  <c r="E171" i="19"/>
  <c r="F171" i="19"/>
  <c r="G171" i="19"/>
  <c r="D172" i="19"/>
  <c r="E172" i="19"/>
  <c r="F172" i="19"/>
  <c r="G172" i="19"/>
  <c r="D173" i="19"/>
  <c r="E173" i="19"/>
  <c r="F173" i="19"/>
  <c r="G173" i="19"/>
  <c r="D174" i="19"/>
  <c r="E174" i="19"/>
  <c r="F174" i="19"/>
  <c r="G174" i="19"/>
  <c r="D175" i="19"/>
  <c r="E175" i="19"/>
  <c r="F175" i="19"/>
  <c r="G175" i="19"/>
  <c r="D176" i="19"/>
  <c r="E176" i="19"/>
  <c r="F176" i="19"/>
  <c r="G176" i="19"/>
  <c r="D177" i="19"/>
  <c r="E177" i="19"/>
  <c r="F177" i="19"/>
  <c r="G177" i="19"/>
  <c r="D178" i="19"/>
  <c r="E178" i="19"/>
  <c r="F178" i="19"/>
  <c r="G178" i="19"/>
  <c r="D179" i="19"/>
  <c r="E179" i="19"/>
  <c r="F179" i="19"/>
  <c r="G179" i="19"/>
  <c r="D181" i="19"/>
  <c r="E181" i="19"/>
  <c r="F181" i="19"/>
  <c r="G181" i="19"/>
  <c r="D182" i="19"/>
  <c r="E182" i="19"/>
  <c r="F182" i="19"/>
  <c r="G182" i="19"/>
  <c r="D183" i="19"/>
  <c r="E183" i="19"/>
  <c r="F183" i="19"/>
  <c r="G183" i="19"/>
  <c r="D184" i="19"/>
  <c r="E184" i="19"/>
  <c r="F184" i="19"/>
  <c r="G184" i="19"/>
  <c r="D187" i="19"/>
  <c r="E187" i="19"/>
  <c r="F187" i="19"/>
  <c r="G187" i="19"/>
  <c r="D188" i="19"/>
  <c r="E188" i="19"/>
  <c r="F188" i="19"/>
  <c r="G188" i="19"/>
  <c r="D189" i="19"/>
  <c r="E189" i="19"/>
  <c r="F189" i="19"/>
  <c r="G189" i="19"/>
  <c r="D192" i="19"/>
  <c r="E192" i="19"/>
  <c r="F192" i="19"/>
  <c r="G192" i="19"/>
  <c r="D193" i="19"/>
  <c r="E193" i="19"/>
  <c r="F193" i="19"/>
  <c r="G193" i="19"/>
  <c r="D195" i="19"/>
  <c r="E195" i="19"/>
  <c r="F195" i="19"/>
  <c r="G195" i="19"/>
  <c r="D196" i="19"/>
  <c r="E196" i="19"/>
  <c r="F196" i="19"/>
  <c r="G196" i="19"/>
  <c r="D198" i="19"/>
  <c r="E198" i="19"/>
  <c r="F198" i="19"/>
  <c r="G198" i="19"/>
  <c r="D201" i="19"/>
  <c r="E201" i="19"/>
  <c r="F201" i="19"/>
  <c r="G201" i="19"/>
  <c r="D203" i="19"/>
  <c r="E203" i="19"/>
  <c r="F203" i="19"/>
  <c r="G203" i="19"/>
  <c r="D204" i="19"/>
  <c r="E204" i="19"/>
  <c r="F204" i="19"/>
  <c r="G204" i="19"/>
  <c r="D205" i="19"/>
  <c r="E205" i="19"/>
  <c r="F205" i="19"/>
  <c r="G205" i="19"/>
  <c r="D206" i="19"/>
  <c r="E206" i="19"/>
  <c r="F206" i="19"/>
  <c r="G206" i="19"/>
  <c r="D207" i="19"/>
  <c r="E207" i="19"/>
  <c r="F207" i="19"/>
  <c r="G207" i="19"/>
  <c r="D208" i="19"/>
  <c r="E208" i="19"/>
  <c r="F208" i="19"/>
  <c r="G208" i="19"/>
  <c r="D209" i="19"/>
  <c r="E209" i="19"/>
  <c r="F209" i="19"/>
  <c r="G209" i="19"/>
  <c r="D211" i="19"/>
  <c r="E211" i="19"/>
  <c r="F211" i="19"/>
  <c r="G211" i="19"/>
  <c r="D212" i="19"/>
  <c r="E212" i="19"/>
  <c r="F212" i="19"/>
  <c r="G212" i="19"/>
  <c r="D213" i="19"/>
  <c r="E213" i="19"/>
  <c r="F213" i="19"/>
  <c r="G213" i="19"/>
  <c r="D214" i="19"/>
  <c r="E214" i="19"/>
  <c r="F214" i="19"/>
  <c r="G214" i="19"/>
  <c r="D215" i="19"/>
  <c r="E215" i="19"/>
  <c r="F215" i="19"/>
  <c r="G215" i="19"/>
  <c r="D216" i="19"/>
  <c r="E216" i="19"/>
  <c r="F216" i="19"/>
  <c r="G216" i="19"/>
  <c r="D217" i="19"/>
  <c r="E217" i="19"/>
  <c r="F217" i="19"/>
  <c r="G217" i="19"/>
  <c r="D218" i="19"/>
  <c r="E218" i="19"/>
  <c r="F218" i="19"/>
  <c r="G218" i="19"/>
  <c r="D219" i="19"/>
  <c r="E219" i="19"/>
  <c r="F219" i="19"/>
  <c r="G219" i="19"/>
  <c r="D220" i="19"/>
  <c r="E220" i="19"/>
  <c r="F220" i="19"/>
  <c r="G220" i="19"/>
  <c r="D221" i="19"/>
  <c r="E221" i="19"/>
  <c r="F221" i="19"/>
  <c r="G221" i="19"/>
  <c r="D222" i="19"/>
  <c r="E222" i="19"/>
  <c r="F222" i="19"/>
  <c r="G222" i="19"/>
  <c r="D224" i="19"/>
  <c r="E224" i="19"/>
  <c r="F224" i="19"/>
  <c r="G224" i="19"/>
  <c r="D225" i="19"/>
  <c r="E225" i="19"/>
  <c r="F225" i="19"/>
  <c r="G225" i="19"/>
  <c r="D226" i="19"/>
  <c r="E226" i="19"/>
  <c r="F226" i="19"/>
  <c r="G226" i="19"/>
  <c r="D228" i="19"/>
  <c r="E228" i="19"/>
  <c r="F228" i="19"/>
  <c r="G228" i="19"/>
  <c r="D229" i="19"/>
  <c r="E229" i="19"/>
  <c r="F229" i="19"/>
  <c r="G229" i="19"/>
  <c r="D230" i="19"/>
  <c r="E230" i="19"/>
  <c r="F230" i="19"/>
  <c r="G230" i="19"/>
  <c r="D231" i="19"/>
  <c r="E231" i="19"/>
  <c r="F231" i="19"/>
  <c r="G231" i="19"/>
  <c r="D232" i="19"/>
  <c r="E232" i="19"/>
  <c r="F232" i="19"/>
  <c r="G232" i="19"/>
  <c r="D233" i="19"/>
  <c r="E233" i="19"/>
  <c r="F233" i="19"/>
  <c r="G233" i="19"/>
  <c r="D234" i="19"/>
  <c r="E234" i="19"/>
  <c r="F234" i="19"/>
  <c r="G234" i="19"/>
  <c r="D237" i="19"/>
  <c r="E237" i="19"/>
  <c r="F237" i="19"/>
  <c r="G237" i="19"/>
  <c r="D238" i="19"/>
  <c r="E238" i="19"/>
  <c r="F238" i="19"/>
  <c r="G238" i="19"/>
  <c r="D239" i="19"/>
  <c r="E239" i="19"/>
  <c r="F239" i="19"/>
  <c r="G239" i="19"/>
  <c r="D240" i="19"/>
  <c r="E240" i="19"/>
  <c r="F240" i="19"/>
  <c r="G240" i="19"/>
  <c r="D241" i="19"/>
  <c r="E241" i="19"/>
  <c r="F241" i="19"/>
  <c r="G241" i="19"/>
  <c r="D243" i="19"/>
  <c r="E243" i="19"/>
  <c r="F243" i="19"/>
  <c r="G243" i="19"/>
  <c r="D244" i="19"/>
  <c r="E244" i="19"/>
  <c r="F244" i="19"/>
  <c r="G244" i="19"/>
  <c r="D245" i="19"/>
  <c r="E245" i="19"/>
  <c r="F245" i="19"/>
  <c r="G245" i="19"/>
  <c r="D249" i="19"/>
  <c r="E249" i="19"/>
  <c r="F249" i="19"/>
  <c r="G249" i="19"/>
  <c r="D250" i="19"/>
  <c r="E250" i="19"/>
  <c r="F250" i="19"/>
  <c r="G250" i="19"/>
  <c r="D251" i="19"/>
  <c r="E251" i="19"/>
  <c r="F251" i="19"/>
  <c r="G251" i="19"/>
  <c r="D253" i="19"/>
  <c r="E253" i="19"/>
  <c r="F253" i="19"/>
  <c r="G253" i="19"/>
  <c r="D254" i="19"/>
  <c r="E254" i="19"/>
  <c r="F254" i="19"/>
  <c r="G254" i="19"/>
  <c r="D255" i="19"/>
  <c r="E255" i="19"/>
  <c r="F255" i="19"/>
  <c r="G255" i="19"/>
  <c r="D256" i="19"/>
  <c r="E256" i="19"/>
  <c r="F256" i="19"/>
  <c r="G256" i="19"/>
  <c r="D257" i="19"/>
  <c r="E257" i="19"/>
  <c r="F257" i="19"/>
  <c r="G257" i="19"/>
  <c r="D258" i="19"/>
  <c r="E258" i="19"/>
  <c r="F258" i="19"/>
  <c r="G258" i="19"/>
  <c r="D259" i="19"/>
  <c r="E259" i="19"/>
  <c r="F259" i="19"/>
  <c r="G259" i="19"/>
  <c r="D260" i="19"/>
  <c r="E260" i="19"/>
  <c r="F260" i="19"/>
  <c r="G260" i="19"/>
  <c r="D163" i="17"/>
  <c r="E163" i="17"/>
  <c r="F163" i="17"/>
  <c r="G163" i="17"/>
  <c r="H163" i="17"/>
  <c r="I163" i="17"/>
  <c r="J163" i="17"/>
  <c r="K163" i="17"/>
  <c r="L163" i="17"/>
  <c r="M163" i="17"/>
  <c r="N163" i="17"/>
  <c r="O163" i="17"/>
  <c r="P163" i="17"/>
  <c r="Q163" i="17"/>
  <c r="R163" i="17"/>
  <c r="S163" i="17"/>
  <c r="T163" i="17"/>
  <c r="U163" i="17"/>
  <c r="V163" i="17"/>
  <c r="W163" i="17"/>
  <c r="X163" i="17"/>
  <c r="Y163" i="17"/>
  <c r="Z163" i="17"/>
  <c r="AA163" i="17"/>
  <c r="AB163" i="17"/>
  <c r="AC163" i="17"/>
  <c r="AD163" i="17"/>
  <c r="AE163" i="17"/>
  <c r="AF163" i="17"/>
  <c r="AG163" i="17"/>
  <c r="AH163" i="17"/>
  <c r="AI163" i="17"/>
  <c r="AJ163" i="17"/>
  <c r="AK163" i="17"/>
  <c r="AL163" i="17"/>
  <c r="AM163" i="17"/>
  <c r="AN163" i="17"/>
  <c r="AO163" i="17"/>
  <c r="AP163" i="17"/>
  <c r="AQ163" i="17"/>
  <c r="AR163" i="17"/>
  <c r="AS163" i="17"/>
  <c r="AT163" i="17"/>
  <c r="AU163" i="17"/>
  <c r="AV163" i="17"/>
  <c r="AW163" i="17"/>
  <c r="AX163" i="17"/>
  <c r="AY163" i="17"/>
  <c r="AZ163" i="17"/>
  <c r="BA163" i="17"/>
  <c r="BB163" i="17"/>
  <c r="D175" i="17"/>
  <c r="E175" i="17"/>
  <c r="F175" i="17"/>
  <c r="G175" i="17"/>
  <c r="H175" i="17"/>
  <c r="I175" i="17"/>
  <c r="J175" i="17"/>
  <c r="K175" i="17"/>
  <c r="L175" i="17"/>
  <c r="M175" i="17"/>
  <c r="N175" i="17"/>
  <c r="O175" i="17"/>
  <c r="P175" i="17"/>
  <c r="Q175" i="17"/>
  <c r="R175" i="17"/>
  <c r="S175" i="17"/>
  <c r="T175" i="17"/>
  <c r="U175" i="17"/>
  <c r="V175" i="17"/>
  <c r="W175" i="17"/>
  <c r="X175" i="17"/>
  <c r="Y175" i="17"/>
  <c r="Z175" i="17"/>
  <c r="AA175" i="17"/>
  <c r="AB175" i="17"/>
  <c r="AC175" i="17"/>
  <c r="AD175" i="17"/>
  <c r="AE175" i="17"/>
  <c r="AF175" i="17"/>
  <c r="AG175" i="17"/>
  <c r="AH175" i="17"/>
  <c r="AI175" i="17"/>
  <c r="AJ175" i="17"/>
  <c r="AK175" i="17"/>
  <c r="AL175" i="17"/>
  <c r="AM175" i="17"/>
  <c r="AN175" i="17"/>
  <c r="AO175" i="17"/>
  <c r="AP175" i="17"/>
  <c r="AQ175" i="17"/>
  <c r="AR175" i="17"/>
  <c r="AS175" i="17"/>
  <c r="AT175" i="17"/>
  <c r="AU175" i="17"/>
  <c r="AV175" i="17"/>
  <c r="AW175" i="17"/>
  <c r="AX175" i="17"/>
  <c r="AY175" i="17"/>
  <c r="AZ175" i="17"/>
  <c r="BA175" i="17"/>
  <c r="BB175" i="17"/>
  <c r="D231" i="17"/>
  <c r="E231" i="17"/>
  <c r="F231" i="17"/>
  <c r="G231" i="17"/>
  <c r="H231" i="17"/>
  <c r="I231" i="17"/>
  <c r="J231" i="17"/>
  <c r="K231" i="17"/>
  <c r="L231" i="17"/>
  <c r="M231" i="17"/>
  <c r="N231" i="17"/>
  <c r="O231" i="17"/>
  <c r="P231" i="17"/>
  <c r="Q231" i="17"/>
  <c r="R231" i="17"/>
  <c r="S231" i="17"/>
  <c r="T231" i="17"/>
  <c r="U231" i="17"/>
  <c r="V231" i="17"/>
  <c r="W231" i="17"/>
  <c r="X231" i="17"/>
  <c r="Y231" i="17"/>
  <c r="Z231" i="17"/>
  <c r="AA231" i="17"/>
  <c r="AB231" i="17"/>
  <c r="AC231" i="17"/>
  <c r="AD231" i="17"/>
  <c r="AE231" i="17"/>
  <c r="AF231" i="17"/>
  <c r="AG231" i="17"/>
  <c r="AH231" i="17"/>
  <c r="AI231" i="17"/>
  <c r="AJ231" i="17"/>
  <c r="AK231" i="17"/>
  <c r="AL231" i="17"/>
  <c r="AM231" i="17"/>
  <c r="AN231" i="17"/>
  <c r="AO231" i="17"/>
  <c r="AP231" i="17"/>
  <c r="AQ231" i="17"/>
  <c r="AR231" i="17"/>
  <c r="AS231" i="17"/>
  <c r="AT231" i="17"/>
  <c r="AU231" i="17"/>
  <c r="AV231" i="17"/>
  <c r="AW231" i="17"/>
  <c r="AX231" i="17"/>
  <c r="AY231" i="17"/>
  <c r="AZ231" i="17"/>
  <c r="BA231" i="17"/>
  <c r="BB231" i="17"/>
  <c r="E287" i="19" l="1"/>
  <c r="G287" i="19"/>
  <c r="F287" i="19"/>
  <c r="D287" i="19"/>
  <c r="R175" i="5"/>
  <c r="J175" i="5"/>
  <c r="N175" i="5"/>
  <c r="G175" i="5"/>
  <c r="F175" i="5"/>
  <c r="S163" i="5"/>
  <c r="O163" i="5"/>
  <c r="K163" i="5"/>
  <c r="G163" i="5"/>
  <c r="F272" i="18"/>
  <c r="H272" i="18"/>
  <c r="D272" i="18"/>
  <c r="E272" i="18"/>
  <c r="G272" i="18"/>
  <c r="I272" i="18"/>
  <c r="I182" i="18"/>
  <c r="F182" i="18"/>
  <c r="E182" i="18"/>
  <c r="D182" i="18"/>
  <c r="E187" i="18"/>
  <c r="F187" i="18"/>
  <c r="I187" i="18"/>
  <c r="I231" i="5"/>
  <c r="H231" i="5"/>
  <c r="Q231" i="5"/>
  <c r="M231" i="5"/>
  <c r="E231" i="5"/>
  <c r="P231" i="5"/>
  <c r="S175" i="5"/>
  <c r="G167" i="18"/>
  <c r="G176" i="18"/>
  <c r="E174" i="18"/>
  <c r="D184" i="18"/>
  <c r="F171" i="18"/>
  <c r="F172" i="18"/>
  <c r="H164" i="18"/>
  <c r="D183" i="18"/>
  <c r="E179" i="18"/>
  <c r="D164" i="18"/>
  <c r="T231" i="5"/>
  <c r="D179" i="18"/>
  <c r="F176" i="18"/>
  <c r="G173" i="18"/>
  <c r="E171" i="18"/>
  <c r="D166" i="18"/>
  <c r="G188" i="18"/>
  <c r="G177" i="18"/>
  <c r="E175" i="18"/>
  <c r="G169" i="18"/>
  <c r="O175" i="5"/>
  <c r="K175" i="5"/>
  <c r="L231" i="5"/>
  <c r="D231" i="5"/>
  <c r="Q175" i="5"/>
  <c r="M175" i="5"/>
  <c r="I175" i="5"/>
  <c r="E175" i="5"/>
  <c r="E184" i="18"/>
  <c r="E178" i="18"/>
  <c r="F175" i="18"/>
  <c r="G172" i="18"/>
  <c r="E170" i="18"/>
  <c r="D165" i="18"/>
  <c r="D163" i="18"/>
  <c r="F164" i="18"/>
  <c r="G179" i="18"/>
  <c r="F178" i="18"/>
  <c r="E177" i="18"/>
  <c r="D176" i="18"/>
  <c r="G175" i="18"/>
  <c r="E173" i="18"/>
  <c r="D172" i="18"/>
  <c r="E165" i="18"/>
  <c r="N231" i="5"/>
  <c r="J231" i="5"/>
  <c r="T163" i="5"/>
  <c r="P163" i="5"/>
  <c r="L163" i="5"/>
  <c r="H163" i="5"/>
  <c r="S231" i="5"/>
  <c r="O231" i="5"/>
  <c r="K231" i="5"/>
  <c r="G231" i="5"/>
  <c r="T175" i="5"/>
  <c r="P175" i="5"/>
  <c r="L175" i="5"/>
  <c r="H175" i="5"/>
  <c r="D175" i="5"/>
  <c r="R163" i="5"/>
  <c r="Q163" i="5"/>
  <c r="N163" i="5"/>
  <c r="M163" i="5"/>
  <c r="J163" i="5"/>
  <c r="I163" i="5"/>
  <c r="F163" i="5"/>
  <c r="E163" i="5"/>
  <c r="H168" i="18"/>
  <c r="E188" i="18"/>
  <c r="G184" i="18"/>
  <c r="F183" i="18"/>
  <c r="G171" i="18"/>
  <c r="F170" i="18"/>
  <c r="E169" i="18"/>
  <c r="D168" i="18"/>
  <c r="F166" i="18"/>
  <c r="R231" i="5"/>
  <c r="F231" i="5"/>
  <c r="D163" i="5"/>
  <c r="D178" i="18"/>
  <c r="D174" i="18"/>
  <c r="D170" i="18"/>
  <c r="E167" i="18"/>
  <c r="D188" i="18"/>
  <c r="G178" i="18"/>
  <c r="F177" i="18"/>
  <c r="G174" i="18"/>
  <c r="F173" i="18"/>
  <c r="E172" i="18"/>
  <c r="G170" i="18"/>
  <c r="F169" i="18"/>
  <c r="F168" i="18"/>
  <c r="D167" i="18"/>
  <c r="G164" i="18"/>
  <c r="F163" i="18"/>
  <c r="D175" i="18"/>
  <c r="D171" i="18"/>
  <c r="E168" i="18"/>
  <c r="F184" i="18"/>
  <c r="E183" i="18"/>
  <c r="F179" i="18"/>
  <c r="G166" i="18"/>
  <c r="F165" i="18"/>
  <c r="H163" i="18"/>
  <c r="D177" i="18"/>
  <c r="E166" i="18"/>
  <c r="G168" i="18"/>
  <c r="F167" i="18"/>
  <c r="I173" i="18"/>
  <c r="I163" i="18"/>
  <c r="I177" i="18"/>
  <c r="I188" i="18"/>
  <c r="I169" i="18"/>
  <c r="H172" i="18"/>
  <c r="H188" i="18"/>
  <c r="I183" i="18"/>
  <c r="I178" i="18"/>
  <c r="H177" i="18"/>
  <c r="I174" i="18"/>
  <c r="H173" i="18"/>
  <c r="I170" i="18"/>
  <c r="H169" i="18"/>
  <c r="I166" i="18"/>
  <c r="H165" i="18"/>
  <c r="H176" i="18"/>
  <c r="H184" i="18"/>
  <c r="H179" i="18"/>
  <c r="I176" i="18"/>
  <c r="H175" i="18"/>
  <c r="I172" i="18"/>
  <c r="H171" i="18"/>
  <c r="I168" i="18"/>
  <c r="H167" i="18"/>
  <c r="I184" i="18"/>
  <c r="H183" i="18"/>
  <c r="I179" i="18"/>
  <c r="H178" i="18"/>
  <c r="I175" i="18"/>
  <c r="H174" i="18"/>
  <c r="I171" i="18"/>
  <c r="H170" i="18"/>
  <c r="I167" i="18"/>
  <c r="H166" i="18"/>
  <c r="H287" i="18" l="1"/>
  <c r="G287" i="18"/>
  <c r="E287" i="18"/>
  <c r="J287" i="18"/>
  <c r="F287" i="18"/>
  <c r="D287" i="18"/>
  <c r="I287" i="18"/>
  <c r="I34" i="18" l="1"/>
  <c r="I33" i="18"/>
  <c r="I32" i="18"/>
  <c r="I31" i="18"/>
  <c r="I30" i="18"/>
  <c r="I29" i="18"/>
  <c r="I28" i="18"/>
  <c r="I22" i="18"/>
  <c r="I21" i="18"/>
  <c r="I20" i="18"/>
  <c r="I19" i="18"/>
  <c r="I18" i="18"/>
  <c r="I17" i="18"/>
  <c r="I16" i="18"/>
  <c r="I15" i="18"/>
  <c r="I13" i="18"/>
  <c r="I12" i="18"/>
  <c r="I11" i="18"/>
  <c r="I10" i="18"/>
  <c r="I9" i="18"/>
  <c r="I8" i="18"/>
  <c r="J268" i="18" l="1"/>
  <c r="J275" i="18"/>
  <c r="J267" i="18"/>
  <c r="J273" i="18"/>
  <c r="J269" i="18"/>
  <c r="J265" i="18"/>
  <c r="J264" i="18"/>
  <c r="J271" i="18"/>
  <c r="J274" i="18"/>
  <c r="J270" i="18"/>
  <c r="J266" i="18"/>
  <c r="J286" i="18" l="1"/>
  <c r="J281" i="18"/>
  <c r="J276" i="18"/>
  <c r="J288" i="18"/>
  <c r="J285" i="18"/>
  <c r="J290" i="18"/>
  <c r="J282" i="18"/>
  <c r="J280" i="18"/>
  <c r="J283" i="18"/>
  <c r="J289" i="18"/>
  <c r="J279" i="18"/>
  <c r="J284" i="18"/>
  <c r="H9" i="34" l="1"/>
  <c r="J291" i="18"/>
  <c r="D44" i="5"/>
  <c r="E44" i="5"/>
  <c r="F44" i="5"/>
  <c r="G44" i="5"/>
  <c r="H44" i="5"/>
  <c r="I44" i="5"/>
  <c r="J44" i="5"/>
  <c r="K44" i="5"/>
  <c r="L44" i="5"/>
  <c r="M44" i="5"/>
  <c r="N44" i="5"/>
  <c r="O44" i="5"/>
  <c r="P44" i="5"/>
  <c r="Q44" i="5"/>
  <c r="R44" i="5"/>
  <c r="S44" i="5"/>
  <c r="T44" i="5"/>
  <c r="U44" i="5"/>
  <c r="V44" i="5"/>
  <c r="W44" i="5"/>
  <c r="X44" i="5"/>
  <c r="Y44" i="5"/>
  <c r="Z44" i="5"/>
  <c r="AA44" i="5"/>
  <c r="AB44" i="5"/>
  <c r="D172" i="17"/>
  <c r="E172" i="17"/>
  <c r="F172" i="17"/>
  <c r="G172" i="17"/>
  <c r="H172" i="17"/>
  <c r="I172" i="17"/>
  <c r="J172" i="17"/>
  <c r="K172" i="17"/>
  <c r="L172" i="17"/>
  <c r="M172" i="17"/>
  <c r="N172" i="17"/>
  <c r="O172" i="17"/>
  <c r="P172" i="17"/>
  <c r="Q172" i="17"/>
  <c r="R172" i="17"/>
  <c r="S172" i="17"/>
  <c r="T172" i="17"/>
  <c r="U172" i="17"/>
  <c r="V172" i="17"/>
  <c r="W172" i="17"/>
  <c r="X172" i="17"/>
  <c r="Y172" i="17"/>
  <c r="Z172" i="17"/>
  <c r="AA172" i="17"/>
  <c r="AB172" i="17"/>
  <c r="AC172" i="17"/>
  <c r="AD172" i="17"/>
  <c r="AE172" i="17"/>
  <c r="AF172" i="17"/>
  <c r="AG172" i="17"/>
  <c r="AH172" i="17"/>
  <c r="AI172" i="17"/>
  <c r="AJ172" i="17"/>
  <c r="AK172" i="17"/>
  <c r="AL172" i="17"/>
  <c r="AM172" i="17"/>
  <c r="AN172" i="17"/>
  <c r="AO172" i="17"/>
  <c r="AP172" i="17"/>
  <c r="AQ172" i="17"/>
  <c r="AR172" i="17"/>
  <c r="AS172" i="17"/>
  <c r="AT172" i="17"/>
  <c r="AU172" i="17"/>
  <c r="AV172" i="17"/>
  <c r="AW172" i="17"/>
  <c r="AX172" i="17"/>
  <c r="AY172" i="17"/>
  <c r="AZ172" i="17"/>
  <c r="BA172" i="17"/>
  <c r="BB172" i="17"/>
  <c r="T172" i="5" l="1"/>
  <c r="P172" i="5"/>
  <c r="L172" i="5"/>
  <c r="H172" i="5"/>
  <c r="D172" i="5"/>
  <c r="Q172" i="5"/>
  <c r="R172" i="5"/>
  <c r="N172" i="5"/>
  <c r="J172" i="5"/>
  <c r="F172" i="5"/>
  <c r="M172" i="5"/>
  <c r="I172" i="5"/>
  <c r="E172" i="5"/>
  <c r="S172" i="5"/>
  <c r="O172" i="5"/>
  <c r="K172" i="5"/>
  <c r="G172" i="5"/>
  <c r="AC276" i="5"/>
  <c r="AC261" i="5" l="1"/>
  <c r="D237" i="17"/>
  <c r="E237" i="17"/>
  <c r="F237" i="17"/>
  <c r="G237" i="17"/>
  <c r="H237" i="17"/>
  <c r="I237" i="17"/>
  <c r="J237" i="17"/>
  <c r="K237" i="17"/>
  <c r="L237" i="17"/>
  <c r="M237" i="17"/>
  <c r="N237" i="17"/>
  <c r="O237" i="17"/>
  <c r="P237" i="17"/>
  <c r="Q237" i="17"/>
  <c r="R237" i="17"/>
  <c r="S237" i="17"/>
  <c r="T237" i="17"/>
  <c r="U237" i="17"/>
  <c r="V237" i="17"/>
  <c r="W237" i="17"/>
  <c r="X237" i="17"/>
  <c r="Y237" i="17"/>
  <c r="Z237" i="17"/>
  <c r="AA237" i="17"/>
  <c r="AB237" i="17"/>
  <c r="AC237" i="17"/>
  <c r="AD237" i="17"/>
  <c r="AE237" i="17"/>
  <c r="AF237" i="17"/>
  <c r="AG237" i="17"/>
  <c r="AH237" i="17"/>
  <c r="AI237" i="17"/>
  <c r="AJ237" i="17"/>
  <c r="AK237" i="17"/>
  <c r="AL237" i="17"/>
  <c r="AM237" i="17"/>
  <c r="AN237" i="17"/>
  <c r="AO237" i="17"/>
  <c r="AP237" i="17"/>
  <c r="AQ237" i="17"/>
  <c r="AR237" i="17"/>
  <c r="AS237" i="17"/>
  <c r="AT237" i="17"/>
  <c r="AU237" i="17"/>
  <c r="AV237" i="17"/>
  <c r="AW237" i="17"/>
  <c r="AX237" i="17"/>
  <c r="AY237" i="17"/>
  <c r="AZ237" i="17"/>
  <c r="BA237" i="17"/>
  <c r="BB237" i="17"/>
  <c r="S237" i="5" l="1"/>
  <c r="O237" i="5"/>
  <c r="K237" i="5"/>
  <c r="G237" i="5"/>
  <c r="Q237" i="5"/>
  <c r="I237" i="5"/>
  <c r="R237" i="5"/>
  <c r="N237" i="5"/>
  <c r="J237" i="5"/>
  <c r="F237" i="5"/>
  <c r="T237" i="5"/>
  <c r="P237" i="5"/>
  <c r="L237" i="5"/>
  <c r="H237" i="5"/>
  <c r="D237" i="5"/>
  <c r="M237" i="5"/>
  <c r="E237" i="5"/>
  <c r="AC291" i="5"/>
  <c r="D104" i="5"/>
  <c r="E104" i="5"/>
  <c r="F104" i="5"/>
  <c r="G104" i="5"/>
  <c r="H104" i="5"/>
  <c r="I104" i="5"/>
  <c r="J104" i="5"/>
  <c r="K104" i="5"/>
  <c r="L104" i="5"/>
  <c r="M104" i="5"/>
  <c r="N104" i="5"/>
  <c r="O104" i="5"/>
  <c r="P104" i="5"/>
  <c r="Q104" i="5"/>
  <c r="R104" i="5"/>
  <c r="S104" i="5"/>
  <c r="T104" i="5"/>
  <c r="U104" i="5"/>
  <c r="V104" i="5"/>
  <c r="W104" i="5"/>
  <c r="X104" i="5"/>
  <c r="Y104" i="5"/>
  <c r="Z104" i="5"/>
  <c r="AA104" i="5"/>
  <c r="AB104" i="5"/>
  <c r="E232" i="17"/>
  <c r="F232" i="17"/>
  <c r="G232" i="17"/>
  <c r="H232" i="17"/>
  <c r="I232" i="17"/>
  <c r="J232" i="17"/>
  <c r="K232" i="17"/>
  <c r="L232" i="17"/>
  <c r="M232" i="17"/>
  <c r="N232" i="17"/>
  <c r="O232" i="17"/>
  <c r="P232" i="17"/>
  <c r="Q232" i="17"/>
  <c r="R232" i="17"/>
  <c r="S232" i="17"/>
  <c r="T232" i="17"/>
  <c r="U232" i="17"/>
  <c r="V232" i="17"/>
  <c r="W232" i="17"/>
  <c r="X232" i="17"/>
  <c r="Y232" i="17"/>
  <c r="Z232" i="17"/>
  <c r="AA232" i="17"/>
  <c r="AB232" i="17"/>
  <c r="AC232" i="17"/>
  <c r="AD232" i="17"/>
  <c r="AE232" i="17"/>
  <c r="AF232" i="17"/>
  <c r="AG232" i="17"/>
  <c r="AH232" i="17"/>
  <c r="AI232" i="17"/>
  <c r="AJ232" i="17"/>
  <c r="AK232" i="17"/>
  <c r="AL232" i="17"/>
  <c r="AM232" i="17"/>
  <c r="AN232" i="17"/>
  <c r="AO232" i="17"/>
  <c r="AP232" i="17"/>
  <c r="AQ232" i="17"/>
  <c r="AR232" i="17"/>
  <c r="AS232" i="17"/>
  <c r="AT232" i="17"/>
  <c r="AU232" i="17"/>
  <c r="AV232" i="17"/>
  <c r="AW232" i="17"/>
  <c r="AX232" i="17"/>
  <c r="AY232" i="17"/>
  <c r="AZ232" i="17"/>
  <c r="BA232" i="17"/>
  <c r="BB232" i="17"/>
  <c r="D232" i="17"/>
  <c r="P232" i="5" l="1"/>
  <c r="T232" i="5"/>
  <c r="L232" i="5"/>
  <c r="H232" i="5"/>
  <c r="D232" i="5"/>
  <c r="R232" i="5"/>
  <c r="N232" i="5"/>
  <c r="J232" i="5"/>
  <c r="F232" i="5"/>
  <c r="Q232" i="5"/>
  <c r="M232" i="5"/>
  <c r="I232" i="5"/>
  <c r="E232" i="5"/>
  <c r="S232" i="5"/>
  <c r="O232" i="5"/>
  <c r="K232" i="5"/>
  <c r="G232" i="5"/>
  <c r="AB141" i="5" l="1"/>
  <c r="AB268" i="5"/>
  <c r="AB271" i="5"/>
  <c r="D102" i="5"/>
  <c r="E102" i="5"/>
  <c r="F102" i="5"/>
  <c r="G102" i="5"/>
  <c r="H102" i="5"/>
  <c r="I102" i="5"/>
  <c r="J102" i="5"/>
  <c r="K102" i="5"/>
  <c r="L102" i="5"/>
  <c r="M102" i="5"/>
  <c r="N102" i="5"/>
  <c r="O102" i="5"/>
  <c r="P102" i="5"/>
  <c r="Q102" i="5"/>
  <c r="R102" i="5"/>
  <c r="S102" i="5"/>
  <c r="T102" i="5"/>
  <c r="U102" i="5"/>
  <c r="V102" i="5"/>
  <c r="W102" i="5"/>
  <c r="X102" i="5"/>
  <c r="Y102" i="5"/>
  <c r="Z102" i="5"/>
  <c r="AA102" i="5"/>
  <c r="AB102" i="5"/>
  <c r="D230" i="17"/>
  <c r="E230" i="17"/>
  <c r="F230" i="17"/>
  <c r="G230" i="17"/>
  <c r="H230" i="17"/>
  <c r="I230" i="17"/>
  <c r="J230" i="17"/>
  <c r="K230" i="17"/>
  <c r="L230" i="17"/>
  <c r="M230" i="17"/>
  <c r="N230" i="17"/>
  <c r="O230" i="17"/>
  <c r="P230" i="17"/>
  <c r="Q230" i="17"/>
  <c r="R230" i="17"/>
  <c r="S230" i="17"/>
  <c r="T230" i="17"/>
  <c r="U230" i="17"/>
  <c r="V230" i="17"/>
  <c r="W230" i="17"/>
  <c r="X230" i="17"/>
  <c r="Y230" i="17"/>
  <c r="Z230" i="17"/>
  <c r="AA230" i="17"/>
  <c r="AB230" i="17"/>
  <c r="AC230" i="17"/>
  <c r="AD230" i="17"/>
  <c r="AE230" i="17"/>
  <c r="AF230" i="17"/>
  <c r="AG230" i="17"/>
  <c r="AH230" i="17"/>
  <c r="AI230" i="17"/>
  <c r="AJ230" i="17"/>
  <c r="AK230" i="17"/>
  <c r="AL230" i="17"/>
  <c r="AM230" i="17"/>
  <c r="AN230" i="17"/>
  <c r="AO230" i="17"/>
  <c r="AP230" i="17"/>
  <c r="AQ230" i="17"/>
  <c r="AR230" i="17"/>
  <c r="AS230" i="17"/>
  <c r="AT230" i="17"/>
  <c r="AU230" i="17"/>
  <c r="AV230" i="17"/>
  <c r="AW230" i="17"/>
  <c r="AX230" i="17"/>
  <c r="AY230" i="17"/>
  <c r="AZ230" i="17"/>
  <c r="BA230" i="17"/>
  <c r="BB230" i="17"/>
  <c r="D48" i="5"/>
  <c r="E48" i="5"/>
  <c r="F48" i="5"/>
  <c r="G48" i="5"/>
  <c r="H48" i="5"/>
  <c r="I48" i="5"/>
  <c r="J48" i="5"/>
  <c r="K48" i="5"/>
  <c r="L48" i="5"/>
  <c r="M48" i="5"/>
  <c r="N48" i="5"/>
  <c r="O48" i="5"/>
  <c r="P48" i="5"/>
  <c r="Q48" i="5"/>
  <c r="R48" i="5"/>
  <c r="S48" i="5"/>
  <c r="T48" i="5"/>
  <c r="U48" i="5"/>
  <c r="V48" i="5"/>
  <c r="W48" i="5"/>
  <c r="X48" i="5"/>
  <c r="Y48" i="5"/>
  <c r="Z48" i="5"/>
  <c r="AA48" i="5"/>
  <c r="AB48" i="5"/>
  <c r="D176" i="17"/>
  <c r="E176" i="17"/>
  <c r="F176" i="17"/>
  <c r="G176" i="17"/>
  <c r="H176" i="17"/>
  <c r="I176" i="17"/>
  <c r="J176" i="17"/>
  <c r="K176" i="17"/>
  <c r="L176" i="17"/>
  <c r="M176" i="17"/>
  <c r="N176" i="17"/>
  <c r="O176" i="17"/>
  <c r="P176" i="17"/>
  <c r="Q176" i="17"/>
  <c r="R176" i="17"/>
  <c r="S176" i="17"/>
  <c r="T176" i="17"/>
  <c r="U176" i="17"/>
  <c r="V176" i="17"/>
  <c r="W176" i="17"/>
  <c r="X176" i="17"/>
  <c r="Y176" i="17"/>
  <c r="Z176" i="17"/>
  <c r="AA176" i="17"/>
  <c r="AB176" i="17"/>
  <c r="AC176" i="17"/>
  <c r="AD176" i="17"/>
  <c r="AE176" i="17"/>
  <c r="AF176" i="17"/>
  <c r="AG176" i="17"/>
  <c r="AH176" i="17"/>
  <c r="AI176" i="17"/>
  <c r="AJ176" i="17"/>
  <c r="AK176" i="17"/>
  <c r="AL176" i="17"/>
  <c r="AM176" i="17"/>
  <c r="AN176" i="17"/>
  <c r="AO176" i="17"/>
  <c r="AP176" i="17"/>
  <c r="AQ176" i="17"/>
  <c r="AR176" i="17"/>
  <c r="AS176" i="17"/>
  <c r="AT176" i="17"/>
  <c r="AU176" i="17"/>
  <c r="AV176" i="17"/>
  <c r="AW176" i="17"/>
  <c r="AX176" i="17"/>
  <c r="AY176" i="17"/>
  <c r="AZ176" i="17"/>
  <c r="BA176" i="17"/>
  <c r="BB176" i="17"/>
  <c r="AB132" i="5"/>
  <c r="AB131" i="5"/>
  <c r="AB130" i="5"/>
  <c r="AB129" i="5"/>
  <c r="AB128" i="5"/>
  <c r="AB127" i="5"/>
  <c r="AB126" i="5"/>
  <c r="AB125" i="5"/>
  <c r="AB123" i="5"/>
  <c r="AB122" i="5"/>
  <c r="AB121" i="5"/>
  <c r="AB117" i="5"/>
  <c r="AB116" i="5"/>
  <c r="AB113" i="5"/>
  <c r="AB112" i="5"/>
  <c r="AB111" i="5"/>
  <c r="AB110" i="5"/>
  <c r="AB106" i="5"/>
  <c r="AB105" i="5"/>
  <c r="AB101" i="5"/>
  <c r="AB100" i="5"/>
  <c r="AB98" i="5"/>
  <c r="AB97" i="5"/>
  <c r="AB96" i="5"/>
  <c r="AB94" i="5"/>
  <c r="AB93" i="5"/>
  <c r="AB92" i="5"/>
  <c r="AB91" i="5"/>
  <c r="AB90" i="5"/>
  <c r="AB89" i="5"/>
  <c r="AB88" i="5"/>
  <c r="AB87" i="5"/>
  <c r="AB86" i="5"/>
  <c r="AB85" i="5"/>
  <c r="AB84" i="5"/>
  <c r="AB83" i="5"/>
  <c r="AB81" i="5"/>
  <c r="AB80" i="5"/>
  <c r="AB79" i="5"/>
  <c r="AB78" i="5"/>
  <c r="AB77" i="5"/>
  <c r="AB76" i="5"/>
  <c r="AB75" i="5"/>
  <c r="AB73" i="5"/>
  <c r="AB70" i="5"/>
  <c r="AB68" i="5"/>
  <c r="AB67" i="5"/>
  <c r="AB65" i="5"/>
  <c r="AB64" i="5"/>
  <c r="AB61" i="5"/>
  <c r="AB60" i="5"/>
  <c r="AB59" i="5"/>
  <c r="AB56" i="5"/>
  <c r="AB55" i="5"/>
  <c r="AB54" i="5"/>
  <c r="AB51" i="5"/>
  <c r="AB50" i="5"/>
  <c r="AB49" i="5"/>
  <c r="AB46" i="5"/>
  <c r="AB45" i="5"/>
  <c r="AB43" i="5"/>
  <c r="AB42" i="5"/>
  <c r="AB41" i="5"/>
  <c r="AB40" i="5"/>
  <c r="AB39" i="5"/>
  <c r="AB38" i="5"/>
  <c r="AB37" i="5"/>
  <c r="AB36" i="5"/>
  <c r="AB34" i="5"/>
  <c r="AB33" i="5"/>
  <c r="AB32" i="5"/>
  <c r="AB31" i="5"/>
  <c r="AB30" i="5"/>
  <c r="AB29" i="5"/>
  <c r="AB28" i="5"/>
  <c r="AB27" i="5"/>
  <c r="AB22" i="5"/>
  <c r="AB21" i="5"/>
  <c r="AB20" i="5"/>
  <c r="AB19" i="5"/>
  <c r="AB18" i="5"/>
  <c r="AB17" i="5"/>
  <c r="AB16" i="5"/>
  <c r="AB15" i="5"/>
  <c r="AB13" i="5"/>
  <c r="AB12" i="5"/>
  <c r="AB11" i="5"/>
  <c r="AB10" i="5"/>
  <c r="AB9" i="5"/>
  <c r="AB8" i="5"/>
  <c r="D75" i="5"/>
  <c r="E75" i="5"/>
  <c r="F75" i="5"/>
  <c r="G75" i="5"/>
  <c r="H75" i="5"/>
  <c r="I75" i="5"/>
  <c r="J75" i="5"/>
  <c r="K75" i="5"/>
  <c r="L75" i="5"/>
  <c r="M75" i="5"/>
  <c r="N75" i="5"/>
  <c r="O75" i="5"/>
  <c r="P75" i="5"/>
  <c r="Q75" i="5"/>
  <c r="R75" i="5"/>
  <c r="S75" i="5"/>
  <c r="T75" i="5"/>
  <c r="U75" i="5"/>
  <c r="V75" i="5"/>
  <c r="W75" i="5"/>
  <c r="X75" i="5"/>
  <c r="Y75" i="5"/>
  <c r="Z75" i="5"/>
  <c r="AA75" i="5"/>
  <c r="D203" i="17"/>
  <c r="E203" i="17"/>
  <c r="F203" i="17"/>
  <c r="G203" i="17"/>
  <c r="H203" i="17"/>
  <c r="I203" i="17"/>
  <c r="J203" i="17"/>
  <c r="K203" i="17"/>
  <c r="L203" i="17"/>
  <c r="M203" i="17"/>
  <c r="N203" i="17"/>
  <c r="O203" i="17"/>
  <c r="P203" i="17"/>
  <c r="Q203" i="17"/>
  <c r="R203" i="17"/>
  <c r="S203" i="17"/>
  <c r="T203" i="17"/>
  <c r="U203" i="17"/>
  <c r="V203" i="17"/>
  <c r="W203" i="17"/>
  <c r="X203" i="17"/>
  <c r="Y203" i="17"/>
  <c r="Z203" i="17"/>
  <c r="AA203" i="17"/>
  <c r="AB203" i="17"/>
  <c r="AC203" i="17"/>
  <c r="AD203" i="17"/>
  <c r="AE203" i="17"/>
  <c r="AF203" i="17"/>
  <c r="AG203" i="17"/>
  <c r="AH203" i="17"/>
  <c r="AI203" i="17"/>
  <c r="AJ203" i="17"/>
  <c r="AK203" i="17"/>
  <c r="AL203" i="17"/>
  <c r="AM203" i="17"/>
  <c r="AN203" i="17"/>
  <c r="AO203" i="17"/>
  <c r="AP203" i="17"/>
  <c r="AQ203" i="17"/>
  <c r="AR203" i="17"/>
  <c r="AS203" i="17"/>
  <c r="AT203" i="17"/>
  <c r="AU203" i="17"/>
  <c r="AV203" i="17"/>
  <c r="AW203" i="17"/>
  <c r="AX203" i="17"/>
  <c r="AY203" i="17"/>
  <c r="AZ203" i="17"/>
  <c r="BA203" i="17"/>
  <c r="BB203" i="17"/>
  <c r="S203" i="5" l="1"/>
  <c r="O203" i="5"/>
  <c r="K203" i="5"/>
  <c r="G203" i="5"/>
  <c r="Q176" i="5"/>
  <c r="M176" i="5"/>
  <c r="I176" i="5"/>
  <c r="E176" i="5"/>
  <c r="Q230" i="5"/>
  <c r="M230" i="5"/>
  <c r="I230" i="5"/>
  <c r="E230" i="5"/>
  <c r="T203" i="5"/>
  <c r="P203" i="5"/>
  <c r="L203" i="5"/>
  <c r="H203" i="5"/>
  <c r="D203" i="5"/>
  <c r="R176" i="5"/>
  <c r="N176" i="5"/>
  <c r="J176" i="5"/>
  <c r="F176" i="5"/>
  <c r="R230" i="5"/>
  <c r="N230" i="5"/>
  <c r="J230" i="5"/>
  <c r="F230" i="5"/>
  <c r="Q203" i="5"/>
  <c r="M203" i="5"/>
  <c r="I203" i="5"/>
  <c r="E203" i="5"/>
  <c r="S176" i="5"/>
  <c r="O176" i="5"/>
  <c r="K176" i="5"/>
  <c r="G176" i="5"/>
  <c r="S230" i="5"/>
  <c r="O230" i="5"/>
  <c r="K230" i="5"/>
  <c r="G230" i="5"/>
  <c r="R203" i="5"/>
  <c r="N203" i="5"/>
  <c r="J203" i="5"/>
  <c r="F203" i="5"/>
  <c r="T176" i="5"/>
  <c r="P176" i="5"/>
  <c r="L176" i="5"/>
  <c r="H176" i="5"/>
  <c r="D176" i="5"/>
  <c r="T230" i="5"/>
  <c r="P230" i="5"/>
  <c r="L230" i="5"/>
  <c r="H230" i="5"/>
  <c r="D230" i="5"/>
  <c r="AB282" i="5"/>
  <c r="AB269" i="5"/>
  <c r="AB272" i="5"/>
  <c r="AB264" i="5"/>
  <c r="AB273" i="5"/>
  <c r="AB267" i="5"/>
  <c r="AB265" i="5"/>
  <c r="AB284" i="5"/>
  <c r="AB159" i="5"/>
  <c r="AB158" i="5"/>
  <c r="AB150" i="5"/>
  <c r="AB148" i="5"/>
  <c r="AB145" i="5"/>
  <c r="AB138" i="5"/>
  <c r="AB160" i="5"/>
  <c r="AB146" i="5"/>
  <c r="AB144" i="5"/>
  <c r="AB139" i="5"/>
  <c r="AB136" i="5"/>
  <c r="AB161" i="5"/>
  <c r="AB157" i="5"/>
  <c r="AB147" i="5"/>
  <c r="AB143" i="5"/>
  <c r="AB140" i="5"/>
  <c r="AB288" i="5"/>
  <c r="AB137" i="5"/>
  <c r="AB162" i="5"/>
  <c r="AB285" i="5"/>
  <c r="AB149" i="5"/>
  <c r="AB156" i="5"/>
  <c r="AB266" i="5"/>
  <c r="AB270" i="5"/>
  <c r="AB274" i="5"/>
  <c r="AB281" i="5" l="1"/>
  <c r="AB283" i="5"/>
  <c r="AB290" i="5"/>
  <c r="AB275" i="5"/>
  <c r="AB286" i="5"/>
  <c r="AB279" i="5"/>
  <c r="AB287" i="5"/>
  <c r="AB280" i="5"/>
  <c r="AB289" i="5"/>
  <c r="D182" i="17" l="1"/>
  <c r="E182" i="17"/>
  <c r="F182" i="17"/>
  <c r="G182" i="17"/>
  <c r="H182" i="17"/>
  <c r="I182" i="17"/>
  <c r="J182" i="17"/>
  <c r="K182" i="17"/>
  <c r="L182" i="17"/>
  <c r="M182" i="17"/>
  <c r="N182" i="17"/>
  <c r="O182" i="17"/>
  <c r="P182" i="17"/>
  <c r="Q182" i="17"/>
  <c r="R182" i="17"/>
  <c r="S182" i="17"/>
  <c r="T182" i="17"/>
  <c r="U182" i="17"/>
  <c r="V182" i="17"/>
  <c r="W182" i="17"/>
  <c r="X182" i="17"/>
  <c r="Y182" i="17"/>
  <c r="Z182" i="17"/>
  <c r="AA182" i="17"/>
  <c r="AB182" i="17"/>
  <c r="AC182" i="17"/>
  <c r="AD182" i="17"/>
  <c r="AE182" i="17"/>
  <c r="AF182" i="17"/>
  <c r="AG182" i="17"/>
  <c r="AH182" i="17"/>
  <c r="AI182" i="17"/>
  <c r="AJ182" i="17"/>
  <c r="AK182" i="17"/>
  <c r="AL182" i="17"/>
  <c r="AM182" i="17"/>
  <c r="AN182" i="17"/>
  <c r="AO182" i="17"/>
  <c r="AP182" i="17"/>
  <c r="AQ182" i="17"/>
  <c r="AR182" i="17"/>
  <c r="AS182" i="17"/>
  <c r="AT182" i="17"/>
  <c r="AU182" i="17"/>
  <c r="AV182" i="17"/>
  <c r="AW182" i="17"/>
  <c r="AX182" i="17"/>
  <c r="AY182" i="17"/>
  <c r="AZ182" i="17"/>
  <c r="BA182" i="17"/>
  <c r="BB182" i="17"/>
  <c r="D183" i="17"/>
  <c r="E183" i="17"/>
  <c r="F183" i="17"/>
  <c r="G183" i="17"/>
  <c r="H183" i="17"/>
  <c r="I183" i="17"/>
  <c r="J183" i="17"/>
  <c r="K183" i="17"/>
  <c r="L183" i="17"/>
  <c r="M183" i="17"/>
  <c r="N183" i="17"/>
  <c r="O183" i="17"/>
  <c r="P183" i="17"/>
  <c r="Q183" i="17"/>
  <c r="R183" i="17"/>
  <c r="S183" i="17"/>
  <c r="T183" i="17"/>
  <c r="U183" i="17"/>
  <c r="V183" i="17"/>
  <c r="W183" i="17"/>
  <c r="X183" i="17"/>
  <c r="Y183" i="17"/>
  <c r="Z183" i="17"/>
  <c r="AA183" i="17"/>
  <c r="AB183" i="17"/>
  <c r="AC183" i="17"/>
  <c r="AD183" i="17"/>
  <c r="AE183" i="17"/>
  <c r="AF183" i="17"/>
  <c r="AG183" i="17"/>
  <c r="AH183" i="17"/>
  <c r="AI183" i="17"/>
  <c r="AJ183" i="17"/>
  <c r="AK183" i="17"/>
  <c r="AL183" i="17"/>
  <c r="AM183" i="17"/>
  <c r="AN183" i="17"/>
  <c r="AO183" i="17"/>
  <c r="AP183" i="17"/>
  <c r="AQ183" i="17"/>
  <c r="AR183" i="17"/>
  <c r="AS183" i="17"/>
  <c r="AT183" i="17"/>
  <c r="AU183" i="17"/>
  <c r="AV183" i="17"/>
  <c r="AW183" i="17"/>
  <c r="AX183" i="17"/>
  <c r="AY183" i="17"/>
  <c r="AZ183" i="17"/>
  <c r="BA183" i="17"/>
  <c r="BB183" i="17"/>
  <c r="D184" i="17"/>
  <c r="E184" i="17"/>
  <c r="F184" i="17"/>
  <c r="G184" i="17"/>
  <c r="H184" i="17"/>
  <c r="I184" i="17"/>
  <c r="J184" i="17"/>
  <c r="K184" i="17"/>
  <c r="L184" i="17"/>
  <c r="M184" i="17"/>
  <c r="N184" i="17"/>
  <c r="O184" i="17"/>
  <c r="P184" i="17"/>
  <c r="Q184" i="17"/>
  <c r="R184" i="17"/>
  <c r="S184" i="17"/>
  <c r="T184" i="17"/>
  <c r="U184" i="17"/>
  <c r="V184" i="17"/>
  <c r="W184" i="17"/>
  <c r="X184" i="17"/>
  <c r="Y184" i="17"/>
  <c r="Z184" i="17"/>
  <c r="AA184" i="17"/>
  <c r="AB184" i="17"/>
  <c r="AC184" i="17"/>
  <c r="AD184" i="17"/>
  <c r="AE184" i="17"/>
  <c r="AF184" i="17"/>
  <c r="AG184" i="17"/>
  <c r="AH184" i="17"/>
  <c r="AI184" i="17"/>
  <c r="AJ184" i="17"/>
  <c r="AK184" i="17"/>
  <c r="AL184" i="17"/>
  <c r="AM184" i="17"/>
  <c r="AN184" i="17"/>
  <c r="AO184" i="17"/>
  <c r="AP184" i="17"/>
  <c r="AQ184" i="17"/>
  <c r="AR184" i="17"/>
  <c r="AS184" i="17"/>
  <c r="AT184" i="17"/>
  <c r="AU184" i="17"/>
  <c r="AV184" i="17"/>
  <c r="AW184" i="17"/>
  <c r="AX184" i="17"/>
  <c r="AY184" i="17"/>
  <c r="AZ184" i="17"/>
  <c r="BA184" i="17"/>
  <c r="BB184" i="17"/>
  <c r="D188" i="17"/>
  <c r="E188" i="17"/>
  <c r="F188" i="17"/>
  <c r="G188" i="17"/>
  <c r="H188" i="17"/>
  <c r="I188" i="17"/>
  <c r="J188" i="17"/>
  <c r="K188" i="17"/>
  <c r="L188" i="17"/>
  <c r="M188" i="17"/>
  <c r="N188" i="17"/>
  <c r="O188" i="17"/>
  <c r="P188" i="17"/>
  <c r="Q188" i="17"/>
  <c r="R188" i="17"/>
  <c r="S188" i="17"/>
  <c r="T188" i="17"/>
  <c r="U188" i="17"/>
  <c r="V188" i="17"/>
  <c r="W188" i="17"/>
  <c r="X188" i="17"/>
  <c r="Y188" i="17"/>
  <c r="Z188" i="17"/>
  <c r="AA188" i="17"/>
  <c r="AB188" i="17"/>
  <c r="AC188" i="17"/>
  <c r="AD188" i="17"/>
  <c r="AE188" i="17"/>
  <c r="AF188" i="17"/>
  <c r="AG188" i="17"/>
  <c r="AH188" i="17"/>
  <c r="AI188" i="17"/>
  <c r="AJ188" i="17"/>
  <c r="AK188" i="17"/>
  <c r="AL188" i="17"/>
  <c r="AM188" i="17"/>
  <c r="AN188" i="17"/>
  <c r="AO188" i="17"/>
  <c r="AP188" i="17"/>
  <c r="AQ188" i="17"/>
  <c r="AR188" i="17"/>
  <c r="AS188" i="17"/>
  <c r="AT188" i="17"/>
  <c r="AU188" i="17"/>
  <c r="AV188" i="17"/>
  <c r="AW188" i="17"/>
  <c r="AX188" i="17"/>
  <c r="AY188" i="17"/>
  <c r="AZ188" i="17"/>
  <c r="BA188" i="17"/>
  <c r="BB188" i="17"/>
  <c r="D189" i="17"/>
  <c r="E189" i="17"/>
  <c r="F189" i="17"/>
  <c r="G189" i="17"/>
  <c r="H189" i="17"/>
  <c r="I189" i="17"/>
  <c r="J189" i="17"/>
  <c r="K189" i="17"/>
  <c r="L189" i="17"/>
  <c r="M189" i="17"/>
  <c r="N189" i="17"/>
  <c r="O189" i="17"/>
  <c r="P189" i="17"/>
  <c r="Q189" i="17"/>
  <c r="R189" i="17"/>
  <c r="S189" i="17"/>
  <c r="T189" i="17"/>
  <c r="U189" i="17"/>
  <c r="V189" i="17"/>
  <c r="W189" i="17"/>
  <c r="X189" i="17"/>
  <c r="Y189" i="17"/>
  <c r="Z189" i="17"/>
  <c r="AA189" i="17"/>
  <c r="AB189" i="17"/>
  <c r="AC189" i="17"/>
  <c r="AD189" i="17"/>
  <c r="AE189" i="17"/>
  <c r="AF189" i="17"/>
  <c r="AG189" i="17"/>
  <c r="AH189" i="17"/>
  <c r="AI189" i="17"/>
  <c r="AJ189" i="17"/>
  <c r="AK189" i="17"/>
  <c r="AL189" i="17"/>
  <c r="AM189" i="17"/>
  <c r="AN189" i="17"/>
  <c r="AO189" i="17"/>
  <c r="AP189" i="17"/>
  <c r="AQ189" i="17"/>
  <c r="AR189" i="17"/>
  <c r="AS189" i="17"/>
  <c r="AT189" i="17"/>
  <c r="AU189" i="17"/>
  <c r="AV189" i="17"/>
  <c r="AW189" i="17"/>
  <c r="AX189" i="17"/>
  <c r="AY189" i="17"/>
  <c r="AZ189" i="17"/>
  <c r="BA189" i="17"/>
  <c r="BB189" i="17"/>
  <c r="D192" i="17"/>
  <c r="E192" i="17"/>
  <c r="F192" i="17"/>
  <c r="G192" i="17"/>
  <c r="H192" i="17"/>
  <c r="I192" i="17"/>
  <c r="J192" i="17"/>
  <c r="K192" i="17"/>
  <c r="L192" i="17"/>
  <c r="M192" i="17"/>
  <c r="N192" i="17"/>
  <c r="O192" i="17"/>
  <c r="P192" i="17"/>
  <c r="Q192" i="17"/>
  <c r="R192" i="17"/>
  <c r="S192" i="17"/>
  <c r="T192" i="17"/>
  <c r="U192" i="17"/>
  <c r="V192" i="17"/>
  <c r="W192" i="17"/>
  <c r="X192" i="17"/>
  <c r="Y192" i="17"/>
  <c r="Z192" i="17"/>
  <c r="AA192" i="17"/>
  <c r="AB192" i="17"/>
  <c r="AC192" i="17"/>
  <c r="AD192" i="17"/>
  <c r="AE192" i="17"/>
  <c r="AF192" i="17"/>
  <c r="AG192" i="17"/>
  <c r="AH192" i="17"/>
  <c r="AI192" i="17"/>
  <c r="AJ192" i="17"/>
  <c r="AK192" i="17"/>
  <c r="AL192" i="17"/>
  <c r="AM192" i="17"/>
  <c r="AN192" i="17"/>
  <c r="AO192" i="17"/>
  <c r="AP192" i="17"/>
  <c r="AQ192" i="17"/>
  <c r="AR192" i="17"/>
  <c r="AS192" i="17"/>
  <c r="AT192" i="17"/>
  <c r="AU192" i="17"/>
  <c r="AV192" i="17"/>
  <c r="AW192" i="17"/>
  <c r="AX192" i="17"/>
  <c r="AY192" i="17"/>
  <c r="AZ192" i="17"/>
  <c r="BA192" i="17"/>
  <c r="BB192" i="17"/>
  <c r="D193" i="17"/>
  <c r="E193" i="17"/>
  <c r="F193" i="17"/>
  <c r="G193" i="17"/>
  <c r="H193" i="17"/>
  <c r="I193" i="17"/>
  <c r="J193" i="17"/>
  <c r="K193" i="17"/>
  <c r="L193" i="17"/>
  <c r="M193" i="17"/>
  <c r="N193" i="17"/>
  <c r="O193" i="17"/>
  <c r="P193" i="17"/>
  <c r="Q193" i="17"/>
  <c r="R193" i="17"/>
  <c r="S193" i="17"/>
  <c r="T193" i="17"/>
  <c r="U193" i="17"/>
  <c r="V193" i="17"/>
  <c r="W193" i="17"/>
  <c r="X193" i="17"/>
  <c r="Y193" i="17"/>
  <c r="Z193" i="17"/>
  <c r="AA193" i="17"/>
  <c r="AB193" i="17"/>
  <c r="AC193" i="17"/>
  <c r="AD193" i="17"/>
  <c r="AE193" i="17"/>
  <c r="AF193" i="17"/>
  <c r="AG193" i="17"/>
  <c r="AH193" i="17"/>
  <c r="AI193" i="17"/>
  <c r="AJ193" i="17"/>
  <c r="AK193" i="17"/>
  <c r="AL193" i="17"/>
  <c r="AM193" i="17"/>
  <c r="AN193" i="17"/>
  <c r="AO193" i="17"/>
  <c r="AP193" i="17"/>
  <c r="AQ193" i="17"/>
  <c r="AR193" i="17"/>
  <c r="AS193" i="17"/>
  <c r="AT193" i="17"/>
  <c r="AU193" i="17"/>
  <c r="AV193" i="17"/>
  <c r="AW193" i="17"/>
  <c r="AX193" i="17"/>
  <c r="AY193" i="17"/>
  <c r="AZ193" i="17"/>
  <c r="BA193" i="17"/>
  <c r="BB193" i="17"/>
  <c r="D195" i="17"/>
  <c r="E195" i="17"/>
  <c r="F195" i="17"/>
  <c r="G195" i="17"/>
  <c r="H195" i="17"/>
  <c r="I195" i="17"/>
  <c r="J195" i="17"/>
  <c r="K195" i="17"/>
  <c r="L195" i="17"/>
  <c r="M195" i="17"/>
  <c r="N195" i="17"/>
  <c r="O195" i="17"/>
  <c r="P195" i="17"/>
  <c r="Q195" i="17"/>
  <c r="R195" i="17"/>
  <c r="S195" i="17"/>
  <c r="T195" i="17"/>
  <c r="U195" i="17"/>
  <c r="V195" i="17"/>
  <c r="W195" i="17"/>
  <c r="X195" i="17"/>
  <c r="Y195" i="17"/>
  <c r="Z195" i="17"/>
  <c r="AA195" i="17"/>
  <c r="AB195" i="17"/>
  <c r="AC195" i="17"/>
  <c r="AD195" i="17"/>
  <c r="AE195" i="17"/>
  <c r="AF195" i="17"/>
  <c r="AG195" i="17"/>
  <c r="AH195" i="17"/>
  <c r="AI195" i="17"/>
  <c r="AJ195" i="17"/>
  <c r="AK195" i="17"/>
  <c r="AL195" i="17"/>
  <c r="AM195" i="17"/>
  <c r="AN195" i="17"/>
  <c r="AO195" i="17"/>
  <c r="AP195" i="17"/>
  <c r="AQ195" i="17"/>
  <c r="AR195" i="17"/>
  <c r="AS195" i="17"/>
  <c r="AT195" i="17"/>
  <c r="AU195" i="17"/>
  <c r="AV195" i="17"/>
  <c r="AW195" i="17"/>
  <c r="AX195" i="17"/>
  <c r="AY195" i="17"/>
  <c r="AZ195" i="17"/>
  <c r="BA195" i="17"/>
  <c r="BB195" i="17"/>
  <c r="D196" i="17"/>
  <c r="E196" i="17"/>
  <c r="F196" i="17"/>
  <c r="G196" i="17"/>
  <c r="H196" i="17"/>
  <c r="I196" i="17"/>
  <c r="J196" i="17"/>
  <c r="K196" i="17"/>
  <c r="L196" i="17"/>
  <c r="M196" i="17"/>
  <c r="N196" i="17"/>
  <c r="O196" i="17"/>
  <c r="P196" i="17"/>
  <c r="Q196" i="17"/>
  <c r="R196" i="17"/>
  <c r="S196" i="17"/>
  <c r="T196" i="17"/>
  <c r="U196" i="17"/>
  <c r="V196" i="17"/>
  <c r="W196" i="17"/>
  <c r="X196" i="17"/>
  <c r="Y196" i="17"/>
  <c r="Z196" i="17"/>
  <c r="AA196" i="17"/>
  <c r="AB196" i="17"/>
  <c r="AC196" i="17"/>
  <c r="AD196" i="17"/>
  <c r="AE196" i="17"/>
  <c r="AF196" i="17"/>
  <c r="AG196" i="17"/>
  <c r="AH196" i="17"/>
  <c r="AI196" i="17"/>
  <c r="AJ196" i="17"/>
  <c r="AK196" i="17"/>
  <c r="AL196" i="17"/>
  <c r="AM196" i="17"/>
  <c r="AN196" i="17"/>
  <c r="AO196" i="17"/>
  <c r="AP196" i="17"/>
  <c r="AQ196" i="17"/>
  <c r="AR196" i="17"/>
  <c r="AS196" i="17"/>
  <c r="AT196" i="17"/>
  <c r="AU196" i="17"/>
  <c r="AV196" i="17"/>
  <c r="AW196" i="17"/>
  <c r="AX196" i="17"/>
  <c r="AY196" i="17"/>
  <c r="AZ196" i="17"/>
  <c r="BA196" i="17"/>
  <c r="BB196" i="17"/>
  <c r="D198" i="17"/>
  <c r="E198" i="17"/>
  <c r="F198" i="17"/>
  <c r="G198" i="17"/>
  <c r="H198" i="17"/>
  <c r="I198" i="17"/>
  <c r="J198" i="17"/>
  <c r="K198" i="17"/>
  <c r="L198" i="17"/>
  <c r="M198" i="17"/>
  <c r="N198" i="17"/>
  <c r="O198" i="17"/>
  <c r="P198" i="17"/>
  <c r="Q198" i="17"/>
  <c r="R198" i="17"/>
  <c r="S198" i="17"/>
  <c r="T198" i="17"/>
  <c r="U198" i="17"/>
  <c r="V198" i="17"/>
  <c r="W198" i="17"/>
  <c r="X198" i="17"/>
  <c r="Y198" i="17"/>
  <c r="Z198" i="17"/>
  <c r="AA198" i="17"/>
  <c r="AB198" i="17"/>
  <c r="AC198" i="17"/>
  <c r="AD198" i="17"/>
  <c r="AE198" i="17"/>
  <c r="AF198" i="17"/>
  <c r="AG198" i="17"/>
  <c r="AH198" i="17"/>
  <c r="AI198" i="17"/>
  <c r="AJ198" i="17"/>
  <c r="AK198" i="17"/>
  <c r="AL198" i="17"/>
  <c r="AM198" i="17"/>
  <c r="AN198" i="17"/>
  <c r="AO198" i="17"/>
  <c r="AP198" i="17"/>
  <c r="AQ198" i="17"/>
  <c r="AR198" i="17"/>
  <c r="AS198" i="17"/>
  <c r="AT198" i="17"/>
  <c r="AU198" i="17"/>
  <c r="AV198" i="17"/>
  <c r="AW198" i="17"/>
  <c r="AX198" i="17"/>
  <c r="AY198" i="17"/>
  <c r="AZ198" i="17"/>
  <c r="BA198" i="17"/>
  <c r="BB198" i="17"/>
  <c r="D204" i="17"/>
  <c r="E204" i="17"/>
  <c r="F204" i="17"/>
  <c r="G204" i="17"/>
  <c r="H204" i="17"/>
  <c r="I204" i="17"/>
  <c r="J204" i="17"/>
  <c r="K204" i="17"/>
  <c r="L204" i="17"/>
  <c r="M204" i="17"/>
  <c r="N204" i="17"/>
  <c r="O204" i="17"/>
  <c r="P204" i="17"/>
  <c r="Q204" i="17"/>
  <c r="R204" i="17"/>
  <c r="S204" i="17"/>
  <c r="T204" i="17"/>
  <c r="U204" i="17"/>
  <c r="V204" i="17"/>
  <c r="W204" i="17"/>
  <c r="X204" i="17"/>
  <c r="Y204" i="17"/>
  <c r="Z204" i="17"/>
  <c r="AA204" i="17"/>
  <c r="AB204" i="17"/>
  <c r="AC204" i="17"/>
  <c r="AD204" i="17"/>
  <c r="AE204" i="17"/>
  <c r="AF204" i="17"/>
  <c r="AG204" i="17"/>
  <c r="AH204" i="17"/>
  <c r="AI204" i="17"/>
  <c r="AJ204" i="17"/>
  <c r="AK204" i="17"/>
  <c r="AL204" i="17"/>
  <c r="AM204" i="17"/>
  <c r="AN204" i="17"/>
  <c r="AO204" i="17"/>
  <c r="AP204" i="17"/>
  <c r="AQ204" i="17"/>
  <c r="AR204" i="17"/>
  <c r="AS204" i="17"/>
  <c r="AT204" i="17"/>
  <c r="AU204" i="17"/>
  <c r="AV204" i="17"/>
  <c r="AW204" i="17"/>
  <c r="AX204" i="17"/>
  <c r="AY204" i="17"/>
  <c r="AZ204" i="17"/>
  <c r="BA204" i="17"/>
  <c r="BB204" i="17"/>
  <c r="D205" i="17"/>
  <c r="E205" i="17"/>
  <c r="F205" i="17"/>
  <c r="G205" i="17"/>
  <c r="H205" i="17"/>
  <c r="I205" i="17"/>
  <c r="J205" i="17"/>
  <c r="K205" i="17"/>
  <c r="L205" i="17"/>
  <c r="M205" i="17"/>
  <c r="N205" i="17"/>
  <c r="O205" i="17"/>
  <c r="P205" i="17"/>
  <c r="Q205" i="17"/>
  <c r="R205" i="17"/>
  <c r="S205" i="17"/>
  <c r="T205" i="17"/>
  <c r="U205" i="17"/>
  <c r="V205" i="17"/>
  <c r="W205" i="17"/>
  <c r="X205" i="17"/>
  <c r="Y205" i="17"/>
  <c r="Z205" i="17"/>
  <c r="AA205" i="17"/>
  <c r="AB205" i="17"/>
  <c r="AC205" i="17"/>
  <c r="AD205" i="17"/>
  <c r="AE205" i="17"/>
  <c r="AF205" i="17"/>
  <c r="AG205" i="17"/>
  <c r="AH205" i="17"/>
  <c r="AI205" i="17"/>
  <c r="AJ205" i="17"/>
  <c r="AK205" i="17"/>
  <c r="AL205" i="17"/>
  <c r="AM205" i="17"/>
  <c r="AN205" i="17"/>
  <c r="AO205" i="17"/>
  <c r="AP205" i="17"/>
  <c r="AQ205" i="17"/>
  <c r="AR205" i="17"/>
  <c r="AS205" i="17"/>
  <c r="AT205" i="17"/>
  <c r="AU205" i="17"/>
  <c r="AV205" i="17"/>
  <c r="AW205" i="17"/>
  <c r="AX205" i="17"/>
  <c r="AY205" i="17"/>
  <c r="AZ205" i="17"/>
  <c r="BA205" i="17"/>
  <c r="BB205" i="17"/>
  <c r="D206" i="17"/>
  <c r="E206" i="17"/>
  <c r="F206" i="17"/>
  <c r="G206" i="17"/>
  <c r="H206" i="17"/>
  <c r="I206" i="17"/>
  <c r="J206" i="17"/>
  <c r="K206" i="17"/>
  <c r="L206" i="17"/>
  <c r="M206" i="17"/>
  <c r="N206" i="17"/>
  <c r="O206" i="17"/>
  <c r="P206" i="17"/>
  <c r="Q206" i="17"/>
  <c r="R206" i="17"/>
  <c r="S206" i="17"/>
  <c r="T206" i="17"/>
  <c r="U206" i="17"/>
  <c r="V206" i="17"/>
  <c r="W206" i="17"/>
  <c r="X206" i="17"/>
  <c r="Y206" i="17"/>
  <c r="Z206" i="17"/>
  <c r="AA206" i="17"/>
  <c r="AB206" i="17"/>
  <c r="AC206" i="17"/>
  <c r="AD206" i="17"/>
  <c r="AE206" i="17"/>
  <c r="AF206" i="17"/>
  <c r="AG206" i="17"/>
  <c r="AH206" i="17"/>
  <c r="AI206" i="17"/>
  <c r="AJ206" i="17"/>
  <c r="AK206" i="17"/>
  <c r="AL206" i="17"/>
  <c r="AM206" i="17"/>
  <c r="AN206" i="17"/>
  <c r="AO206" i="17"/>
  <c r="AP206" i="17"/>
  <c r="AQ206" i="17"/>
  <c r="AR206" i="17"/>
  <c r="AS206" i="17"/>
  <c r="AT206" i="17"/>
  <c r="AU206" i="17"/>
  <c r="AV206" i="17"/>
  <c r="AW206" i="17"/>
  <c r="AX206" i="17"/>
  <c r="AY206" i="17"/>
  <c r="AZ206" i="17"/>
  <c r="BA206" i="17"/>
  <c r="BB206" i="17"/>
  <c r="D207" i="17"/>
  <c r="E207" i="17"/>
  <c r="F207" i="17"/>
  <c r="G207" i="17"/>
  <c r="H207" i="17"/>
  <c r="I207" i="17"/>
  <c r="J207" i="17"/>
  <c r="K207" i="17"/>
  <c r="L207" i="17"/>
  <c r="M207" i="17"/>
  <c r="N207" i="17"/>
  <c r="O207" i="17"/>
  <c r="P207" i="17"/>
  <c r="Q207" i="17"/>
  <c r="R207" i="17"/>
  <c r="S207" i="17"/>
  <c r="T207" i="17"/>
  <c r="U207" i="17"/>
  <c r="V207" i="17"/>
  <c r="W207" i="17"/>
  <c r="X207" i="17"/>
  <c r="Y207" i="17"/>
  <c r="Z207" i="17"/>
  <c r="AA207" i="17"/>
  <c r="AB207" i="17"/>
  <c r="AC207" i="17"/>
  <c r="AD207" i="17"/>
  <c r="AE207" i="17"/>
  <c r="AF207" i="17"/>
  <c r="AG207" i="17"/>
  <c r="AH207" i="17"/>
  <c r="AI207" i="17"/>
  <c r="AJ207" i="17"/>
  <c r="AK207" i="17"/>
  <c r="AL207" i="17"/>
  <c r="AM207" i="17"/>
  <c r="AN207" i="17"/>
  <c r="AO207" i="17"/>
  <c r="AP207" i="17"/>
  <c r="AQ207" i="17"/>
  <c r="AR207" i="17"/>
  <c r="AS207" i="17"/>
  <c r="AT207" i="17"/>
  <c r="AU207" i="17"/>
  <c r="AV207" i="17"/>
  <c r="AW207" i="17"/>
  <c r="AX207" i="17"/>
  <c r="AY207" i="17"/>
  <c r="AZ207" i="17"/>
  <c r="BA207" i="17"/>
  <c r="BB207" i="17"/>
  <c r="D208" i="17"/>
  <c r="E208" i="17"/>
  <c r="F208" i="17"/>
  <c r="G208" i="17"/>
  <c r="H208" i="17"/>
  <c r="I208" i="17"/>
  <c r="J208" i="17"/>
  <c r="K208" i="17"/>
  <c r="L208" i="17"/>
  <c r="M208" i="17"/>
  <c r="N208" i="17"/>
  <c r="O208" i="17"/>
  <c r="P208" i="17"/>
  <c r="Q208" i="17"/>
  <c r="R208" i="17"/>
  <c r="S208" i="17"/>
  <c r="T208" i="17"/>
  <c r="U208" i="17"/>
  <c r="V208" i="17"/>
  <c r="W208" i="17"/>
  <c r="X208" i="17"/>
  <c r="Y208" i="17"/>
  <c r="Z208" i="17"/>
  <c r="AA208" i="17"/>
  <c r="AB208" i="17"/>
  <c r="AC208" i="17"/>
  <c r="AD208" i="17"/>
  <c r="AE208" i="17"/>
  <c r="AF208" i="17"/>
  <c r="AG208" i="17"/>
  <c r="AH208" i="17"/>
  <c r="AI208" i="17"/>
  <c r="AJ208" i="17"/>
  <c r="AK208" i="17"/>
  <c r="AL208" i="17"/>
  <c r="AM208" i="17"/>
  <c r="AN208" i="17"/>
  <c r="AO208" i="17"/>
  <c r="AP208" i="17"/>
  <c r="AQ208" i="17"/>
  <c r="AR208" i="17"/>
  <c r="AS208" i="17"/>
  <c r="AT208" i="17"/>
  <c r="AU208" i="17"/>
  <c r="AV208" i="17"/>
  <c r="AW208" i="17"/>
  <c r="AX208" i="17"/>
  <c r="AY208" i="17"/>
  <c r="AZ208" i="17"/>
  <c r="BA208" i="17"/>
  <c r="BB208" i="17"/>
  <c r="D209" i="17"/>
  <c r="E209" i="17"/>
  <c r="F209" i="17"/>
  <c r="G209" i="17"/>
  <c r="H209" i="17"/>
  <c r="I209" i="17"/>
  <c r="J209" i="17"/>
  <c r="K209" i="17"/>
  <c r="L209" i="17"/>
  <c r="M209" i="17"/>
  <c r="N209" i="17"/>
  <c r="O209" i="17"/>
  <c r="P209" i="17"/>
  <c r="Q209" i="17"/>
  <c r="R209" i="17"/>
  <c r="S209" i="17"/>
  <c r="T209" i="17"/>
  <c r="U209" i="17"/>
  <c r="V209" i="17"/>
  <c r="W209" i="17"/>
  <c r="X209" i="17"/>
  <c r="Y209" i="17"/>
  <c r="Z209" i="17"/>
  <c r="AA209" i="17"/>
  <c r="AB209" i="17"/>
  <c r="AC209" i="17"/>
  <c r="AD209" i="17"/>
  <c r="AE209" i="17"/>
  <c r="AF209" i="17"/>
  <c r="AG209" i="17"/>
  <c r="AH209" i="17"/>
  <c r="AI209" i="17"/>
  <c r="AJ209" i="17"/>
  <c r="AK209" i="17"/>
  <c r="AL209" i="17"/>
  <c r="AM209" i="17"/>
  <c r="AN209" i="17"/>
  <c r="AO209" i="17"/>
  <c r="AP209" i="17"/>
  <c r="AQ209" i="17"/>
  <c r="AR209" i="17"/>
  <c r="AS209" i="17"/>
  <c r="AT209" i="17"/>
  <c r="AU209" i="17"/>
  <c r="AV209" i="17"/>
  <c r="AW209" i="17"/>
  <c r="AX209" i="17"/>
  <c r="AY209" i="17"/>
  <c r="AZ209" i="17"/>
  <c r="BA209" i="17"/>
  <c r="BB209" i="17"/>
  <c r="D211" i="17"/>
  <c r="E211" i="17"/>
  <c r="F211" i="17"/>
  <c r="G211" i="17"/>
  <c r="H211" i="17"/>
  <c r="I211" i="17"/>
  <c r="J211" i="17"/>
  <c r="K211" i="17"/>
  <c r="L211" i="17"/>
  <c r="M211" i="17"/>
  <c r="N211" i="17"/>
  <c r="O211" i="17"/>
  <c r="P211" i="17"/>
  <c r="Q211" i="17"/>
  <c r="R211" i="17"/>
  <c r="S211" i="17"/>
  <c r="T211" i="17"/>
  <c r="U211" i="17"/>
  <c r="V211" i="17"/>
  <c r="W211" i="17"/>
  <c r="X211" i="17"/>
  <c r="Y211" i="17"/>
  <c r="Z211" i="17"/>
  <c r="AA211" i="17"/>
  <c r="AB211" i="17"/>
  <c r="AC211" i="17"/>
  <c r="AD211" i="17"/>
  <c r="AE211" i="17"/>
  <c r="AF211" i="17"/>
  <c r="AG211" i="17"/>
  <c r="AH211" i="17"/>
  <c r="AI211" i="17"/>
  <c r="AJ211" i="17"/>
  <c r="AK211" i="17"/>
  <c r="AL211" i="17"/>
  <c r="AM211" i="17"/>
  <c r="AN211" i="17"/>
  <c r="AO211" i="17"/>
  <c r="AP211" i="17"/>
  <c r="AQ211" i="17"/>
  <c r="AR211" i="17"/>
  <c r="AS211" i="17"/>
  <c r="AT211" i="17"/>
  <c r="AU211" i="17"/>
  <c r="AV211" i="17"/>
  <c r="AW211" i="17"/>
  <c r="AX211" i="17"/>
  <c r="AY211" i="17"/>
  <c r="AZ211" i="17"/>
  <c r="BA211" i="17"/>
  <c r="BB211" i="17"/>
  <c r="D212" i="17"/>
  <c r="E212" i="17"/>
  <c r="F212" i="17"/>
  <c r="G212" i="17"/>
  <c r="H212" i="17"/>
  <c r="I212" i="17"/>
  <c r="J212" i="17"/>
  <c r="K212" i="17"/>
  <c r="L212" i="17"/>
  <c r="M212" i="17"/>
  <c r="N212" i="17"/>
  <c r="O212" i="17"/>
  <c r="P212" i="17"/>
  <c r="Q212" i="17"/>
  <c r="R212" i="17"/>
  <c r="S212" i="17"/>
  <c r="T212" i="17"/>
  <c r="U212" i="17"/>
  <c r="V212" i="17"/>
  <c r="W212" i="17"/>
  <c r="X212" i="17"/>
  <c r="Y212" i="17"/>
  <c r="Z212" i="17"/>
  <c r="AA212" i="17"/>
  <c r="AB212" i="17"/>
  <c r="AC212" i="17"/>
  <c r="AD212" i="17"/>
  <c r="AE212" i="17"/>
  <c r="AF212" i="17"/>
  <c r="AG212" i="17"/>
  <c r="AH212" i="17"/>
  <c r="AI212" i="17"/>
  <c r="AJ212" i="17"/>
  <c r="AK212" i="17"/>
  <c r="AL212" i="17"/>
  <c r="AM212" i="17"/>
  <c r="AN212" i="17"/>
  <c r="AO212" i="17"/>
  <c r="AP212" i="17"/>
  <c r="AQ212" i="17"/>
  <c r="AR212" i="17"/>
  <c r="AS212" i="17"/>
  <c r="AT212" i="17"/>
  <c r="AU212" i="17"/>
  <c r="AV212" i="17"/>
  <c r="AW212" i="17"/>
  <c r="AX212" i="17"/>
  <c r="AY212" i="17"/>
  <c r="AZ212" i="17"/>
  <c r="BA212" i="17"/>
  <c r="BB212" i="17"/>
  <c r="D213" i="17"/>
  <c r="E213" i="17"/>
  <c r="F213" i="17"/>
  <c r="G213" i="17"/>
  <c r="H213" i="17"/>
  <c r="I213" i="17"/>
  <c r="J213" i="17"/>
  <c r="K213" i="17"/>
  <c r="L213" i="17"/>
  <c r="M213" i="17"/>
  <c r="N213" i="17"/>
  <c r="O213" i="17"/>
  <c r="P213" i="17"/>
  <c r="Q213" i="17"/>
  <c r="R213" i="17"/>
  <c r="S213" i="17"/>
  <c r="T213" i="17"/>
  <c r="U213" i="17"/>
  <c r="V213" i="17"/>
  <c r="W213" i="17"/>
  <c r="X213" i="17"/>
  <c r="Y213" i="17"/>
  <c r="Z213" i="17"/>
  <c r="AA213" i="17"/>
  <c r="AB213" i="17"/>
  <c r="AC213" i="17"/>
  <c r="AD213" i="17"/>
  <c r="AE213" i="17"/>
  <c r="AF213" i="17"/>
  <c r="AG213" i="17"/>
  <c r="AH213" i="17"/>
  <c r="AI213" i="17"/>
  <c r="AJ213" i="17"/>
  <c r="AK213" i="17"/>
  <c r="AL213" i="17"/>
  <c r="AM213" i="17"/>
  <c r="AN213" i="17"/>
  <c r="AO213" i="17"/>
  <c r="AP213" i="17"/>
  <c r="AQ213" i="17"/>
  <c r="AR213" i="17"/>
  <c r="AS213" i="17"/>
  <c r="AT213" i="17"/>
  <c r="AU213" i="17"/>
  <c r="AV213" i="17"/>
  <c r="AW213" i="17"/>
  <c r="AX213" i="17"/>
  <c r="AY213" i="17"/>
  <c r="AZ213" i="17"/>
  <c r="BA213" i="17"/>
  <c r="BB213" i="17"/>
  <c r="D214" i="17"/>
  <c r="E214" i="17"/>
  <c r="F214" i="17"/>
  <c r="G214" i="17"/>
  <c r="H214" i="17"/>
  <c r="I214" i="17"/>
  <c r="J214" i="17"/>
  <c r="K214" i="17"/>
  <c r="L214" i="17"/>
  <c r="M214" i="17"/>
  <c r="N214" i="17"/>
  <c r="O214" i="17"/>
  <c r="P214" i="17"/>
  <c r="Q214" i="17"/>
  <c r="R214" i="17"/>
  <c r="S214" i="17"/>
  <c r="T214" i="17"/>
  <c r="U214" i="17"/>
  <c r="V214" i="17"/>
  <c r="W214" i="17"/>
  <c r="X214" i="17"/>
  <c r="Y214" i="17"/>
  <c r="Z214" i="17"/>
  <c r="AA214" i="17"/>
  <c r="AB214" i="17"/>
  <c r="AC214" i="17"/>
  <c r="AD214" i="17"/>
  <c r="AE214" i="17"/>
  <c r="AF214" i="17"/>
  <c r="AG214" i="17"/>
  <c r="AH214" i="17"/>
  <c r="AI214" i="17"/>
  <c r="AJ214" i="17"/>
  <c r="AK214" i="17"/>
  <c r="AL214" i="17"/>
  <c r="AM214" i="17"/>
  <c r="AN214" i="17"/>
  <c r="AO214" i="17"/>
  <c r="AP214" i="17"/>
  <c r="AQ214" i="17"/>
  <c r="AR214" i="17"/>
  <c r="AS214" i="17"/>
  <c r="AT214" i="17"/>
  <c r="AU214" i="17"/>
  <c r="AV214" i="17"/>
  <c r="AW214" i="17"/>
  <c r="AX214" i="17"/>
  <c r="AY214" i="17"/>
  <c r="AZ214" i="17"/>
  <c r="BA214" i="17"/>
  <c r="BB214" i="17"/>
  <c r="D215" i="17"/>
  <c r="E215" i="17"/>
  <c r="F215" i="17"/>
  <c r="G215" i="17"/>
  <c r="H215" i="17"/>
  <c r="I215" i="17"/>
  <c r="J215" i="17"/>
  <c r="K215" i="17"/>
  <c r="L215" i="17"/>
  <c r="M215" i="17"/>
  <c r="N215" i="17"/>
  <c r="O215" i="17"/>
  <c r="P215" i="17"/>
  <c r="Q215" i="17"/>
  <c r="R215" i="17"/>
  <c r="S215" i="17"/>
  <c r="T215" i="17"/>
  <c r="U215" i="17"/>
  <c r="V215" i="17"/>
  <c r="W215" i="17"/>
  <c r="X215" i="17"/>
  <c r="Y215" i="17"/>
  <c r="Z215" i="17"/>
  <c r="AA215" i="17"/>
  <c r="AB215" i="17"/>
  <c r="AC215" i="17"/>
  <c r="AD215" i="17"/>
  <c r="AE215" i="17"/>
  <c r="AF215" i="17"/>
  <c r="AG215" i="17"/>
  <c r="AH215" i="17"/>
  <c r="AI215" i="17"/>
  <c r="AJ215" i="17"/>
  <c r="AK215" i="17"/>
  <c r="AL215" i="17"/>
  <c r="AM215" i="17"/>
  <c r="AN215" i="17"/>
  <c r="AO215" i="17"/>
  <c r="AP215" i="17"/>
  <c r="AQ215" i="17"/>
  <c r="AR215" i="17"/>
  <c r="AS215" i="17"/>
  <c r="AT215" i="17"/>
  <c r="AU215" i="17"/>
  <c r="AV215" i="17"/>
  <c r="AW215" i="17"/>
  <c r="AX215" i="17"/>
  <c r="AY215" i="17"/>
  <c r="AZ215" i="17"/>
  <c r="BA215" i="17"/>
  <c r="BB215" i="17"/>
  <c r="D216" i="17"/>
  <c r="E216" i="17"/>
  <c r="F216" i="17"/>
  <c r="G216" i="17"/>
  <c r="H216" i="17"/>
  <c r="I216" i="17"/>
  <c r="J216" i="17"/>
  <c r="K216" i="17"/>
  <c r="L216" i="17"/>
  <c r="M216" i="17"/>
  <c r="N216" i="17"/>
  <c r="O216" i="17"/>
  <c r="P216" i="17"/>
  <c r="Q216" i="17"/>
  <c r="R216" i="17"/>
  <c r="S216" i="17"/>
  <c r="T216" i="17"/>
  <c r="U216" i="17"/>
  <c r="V216" i="17"/>
  <c r="W216" i="17"/>
  <c r="X216" i="17"/>
  <c r="Y216" i="17"/>
  <c r="Z216" i="17"/>
  <c r="AA216" i="17"/>
  <c r="AB216" i="17"/>
  <c r="AC216" i="17"/>
  <c r="AD216" i="17"/>
  <c r="AE216" i="17"/>
  <c r="AF216" i="17"/>
  <c r="AG216" i="17"/>
  <c r="AH216" i="17"/>
  <c r="AI216" i="17"/>
  <c r="AJ216" i="17"/>
  <c r="AK216" i="17"/>
  <c r="AL216" i="17"/>
  <c r="AM216" i="17"/>
  <c r="AN216" i="17"/>
  <c r="AO216" i="17"/>
  <c r="AP216" i="17"/>
  <c r="AQ216" i="17"/>
  <c r="AR216" i="17"/>
  <c r="AS216" i="17"/>
  <c r="AT216" i="17"/>
  <c r="AU216" i="17"/>
  <c r="AV216" i="17"/>
  <c r="AW216" i="17"/>
  <c r="AX216" i="17"/>
  <c r="AY216" i="17"/>
  <c r="AZ216" i="17"/>
  <c r="BA216" i="17"/>
  <c r="BB216" i="17"/>
  <c r="D217" i="17"/>
  <c r="E217" i="17"/>
  <c r="F217" i="17"/>
  <c r="G217" i="17"/>
  <c r="H217" i="17"/>
  <c r="I217" i="17"/>
  <c r="J217" i="17"/>
  <c r="K217" i="17"/>
  <c r="L217" i="17"/>
  <c r="M217" i="17"/>
  <c r="N217" i="17"/>
  <c r="O217" i="17"/>
  <c r="P217" i="17"/>
  <c r="Q217" i="17"/>
  <c r="R217" i="17"/>
  <c r="S217" i="17"/>
  <c r="T217" i="17"/>
  <c r="U217" i="17"/>
  <c r="V217" i="17"/>
  <c r="W217" i="17"/>
  <c r="X217" i="17"/>
  <c r="Y217" i="17"/>
  <c r="Z217" i="17"/>
  <c r="AA217" i="17"/>
  <c r="AB217" i="17"/>
  <c r="AC217" i="17"/>
  <c r="AD217" i="17"/>
  <c r="AE217" i="17"/>
  <c r="AF217" i="17"/>
  <c r="AG217" i="17"/>
  <c r="AH217" i="17"/>
  <c r="AI217" i="17"/>
  <c r="AJ217" i="17"/>
  <c r="AK217" i="17"/>
  <c r="AL217" i="17"/>
  <c r="AM217" i="17"/>
  <c r="AN217" i="17"/>
  <c r="AO217" i="17"/>
  <c r="AP217" i="17"/>
  <c r="AQ217" i="17"/>
  <c r="AR217" i="17"/>
  <c r="AS217" i="17"/>
  <c r="AT217" i="17"/>
  <c r="AU217" i="17"/>
  <c r="AV217" i="17"/>
  <c r="AW217" i="17"/>
  <c r="AX217" i="17"/>
  <c r="AY217" i="17"/>
  <c r="AZ217" i="17"/>
  <c r="BA217" i="17"/>
  <c r="BB217" i="17"/>
  <c r="D218" i="17"/>
  <c r="E218" i="17"/>
  <c r="F218" i="17"/>
  <c r="G218" i="17"/>
  <c r="H218" i="17"/>
  <c r="I218" i="17"/>
  <c r="J218" i="17"/>
  <c r="K218" i="17"/>
  <c r="L218" i="17"/>
  <c r="M218" i="17"/>
  <c r="N218" i="17"/>
  <c r="O218" i="17"/>
  <c r="P218" i="17"/>
  <c r="Q218" i="17"/>
  <c r="R218" i="17"/>
  <c r="S218" i="17"/>
  <c r="T218" i="17"/>
  <c r="U218" i="17"/>
  <c r="V218" i="17"/>
  <c r="W218" i="17"/>
  <c r="X218" i="17"/>
  <c r="Y218" i="17"/>
  <c r="Z218" i="17"/>
  <c r="AA218" i="17"/>
  <c r="AB218" i="17"/>
  <c r="AC218" i="17"/>
  <c r="AD218" i="17"/>
  <c r="AE218" i="17"/>
  <c r="AF218" i="17"/>
  <c r="AG218" i="17"/>
  <c r="AH218" i="17"/>
  <c r="AI218" i="17"/>
  <c r="AJ218" i="17"/>
  <c r="AK218" i="17"/>
  <c r="AL218" i="17"/>
  <c r="AM218" i="17"/>
  <c r="AN218" i="17"/>
  <c r="AO218" i="17"/>
  <c r="AP218" i="17"/>
  <c r="AQ218" i="17"/>
  <c r="AR218" i="17"/>
  <c r="AS218" i="17"/>
  <c r="AT218" i="17"/>
  <c r="AU218" i="17"/>
  <c r="AV218" i="17"/>
  <c r="AW218" i="17"/>
  <c r="AX218" i="17"/>
  <c r="AY218" i="17"/>
  <c r="AZ218" i="17"/>
  <c r="BA218" i="17"/>
  <c r="BB218" i="17"/>
  <c r="D219" i="17"/>
  <c r="E219" i="17"/>
  <c r="F219" i="17"/>
  <c r="G219" i="17"/>
  <c r="H219" i="17"/>
  <c r="I219" i="17"/>
  <c r="J219" i="17"/>
  <c r="K219" i="17"/>
  <c r="L219" i="17"/>
  <c r="M219" i="17"/>
  <c r="N219" i="17"/>
  <c r="O219" i="17"/>
  <c r="P219" i="17"/>
  <c r="Q219" i="17"/>
  <c r="R219" i="17"/>
  <c r="S219" i="17"/>
  <c r="T219" i="17"/>
  <c r="U219" i="17"/>
  <c r="V219" i="17"/>
  <c r="W219" i="17"/>
  <c r="X219" i="17"/>
  <c r="Y219" i="17"/>
  <c r="Z219" i="17"/>
  <c r="AA219" i="17"/>
  <c r="AB219" i="17"/>
  <c r="AC219" i="17"/>
  <c r="AD219" i="17"/>
  <c r="AE219" i="17"/>
  <c r="AF219" i="17"/>
  <c r="AG219" i="17"/>
  <c r="AH219" i="17"/>
  <c r="AI219" i="17"/>
  <c r="AJ219" i="17"/>
  <c r="AK219" i="17"/>
  <c r="AL219" i="17"/>
  <c r="AM219" i="17"/>
  <c r="AN219" i="17"/>
  <c r="AO219" i="17"/>
  <c r="AP219" i="17"/>
  <c r="AQ219" i="17"/>
  <c r="AR219" i="17"/>
  <c r="AS219" i="17"/>
  <c r="AT219" i="17"/>
  <c r="AU219" i="17"/>
  <c r="AV219" i="17"/>
  <c r="AW219" i="17"/>
  <c r="AX219" i="17"/>
  <c r="AY219" i="17"/>
  <c r="AZ219" i="17"/>
  <c r="BA219" i="17"/>
  <c r="BB219" i="17"/>
  <c r="D220" i="17"/>
  <c r="E220" i="17"/>
  <c r="F220" i="17"/>
  <c r="G220" i="17"/>
  <c r="H220" i="17"/>
  <c r="I220" i="17"/>
  <c r="J220" i="17"/>
  <c r="K220" i="17"/>
  <c r="L220" i="17"/>
  <c r="M220" i="17"/>
  <c r="N220" i="17"/>
  <c r="O220" i="17"/>
  <c r="P220" i="17"/>
  <c r="Q220" i="17"/>
  <c r="R220" i="17"/>
  <c r="S220" i="17"/>
  <c r="T220" i="17"/>
  <c r="U220" i="17"/>
  <c r="V220" i="17"/>
  <c r="W220" i="17"/>
  <c r="X220" i="17"/>
  <c r="Y220" i="17"/>
  <c r="Z220" i="17"/>
  <c r="AA220" i="17"/>
  <c r="AB220" i="17"/>
  <c r="AC220" i="17"/>
  <c r="AD220" i="17"/>
  <c r="AE220" i="17"/>
  <c r="AF220" i="17"/>
  <c r="AG220" i="17"/>
  <c r="AH220" i="17"/>
  <c r="AI220" i="17"/>
  <c r="AJ220" i="17"/>
  <c r="AK220" i="17"/>
  <c r="AL220" i="17"/>
  <c r="AM220" i="17"/>
  <c r="AN220" i="17"/>
  <c r="AO220" i="17"/>
  <c r="AP220" i="17"/>
  <c r="AQ220" i="17"/>
  <c r="AR220" i="17"/>
  <c r="AS220" i="17"/>
  <c r="AT220" i="17"/>
  <c r="AU220" i="17"/>
  <c r="AV220" i="17"/>
  <c r="AW220" i="17"/>
  <c r="AX220" i="17"/>
  <c r="AY220" i="17"/>
  <c r="AZ220" i="17"/>
  <c r="BA220" i="17"/>
  <c r="BB220" i="17"/>
  <c r="D221" i="17"/>
  <c r="E221" i="17"/>
  <c r="F221" i="17"/>
  <c r="G221" i="17"/>
  <c r="H221" i="17"/>
  <c r="I221" i="17"/>
  <c r="J221" i="17"/>
  <c r="K221" i="17"/>
  <c r="L221" i="17"/>
  <c r="M221" i="17"/>
  <c r="N221" i="17"/>
  <c r="O221" i="17"/>
  <c r="P221" i="17"/>
  <c r="Q221" i="17"/>
  <c r="R221" i="17"/>
  <c r="S221" i="17"/>
  <c r="T221" i="17"/>
  <c r="U221" i="17"/>
  <c r="V221" i="17"/>
  <c r="W221" i="17"/>
  <c r="X221" i="17"/>
  <c r="Y221" i="17"/>
  <c r="Z221" i="17"/>
  <c r="AA221" i="17"/>
  <c r="AB221" i="17"/>
  <c r="AC221" i="17"/>
  <c r="AD221" i="17"/>
  <c r="AE221" i="17"/>
  <c r="AF221" i="17"/>
  <c r="AG221" i="17"/>
  <c r="AH221" i="17"/>
  <c r="AI221" i="17"/>
  <c r="AJ221" i="17"/>
  <c r="AK221" i="17"/>
  <c r="AL221" i="17"/>
  <c r="AM221" i="17"/>
  <c r="AN221" i="17"/>
  <c r="AO221" i="17"/>
  <c r="AP221" i="17"/>
  <c r="AQ221" i="17"/>
  <c r="AR221" i="17"/>
  <c r="AS221" i="17"/>
  <c r="AT221" i="17"/>
  <c r="AU221" i="17"/>
  <c r="AV221" i="17"/>
  <c r="AW221" i="17"/>
  <c r="AX221" i="17"/>
  <c r="AY221" i="17"/>
  <c r="AZ221" i="17"/>
  <c r="BA221" i="17"/>
  <c r="BB221" i="17"/>
  <c r="D222" i="17"/>
  <c r="E222" i="17"/>
  <c r="F222" i="17"/>
  <c r="G222" i="17"/>
  <c r="H222" i="17"/>
  <c r="I222" i="17"/>
  <c r="J222" i="17"/>
  <c r="K222" i="17"/>
  <c r="L222" i="17"/>
  <c r="M222" i="17"/>
  <c r="N222" i="17"/>
  <c r="O222" i="17"/>
  <c r="P222" i="17"/>
  <c r="Q222" i="17"/>
  <c r="R222" i="17"/>
  <c r="S222" i="17"/>
  <c r="T222" i="17"/>
  <c r="U222" i="17"/>
  <c r="V222" i="17"/>
  <c r="W222" i="17"/>
  <c r="X222" i="17"/>
  <c r="Y222" i="17"/>
  <c r="Z222" i="17"/>
  <c r="AA222" i="17"/>
  <c r="AB222" i="17"/>
  <c r="AC222" i="17"/>
  <c r="AD222" i="17"/>
  <c r="AE222" i="17"/>
  <c r="AF222" i="17"/>
  <c r="AG222" i="17"/>
  <c r="AH222" i="17"/>
  <c r="AI222" i="17"/>
  <c r="AJ222" i="17"/>
  <c r="AK222" i="17"/>
  <c r="AL222" i="17"/>
  <c r="AM222" i="17"/>
  <c r="AN222" i="17"/>
  <c r="AO222" i="17"/>
  <c r="AP222" i="17"/>
  <c r="AQ222" i="17"/>
  <c r="AR222" i="17"/>
  <c r="AS222" i="17"/>
  <c r="AT222" i="17"/>
  <c r="AU222" i="17"/>
  <c r="AV222" i="17"/>
  <c r="AW222" i="17"/>
  <c r="AX222" i="17"/>
  <c r="AY222" i="17"/>
  <c r="AZ222" i="17"/>
  <c r="BA222" i="17"/>
  <c r="BB222" i="17"/>
  <c r="D224" i="17"/>
  <c r="E224" i="17"/>
  <c r="F224" i="17"/>
  <c r="G224" i="17"/>
  <c r="H224" i="17"/>
  <c r="I224" i="17"/>
  <c r="J224" i="17"/>
  <c r="K224" i="17"/>
  <c r="L224" i="17"/>
  <c r="M224" i="17"/>
  <c r="N224" i="17"/>
  <c r="O224" i="17"/>
  <c r="P224" i="17"/>
  <c r="Q224" i="17"/>
  <c r="R224" i="17"/>
  <c r="S224" i="17"/>
  <c r="T224" i="17"/>
  <c r="U224" i="17"/>
  <c r="V224" i="17"/>
  <c r="W224" i="17"/>
  <c r="X224" i="17"/>
  <c r="Y224" i="17"/>
  <c r="Z224" i="17"/>
  <c r="AA224" i="17"/>
  <c r="AB224" i="17"/>
  <c r="AC224" i="17"/>
  <c r="AD224" i="17"/>
  <c r="AE224" i="17"/>
  <c r="AF224" i="17"/>
  <c r="AG224" i="17"/>
  <c r="AH224" i="17"/>
  <c r="AI224" i="17"/>
  <c r="AJ224" i="17"/>
  <c r="AK224" i="17"/>
  <c r="AL224" i="17"/>
  <c r="AM224" i="17"/>
  <c r="AN224" i="17"/>
  <c r="AO224" i="17"/>
  <c r="AP224" i="17"/>
  <c r="AQ224" i="17"/>
  <c r="AR224" i="17"/>
  <c r="AS224" i="17"/>
  <c r="AT224" i="17"/>
  <c r="AU224" i="17"/>
  <c r="AV224" i="17"/>
  <c r="AW224" i="17"/>
  <c r="AX224" i="17"/>
  <c r="AY224" i="17"/>
  <c r="AZ224" i="17"/>
  <c r="BA224" i="17"/>
  <c r="BB224" i="17"/>
  <c r="D225" i="17"/>
  <c r="E225" i="17"/>
  <c r="F225" i="17"/>
  <c r="G225" i="17"/>
  <c r="H225" i="17"/>
  <c r="I225" i="17"/>
  <c r="J225" i="17"/>
  <c r="K225" i="17"/>
  <c r="L225" i="17"/>
  <c r="M225" i="17"/>
  <c r="N225" i="17"/>
  <c r="O225" i="17"/>
  <c r="P225" i="17"/>
  <c r="Q225" i="17"/>
  <c r="R225" i="17"/>
  <c r="S225" i="17"/>
  <c r="T225" i="17"/>
  <c r="U225" i="17"/>
  <c r="V225" i="17"/>
  <c r="W225" i="17"/>
  <c r="X225" i="17"/>
  <c r="Y225" i="17"/>
  <c r="Z225" i="17"/>
  <c r="AA225" i="17"/>
  <c r="AB225" i="17"/>
  <c r="AC225" i="17"/>
  <c r="AD225" i="17"/>
  <c r="AE225" i="17"/>
  <c r="AF225" i="17"/>
  <c r="AG225" i="17"/>
  <c r="AH225" i="17"/>
  <c r="AI225" i="17"/>
  <c r="AJ225" i="17"/>
  <c r="AK225" i="17"/>
  <c r="AL225" i="17"/>
  <c r="AM225" i="17"/>
  <c r="AN225" i="17"/>
  <c r="AO225" i="17"/>
  <c r="AP225" i="17"/>
  <c r="AQ225" i="17"/>
  <c r="AR225" i="17"/>
  <c r="AS225" i="17"/>
  <c r="AT225" i="17"/>
  <c r="AU225" i="17"/>
  <c r="AV225" i="17"/>
  <c r="AW225" i="17"/>
  <c r="AX225" i="17"/>
  <c r="AY225" i="17"/>
  <c r="AZ225" i="17"/>
  <c r="BA225" i="17"/>
  <c r="BB225" i="17"/>
  <c r="D226" i="17"/>
  <c r="E226" i="17"/>
  <c r="F226" i="17"/>
  <c r="G226" i="17"/>
  <c r="H226" i="17"/>
  <c r="I226" i="17"/>
  <c r="J226" i="17"/>
  <c r="K226" i="17"/>
  <c r="L226" i="17"/>
  <c r="M226" i="17"/>
  <c r="N226" i="17"/>
  <c r="O226" i="17"/>
  <c r="P226" i="17"/>
  <c r="Q226" i="17"/>
  <c r="R226" i="17"/>
  <c r="S226" i="17"/>
  <c r="T226" i="17"/>
  <c r="U226" i="17"/>
  <c r="V226" i="17"/>
  <c r="W226" i="17"/>
  <c r="X226" i="17"/>
  <c r="Y226" i="17"/>
  <c r="Z226" i="17"/>
  <c r="AA226" i="17"/>
  <c r="AB226" i="17"/>
  <c r="AC226" i="17"/>
  <c r="AD226" i="17"/>
  <c r="AE226" i="17"/>
  <c r="AF226" i="17"/>
  <c r="AG226" i="17"/>
  <c r="AH226" i="17"/>
  <c r="AI226" i="17"/>
  <c r="AJ226" i="17"/>
  <c r="AK226" i="17"/>
  <c r="AL226" i="17"/>
  <c r="AM226" i="17"/>
  <c r="AN226" i="17"/>
  <c r="AO226" i="17"/>
  <c r="AP226" i="17"/>
  <c r="AQ226" i="17"/>
  <c r="AR226" i="17"/>
  <c r="AS226" i="17"/>
  <c r="AT226" i="17"/>
  <c r="AU226" i="17"/>
  <c r="AV226" i="17"/>
  <c r="AW226" i="17"/>
  <c r="AX226" i="17"/>
  <c r="AY226" i="17"/>
  <c r="AZ226" i="17"/>
  <c r="BA226" i="17"/>
  <c r="BB226" i="17"/>
  <c r="G228" i="5"/>
  <c r="K228" i="5"/>
  <c r="O228" i="5"/>
  <c r="S228" i="5"/>
  <c r="D229" i="17"/>
  <c r="E229" i="17"/>
  <c r="F229" i="17"/>
  <c r="G229" i="17"/>
  <c r="H229" i="17"/>
  <c r="I229" i="17"/>
  <c r="J229" i="17"/>
  <c r="K229" i="17"/>
  <c r="L229" i="17"/>
  <c r="M229" i="17"/>
  <c r="N229" i="17"/>
  <c r="O229" i="17"/>
  <c r="P229" i="17"/>
  <c r="Q229" i="17"/>
  <c r="R229" i="17"/>
  <c r="S229" i="17"/>
  <c r="T229" i="17"/>
  <c r="U229" i="17"/>
  <c r="V229" i="17"/>
  <c r="W229" i="17"/>
  <c r="X229" i="17"/>
  <c r="Y229" i="17"/>
  <c r="Z229" i="17"/>
  <c r="AA229" i="17"/>
  <c r="AB229" i="17"/>
  <c r="AC229" i="17"/>
  <c r="AD229" i="17"/>
  <c r="AE229" i="17"/>
  <c r="AF229" i="17"/>
  <c r="AG229" i="17"/>
  <c r="AH229" i="17"/>
  <c r="AI229" i="17"/>
  <c r="AJ229" i="17"/>
  <c r="AK229" i="17"/>
  <c r="AL229" i="17"/>
  <c r="AM229" i="17"/>
  <c r="AN229" i="17"/>
  <c r="AO229" i="17"/>
  <c r="AP229" i="17"/>
  <c r="AQ229" i="17"/>
  <c r="AR229" i="17"/>
  <c r="AS229" i="17"/>
  <c r="AT229" i="17"/>
  <c r="AU229" i="17"/>
  <c r="AV229" i="17"/>
  <c r="AW229" i="17"/>
  <c r="AX229" i="17"/>
  <c r="AY229" i="17"/>
  <c r="AZ229" i="17"/>
  <c r="BA229" i="17"/>
  <c r="BB229" i="17"/>
  <c r="D233" i="17"/>
  <c r="E233" i="17"/>
  <c r="F233" i="17"/>
  <c r="G233" i="17"/>
  <c r="H233" i="17"/>
  <c r="I233" i="17"/>
  <c r="J233" i="17"/>
  <c r="K233" i="17"/>
  <c r="L233" i="17"/>
  <c r="M233" i="17"/>
  <c r="N233" i="17"/>
  <c r="O233" i="17"/>
  <c r="P233" i="17"/>
  <c r="Q233" i="17"/>
  <c r="R233" i="17"/>
  <c r="S233" i="17"/>
  <c r="T233" i="17"/>
  <c r="U233" i="17"/>
  <c r="V233" i="17"/>
  <c r="W233" i="17"/>
  <c r="X233" i="17"/>
  <c r="Y233" i="17"/>
  <c r="Z233" i="17"/>
  <c r="AA233" i="17"/>
  <c r="AB233" i="17"/>
  <c r="AC233" i="17"/>
  <c r="AD233" i="17"/>
  <c r="AE233" i="17"/>
  <c r="AF233" i="17"/>
  <c r="AG233" i="17"/>
  <c r="AH233" i="17"/>
  <c r="AI233" i="17"/>
  <c r="AJ233" i="17"/>
  <c r="AK233" i="17"/>
  <c r="AL233" i="17"/>
  <c r="AM233" i="17"/>
  <c r="AN233" i="17"/>
  <c r="AO233" i="17"/>
  <c r="AP233" i="17"/>
  <c r="AQ233" i="17"/>
  <c r="AR233" i="17"/>
  <c r="AS233" i="17"/>
  <c r="AT233" i="17"/>
  <c r="AU233" i="17"/>
  <c r="AV233" i="17"/>
  <c r="AW233" i="17"/>
  <c r="AX233" i="17"/>
  <c r="AY233" i="17"/>
  <c r="AZ233" i="17"/>
  <c r="BA233" i="17"/>
  <c r="BB233" i="17"/>
  <c r="D234" i="17"/>
  <c r="E234" i="17"/>
  <c r="F234" i="17"/>
  <c r="G234" i="17"/>
  <c r="H234" i="17"/>
  <c r="I234" i="17"/>
  <c r="J234" i="17"/>
  <c r="K234" i="17"/>
  <c r="L234" i="17"/>
  <c r="M234" i="17"/>
  <c r="N234" i="17"/>
  <c r="O234" i="17"/>
  <c r="P234" i="17"/>
  <c r="Q234" i="17"/>
  <c r="R234" i="17"/>
  <c r="S234" i="17"/>
  <c r="T234" i="17"/>
  <c r="U234" i="17"/>
  <c r="V234" i="17"/>
  <c r="W234" i="17"/>
  <c r="X234" i="17"/>
  <c r="Y234" i="17"/>
  <c r="Z234" i="17"/>
  <c r="AA234" i="17"/>
  <c r="AB234" i="17"/>
  <c r="AC234" i="17"/>
  <c r="AD234" i="17"/>
  <c r="AE234" i="17"/>
  <c r="AF234" i="17"/>
  <c r="AG234" i="17"/>
  <c r="AH234" i="17"/>
  <c r="AI234" i="17"/>
  <c r="AJ234" i="17"/>
  <c r="AK234" i="17"/>
  <c r="AL234" i="17"/>
  <c r="AM234" i="17"/>
  <c r="AN234" i="17"/>
  <c r="AO234" i="17"/>
  <c r="AP234" i="17"/>
  <c r="AQ234" i="17"/>
  <c r="AR234" i="17"/>
  <c r="AS234" i="17"/>
  <c r="AT234" i="17"/>
  <c r="AU234" i="17"/>
  <c r="AV234" i="17"/>
  <c r="AW234" i="17"/>
  <c r="AX234" i="17"/>
  <c r="AY234" i="17"/>
  <c r="AZ234" i="17"/>
  <c r="BA234" i="17"/>
  <c r="BB234" i="17"/>
  <c r="D238" i="17"/>
  <c r="E238" i="17"/>
  <c r="F238" i="17"/>
  <c r="G238" i="17"/>
  <c r="H238" i="17"/>
  <c r="I238" i="17"/>
  <c r="J238" i="17"/>
  <c r="K238" i="17"/>
  <c r="L238" i="17"/>
  <c r="M238" i="17"/>
  <c r="N238" i="17"/>
  <c r="O238" i="17"/>
  <c r="P238" i="17"/>
  <c r="Q238" i="17"/>
  <c r="R238" i="17"/>
  <c r="S238" i="17"/>
  <c r="T238" i="17"/>
  <c r="U238" i="17"/>
  <c r="V238" i="17"/>
  <c r="W238" i="17"/>
  <c r="X238" i="17"/>
  <c r="Y238" i="17"/>
  <c r="Z238" i="17"/>
  <c r="AA238" i="17"/>
  <c r="AB238" i="17"/>
  <c r="AC238" i="17"/>
  <c r="AD238" i="17"/>
  <c r="AE238" i="17"/>
  <c r="AF238" i="17"/>
  <c r="AG238" i="17"/>
  <c r="AH238" i="17"/>
  <c r="AI238" i="17"/>
  <c r="AJ238" i="17"/>
  <c r="AK238" i="17"/>
  <c r="AL238" i="17"/>
  <c r="AM238" i="17"/>
  <c r="AN238" i="17"/>
  <c r="AO238" i="17"/>
  <c r="AP238" i="17"/>
  <c r="AQ238" i="17"/>
  <c r="AR238" i="17"/>
  <c r="AS238" i="17"/>
  <c r="AT238" i="17"/>
  <c r="AU238" i="17"/>
  <c r="AV238" i="17"/>
  <c r="AW238" i="17"/>
  <c r="AX238" i="17"/>
  <c r="AY238" i="17"/>
  <c r="AZ238" i="17"/>
  <c r="BA238" i="17"/>
  <c r="BB238" i="17"/>
  <c r="D239" i="17"/>
  <c r="E239" i="17"/>
  <c r="F239" i="17"/>
  <c r="G239" i="17"/>
  <c r="H239" i="17"/>
  <c r="I239" i="17"/>
  <c r="J239" i="17"/>
  <c r="K239" i="17"/>
  <c r="L239" i="17"/>
  <c r="M239" i="17"/>
  <c r="N239" i="17"/>
  <c r="O239" i="17"/>
  <c r="P239" i="17"/>
  <c r="Q239" i="17"/>
  <c r="R239" i="17"/>
  <c r="S239" i="17"/>
  <c r="T239" i="17"/>
  <c r="U239" i="17"/>
  <c r="V239" i="17"/>
  <c r="W239" i="17"/>
  <c r="X239" i="17"/>
  <c r="Y239" i="17"/>
  <c r="Z239" i="17"/>
  <c r="AA239" i="17"/>
  <c r="AB239" i="17"/>
  <c r="AC239" i="17"/>
  <c r="AD239" i="17"/>
  <c r="AE239" i="17"/>
  <c r="AF239" i="17"/>
  <c r="AG239" i="17"/>
  <c r="AH239" i="17"/>
  <c r="AI239" i="17"/>
  <c r="AJ239" i="17"/>
  <c r="AK239" i="17"/>
  <c r="AL239" i="17"/>
  <c r="AM239" i="17"/>
  <c r="AN239" i="17"/>
  <c r="AO239" i="17"/>
  <c r="AP239" i="17"/>
  <c r="AQ239" i="17"/>
  <c r="AR239" i="17"/>
  <c r="AS239" i="17"/>
  <c r="AT239" i="17"/>
  <c r="AU239" i="17"/>
  <c r="AV239" i="17"/>
  <c r="AW239" i="17"/>
  <c r="AX239" i="17"/>
  <c r="AY239" i="17"/>
  <c r="AZ239" i="17"/>
  <c r="BA239" i="17"/>
  <c r="BB239" i="17"/>
  <c r="D240" i="17"/>
  <c r="E240" i="17"/>
  <c r="F240" i="17"/>
  <c r="G240" i="17"/>
  <c r="H240" i="17"/>
  <c r="I240" i="17"/>
  <c r="J240" i="17"/>
  <c r="K240" i="17"/>
  <c r="L240" i="17"/>
  <c r="M240" i="17"/>
  <c r="N240" i="17"/>
  <c r="O240" i="17"/>
  <c r="P240" i="17"/>
  <c r="Q240" i="17"/>
  <c r="R240" i="17"/>
  <c r="S240" i="17"/>
  <c r="T240" i="17"/>
  <c r="U240" i="17"/>
  <c r="V240" i="17"/>
  <c r="W240" i="17"/>
  <c r="X240" i="17"/>
  <c r="Y240" i="17"/>
  <c r="Z240" i="17"/>
  <c r="AA240" i="17"/>
  <c r="AB240" i="17"/>
  <c r="AC240" i="17"/>
  <c r="AD240" i="17"/>
  <c r="AE240" i="17"/>
  <c r="AF240" i="17"/>
  <c r="AG240" i="17"/>
  <c r="AH240" i="17"/>
  <c r="AI240" i="17"/>
  <c r="AJ240" i="17"/>
  <c r="AK240" i="17"/>
  <c r="AL240" i="17"/>
  <c r="AM240" i="17"/>
  <c r="AN240" i="17"/>
  <c r="AO240" i="17"/>
  <c r="AP240" i="17"/>
  <c r="AQ240" i="17"/>
  <c r="AR240" i="17"/>
  <c r="AS240" i="17"/>
  <c r="AT240" i="17"/>
  <c r="AU240" i="17"/>
  <c r="AV240" i="17"/>
  <c r="AW240" i="17"/>
  <c r="AX240" i="17"/>
  <c r="AY240" i="17"/>
  <c r="AZ240" i="17"/>
  <c r="BA240" i="17"/>
  <c r="BB240" i="17"/>
  <c r="D241" i="17"/>
  <c r="E241" i="17"/>
  <c r="F241" i="17"/>
  <c r="G241" i="17"/>
  <c r="H241" i="17"/>
  <c r="I241" i="17"/>
  <c r="J241" i="17"/>
  <c r="K241" i="17"/>
  <c r="L241" i="17"/>
  <c r="M241" i="17"/>
  <c r="N241" i="17"/>
  <c r="O241" i="17"/>
  <c r="P241" i="17"/>
  <c r="Q241" i="17"/>
  <c r="R241" i="17"/>
  <c r="S241" i="17"/>
  <c r="T241" i="17"/>
  <c r="U241" i="17"/>
  <c r="V241" i="17"/>
  <c r="W241" i="17"/>
  <c r="X241" i="17"/>
  <c r="Y241" i="17"/>
  <c r="Z241" i="17"/>
  <c r="AA241" i="17"/>
  <c r="AB241" i="17"/>
  <c r="AC241" i="17"/>
  <c r="AD241" i="17"/>
  <c r="AE241" i="17"/>
  <c r="AF241" i="17"/>
  <c r="AG241" i="17"/>
  <c r="AH241" i="17"/>
  <c r="AI241" i="17"/>
  <c r="AJ241" i="17"/>
  <c r="AK241" i="17"/>
  <c r="AL241" i="17"/>
  <c r="AM241" i="17"/>
  <c r="AN241" i="17"/>
  <c r="AO241" i="17"/>
  <c r="AP241" i="17"/>
  <c r="AQ241" i="17"/>
  <c r="AR241" i="17"/>
  <c r="AS241" i="17"/>
  <c r="AT241" i="17"/>
  <c r="AU241" i="17"/>
  <c r="AV241" i="17"/>
  <c r="AW241" i="17"/>
  <c r="AX241" i="17"/>
  <c r="AY241" i="17"/>
  <c r="AZ241" i="17"/>
  <c r="BA241" i="17"/>
  <c r="BB241" i="17"/>
  <c r="D243" i="17"/>
  <c r="E243" i="17"/>
  <c r="F243" i="17"/>
  <c r="G243" i="17"/>
  <c r="H243" i="17"/>
  <c r="I243" i="17"/>
  <c r="J243" i="17"/>
  <c r="K243" i="17"/>
  <c r="L243" i="17"/>
  <c r="M243" i="17"/>
  <c r="N243" i="17"/>
  <c r="O243" i="17"/>
  <c r="P243" i="17"/>
  <c r="Q243" i="17"/>
  <c r="R243" i="17"/>
  <c r="S243" i="17"/>
  <c r="T243" i="17"/>
  <c r="U243" i="17"/>
  <c r="V243" i="17"/>
  <c r="W243" i="17"/>
  <c r="X243" i="17"/>
  <c r="Y243" i="17"/>
  <c r="Z243" i="17"/>
  <c r="AA243" i="17"/>
  <c r="AB243" i="17"/>
  <c r="AC243" i="17"/>
  <c r="AD243" i="17"/>
  <c r="AE243" i="17"/>
  <c r="AF243" i="17"/>
  <c r="AG243" i="17"/>
  <c r="AH243" i="17"/>
  <c r="AI243" i="17"/>
  <c r="AJ243" i="17"/>
  <c r="AK243" i="17"/>
  <c r="AL243" i="17"/>
  <c r="AM243" i="17"/>
  <c r="AN243" i="17"/>
  <c r="AO243" i="17"/>
  <c r="AP243" i="17"/>
  <c r="AQ243" i="17"/>
  <c r="AR243" i="17"/>
  <c r="AS243" i="17"/>
  <c r="AT243" i="17"/>
  <c r="AU243" i="17"/>
  <c r="AV243" i="17"/>
  <c r="AW243" i="17"/>
  <c r="AX243" i="17"/>
  <c r="AY243" i="17"/>
  <c r="AZ243" i="17"/>
  <c r="BA243" i="17"/>
  <c r="BB243" i="17"/>
  <c r="D244" i="17"/>
  <c r="E244" i="17"/>
  <c r="F244" i="17"/>
  <c r="G244" i="17"/>
  <c r="H244" i="17"/>
  <c r="I244" i="17"/>
  <c r="J244" i="17"/>
  <c r="K244" i="17"/>
  <c r="L244" i="17"/>
  <c r="M244" i="17"/>
  <c r="N244" i="17"/>
  <c r="O244" i="17"/>
  <c r="P244" i="17"/>
  <c r="Q244" i="17"/>
  <c r="R244" i="17"/>
  <c r="S244" i="17"/>
  <c r="T244" i="17"/>
  <c r="U244" i="17"/>
  <c r="V244" i="17"/>
  <c r="W244" i="17"/>
  <c r="X244" i="17"/>
  <c r="Y244" i="17"/>
  <c r="Z244" i="17"/>
  <c r="AA244" i="17"/>
  <c r="AB244" i="17"/>
  <c r="AC244" i="17"/>
  <c r="AD244" i="17"/>
  <c r="AE244" i="17"/>
  <c r="AF244" i="17"/>
  <c r="AG244" i="17"/>
  <c r="AH244" i="17"/>
  <c r="AI244" i="17"/>
  <c r="AJ244" i="17"/>
  <c r="AK244" i="17"/>
  <c r="AL244" i="17"/>
  <c r="AM244" i="17"/>
  <c r="AN244" i="17"/>
  <c r="AO244" i="17"/>
  <c r="AP244" i="17"/>
  <c r="AQ244" i="17"/>
  <c r="AR244" i="17"/>
  <c r="AS244" i="17"/>
  <c r="AT244" i="17"/>
  <c r="AU244" i="17"/>
  <c r="AV244" i="17"/>
  <c r="AW244" i="17"/>
  <c r="AX244" i="17"/>
  <c r="AY244" i="17"/>
  <c r="AZ244" i="17"/>
  <c r="BA244" i="17"/>
  <c r="BB244" i="17"/>
  <c r="D245" i="17"/>
  <c r="E245" i="17"/>
  <c r="F245" i="17"/>
  <c r="G245" i="17"/>
  <c r="H245" i="17"/>
  <c r="I245" i="17"/>
  <c r="J245" i="17"/>
  <c r="K245" i="17"/>
  <c r="L245" i="17"/>
  <c r="M245" i="17"/>
  <c r="N245" i="17"/>
  <c r="O245" i="17"/>
  <c r="P245" i="17"/>
  <c r="Q245" i="17"/>
  <c r="R245" i="17"/>
  <c r="S245" i="17"/>
  <c r="T245" i="17"/>
  <c r="U245" i="17"/>
  <c r="V245" i="17"/>
  <c r="W245" i="17"/>
  <c r="X245" i="17"/>
  <c r="Y245" i="17"/>
  <c r="Z245" i="17"/>
  <c r="AA245" i="17"/>
  <c r="AB245" i="17"/>
  <c r="AC245" i="17"/>
  <c r="AD245" i="17"/>
  <c r="AE245" i="17"/>
  <c r="AF245" i="17"/>
  <c r="AG245" i="17"/>
  <c r="AH245" i="17"/>
  <c r="AI245" i="17"/>
  <c r="AJ245" i="17"/>
  <c r="AK245" i="17"/>
  <c r="AL245" i="17"/>
  <c r="AM245" i="17"/>
  <c r="AN245" i="17"/>
  <c r="AO245" i="17"/>
  <c r="AP245" i="17"/>
  <c r="AQ245" i="17"/>
  <c r="AR245" i="17"/>
  <c r="AS245" i="17"/>
  <c r="AT245" i="17"/>
  <c r="AU245" i="17"/>
  <c r="AV245" i="17"/>
  <c r="AW245" i="17"/>
  <c r="AX245" i="17"/>
  <c r="AY245" i="17"/>
  <c r="AZ245" i="17"/>
  <c r="BA245" i="17"/>
  <c r="BB245" i="17"/>
  <c r="D249" i="17"/>
  <c r="E249" i="17"/>
  <c r="F249" i="17"/>
  <c r="G249" i="17"/>
  <c r="H249" i="17"/>
  <c r="I249" i="17"/>
  <c r="J249" i="17"/>
  <c r="K249" i="17"/>
  <c r="L249" i="17"/>
  <c r="M249" i="17"/>
  <c r="N249" i="17"/>
  <c r="O249" i="17"/>
  <c r="P249" i="17"/>
  <c r="Q249" i="17"/>
  <c r="R249" i="17"/>
  <c r="S249" i="17"/>
  <c r="T249" i="17"/>
  <c r="U249" i="17"/>
  <c r="V249" i="17"/>
  <c r="W249" i="17"/>
  <c r="X249" i="17"/>
  <c r="Y249" i="17"/>
  <c r="Z249" i="17"/>
  <c r="AA249" i="17"/>
  <c r="AB249" i="17"/>
  <c r="AC249" i="17"/>
  <c r="AD249" i="17"/>
  <c r="AE249" i="17"/>
  <c r="AF249" i="17"/>
  <c r="AG249" i="17"/>
  <c r="AH249" i="17"/>
  <c r="AI249" i="17"/>
  <c r="AJ249" i="17"/>
  <c r="AK249" i="17"/>
  <c r="AL249" i="17"/>
  <c r="AM249" i="17"/>
  <c r="AN249" i="17"/>
  <c r="AO249" i="17"/>
  <c r="AP249" i="17"/>
  <c r="AQ249" i="17"/>
  <c r="AR249" i="17"/>
  <c r="AS249" i="17"/>
  <c r="AT249" i="17"/>
  <c r="AU249" i="17"/>
  <c r="AV249" i="17"/>
  <c r="AW249" i="17"/>
  <c r="AX249" i="17"/>
  <c r="AY249" i="17"/>
  <c r="AZ249" i="17"/>
  <c r="BA249" i="17"/>
  <c r="BB249" i="17"/>
  <c r="D250" i="17"/>
  <c r="E250" i="17"/>
  <c r="F250" i="17"/>
  <c r="G250" i="17"/>
  <c r="H250" i="17"/>
  <c r="I250" i="17"/>
  <c r="J250" i="17"/>
  <c r="K250" i="17"/>
  <c r="L250" i="17"/>
  <c r="M250" i="17"/>
  <c r="N250" i="17"/>
  <c r="O250" i="17"/>
  <c r="P250" i="17"/>
  <c r="Q250" i="17"/>
  <c r="R250" i="17"/>
  <c r="S250" i="17"/>
  <c r="T250" i="17"/>
  <c r="U250" i="17"/>
  <c r="V250" i="17"/>
  <c r="W250" i="17"/>
  <c r="X250" i="17"/>
  <c r="Y250" i="17"/>
  <c r="Z250" i="17"/>
  <c r="AA250" i="17"/>
  <c r="AB250" i="17"/>
  <c r="AC250" i="17"/>
  <c r="AD250" i="17"/>
  <c r="AE250" i="17"/>
  <c r="AF250" i="17"/>
  <c r="AG250" i="17"/>
  <c r="AH250" i="17"/>
  <c r="AI250" i="17"/>
  <c r="AJ250" i="17"/>
  <c r="AK250" i="17"/>
  <c r="AL250" i="17"/>
  <c r="AM250" i="17"/>
  <c r="AN250" i="17"/>
  <c r="AO250" i="17"/>
  <c r="AP250" i="17"/>
  <c r="AQ250" i="17"/>
  <c r="AR250" i="17"/>
  <c r="AS250" i="17"/>
  <c r="AT250" i="17"/>
  <c r="AU250" i="17"/>
  <c r="AV250" i="17"/>
  <c r="AW250" i="17"/>
  <c r="AX250" i="17"/>
  <c r="AY250" i="17"/>
  <c r="AZ250" i="17"/>
  <c r="BA250" i="17"/>
  <c r="BB250" i="17"/>
  <c r="D251" i="17"/>
  <c r="E251" i="17"/>
  <c r="F251" i="17"/>
  <c r="G251" i="17"/>
  <c r="H251" i="17"/>
  <c r="I251" i="17"/>
  <c r="J251" i="17"/>
  <c r="K251" i="17"/>
  <c r="L251" i="17"/>
  <c r="M251" i="17"/>
  <c r="N251" i="17"/>
  <c r="O251" i="17"/>
  <c r="P251" i="17"/>
  <c r="Q251" i="17"/>
  <c r="R251" i="17"/>
  <c r="S251" i="17"/>
  <c r="T251" i="17"/>
  <c r="U251" i="17"/>
  <c r="V251" i="17"/>
  <c r="W251" i="17"/>
  <c r="X251" i="17"/>
  <c r="Y251" i="17"/>
  <c r="Z251" i="17"/>
  <c r="AA251" i="17"/>
  <c r="AB251" i="17"/>
  <c r="AC251" i="17"/>
  <c r="AD251" i="17"/>
  <c r="AE251" i="17"/>
  <c r="AF251" i="17"/>
  <c r="AG251" i="17"/>
  <c r="AH251" i="17"/>
  <c r="AI251" i="17"/>
  <c r="AJ251" i="17"/>
  <c r="AK251" i="17"/>
  <c r="AL251" i="17"/>
  <c r="AM251" i="17"/>
  <c r="AN251" i="17"/>
  <c r="AO251" i="17"/>
  <c r="AP251" i="17"/>
  <c r="AQ251" i="17"/>
  <c r="AR251" i="17"/>
  <c r="AS251" i="17"/>
  <c r="AT251" i="17"/>
  <c r="AU251" i="17"/>
  <c r="AV251" i="17"/>
  <c r="AW251" i="17"/>
  <c r="AX251" i="17"/>
  <c r="AY251" i="17"/>
  <c r="AZ251" i="17"/>
  <c r="BA251" i="17"/>
  <c r="BB251" i="17"/>
  <c r="D253" i="17"/>
  <c r="E253" i="17"/>
  <c r="F253" i="17"/>
  <c r="G253" i="17"/>
  <c r="H253" i="17"/>
  <c r="I253" i="17"/>
  <c r="J253" i="17"/>
  <c r="K253" i="17"/>
  <c r="L253" i="17"/>
  <c r="M253" i="17"/>
  <c r="N253" i="17"/>
  <c r="O253" i="17"/>
  <c r="P253" i="17"/>
  <c r="Q253" i="17"/>
  <c r="R253" i="17"/>
  <c r="S253" i="17"/>
  <c r="T253" i="17"/>
  <c r="U253" i="17"/>
  <c r="V253" i="17"/>
  <c r="W253" i="17"/>
  <c r="X253" i="17"/>
  <c r="Y253" i="17"/>
  <c r="Z253" i="17"/>
  <c r="AA253" i="17"/>
  <c r="AB253" i="17"/>
  <c r="AC253" i="17"/>
  <c r="AD253" i="17"/>
  <c r="AE253" i="17"/>
  <c r="AF253" i="17"/>
  <c r="AG253" i="17"/>
  <c r="AH253" i="17"/>
  <c r="AI253" i="17"/>
  <c r="AJ253" i="17"/>
  <c r="AK253" i="17"/>
  <c r="AL253" i="17"/>
  <c r="AM253" i="17"/>
  <c r="AN253" i="17"/>
  <c r="AO253" i="17"/>
  <c r="AP253" i="17"/>
  <c r="AQ253" i="17"/>
  <c r="AR253" i="17"/>
  <c r="AS253" i="17"/>
  <c r="AT253" i="17"/>
  <c r="AU253" i="17"/>
  <c r="AV253" i="17"/>
  <c r="AW253" i="17"/>
  <c r="AX253" i="17"/>
  <c r="AY253" i="17"/>
  <c r="AZ253" i="17"/>
  <c r="BA253" i="17"/>
  <c r="BB253" i="17"/>
  <c r="D254" i="17"/>
  <c r="E254" i="17"/>
  <c r="F254" i="17"/>
  <c r="G254" i="17"/>
  <c r="H254" i="17"/>
  <c r="I254" i="17"/>
  <c r="J254" i="17"/>
  <c r="K254" i="17"/>
  <c r="L254" i="17"/>
  <c r="M254" i="17"/>
  <c r="N254" i="17"/>
  <c r="O254" i="17"/>
  <c r="P254" i="17"/>
  <c r="Q254" i="17"/>
  <c r="R254" i="17"/>
  <c r="S254" i="17"/>
  <c r="T254" i="17"/>
  <c r="U254" i="17"/>
  <c r="V254" i="17"/>
  <c r="W254" i="17"/>
  <c r="X254" i="17"/>
  <c r="Y254" i="17"/>
  <c r="Z254" i="17"/>
  <c r="AA254" i="17"/>
  <c r="AB254" i="17"/>
  <c r="AC254" i="17"/>
  <c r="AD254" i="17"/>
  <c r="AE254" i="17"/>
  <c r="AF254" i="17"/>
  <c r="AG254" i="17"/>
  <c r="AH254" i="17"/>
  <c r="AI254" i="17"/>
  <c r="AJ254" i="17"/>
  <c r="AK254" i="17"/>
  <c r="AL254" i="17"/>
  <c r="AM254" i="17"/>
  <c r="AN254" i="17"/>
  <c r="AO254" i="17"/>
  <c r="AP254" i="17"/>
  <c r="AQ254" i="17"/>
  <c r="AR254" i="17"/>
  <c r="AS254" i="17"/>
  <c r="AT254" i="17"/>
  <c r="AU254" i="17"/>
  <c r="AV254" i="17"/>
  <c r="AW254" i="17"/>
  <c r="AX254" i="17"/>
  <c r="AY254" i="17"/>
  <c r="AZ254" i="17"/>
  <c r="BA254" i="17"/>
  <c r="BB254" i="17"/>
  <c r="D255" i="17"/>
  <c r="E255" i="17"/>
  <c r="F255" i="17"/>
  <c r="G255" i="17"/>
  <c r="H255" i="17"/>
  <c r="I255" i="17"/>
  <c r="J255" i="17"/>
  <c r="K255" i="17"/>
  <c r="L255" i="17"/>
  <c r="M255" i="17"/>
  <c r="N255" i="17"/>
  <c r="O255" i="17"/>
  <c r="P255" i="17"/>
  <c r="Q255" i="17"/>
  <c r="R255" i="17"/>
  <c r="S255" i="17"/>
  <c r="T255" i="17"/>
  <c r="U255" i="17"/>
  <c r="V255" i="17"/>
  <c r="W255" i="17"/>
  <c r="X255" i="17"/>
  <c r="Y255" i="17"/>
  <c r="Z255" i="17"/>
  <c r="AA255" i="17"/>
  <c r="AB255" i="17"/>
  <c r="AC255" i="17"/>
  <c r="AD255" i="17"/>
  <c r="AE255" i="17"/>
  <c r="AF255" i="17"/>
  <c r="AG255" i="17"/>
  <c r="AH255" i="17"/>
  <c r="AI255" i="17"/>
  <c r="AJ255" i="17"/>
  <c r="AK255" i="17"/>
  <c r="AL255" i="17"/>
  <c r="AM255" i="17"/>
  <c r="AN255" i="17"/>
  <c r="AO255" i="17"/>
  <c r="AP255" i="17"/>
  <c r="AQ255" i="17"/>
  <c r="AR255" i="17"/>
  <c r="AS255" i="17"/>
  <c r="AT255" i="17"/>
  <c r="AU255" i="17"/>
  <c r="AV255" i="17"/>
  <c r="AW255" i="17"/>
  <c r="AX255" i="17"/>
  <c r="AY255" i="17"/>
  <c r="AZ255" i="17"/>
  <c r="BA255" i="17"/>
  <c r="BB255" i="17"/>
  <c r="D256" i="17"/>
  <c r="E256" i="17"/>
  <c r="F256" i="17"/>
  <c r="G256" i="17"/>
  <c r="H256" i="17"/>
  <c r="I256" i="17"/>
  <c r="J256" i="17"/>
  <c r="K256" i="17"/>
  <c r="L256" i="17"/>
  <c r="M256" i="17"/>
  <c r="N256" i="17"/>
  <c r="O256" i="17"/>
  <c r="P256" i="17"/>
  <c r="Q256" i="17"/>
  <c r="R256" i="17"/>
  <c r="S256" i="17"/>
  <c r="T256" i="17"/>
  <c r="U256" i="17"/>
  <c r="V256" i="17"/>
  <c r="W256" i="17"/>
  <c r="X256" i="17"/>
  <c r="Y256" i="17"/>
  <c r="Z256" i="17"/>
  <c r="AA256" i="17"/>
  <c r="AB256" i="17"/>
  <c r="AC256" i="17"/>
  <c r="AD256" i="17"/>
  <c r="AE256" i="17"/>
  <c r="AF256" i="17"/>
  <c r="AG256" i="17"/>
  <c r="AH256" i="17"/>
  <c r="AI256" i="17"/>
  <c r="AJ256" i="17"/>
  <c r="AK256" i="17"/>
  <c r="AL256" i="17"/>
  <c r="AM256" i="17"/>
  <c r="AN256" i="17"/>
  <c r="AO256" i="17"/>
  <c r="AP256" i="17"/>
  <c r="AQ256" i="17"/>
  <c r="AR256" i="17"/>
  <c r="AS256" i="17"/>
  <c r="AT256" i="17"/>
  <c r="AU256" i="17"/>
  <c r="AV256" i="17"/>
  <c r="AW256" i="17"/>
  <c r="AX256" i="17"/>
  <c r="AY256" i="17"/>
  <c r="AZ256" i="17"/>
  <c r="BA256" i="17"/>
  <c r="BB256" i="17"/>
  <c r="D257" i="17"/>
  <c r="E257" i="17"/>
  <c r="F257" i="17"/>
  <c r="G257" i="17"/>
  <c r="H257" i="17"/>
  <c r="I257" i="17"/>
  <c r="J257" i="17"/>
  <c r="K257" i="17"/>
  <c r="L257" i="17"/>
  <c r="M257" i="17"/>
  <c r="N257" i="17"/>
  <c r="O257" i="17"/>
  <c r="P257" i="17"/>
  <c r="Q257" i="17"/>
  <c r="R257" i="17"/>
  <c r="S257" i="17"/>
  <c r="T257" i="17"/>
  <c r="U257" i="17"/>
  <c r="V257" i="17"/>
  <c r="W257" i="17"/>
  <c r="X257" i="17"/>
  <c r="Y257" i="17"/>
  <c r="Z257" i="17"/>
  <c r="AA257" i="17"/>
  <c r="AB257" i="17"/>
  <c r="AC257" i="17"/>
  <c r="AD257" i="17"/>
  <c r="AE257" i="17"/>
  <c r="AF257" i="17"/>
  <c r="AG257" i="17"/>
  <c r="AH257" i="17"/>
  <c r="AI257" i="17"/>
  <c r="AJ257" i="17"/>
  <c r="AK257" i="17"/>
  <c r="AL257" i="17"/>
  <c r="AM257" i="17"/>
  <c r="AN257" i="17"/>
  <c r="AO257" i="17"/>
  <c r="AP257" i="17"/>
  <c r="AQ257" i="17"/>
  <c r="AR257" i="17"/>
  <c r="AS257" i="17"/>
  <c r="AT257" i="17"/>
  <c r="AU257" i="17"/>
  <c r="AV257" i="17"/>
  <c r="AW257" i="17"/>
  <c r="AX257" i="17"/>
  <c r="AY257" i="17"/>
  <c r="AZ257" i="17"/>
  <c r="BA257" i="17"/>
  <c r="BB257" i="17"/>
  <c r="D258" i="17"/>
  <c r="E258" i="17"/>
  <c r="F258" i="17"/>
  <c r="G258" i="17"/>
  <c r="H258" i="17"/>
  <c r="I258" i="17"/>
  <c r="J258" i="17"/>
  <c r="K258" i="17"/>
  <c r="L258" i="17"/>
  <c r="M258" i="17"/>
  <c r="N258" i="17"/>
  <c r="O258" i="17"/>
  <c r="P258" i="17"/>
  <c r="Q258" i="17"/>
  <c r="R258" i="17"/>
  <c r="S258" i="17"/>
  <c r="T258" i="17"/>
  <c r="U258" i="17"/>
  <c r="V258" i="17"/>
  <c r="W258" i="17"/>
  <c r="X258" i="17"/>
  <c r="Y258" i="17"/>
  <c r="Z258" i="17"/>
  <c r="AA258" i="17"/>
  <c r="AB258" i="17"/>
  <c r="AC258" i="17"/>
  <c r="AD258" i="17"/>
  <c r="AE258" i="17"/>
  <c r="AF258" i="17"/>
  <c r="AG258" i="17"/>
  <c r="AH258" i="17"/>
  <c r="AI258" i="17"/>
  <c r="AJ258" i="17"/>
  <c r="AK258" i="17"/>
  <c r="AL258" i="17"/>
  <c r="AM258" i="17"/>
  <c r="AN258" i="17"/>
  <c r="AO258" i="17"/>
  <c r="AP258" i="17"/>
  <c r="AQ258" i="17"/>
  <c r="AR258" i="17"/>
  <c r="AS258" i="17"/>
  <c r="AT258" i="17"/>
  <c r="AU258" i="17"/>
  <c r="AV258" i="17"/>
  <c r="AW258" i="17"/>
  <c r="AX258" i="17"/>
  <c r="AY258" i="17"/>
  <c r="AZ258" i="17"/>
  <c r="BA258" i="17"/>
  <c r="BB258" i="17"/>
  <c r="D259" i="17"/>
  <c r="E259" i="17"/>
  <c r="F259" i="17"/>
  <c r="G259" i="17"/>
  <c r="H259" i="17"/>
  <c r="I259" i="17"/>
  <c r="J259" i="17"/>
  <c r="K259" i="17"/>
  <c r="L259" i="17"/>
  <c r="M259" i="17"/>
  <c r="N259" i="17"/>
  <c r="O259" i="17"/>
  <c r="P259" i="17"/>
  <c r="Q259" i="17"/>
  <c r="R259" i="17"/>
  <c r="S259" i="17"/>
  <c r="T259" i="17"/>
  <c r="U259" i="17"/>
  <c r="V259" i="17"/>
  <c r="W259" i="17"/>
  <c r="X259" i="17"/>
  <c r="Y259" i="17"/>
  <c r="Z259" i="17"/>
  <c r="AA259" i="17"/>
  <c r="AB259" i="17"/>
  <c r="AC259" i="17"/>
  <c r="AD259" i="17"/>
  <c r="AE259" i="17"/>
  <c r="AF259" i="17"/>
  <c r="AG259" i="17"/>
  <c r="AH259" i="17"/>
  <c r="AI259" i="17"/>
  <c r="AJ259" i="17"/>
  <c r="AK259" i="17"/>
  <c r="AL259" i="17"/>
  <c r="AM259" i="17"/>
  <c r="AN259" i="17"/>
  <c r="AO259" i="17"/>
  <c r="AP259" i="17"/>
  <c r="AQ259" i="17"/>
  <c r="AR259" i="17"/>
  <c r="AS259" i="17"/>
  <c r="AT259" i="17"/>
  <c r="AU259" i="17"/>
  <c r="AV259" i="17"/>
  <c r="AW259" i="17"/>
  <c r="AX259" i="17"/>
  <c r="AY259" i="17"/>
  <c r="AZ259" i="17"/>
  <c r="BA259" i="17"/>
  <c r="BB259" i="17"/>
  <c r="D260" i="17"/>
  <c r="E260" i="17"/>
  <c r="F260" i="17"/>
  <c r="G260" i="17"/>
  <c r="H260" i="17"/>
  <c r="I260" i="17"/>
  <c r="J260" i="17"/>
  <c r="K260" i="17"/>
  <c r="L260" i="17"/>
  <c r="M260" i="17"/>
  <c r="N260" i="17"/>
  <c r="O260" i="17"/>
  <c r="P260" i="17"/>
  <c r="Q260" i="17"/>
  <c r="R260" i="17"/>
  <c r="S260" i="17"/>
  <c r="T260" i="17"/>
  <c r="U260" i="17"/>
  <c r="V260" i="17"/>
  <c r="W260" i="17"/>
  <c r="X260" i="17"/>
  <c r="Y260" i="17"/>
  <c r="Z260" i="17"/>
  <c r="AA260" i="17"/>
  <c r="AB260" i="17"/>
  <c r="AC260" i="17"/>
  <c r="AD260" i="17"/>
  <c r="AE260" i="17"/>
  <c r="AF260" i="17"/>
  <c r="AG260" i="17"/>
  <c r="AH260" i="17"/>
  <c r="AI260" i="17"/>
  <c r="AJ260" i="17"/>
  <c r="AK260" i="17"/>
  <c r="AL260" i="17"/>
  <c r="AM260" i="17"/>
  <c r="AN260" i="17"/>
  <c r="AO260" i="17"/>
  <c r="AP260" i="17"/>
  <c r="AQ260" i="17"/>
  <c r="AR260" i="17"/>
  <c r="AS260" i="17"/>
  <c r="AT260" i="17"/>
  <c r="AU260" i="17"/>
  <c r="AV260" i="17"/>
  <c r="AW260" i="17"/>
  <c r="AX260" i="17"/>
  <c r="AY260" i="17"/>
  <c r="AZ260" i="17"/>
  <c r="BA260" i="17"/>
  <c r="BB260" i="17"/>
  <c r="AY287" i="17" l="1"/>
  <c r="AU287" i="17"/>
  <c r="AQ287" i="17"/>
  <c r="AM287" i="17"/>
  <c r="T243" i="5"/>
  <c r="P243" i="5"/>
  <c r="L243" i="5"/>
  <c r="H243" i="5"/>
  <c r="D243" i="5"/>
  <c r="AI287" i="17"/>
  <c r="AA287" i="17"/>
  <c r="W287" i="17"/>
  <c r="S287" i="17"/>
  <c r="O287" i="17"/>
  <c r="G287" i="17"/>
  <c r="BB287" i="17"/>
  <c r="AX287" i="17"/>
  <c r="AT287" i="17"/>
  <c r="AP287" i="17"/>
  <c r="AL287" i="17"/>
  <c r="Q243" i="5"/>
  <c r="M243" i="5"/>
  <c r="I243" i="5"/>
  <c r="E243" i="5"/>
  <c r="AE287" i="17"/>
  <c r="K287" i="17"/>
  <c r="AD287" i="17"/>
  <c r="V287" i="17"/>
  <c r="N287" i="17"/>
  <c r="F287" i="17"/>
  <c r="R260" i="5"/>
  <c r="N260" i="5"/>
  <c r="J260" i="5"/>
  <c r="F260" i="5"/>
  <c r="S259" i="5"/>
  <c r="O259" i="5"/>
  <c r="K259" i="5"/>
  <c r="G259" i="5"/>
  <c r="T258" i="5"/>
  <c r="P258" i="5"/>
  <c r="L258" i="5"/>
  <c r="H258" i="5"/>
  <c r="D258" i="5"/>
  <c r="Q257" i="5"/>
  <c r="M257" i="5"/>
  <c r="I257" i="5"/>
  <c r="E257" i="5"/>
  <c r="R256" i="5"/>
  <c r="N256" i="5"/>
  <c r="J256" i="5"/>
  <c r="F256" i="5"/>
  <c r="S255" i="5"/>
  <c r="O255" i="5"/>
  <c r="K255" i="5"/>
  <c r="G255" i="5"/>
  <c r="T254" i="5"/>
  <c r="P254" i="5"/>
  <c r="L254" i="5"/>
  <c r="H254" i="5"/>
  <c r="D254" i="5"/>
  <c r="Q253" i="5"/>
  <c r="M253" i="5"/>
  <c r="I253" i="5"/>
  <c r="E253" i="5"/>
  <c r="R251" i="5"/>
  <c r="N251" i="5"/>
  <c r="J251" i="5"/>
  <c r="F251" i="5"/>
  <c r="S250" i="5"/>
  <c r="O250" i="5"/>
  <c r="AZ287" i="17"/>
  <c r="AV287" i="17"/>
  <c r="AR287" i="17"/>
  <c r="AN287" i="17"/>
  <c r="AJ287" i="17"/>
  <c r="S243" i="5"/>
  <c r="O243" i="5"/>
  <c r="K243" i="5"/>
  <c r="G243" i="5"/>
  <c r="AF287" i="17"/>
  <c r="AB287" i="17"/>
  <c r="X287" i="17"/>
  <c r="T287" i="17"/>
  <c r="P287" i="17"/>
  <c r="L287" i="17"/>
  <c r="H287" i="17"/>
  <c r="D241" i="5"/>
  <c r="D287" i="17"/>
  <c r="Q240" i="5"/>
  <c r="M240" i="5"/>
  <c r="I240" i="5"/>
  <c r="E240" i="5"/>
  <c r="R239" i="5"/>
  <c r="N239" i="5"/>
  <c r="J239" i="5"/>
  <c r="F239" i="5"/>
  <c r="S238" i="5"/>
  <c r="O238" i="5"/>
  <c r="K238" i="5"/>
  <c r="G238" i="5"/>
  <c r="T234" i="5"/>
  <c r="P234" i="5"/>
  <c r="L234" i="5"/>
  <c r="H234" i="5"/>
  <c r="D234" i="5"/>
  <c r="Q233" i="5"/>
  <c r="M233" i="5"/>
  <c r="I233" i="5"/>
  <c r="E233" i="5"/>
  <c r="R229" i="5"/>
  <c r="N229" i="5"/>
  <c r="J229" i="5"/>
  <c r="F229" i="5"/>
  <c r="AH287" i="17"/>
  <c r="Z287" i="17"/>
  <c r="R287" i="17"/>
  <c r="J287" i="17"/>
  <c r="BA287" i="17"/>
  <c r="AW287" i="17"/>
  <c r="AS287" i="17"/>
  <c r="AO287" i="17"/>
  <c r="AK287" i="17"/>
  <c r="R243" i="5"/>
  <c r="N243" i="5"/>
  <c r="J243" i="5"/>
  <c r="F243" i="5"/>
  <c r="AG287" i="17"/>
  <c r="AC287" i="17"/>
  <c r="Y287" i="17"/>
  <c r="U287" i="17"/>
  <c r="Q287" i="17"/>
  <c r="M287" i="17"/>
  <c r="I287" i="17"/>
  <c r="E287" i="17"/>
  <c r="D182" i="5"/>
  <c r="T226" i="5"/>
  <c r="P226" i="5"/>
  <c r="L226" i="5"/>
  <c r="H226" i="5"/>
  <c r="Q225" i="5"/>
  <c r="I225" i="5"/>
  <c r="E225" i="5"/>
  <c r="J224" i="5"/>
  <c r="T221" i="5"/>
  <c r="P221" i="5"/>
  <c r="H221" i="5"/>
  <c r="Q220" i="5"/>
  <c r="M220" i="5"/>
  <c r="I220" i="5"/>
  <c r="N219" i="5"/>
  <c r="F219" i="5"/>
  <c r="S218" i="5"/>
  <c r="O218" i="5"/>
  <c r="K218" i="5"/>
  <c r="G218" i="5"/>
  <c r="P217" i="5"/>
  <c r="L217" i="5"/>
  <c r="H217" i="5"/>
  <c r="D217" i="5"/>
  <c r="I216" i="5"/>
  <c r="E216" i="5"/>
  <c r="R215" i="5"/>
  <c r="N215" i="5"/>
  <c r="F215" i="5"/>
  <c r="S214" i="5"/>
  <c r="O214" i="5"/>
  <c r="G214" i="5"/>
  <c r="T213" i="5"/>
  <c r="P213" i="5"/>
  <c r="L213" i="5"/>
  <c r="E212" i="5"/>
  <c r="R211" i="5"/>
  <c r="F211" i="5"/>
  <c r="S209" i="5"/>
  <c r="O209" i="5"/>
  <c r="K209" i="5"/>
  <c r="G209" i="5"/>
  <c r="P208" i="5"/>
  <c r="D208" i="5"/>
  <c r="Q207" i="5"/>
  <c r="E207" i="5"/>
  <c r="R206" i="5"/>
  <c r="F206" i="5"/>
  <c r="S205" i="5"/>
  <c r="O205" i="5"/>
  <c r="K205" i="5"/>
  <c r="G205" i="5"/>
  <c r="L204" i="5"/>
  <c r="M201" i="5"/>
  <c r="E201" i="5"/>
  <c r="R198" i="5"/>
  <c r="F198" i="5"/>
  <c r="K196" i="5"/>
  <c r="P195" i="5"/>
  <c r="L195" i="5"/>
  <c r="H195" i="5"/>
  <c r="Q193" i="5"/>
  <c r="M193" i="5"/>
  <c r="E193" i="5"/>
  <c r="N192" i="5"/>
  <c r="S189" i="5"/>
  <c r="O189" i="5"/>
  <c r="K189" i="5"/>
  <c r="G189" i="5"/>
  <c r="P188" i="5"/>
  <c r="D188" i="5"/>
  <c r="Q187" i="5"/>
  <c r="E187" i="5"/>
  <c r="R184" i="5"/>
  <c r="N184" i="5"/>
  <c r="J184" i="5"/>
  <c r="F184" i="5"/>
  <c r="O183" i="5"/>
  <c r="K183" i="5"/>
  <c r="G183" i="5"/>
  <c r="T182" i="5"/>
  <c r="P182" i="5"/>
  <c r="L182" i="5"/>
  <c r="H182" i="5"/>
  <c r="D226" i="5"/>
  <c r="M225" i="5"/>
  <c r="R224" i="5"/>
  <c r="N224" i="5"/>
  <c r="F224" i="5"/>
  <c r="S222" i="5"/>
  <c r="O222" i="5"/>
  <c r="K222" i="5"/>
  <c r="G222" i="5"/>
  <c r="L221" i="5"/>
  <c r="D221" i="5"/>
  <c r="E220" i="5"/>
  <c r="R219" i="5"/>
  <c r="J219" i="5"/>
  <c r="T217" i="5"/>
  <c r="Q216" i="5"/>
  <c r="M216" i="5"/>
  <c r="J215" i="5"/>
  <c r="K214" i="5"/>
  <c r="H213" i="5"/>
  <c r="D213" i="5"/>
  <c r="Q212" i="5"/>
  <c r="M212" i="5"/>
  <c r="I212" i="5"/>
  <c r="N211" i="5"/>
  <c r="J211" i="5"/>
  <c r="T208" i="5"/>
  <c r="L208" i="5"/>
  <c r="H208" i="5"/>
  <c r="M207" i="5"/>
  <c r="I207" i="5"/>
  <c r="N206" i="5"/>
  <c r="J206" i="5"/>
  <c r="T204" i="5"/>
  <c r="P204" i="5"/>
  <c r="H204" i="5"/>
  <c r="D204" i="5"/>
  <c r="Q201" i="5"/>
  <c r="I201" i="5"/>
  <c r="N198" i="5"/>
  <c r="J198" i="5"/>
  <c r="S196" i="5"/>
  <c r="O196" i="5"/>
  <c r="G196" i="5"/>
  <c r="T195" i="5"/>
  <c r="D195" i="5"/>
  <c r="I193" i="5"/>
  <c r="R192" i="5"/>
  <c r="J192" i="5"/>
  <c r="F192" i="5"/>
  <c r="T188" i="5"/>
  <c r="L188" i="5"/>
  <c r="H188" i="5"/>
  <c r="M187" i="5"/>
  <c r="I187" i="5"/>
  <c r="S183" i="5"/>
  <c r="M245" i="5"/>
  <c r="E245" i="5"/>
  <c r="N244" i="5"/>
  <c r="P241" i="5"/>
  <c r="H241" i="5"/>
  <c r="K250" i="5"/>
  <c r="G250" i="5"/>
  <c r="T249" i="5"/>
  <c r="P249" i="5"/>
  <c r="L249" i="5"/>
  <c r="H249" i="5"/>
  <c r="D249" i="5"/>
  <c r="Q245" i="5"/>
  <c r="I245" i="5"/>
  <c r="R244" i="5"/>
  <c r="J244" i="5"/>
  <c r="F244" i="5"/>
  <c r="T241" i="5"/>
  <c r="L241" i="5"/>
  <c r="O260" i="5"/>
  <c r="G260" i="5"/>
  <c r="P259" i="5"/>
  <c r="L259" i="5"/>
  <c r="D259" i="5"/>
  <c r="M258" i="5"/>
  <c r="I258" i="5"/>
  <c r="R257" i="5"/>
  <c r="N257" i="5"/>
  <c r="F257" i="5"/>
  <c r="O256" i="5"/>
  <c r="K256" i="5"/>
  <c r="T255" i="5"/>
  <c r="L255" i="5"/>
  <c r="D255" i="5"/>
  <c r="Q254" i="5"/>
  <c r="I254" i="5"/>
  <c r="R253" i="5"/>
  <c r="J253" i="5"/>
  <c r="F253" i="5"/>
  <c r="O251" i="5"/>
  <c r="G251" i="5"/>
  <c r="P250" i="5"/>
  <c r="L250" i="5"/>
  <c r="D250" i="5"/>
  <c r="M249" i="5"/>
  <c r="E249" i="5"/>
  <c r="N245" i="5"/>
  <c r="J245" i="5"/>
  <c r="S244" i="5"/>
  <c r="K244" i="5"/>
  <c r="M241" i="5"/>
  <c r="I241" i="5"/>
  <c r="R240" i="5"/>
  <c r="N240" i="5"/>
  <c r="F240" i="5"/>
  <c r="O239" i="5"/>
  <c r="G239" i="5"/>
  <c r="T238" i="5"/>
  <c r="L238" i="5"/>
  <c r="H238" i="5"/>
  <c r="D238" i="5"/>
  <c r="M234" i="5"/>
  <c r="I234" i="5"/>
  <c r="R233" i="5"/>
  <c r="J233" i="5"/>
  <c r="F233" i="5"/>
  <c r="O229" i="5"/>
  <c r="G229" i="5"/>
  <c r="P228" i="5"/>
  <c r="L228" i="5"/>
  <c r="D228" i="5"/>
  <c r="M226" i="5"/>
  <c r="I226" i="5"/>
  <c r="R225" i="5"/>
  <c r="J225" i="5"/>
  <c r="F225" i="5"/>
  <c r="K224" i="5"/>
  <c r="G224" i="5"/>
  <c r="P222" i="5"/>
  <c r="H222" i="5"/>
  <c r="D222" i="5"/>
  <c r="M221" i="5"/>
  <c r="E221" i="5"/>
  <c r="N220" i="5"/>
  <c r="J220" i="5"/>
  <c r="S219" i="5"/>
  <c r="K219" i="5"/>
  <c r="G219" i="5"/>
  <c r="P218" i="5"/>
  <c r="H218" i="5"/>
  <c r="Q217" i="5"/>
  <c r="I217" i="5"/>
  <c r="E217" i="5"/>
  <c r="N216" i="5"/>
  <c r="F216" i="5"/>
  <c r="S215" i="5"/>
  <c r="K215" i="5"/>
  <c r="T214" i="5"/>
  <c r="P214" i="5"/>
  <c r="H214" i="5"/>
  <c r="Q213" i="5"/>
  <c r="M213" i="5"/>
  <c r="E213" i="5"/>
  <c r="N212" i="5"/>
  <c r="J212" i="5"/>
  <c r="S211" i="5"/>
  <c r="K211" i="5"/>
  <c r="T209" i="5"/>
  <c r="P209" i="5"/>
  <c r="H209" i="5"/>
  <c r="Q208" i="5"/>
  <c r="M208" i="5"/>
  <c r="E208" i="5"/>
  <c r="J207" i="5"/>
  <c r="S206" i="5"/>
  <c r="K206" i="5"/>
  <c r="G206" i="5"/>
  <c r="T205" i="5"/>
  <c r="H205" i="5"/>
  <c r="D205" i="5"/>
  <c r="Q204" i="5"/>
  <c r="M204" i="5"/>
  <c r="E204" i="5"/>
  <c r="N201" i="5"/>
  <c r="J201" i="5"/>
  <c r="S198" i="5"/>
  <c r="O198" i="5"/>
  <c r="K198" i="5"/>
  <c r="T196" i="5"/>
  <c r="L196" i="5"/>
  <c r="H196" i="5"/>
  <c r="Q195" i="5"/>
  <c r="I195" i="5"/>
  <c r="E195" i="5"/>
  <c r="N193" i="5"/>
  <c r="J193" i="5"/>
  <c r="S192" i="5"/>
  <c r="O192" i="5"/>
  <c r="G192" i="5"/>
  <c r="P189" i="5"/>
  <c r="L189" i="5"/>
  <c r="D189" i="5"/>
  <c r="Q188" i="5"/>
  <c r="I188" i="5"/>
  <c r="R187" i="5"/>
  <c r="J187" i="5"/>
  <c r="F187" i="5"/>
  <c r="O184" i="5"/>
  <c r="G184" i="5"/>
  <c r="P183" i="5"/>
  <c r="L183" i="5"/>
  <c r="D183" i="5"/>
  <c r="M182" i="5"/>
  <c r="T260" i="5"/>
  <c r="L260" i="5"/>
  <c r="H260" i="5"/>
  <c r="Q259" i="5"/>
  <c r="M259" i="5"/>
  <c r="E259" i="5"/>
  <c r="R258" i="5"/>
  <c r="N258" i="5"/>
  <c r="F258" i="5"/>
  <c r="S257" i="5"/>
  <c r="K257" i="5"/>
  <c r="G257" i="5"/>
  <c r="P256" i="5"/>
  <c r="L256" i="5"/>
  <c r="D256" i="5"/>
  <c r="Q255" i="5"/>
  <c r="M255" i="5"/>
  <c r="E255" i="5"/>
  <c r="N254" i="5"/>
  <c r="J254" i="5"/>
  <c r="S253" i="5"/>
  <c r="O253" i="5"/>
  <c r="G253" i="5"/>
  <c r="T251" i="5"/>
  <c r="L251" i="5"/>
  <c r="H251" i="5"/>
  <c r="Q250" i="5"/>
  <c r="M250" i="5"/>
  <c r="E250" i="5"/>
  <c r="R249" i="5"/>
  <c r="J249" i="5"/>
  <c r="F249" i="5"/>
  <c r="O245" i="5"/>
  <c r="K245" i="5"/>
  <c r="G245" i="5"/>
  <c r="T244" i="5"/>
  <c r="L244" i="5"/>
  <c r="H244" i="5"/>
  <c r="R241" i="5"/>
  <c r="N241" i="5"/>
  <c r="F241" i="5"/>
  <c r="O240" i="5"/>
  <c r="K240" i="5"/>
  <c r="G240" i="5"/>
  <c r="P239" i="5"/>
  <c r="H239" i="5"/>
  <c r="D239" i="5"/>
  <c r="M238" i="5"/>
  <c r="I238" i="5"/>
  <c r="E238" i="5"/>
  <c r="N234" i="5"/>
  <c r="F234" i="5"/>
  <c r="S233" i="5"/>
  <c r="K233" i="5"/>
  <c r="G233" i="5"/>
  <c r="T229" i="5"/>
  <c r="L229" i="5"/>
  <c r="H229" i="5"/>
  <c r="D229" i="5"/>
  <c r="Q228" i="5"/>
  <c r="M228" i="5"/>
  <c r="E228" i="5"/>
  <c r="R226" i="5"/>
  <c r="N226" i="5"/>
  <c r="J226" i="5"/>
  <c r="S225" i="5"/>
  <c r="Q260" i="5"/>
  <c r="M260" i="5"/>
  <c r="I260" i="5"/>
  <c r="E260" i="5"/>
  <c r="R259" i="5"/>
  <c r="N259" i="5"/>
  <c r="J259" i="5"/>
  <c r="F259" i="5"/>
  <c r="S258" i="5"/>
  <c r="O258" i="5"/>
  <c r="K258" i="5"/>
  <c r="G258" i="5"/>
  <c r="T257" i="5"/>
  <c r="P257" i="5"/>
  <c r="L257" i="5"/>
  <c r="H257" i="5"/>
  <c r="D257" i="5"/>
  <c r="Q256" i="5"/>
  <c r="M256" i="5"/>
  <c r="I256" i="5"/>
  <c r="E256" i="5"/>
  <c r="R255" i="5"/>
  <c r="N255" i="5"/>
  <c r="J255" i="5"/>
  <c r="F255" i="5"/>
  <c r="S254" i="5"/>
  <c r="O254" i="5"/>
  <c r="K254" i="5"/>
  <c r="G254" i="5"/>
  <c r="T253" i="5"/>
  <c r="P253" i="5"/>
  <c r="L253" i="5"/>
  <c r="H253" i="5"/>
  <c r="D253" i="5"/>
  <c r="Q251" i="5"/>
  <c r="M251" i="5"/>
  <c r="I251" i="5"/>
  <c r="E251" i="5"/>
  <c r="R250" i="5"/>
  <c r="N250" i="5"/>
  <c r="J250" i="5"/>
  <c r="F250" i="5"/>
  <c r="S249" i="5"/>
  <c r="O249" i="5"/>
  <c r="K249" i="5"/>
  <c r="G249" i="5"/>
  <c r="T245" i="5"/>
  <c r="P245" i="5"/>
  <c r="L245" i="5"/>
  <c r="H245" i="5"/>
  <c r="D245" i="5"/>
  <c r="Q244" i="5"/>
  <c r="M244" i="5"/>
  <c r="I244" i="5"/>
  <c r="E244" i="5"/>
  <c r="S241" i="5"/>
  <c r="O241" i="5"/>
  <c r="K241" i="5"/>
  <c r="G241" i="5"/>
  <c r="T240" i="5"/>
  <c r="P240" i="5"/>
  <c r="L240" i="5"/>
  <c r="H240" i="5"/>
  <c r="D240" i="5"/>
  <c r="Q239" i="5"/>
  <c r="M239" i="5"/>
  <c r="I239" i="5"/>
  <c r="E239" i="5"/>
  <c r="R238" i="5"/>
  <c r="N238" i="5"/>
  <c r="J238" i="5"/>
  <c r="F238" i="5"/>
  <c r="S234" i="5"/>
  <c r="O234" i="5"/>
  <c r="K234" i="5"/>
  <c r="G234" i="5"/>
  <c r="T233" i="5"/>
  <c r="P233" i="5"/>
  <c r="L233" i="5"/>
  <c r="H233" i="5"/>
  <c r="D233" i="5"/>
  <c r="Q229" i="5"/>
  <c r="M229" i="5"/>
  <c r="I229" i="5"/>
  <c r="E229" i="5"/>
  <c r="R228" i="5"/>
  <c r="N228" i="5"/>
  <c r="J228" i="5"/>
  <c r="F228" i="5"/>
  <c r="S226" i="5"/>
  <c r="O226" i="5"/>
  <c r="K226" i="5"/>
  <c r="G226" i="5"/>
  <c r="T225" i="5"/>
  <c r="P225" i="5"/>
  <c r="L225" i="5"/>
  <c r="H225" i="5"/>
  <c r="D225" i="5"/>
  <c r="Q224" i="5"/>
  <c r="M224" i="5"/>
  <c r="I224" i="5"/>
  <c r="E224" i="5"/>
  <c r="R222" i="5"/>
  <c r="N222" i="5"/>
  <c r="J222" i="5"/>
  <c r="F222" i="5"/>
  <c r="S221" i="5"/>
  <c r="O221" i="5"/>
  <c r="K221" i="5"/>
  <c r="G221" i="5"/>
  <c r="T220" i="5"/>
  <c r="P220" i="5"/>
  <c r="L220" i="5"/>
  <c r="H220" i="5"/>
  <c r="D220" i="5"/>
  <c r="Q219" i="5"/>
  <c r="M219" i="5"/>
  <c r="I219" i="5"/>
  <c r="E219" i="5"/>
  <c r="R218" i="5"/>
  <c r="N218" i="5"/>
  <c r="J218" i="5"/>
  <c r="F218" i="5"/>
  <c r="S217" i="5"/>
  <c r="O217" i="5"/>
  <c r="K217" i="5"/>
  <c r="G217" i="5"/>
  <c r="T216" i="5"/>
  <c r="P216" i="5"/>
  <c r="L216" i="5"/>
  <c r="H216" i="5"/>
  <c r="D216" i="5"/>
  <c r="Q215" i="5"/>
  <c r="M215" i="5"/>
  <c r="I215" i="5"/>
  <c r="E215" i="5"/>
  <c r="R214" i="5"/>
  <c r="N214" i="5"/>
  <c r="J214" i="5"/>
  <c r="F214" i="5"/>
  <c r="S213" i="5"/>
  <c r="O213" i="5"/>
  <c r="K213" i="5"/>
  <c r="G213" i="5"/>
  <c r="T212" i="5"/>
  <c r="P212" i="5"/>
  <c r="L212" i="5"/>
  <c r="H212" i="5"/>
  <c r="D212" i="5"/>
  <c r="Q211" i="5"/>
  <c r="M211" i="5"/>
  <c r="I211" i="5"/>
  <c r="E211" i="5"/>
  <c r="R209" i="5"/>
  <c r="N209" i="5"/>
  <c r="J209" i="5"/>
  <c r="F209" i="5"/>
  <c r="S208" i="5"/>
  <c r="O208" i="5"/>
  <c r="K208" i="5"/>
  <c r="G208" i="5"/>
  <c r="T207" i="5"/>
  <c r="P207" i="5"/>
  <c r="L207" i="5"/>
  <c r="H207" i="5"/>
  <c r="D207" i="5"/>
  <c r="Q206" i="5"/>
  <c r="M206" i="5"/>
  <c r="I206" i="5"/>
  <c r="E206" i="5"/>
  <c r="R205" i="5"/>
  <c r="N205" i="5"/>
  <c r="J205" i="5"/>
  <c r="F205" i="5"/>
  <c r="S204" i="5"/>
  <c r="O204" i="5"/>
  <c r="K204" i="5"/>
  <c r="G204" i="5"/>
  <c r="T201" i="5"/>
  <c r="P201" i="5"/>
  <c r="L201" i="5"/>
  <c r="H201" i="5"/>
  <c r="D201" i="5"/>
  <c r="Q198" i="5"/>
  <c r="M198" i="5"/>
  <c r="I198" i="5"/>
  <c r="E198" i="5"/>
  <c r="R196" i="5"/>
  <c r="N196" i="5"/>
  <c r="J196" i="5"/>
  <c r="F196" i="5"/>
  <c r="S195" i="5"/>
  <c r="O195" i="5"/>
  <c r="K195" i="5"/>
  <c r="G195" i="5"/>
  <c r="T193" i="5"/>
  <c r="P193" i="5"/>
  <c r="L193" i="5"/>
  <c r="H193" i="5"/>
  <c r="D193" i="5"/>
  <c r="Q192" i="5"/>
  <c r="M192" i="5"/>
  <c r="I192" i="5"/>
  <c r="E192" i="5"/>
  <c r="R189" i="5"/>
  <c r="N189" i="5"/>
  <c r="J189" i="5"/>
  <c r="F189" i="5"/>
  <c r="S188" i="5"/>
  <c r="O188" i="5"/>
  <c r="K188" i="5"/>
  <c r="G188" i="5"/>
  <c r="T187" i="5"/>
  <c r="P187" i="5"/>
  <c r="L187" i="5"/>
  <c r="H187" i="5"/>
  <c r="D187" i="5"/>
  <c r="Q184" i="5"/>
  <c r="M184" i="5"/>
  <c r="I184" i="5"/>
  <c r="E184" i="5"/>
  <c r="R183" i="5"/>
  <c r="N183" i="5"/>
  <c r="J183" i="5"/>
  <c r="F183" i="5"/>
  <c r="S182" i="5"/>
  <c r="O182" i="5"/>
  <c r="K182" i="5"/>
  <c r="G182" i="5"/>
  <c r="S260" i="5"/>
  <c r="K260" i="5"/>
  <c r="T259" i="5"/>
  <c r="H259" i="5"/>
  <c r="Q258" i="5"/>
  <c r="E258" i="5"/>
  <c r="J257" i="5"/>
  <c r="S256" i="5"/>
  <c r="G256" i="5"/>
  <c r="P255" i="5"/>
  <c r="H255" i="5"/>
  <c r="M254" i="5"/>
  <c r="E254" i="5"/>
  <c r="N253" i="5"/>
  <c r="S251" i="5"/>
  <c r="K251" i="5"/>
  <c r="T250" i="5"/>
  <c r="H250" i="5"/>
  <c r="Q249" i="5"/>
  <c r="I249" i="5"/>
  <c r="R245" i="5"/>
  <c r="F245" i="5"/>
  <c r="O244" i="5"/>
  <c r="G244" i="5"/>
  <c r="Q241" i="5"/>
  <c r="E241" i="5"/>
  <c r="J240" i="5"/>
  <c r="S239" i="5"/>
  <c r="K239" i="5"/>
  <c r="P238" i="5"/>
  <c r="Q234" i="5"/>
  <c r="E234" i="5"/>
  <c r="N233" i="5"/>
  <c r="S229" i="5"/>
  <c r="K229" i="5"/>
  <c r="T228" i="5"/>
  <c r="H228" i="5"/>
  <c r="Q226" i="5"/>
  <c r="E226" i="5"/>
  <c r="N225" i="5"/>
  <c r="S224" i="5"/>
  <c r="O224" i="5"/>
  <c r="T222" i="5"/>
  <c r="L222" i="5"/>
  <c r="Q221" i="5"/>
  <c r="I221" i="5"/>
  <c r="R220" i="5"/>
  <c r="F220" i="5"/>
  <c r="O219" i="5"/>
  <c r="T218" i="5"/>
  <c r="L218" i="5"/>
  <c r="D218" i="5"/>
  <c r="M217" i="5"/>
  <c r="R216" i="5"/>
  <c r="J216" i="5"/>
  <c r="O215" i="5"/>
  <c r="G215" i="5"/>
  <c r="L214" i="5"/>
  <c r="D214" i="5"/>
  <c r="I213" i="5"/>
  <c r="R212" i="5"/>
  <c r="F212" i="5"/>
  <c r="O211" i="5"/>
  <c r="G211" i="5"/>
  <c r="L209" i="5"/>
  <c r="D209" i="5"/>
  <c r="I208" i="5"/>
  <c r="R207" i="5"/>
  <c r="N207" i="5"/>
  <c r="F207" i="5"/>
  <c r="O206" i="5"/>
  <c r="P205" i="5"/>
  <c r="L205" i="5"/>
  <c r="I204" i="5"/>
  <c r="R201" i="5"/>
  <c r="F201" i="5"/>
  <c r="G198" i="5"/>
  <c r="P196" i="5"/>
  <c r="D196" i="5"/>
  <c r="M195" i="5"/>
  <c r="R193" i="5"/>
  <c r="F193" i="5"/>
  <c r="K192" i="5"/>
  <c r="T189" i="5"/>
  <c r="H189" i="5"/>
  <c r="M188" i="5"/>
  <c r="E188" i="5"/>
  <c r="N187" i="5"/>
  <c r="S184" i="5"/>
  <c r="K184" i="5"/>
  <c r="T183" i="5"/>
  <c r="H183" i="5"/>
  <c r="Q182" i="5"/>
  <c r="I182" i="5"/>
  <c r="E182" i="5"/>
  <c r="P260" i="5"/>
  <c r="D260" i="5"/>
  <c r="I259" i="5"/>
  <c r="J258" i="5"/>
  <c r="O257" i="5"/>
  <c r="T256" i="5"/>
  <c r="H256" i="5"/>
  <c r="I255" i="5"/>
  <c r="R254" i="5"/>
  <c r="F254" i="5"/>
  <c r="K253" i="5"/>
  <c r="P251" i="5"/>
  <c r="D251" i="5"/>
  <c r="I250" i="5"/>
  <c r="N249" i="5"/>
  <c r="S245" i="5"/>
  <c r="P244" i="5"/>
  <c r="D244" i="5"/>
  <c r="J241" i="5"/>
  <c r="S240" i="5"/>
  <c r="T239" i="5"/>
  <c r="L239" i="5"/>
  <c r="Q238" i="5"/>
  <c r="R234" i="5"/>
  <c r="J234" i="5"/>
  <c r="O233" i="5"/>
  <c r="P229" i="5"/>
  <c r="I228" i="5"/>
  <c r="F226" i="5"/>
  <c r="O225" i="5"/>
  <c r="K225" i="5"/>
  <c r="G225" i="5"/>
  <c r="T224" i="5"/>
  <c r="P224" i="5"/>
  <c r="L224" i="5"/>
  <c r="H224" i="5"/>
  <c r="D224" i="5"/>
  <c r="Q222" i="5"/>
  <c r="M222" i="5"/>
  <c r="I222" i="5"/>
  <c r="E222" i="5"/>
  <c r="R221" i="5"/>
  <c r="N221" i="5"/>
  <c r="J221" i="5"/>
  <c r="F221" i="5"/>
  <c r="S220" i="5"/>
  <c r="O220" i="5"/>
  <c r="K220" i="5"/>
  <c r="G220" i="5"/>
  <c r="T219" i="5"/>
  <c r="P219" i="5"/>
  <c r="L219" i="5"/>
  <c r="H219" i="5"/>
  <c r="D219" i="5"/>
  <c r="Q218" i="5"/>
  <c r="M218" i="5"/>
  <c r="I218" i="5"/>
  <c r="E218" i="5"/>
  <c r="R217" i="5"/>
  <c r="N217" i="5"/>
  <c r="J217" i="5"/>
  <c r="F217" i="5"/>
  <c r="S216" i="5"/>
  <c r="O216" i="5"/>
  <c r="K216" i="5"/>
  <c r="G216" i="5"/>
  <c r="T215" i="5"/>
  <c r="P215" i="5"/>
  <c r="L215" i="5"/>
  <c r="H215" i="5"/>
  <c r="D215" i="5"/>
  <c r="Q214" i="5"/>
  <c r="M214" i="5"/>
  <c r="I214" i="5"/>
  <c r="E214" i="5"/>
  <c r="R213" i="5"/>
  <c r="N213" i="5"/>
  <c r="J213" i="5"/>
  <c r="F213" i="5"/>
  <c r="S212" i="5"/>
  <c r="O212" i="5"/>
  <c r="K212" i="5"/>
  <c r="G212" i="5"/>
  <c r="T211" i="5"/>
  <c r="P211" i="5"/>
  <c r="L211" i="5"/>
  <c r="H211" i="5"/>
  <c r="D211" i="5"/>
  <c r="Q209" i="5"/>
  <c r="M209" i="5"/>
  <c r="I209" i="5"/>
  <c r="E209" i="5"/>
  <c r="R208" i="5"/>
  <c r="N208" i="5"/>
  <c r="J208" i="5"/>
  <c r="F208" i="5"/>
  <c r="S207" i="5"/>
  <c r="O207" i="5"/>
  <c r="K207" i="5"/>
  <c r="G207" i="5"/>
  <c r="T206" i="5"/>
  <c r="P206" i="5"/>
  <c r="L206" i="5"/>
  <c r="H206" i="5"/>
  <c r="D206" i="5"/>
  <c r="Q205" i="5"/>
  <c r="M205" i="5"/>
  <c r="I205" i="5"/>
  <c r="E205" i="5"/>
  <c r="R204" i="5"/>
  <c r="N204" i="5"/>
  <c r="J204" i="5"/>
  <c r="F204" i="5"/>
  <c r="S201" i="5"/>
  <c r="O201" i="5"/>
  <c r="K201" i="5"/>
  <c r="G201" i="5"/>
  <c r="T198" i="5"/>
  <c r="P198" i="5"/>
  <c r="L198" i="5"/>
  <c r="H198" i="5"/>
  <c r="D198" i="5"/>
  <c r="Q196" i="5"/>
  <c r="M196" i="5"/>
  <c r="I196" i="5"/>
  <c r="E196" i="5"/>
  <c r="R195" i="5"/>
  <c r="N195" i="5"/>
  <c r="J195" i="5"/>
  <c r="F195" i="5"/>
  <c r="S193" i="5"/>
  <c r="O193" i="5"/>
  <c r="K193" i="5"/>
  <c r="G193" i="5"/>
  <c r="T192" i="5"/>
  <c r="P192" i="5"/>
  <c r="L192" i="5"/>
  <c r="H192" i="5"/>
  <c r="D192" i="5"/>
  <c r="Q189" i="5"/>
  <c r="M189" i="5"/>
  <c r="I189" i="5"/>
  <c r="E189" i="5"/>
  <c r="R188" i="5"/>
  <c r="N188" i="5"/>
  <c r="J188" i="5"/>
  <c r="F188" i="5"/>
  <c r="S187" i="5"/>
  <c r="O187" i="5"/>
  <c r="K187" i="5"/>
  <c r="G187" i="5"/>
  <c r="T184" i="5"/>
  <c r="P184" i="5"/>
  <c r="L184" i="5"/>
  <c r="H184" i="5"/>
  <c r="D184" i="5"/>
  <c r="Q183" i="5"/>
  <c r="M183" i="5"/>
  <c r="I183" i="5"/>
  <c r="E183" i="5"/>
  <c r="R182" i="5"/>
  <c r="N182" i="5"/>
  <c r="J182" i="5"/>
  <c r="F182" i="5"/>
  <c r="U137" i="5"/>
  <c r="V137" i="5"/>
  <c r="W137" i="5"/>
  <c r="X137" i="5"/>
  <c r="Y137" i="5"/>
  <c r="Z137" i="5"/>
  <c r="AA137" i="5"/>
  <c r="U138" i="5"/>
  <c r="V138" i="5"/>
  <c r="W138" i="5"/>
  <c r="X138" i="5"/>
  <c r="Y138" i="5"/>
  <c r="Z138" i="5"/>
  <c r="AA138" i="5"/>
  <c r="U139" i="5"/>
  <c r="V139" i="5"/>
  <c r="W139" i="5"/>
  <c r="X139" i="5"/>
  <c r="Y139" i="5"/>
  <c r="Z139" i="5"/>
  <c r="AA139" i="5"/>
  <c r="U140" i="5"/>
  <c r="V140" i="5"/>
  <c r="W140" i="5"/>
  <c r="X140" i="5"/>
  <c r="Y140" i="5"/>
  <c r="Z140" i="5"/>
  <c r="AA140" i="5"/>
  <c r="U141" i="5"/>
  <c r="V141" i="5"/>
  <c r="W141" i="5"/>
  <c r="X141" i="5"/>
  <c r="Y141" i="5"/>
  <c r="Z141" i="5"/>
  <c r="AA141" i="5"/>
  <c r="U143" i="5"/>
  <c r="V143" i="5"/>
  <c r="W143" i="5"/>
  <c r="X143" i="5"/>
  <c r="Y143" i="5"/>
  <c r="Z143" i="5"/>
  <c r="AA143" i="5"/>
  <c r="U144" i="5"/>
  <c r="V144" i="5"/>
  <c r="W144" i="5"/>
  <c r="X144" i="5"/>
  <c r="Y144" i="5"/>
  <c r="Z144" i="5"/>
  <c r="AA144" i="5"/>
  <c r="U145" i="5"/>
  <c r="V145" i="5"/>
  <c r="W145" i="5"/>
  <c r="X145" i="5"/>
  <c r="Y145" i="5"/>
  <c r="Z145" i="5"/>
  <c r="AA145" i="5"/>
  <c r="U146" i="5"/>
  <c r="V146" i="5"/>
  <c r="W146" i="5"/>
  <c r="X146" i="5"/>
  <c r="Y146" i="5"/>
  <c r="Z146" i="5"/>
  <c r="AA146" i="5"/>
  <c r="U147" i="5"/>
  <c r="V147" i="5"/>
  <c r="W147" i="5"/>
  <c r="X147" i="5"/>
  <c r="Y147" i="5"/>
  <c r="Z147" i="5"/>
  <c r="AA147" i="5"/>
  <c r="U148" i="5"/>
  <c r="V148" i="5"/>
  <c r="W148" i="5"/>
  <c r="X148" i="5"/>
  <c r="Y148" i="5"/>
  <c r="Z148" i="5"/>
  <c r="AA148" i="5"/>
  <c r="U149" i="5"/>
  <c r="V149" i="5"/>
  <c r="W149" i="5"/>
  <c r="X149" i="5"/>
  <c r="Y149" i="5"/>
  <c r="Z149" i="5"/>
  <c r="AA149" i="5"/>
  <c r="U150" i="5"/>
  <c r="V150" i="5"/>
  <c r="W150" i="5"/>
  <c r="X150" i="5"/>
  <c r="Y150" i="5"/>
  <c r="Z150" i="5"/>
  <c r="AA150" i="5"/>
  <c r="U156" i="5"/>
  <c r="V156" i="5"/>
  <c r="W156" i="5"/>
  <c r="X156" i="5"/>
  <c r="Y156" i="5"/>
  <c r="Z156" i="5"/>
  <c r="AA156" i="5"/>
  <c r="U157" i="5"/>
  <c r="V157" i="5"/>
  <c r="W157" i="5"/>
  <c r="X157" i="5"/>
  <c r="Y157" i="5"/>
  <c r="Z157" i="5"/>
  <c r="AA157" i="5"/>
  <c r="U158" i="5"/>
  <c r="V158" i="5"/>
  <c r="W158" i="5"/>
  <c r="X158" i="5"/>
  <c r="Y158" i="5"/>
  <c r="Z158" i="5"/>
  <c r="AA158" i="5"/>
  <c r="U159" i="5"/>
  <c r="V159" i="5"/>
  <c r="W159" i="5"/>
  <c r="X159" i="5"/>
  <c r="Y159" i="5"/>
  <c r="Z159" i="5"/>
  <c r="AA159" i="5"/>
  <c r="U160" i="5"/>
  <c r="V160" i="5"/>
  <c r="W160" i="5"/>
  <c r="X160" i="5"/>
  <c r="Y160" i="5"/>
  <c r="Z160" i="5"/>
  <c r="AA160" i="5"/>
  <c r="U161" i="5"/>
  <c r="V161" i="5"/>
  <c r="W161" i="5"/>
  <c r="X161" i="5"/>
  <c r="Y161" i="5"/>
  <c r="Z161" i="5"/>
  <c r="AA161" i="5"/>
  <c r="U162" i="5"/>
  <c r="V162" i="5"/>
  <c r="W162" i="5"/>
  <c r="X162" i="5"/>
  <c r="Y162" i="5"/>
  <c r="Z162" i="5"/>
  <c r="AA162" i="5"/>
  <c r="D54" i="5"/>
  <c r="E54" i="5"/>
  <c r="F54" i="5"/>
  <c r="G54" i="5"/>
  <c r="H54" i="5"/>
  <c r="I54" i="5"/>
  <c r="J54" i="5"/>
  <c r="K54" i="5"/>
  <c r="L54" i="5"/>
  <c r="M54" i="5"/>
  <c r="N54" i="5"/>
  <c r="O54" i="5"/>
  <c r="P54" i="5"/>
  <c r="Q54" i="5"/>
  <c r="R54" i="5"/>
  <c r="S54" i="5"/>
  <c r="T54" i="5"/>
  <c r="U54" i="5"/>
  <c r="V54" i="5"/>
  <c r="W54" i="5"/>
  <c r="X54" i="5"/>
  <c r="Y54" i="5"/>
  <c r="Z54" i="5"/>
  <c r="AA54" i="5"/>
  <c r="D55" i="5"/>
  <c r="E55" i="5"/>
  <c r="F55" i="5"/>
  <c r="G55" i="5"/>
  <c r="H55" i="5"/>
  <c r="I55" i="5"/>
  <c r="J55" i="5"/>
  <c r="K55" i="5"/>
  <c r="L55" i="5"/>
  <c r="M55" i="5"/>
  <c r="N55" i="5"/>
  <c r="O55" i="5"/>
  <c r="P55" i="5"/>
  <c r="Q55" i="5"/>
  <c r="R55" i="5"/>
  <c r="S55" i="5"/>
  <c r="T55" i="5"/>
  <c r="U55" i="5"/>
  <c r="V55" i="5"/>
  <c r="W55" i="5"/>
  <c r="X55" i="5"/>
  <c r="Y55" i="5"/>
  <c r="Z55" i="5"/>
  <c r="AA55" i="5"/>
  <c r="D56" i="5"/>
  <c r="E56" i="5"/>
  <c r="F56" i="5"/>
  <c r="G56" i="5"/>
  <c r="H56" i="5"/>
  <c r="I56" i="5"/>
  <c r="J56" i="5"/>
  <c r="K56" i="5"/>
  <c r="L56" i="5"/>
  <c r="M56" i="5"/>
  <c r="N56" i="5"/>
  <c r="O56" i="5"/>
  <c r="P56" i="5"/>
  <c r="Q56" i="5"/>
  <c r="R56" i="5"/>
  <c r="S56" i="5"/>
  <c r="T56" i="5"/>
  <c r="U56" i="5"/>
  <c r="V56" i="5"/>
  <c r="W56" i="5"/>
  <c r="X56" i="5"/>
  <c r="Y56" i="5"/>
  <c r="Z56" i="5"/>
  <c r="AA56" i="5"/>
  <c r="D59" i="5"/>
  <c r="E59" i="5"/>
  <c r="F59" i="5"/>
  <c r="G59" i="5"/>
  <c r="H59" i="5"/>
  <c r="I59" i="5"/>
  <c r="J59" i="5"/>
  <c r="K59" i="5"/>
  <c r="L59" i="5"/>
  <c r="M59" i="5"/>
  <c r="N59" i="5"/>
  <c r="O59" i="5"/>
  <c r="P59" i="5"/>
  <c r="Q59" i="5"/>
  <c r="R59" i="5"/>
  <c r="S59" i="5"/>
  <c r="T59" i="5"/>
  <c r="U59" i="5"/>
  <c r="V59" i="5"/>
  <c r="W59" i="5"/>
  <c r="X59" i="5"/>
  <c r="Y59" i="5"/>
  <c r="Z59" i="5"/>
  <c r="AA59" i="5"/>
  <c r="D60" i="5"/>
  <c r="E60" i="5"/>
  <c r="F60" i="5"/>
  <c r="G60" i="5"/>
  <c r="H60" i="5"/>
  <c r="I60" i="5"/>
  <c r="J60" i="5"/>
  <c r="K60" i="5"/>
  <c r="L60" i="5"/>
  <c r="M60" i="5"/>
  <c r="N60" i="5"/>
  <c r="O60" i="5"/>
  <c r="P60" i="5"/>
  <c r="Q60" i="5"/>
  <c r="R60" i="5"/>
  <c r="S60" i="5"/>
  <c r="T60" i="5"/>
  <c r="U60" i="5"/>
  <c r="V60" i="5"/>
  <c r="W60" i="5"/>
  <c r="X60" i="5"/>
  <c r="Y60" i="5"/>
  <c r="Z60" i="5"/>
  <c r="AA60" i="5"/>
  <c r="D61" i="5"/>
  <c r="E61" i="5"/>
  <c r="F61" i="5"/>
  <c r="G61" i="5"/>
  <c r="H61" i="5"/>
  <c r="I61" i="5"/>
  <c r="J61" i="5"/>
  <c r="K61" i="5"/>
  <c r="L61" i="5"/>
  <c r="M61" i="5"/>
  <c r="N61" i="5"/>
  <c r="O61" i="5"/>
  <c r="P61" i="5"/>
  <c r="Q61" i="5"/>
  <c r="R61" i="5"/>
  <c r="S61" i="5"/>
  <c r="T61" i="5"/>
  <c r="U61" i="5"/>
  <c r="V61" i="5"/>
  <c r="W61" i="5"/>
  <c r="X61" i="5"/>
  <c r="Y61" i="5"/>
  <c r="Z61" i="5"/>
  <c r="AA61" i="5"/>
  <c r="D64" i="5"/>
  <c r="E64" i="5"/>
  <c r="F64" i="5"/>
  <c r="G64" i="5"/>
  <c r="H64" i="5"/>
  <c r="I64" i="5"/>
  <c r="J64" i="5"/>
  <c r="K64" i="5"/>
  <c r="L64" i="5"/>
  <c r="M64" i="5"/>
  <c r="N64" i="5"/>
  <c r="O64" i="5"/>
  <c r="P64" i="5"/>
  <c r="Q64" i="5"/>
  <c r="R64" i="5"/>
  <c r="S64" i="5"/>
  <c r="T64" i="5"/>
  <c r="U64" i="5"/>
  <c r="V64" i="5"/>
  <c r="W64" i="5"/>
  <c r="X64" i="5"/>
  <c r="Y64" i="5"/>
  <c r="Z64" i="5"/>
  <c r="AA64" i="5"/>
  <c r="D65" i="5"/>
  <c r="E65" i="5"/>
  <c r="F65" i="5"/>
  <c r="G65" i="5"/>
  <c r="H65" i="5"/>
  <c r="I65" i="5"/>
  <c r="J65" i="5"/>
  <c r="K65" i="5"/>
  <c r="L65" i="5"/>
  <c r="M65" i="5"/>
  <c r="N65" i="5"/>
  <c r="O65" i="5"/>
  <c r="P65" i="5"/>
  <c r="Q65" i="5"/>
  <c r="R65" i="5"/>
  <c r="S65" i="5"/>
  <c r="T65" i="5"/>
  <c r="U65" i="5"/>
  <c r="V65" i="5"/>
  <c r="W65" i="5"/>
  <c r="X65" i="5"/>
  <c r="Y65" i="5"/>
  <c r="Z65" i="5"/>
  <c r="AA65" i="5"/>
  <c r="D67" i="5"/>
  <c r="E67" i="5"/>
  <c r="F67" i="5"/>
  <c r="G67" i="5"/>
  <c r="H67" i="5"/>
  <c r="I67" i="5"/>
  <c r="J67" i="5"/>
  <c r="K67" i="5"/>
  <c r="L67" i="5"/>
  <c r="M67" i="5"/>
  <c r="N67" i="5"/>
  <c r="O67" i="5"/>
  <c r="P67" i="5"/>
  <c r="Q67" i="5"/>
  <c r="R67" i="5"/>
  <c r="S67" i="5"/>
  <c r="T67" i="5"/>
  <c r="U67" i="5"/>
  <c r="V67" i="5"/>
  <c r="W67" i="5"/>
  <c r="X67" i="5"/>
  <c r="Y67" i="5"/>
  <c r="Z67" i="5"/>
  <c r="AA67" i="5"/>
  <c r="D68" i="5"/>
  <c r="E68" i="5"/>
  <c r="F68" i="5"/>
  <c r="G68" i="5"/>
  <c r="H68" i="5"/>
  <c r="I68" i="5"/>
  <c r="J68" i="5"/>
  <c r="K68" i="5"/>
  <c r="L68" i="5"/>
  <c r="M68" i="5"/>
  <c r="N68" i="5"/>
  <c r="O68" i="5"/>
  <c r="P68" i="5"/>
  <c r="Q68" i="5"/>
  <c r="R68" i="5"/>
  <c r="S68" i="5"/>
  <c r="T68" i="5"/>
  <c r="U68" i="5"/>
  <c r="V68" i="5"/>
  <c r="W68" i="5"/>
  <c r="X68" i="5"/>
  <c r="Y68" i="5"/>
  <c r="Z68" i="5"/>
  <c r="AA68" i="5"/>
  <c r="D70" i="5"/>
  <c r="E70" i="5"/>
  <c r="F70" i="5"/>
  <c r="G70" i="5"/>
  <c r="H70" i="5"/>
  <c r="I70" i="5"/>
  <c r="J70" i="5"/>
  <c r="K70" i="5"/>
  <c r="L70" i="5"/>
  <c r="M70" i="5"/>
  <c r="N70" i="5"/>
  <c r="O70" i="5"/>
  <c r="P70" i="5"/>
  <c r="Q70" i="5"/>
  <c r="R70" i="5"/>
  <c r="S70" i="5"/>
  <c r="T70" i="5"/>
  <c r="U70" i="5"/>
  <c r="V70" i="5"/>
  <c r="W70" i="5"/>
  <c r="X70" i="5"/>
  <c r="Y70" i="5"/>
  <c r="Z70" i="5"/>
  <c r="AA70" i="5"/>
  <c r="D73" i="5"/>
  <c r="E73" i="5"/>
  <c r="F73" i="5"/>
  <c r="G73" i="5"/>
  <c r="H73" i="5"/>
  <c r="I73" i="5"/>
  <c r="J73" i="5"/>
  <c r="K73" i="5"/>
  <c r="L73" i="5"/>
  <c r="M73" i="5"/>
  <c r="N73" i="5"/>
  <c r="O73" i="5"/>
  <c r="P73" i="5"/>
  <c r="Q73" i="5"/>
  <c r="R73" i="5"/>
  <c r="S73" i="5"/>
  <c r="T73" i="5"/>
  <c r="U73" i="5"/>
  <c r="V73" i="5"/>
  <c r="W73" i="5"/>
  <c r="X73" i="5"/>
  <c r="Y73" i="5"/>
  <c r="Z73" i="5"/>
  <c r="AA73" i="5"/>
  <c r="D76" i="5"/>
  <c r="E76" i="5"/>
  <c r="F76" i="5"/>
  <c r="G76" i="5"/>
  <c r="H76" i="5"/>
  <c r="I76" i="5"/>
  <c r="J76" i="5"/>
  <c r="K76" i="5"/>
  <c r="L76" i="5"/>
  <c r="M76" i="5"/>
  <c r="N76" i="5"/>
  <c r="O76" i="5"/>
  <c r="P76" i="5"/>
  <c r="Q76" i="5"/>
  <c r="R76" i="5"/>
  <c r="S76" i="5"/>
  <c r="T76" i="5"/>
  <c r="U76" i="5"/>
  <c r="V76" i="5"/>
  <c r="W76" i="5"/>
  <c r="X76" i="5"/>
  <c r="Y76" i="5"/>
  <c r="Z76" i="5"/>
  <c r="AA76" i="5"/>
  <c r="D77" i="5"/>
  <c r="E77" i="5"/>
  <c r="F77" i="5"/>
  <c r="G77" i="5"/>
  <c r="H77" i="5"/>
  <c r="I77" i="5"/>
  <c r="J77" i="5"/>
  <c r="K77" i="5"/>
  <c r="L77" i="5"/>
  <c r="M77" i="5"/>
  <c r="N77" i="5"/>
  <c r="O77" i="5"/>
  <c r="P77" i="5"/>
  <c r="Q77" i="5"/>
  <c r="R77" i="5"/>
  <c r="S77" i="5"/>
  <c r="T77" i="5"/>
  <c r="U77" i="5"/>
  <c r="V77" i="5"/>
  <c r="W77" i="5"/>
  <c r="X77" i="5"/>
  <c r="Y77" i="5"/>
  <c r="Z77" i="5"/>
  <c r="AA77" i="5"/>
  <c r="D78" i="5"/>
  <c r="E78" i="5"/>
  <c r="F78" i="5"/>
  <c r="G78" i="5"/>
  <c r="H78" i="5"/>
  <c r="I78" i="5"/>
  <c r="J78" i="5"/>
  <c r="K78" i="5"/>
  <c r="L78" i="5"/>
  <c r="M78" i="5"/>
  <c r="N78" i="5"/>
  <c r="O78" i="5"/>
  <c r="P78" i="5"/>
  <c r="Q78" i="5"/>
  <c r="R78" i="5"/>
  <c r="S78" i="5"/>
  <c r="T78" i="5"/>
  <c r="U78" i="5"/>
  <c r="V78" i="5"/>
  <c r="W78" i="5"/>
  <c r="X78" i="5"/>
  <c r="Y78" i="5"/>
  <c r="Z78" i="5"/>
  <c r="AA78" i="5"/>
  <c r="D79" i="5"/>
  <c r="E79" i="5"/>
  <c r="F79" i="5"/>
  <c r="G79" i="5"/>
  <c r="H79" i="5"/>
  <c r="I79" i="5"/>
  <c r="J79" i="5"/>
  <c r="K79" i="5"/>
  <c r="L79" i="5"/>
  <c r="M79" i="5"/>
  <c r="N79" i="5"/>
  <c r="O79" i="5"/>
  <c r="P79" i="5"/>
  <c r="Q79" i="5"/>
  <c r="R79" i="5"/>
  <c r="S79" i="5"/>
  <c r="T79" i="5"/>
  <c r="U79" i="5"/>
  <c r="V79" i="5"/>
  <c r="W79" i="5"/>
  <c r="X79" i="5"/>
  <c r="Y79" i="5"/>
  <c r="Z79" i="5"/>
  <c r="AA79" i="5"/>
  <c r="D80" i="5"/>
  <c r="E80" i="5"/>
  <c r="F80" i="5"/>
  <c r="G80" i="5"/>
  <c r="H80" i="5"/>
  <c r="I80" i="5"/>
  <c r="J80" i="5"/>
  <c r="K80" i="5"/>
  <c r="L80" i="5"/>
  <c r="M80" i="5"/>
  <c r="N80" i="5"/>
  <c r="O80" i="5"/>
  <c r="P80" i="5"/>
  <c r="Q80" i="5"/>
  <c r="R80" i="5"/>
  <c r="S80" i="5"/>
  <c r="T80" i="5"/>
  <c r="U80" i="5"/>
  <c r="V80" i="5"/>
  <c r="W80" i="5"/>
  <c r="X80" i="5"/>
  <c r="Y80" i="5"/>
  <c r="Z80" i="5"/>
  <c r="AA80" i="5"/>
  <c r="D81" i="5"/>
  <c r="E81" i="5"/>
  <c r="F81" i="5"/>
  <c r="G81" i="5"/>
  <c r="H81" i="5"/>
  <c r="I81" i="5"/>
  <c r="J81" i="5"/>
  <c r="K81" i="5"/>
  <c r="L81" i="5"/>
  <c r="M81" i="5"/>
  <c r="N81" i="5"/>
  <c r="O81" i="5"/>
  <c r="P81" i="5"/>
  <c r="Q81" i="5"/>
  <c r="R81" i="5"/>
  <c r="S81" i="5"/>
  <c r="T81" i="5"/>
  <c r="U81" i="5"/>
  <c r="V81" i="5"/>
  <c r="W81" i="5"/>
  <c r="X81" i="5"/>
  <c r="Y81" i="5"/>
  <c r="Z81" i="5"/>
  <c r="AA81" i="5"/>
  <c r="D83" i="5"/>
  <c r="E83" i="5"/>
  <c r="F83" i="5"/>
  <c r="G83" i="5"/>
  <c r="H83" i="5"/>
  <c r="I83" i="5"/>
  <c r="J83" i="5"/>
  <c r="K83" i="5"/>
  <c r="L83" i="5"/>
  <c r="M83" i="5"/>
  <c r="N83" i="5"/>
  <c r="O83" i="5"/>
  <c r="P83" i="5"/>
  <c r="Q83" i="5"/>
  <c r="R83" i="5"/>
  <c r="S83" i="5"/>
  <c r="T83" i="5"/>
  <c r="U83" i="5"/>
  <c r="V83" i="5"/>
  <c r="W83" i="5"/>
  <c r="X83" i="5"/>
  <c r="Y83" i="5"/>
  <c r="Z83" i="5"/>
  <c r="AA83" i="5"/>
  <c r="D84" i="5"/>
  <c r="E84" i="5"/>
  <c r="F84" i="5"/>
  <c r="G84" i="5"/>
  <c r="H84" i="5"/>
  <c r="I84" i="5"/>
  <c r="J84" i="5"/>
  <c r="K84" i="5"/>
  <c r="L84" i="5"/>
  <c r="M84" i="5"/>
  <c r="N84" i="5"/>
  <c r="O84" i="5"/>
  <c r="P84" i="5"/>
  <c r="Q84" i="5"/>
  <c r="R84" i="5"/>
  <c r="S84" i="5"/>
  <c r="T84" i="5"/>
  <c r="U84" i="5"/>
  <c r="V84" i="5"/>
  <c r="W84" i="5"/>
  <c r="X84" i="5"/>
  <c r="Y84" i="5"/>
  <c r="Z84" i="5"/>
  <c r="AA84" i="5"/>
  <c r="D85" i="5"/>
  <c r="E85" i="5"/>
  <c r="F85" i="5"/>
  <c r="G85" i="5"/>
  <c r="H85" i="5"/>
  <c r="I85" i="5"/>
  <c r="J85" i="5"/>
  <c r="K85" i="5"/>
  <c r="L85" i="5"/>
  <c r="M85" i="5"/>
  <c r="N85" i="5"/>
  <c r="O85" i="5"/>
  <c r="P85" i="5"/>
  <c r="Q85" i="5"/>
  <c r="R85" i="5"/>
  <c r="S85" i="5"/>
  <c r="T85" i="5"/>
  <c r="U85" i="5"/>
  <c r="V85" i="5"/>
  <c r="W85" i="5"/>
  <c r="X85" i="5"/>
  <c r="Y85" i="5"/>
  <c r="Z85" i="5"/>
  <c r="AA85" i="5"/>
  <c r="D86" i="5"/>
  <c r="E86" i="5"/>
  <c r="F86" i="5"/>
  <c r="G86" i="5"/>
  <c r="H86" i="5"/>
  <c r="I86" i="5"/>
  <c r="J86" i="5"/>
  <c r="K86" i="5"/>
  <c r="L86" i="5"/>
  <c r="M86" i="5"/>
  <c r="N86" i="5"/>
  <c r="O86" i="5"/>
  <c r="P86" i="5"/>
  <c r="Q86" i="5"/>
  <c r="R86" i="5"/>
  <c r="S86" i="5"/>
  <c r="T86" i="5"/>
  <c r="U86" i="5"/>
  <c r="V86" i="5"/>
  <c r="W86" i="5"/>
  <c r="X86" i="5"/>
  <c r="Y86" i="5"/>
  <c r="Z86" i="5"/>
  <c r="AA86" i="5"/>
  <c r="D87" i="5"/>
  <c r="E87" i="5"/>
  <c r="F87" i="5"/>
  <c r="G87" i="5"/>
  <c r="H87" i="5"/>
  <c r="I87" i="5"/>
  <c r="J87" i="5"/>
  <c r="K87" i="5"/>
  <c r="L87" i="5"/>
  <c r="M87" i="5"/>
  <c r="N87" i="5"/>
  <c r="O87" i="5"/>
  <c r="P87" i="5"/>
  <c r="Q87" i="5"/>
  <c r="R87" i="5"/>
  <c r="S87" i="5"/>
  <c r="T87" i="5"/>
  <c r="U87" i="5"/>
  <c r="V87" i="5"/>
  <c r="W87" i="5"/>
  <c r="X87" i="5"/>
  <c r="Y87" i="5"/>
  <c r="Z87" i="5"/>
  <c r="AA87" i="5"/>
  <c r="D88" i="5"/>
  <c r="E88" i="5"/>
  <c r="F88" i="5"/>
  <c r="G88" i="5"/>
  <c r="H88" i="5"/>
  <c r="I88" i="5"/>
  <c r="J88" i="5"/>
  <c r="K88" i="5"/>
  <c r="L88" i="5"/>
  <c r="M88" i="5"/>
  <c r="N88" i="5"/>
  <c r="O88" i="5"/>
  <c r="P88" i="5"/>
  <c r="Q88" i="5"/>
  <c r="R88" i="5"/>
  <c r="S88" i="5"/>
  <c r="T88" i="5"/>
  <c r="U88" i="5"/>
  <c r="V88" i="5"/>
  <c r="W88" i="5"/>
  <c r="X88" i="5"/>
  <c r="Y88" i="5"/>
  <c r="Z88" i="5"/>
  <c r="AA88" i="5"/>
  <c r="D89" i="5"/>
  <c r="E89" i="5"/>
  <c r="F89" i="5"/>
  <c r="G89" i="5"/>
  <c r="H89" i="5"/>
  <c r="I89" i="5"/>
  <c r="J89" i="5"/>
  <c r="K89" i="5"/>
  <c r="L89" i="5"/>
  <c r="M89" i="5"/>
  <c r="N89" i="5"/>
  <c r="O89" i="5"/>
  <c r="P89" i="5"/>
  <c r="Q89" i="5"/>
  <c r="R89" i="5"/>
  <c r="S89" i="5"/>
  <c r="T89" i="5"/>
  <c r="U89" i="5"/>
  <c r="V89" i="5"/>
  <c r="W89" i="5"/>
  <c r="X89" i="5"/>
  <c r="Y89" i="5"/>
  <c r="Z89" i="5"/>
  <c r="AA89" i="5"/>
  <c r="D90" i="5"/>
  <c r="E90" i="5"/>
  <c r="F90" i="5"/>
  <c r="G90" i="5"/>
  <c r="H90" i="5"/>
  <c r="I90" i="5"/>
  <c r="J90" i="5"/>
  <c r="K90" i="5"/>
  <c r="L90" i="5"/>
  <c r="M90" i="5"/>
  <c r="N90" i="5"/>
  <c r="O90" i="5"/>
  <c r="P90" i="5"/>
  <c r="Q90" i="5"/>
  <c r="R90" i="5"/>
  <c r="S90" i="5"/>
  <c r="T90" i="5"/>
  <c r="U90" i="5"/>
  <c r="V90" i="5"/>
  <c r="W90" i="5"/>
  <c r="X90" i="5"/>
  <c r="Y90" i="5"/>
  <c r="Z90" i="5"/>
  <c r="AA90" i="5"/>
  <c r="D91" i="5"/>
  <c r="E91" i="5"/>
  <c r="F91" i="5"/>
  <c r="G91" i="5"/>
  <c r="H91" i="5"/>
  <c r="I91" i="5"/>
  <c r="J91" i="5"/>
  <c r="K91" i="5"/>
  <c r="L91" i="5"/>
  <c r="M91" i="5"/>
  <c r="N91" i="5"/>
  <c r="O91" i="5"/>
  <c r="P91" i="5"/>
  <c r="Q91" i="5"/>
  <c r="R91" i="5"/>
  <c r="S91" i="5"/>
  <c r="T91" i="5"/>
  <c r="U91" i="5"/>
  <c r="V91" i="5"/>
  <c r="W91" i="5"/>
  <c r="X91" i="5"/>
  <c r="Y91" i="5"/>
  <c r="Z91" i="5"/>
  <c r="AA91" i="5"/>
  <c r="D92" i="5"/>
  <c r="E92" i="5"/>
  <c r="F92" i="5"/>
  <c r="G92" i="5"/>
  <c r="H92" i="5"/>
  <c r="I92" i="5"/>
  <c r="J92" i="5"/>
  <c r="K92" i="5"/>
  <c r="L92" i="5"/>
  <c r="M92" i="5"/>
  <c r="N92" i="5"/>
  <c r="O92" i="5"/>
  <c r="P92" i="5"/>
  <c r="Q92" i="5"/>
  <c r="R92" i="5"/>
  <c r="S92" i="5"/>
  <c r="T92" i="5"/>
  <c r="U92" i="5"/>
  <c r="V92" i="5"/>
  <c r="W92" i="5"/>
  <c r="X92" i="5"/>
  <c r="Y92" i="5"/>
  <c r="Z92" i="5"/>
  <c r="AA92" i="5"/>
  <c r="D93" i="5"/>
  <c r="E93" i="5"/>
  <c r="F93" i="5"/>
  <c r="G93" i="5"/>
  <c r="H93" i="5"/>
  <c r="I93" i="5"/>
  <c r="J93" i="5"/>
  <c r="K93" i="5"/>
  <c r="L93" i="5"/>
  <c r="M93" i="5"/>
  <c r="N93" i="5"/>
  <c r="O93" i="5"/>
  <c r="P93" i="5"/>
  <c r="Q93" i="5"/>
  <c r="R93" i="5"/>
  <c r="S93" i="5"/>
  <c r="T93" i="5"/>
  <c r="U93" i="5"/>
  <c r="V93" i="5"/>
  <c r="W93" i="5"/>
  <c r="X93" i="5"/>
  <c r="Y93" i="5"/>
  <c r="Z93" i="5"/>
  <c r="AA93" i="5"/>
  <c r="D94" i="5"/>
  <c r="E94" i="5"/>
  <c r="F94" i="5"/>
  <c r="G94" i="5"/>
  <c r="H94" i="5"/>
  <c r="I94" i="5"/>
  <c r="J94" i="5"/>
  <c r="K94" i="5"/>
  <c r="L94" i="5"/>
  <c r="M94" i="5"/>
  <c r="N94" i="5"/>
  <c r="O94" i="5"/>
  <c r="P94" i="5"/>
  <c r="Q94" i="5"/>
  <c r="R94" i="5"/>
  <c r="S94" i="5"/>
  <c r="T94" i="5"/>
  <c r="U94" i="5"/>
  <c r="V94" i="5"/>
  <c r="W94" i="5"/>
  <c r="X94" i="5"/>
  <c r="Y94" i="5"/>
  <c r="Z94" i="5"/>
  <c r="AA94" i="5"/>
  <c r="D96" i="5"/>
  <c r="E96" i="5"/>
  <c r="F96" i="5"/>
  <c r="G96" i="5"/>
  <c r="H96" i="5"/>
  <c r="I96" i="5"/>
  <c r="J96" i="5"/>
  <c r="K96" i="5"/>
  <c r="L96" i="5"/>
  <c r="M96" i="5"/>
  <c r="N96" i="5"/>
  <c r="O96" i="5"/>
  <c r="P96" i="5"/>
  <c r="Q96" i="5"/>
  <c r="R96" i="5"/>
  <c r="S96" i="5"/>
  <c r="T96" i="5"/>
  <c r="U96" i="5"/>
  <c r="V96" i="5"/>
  <c r="W96" i="5"/>
  <c r="X96" i="5"/>
  <c r="Y96" i="5"/>
  <c r="Z96" i="5"/>
  <c r="AA96" i="5"/>
  <c r="D97" i="5"/>
  <c r="E97" i="5"/>
  <c r="F97" i="5"/>
  <c r="G97" i="5"/>
  <c r="H97" i="5"/>
  <c r="I97" i="5"/>
  <c r="J97" i="5"/>
  <c r="K97" i="5"/>
  <c r="L97" i="5"/>
  <c r="M97" i="5"/>
  <c r="N97" i="5"/>
  <c r="O97" i="5"/>
  <c r="P97" i="5"/>
  <c r="Q97" i="5"/>
  <c r="R97" i="5"/>
  <c r="S97" i="5"/>
  <c r="T97" i="5"/>
  <c r="U97" i="5"/>
  <c r="V97" i="5"/>
  <c r="W97" i="5"/>
  <c r="X97" i="5"/>
  <c r="Y97" i="5"/>
  <c r="Z97" i="5"/>
  <c r="AA97" i="5"/>
  <c r="D98" i="5"/>
  <c r="E98" i="5"/>
  <c r="F98" i="5"/>
  <c r="G98" i="5"/>
  <c r="H98" i="5"/>
  <c r="I98" i="5"/>
  <c r="J98" i="5"/>
  <c r="K98" i="5"/>
  <c r="L98" i="5"/>
  <c r="M98" i="5"/>
  <c r="N98" i="5"/>
  <c r="O98" i="5"/>
  <c r="P98" i="5"/>
  <c r="Q98" i="5"/>
  <c r="R98" i="5"/>
  <c r="S98" i="5"/>
  <c r="T98" i="5"/>
  <c r="U98" i="5"/>
  <c r="V98" i="5"/>
  <c r="W98" i="5"/>
  <c r="X98" i="5"/>
  <c r="Y98" i="5"/>
  <c r="Z98" i="5"/>
  <c r="AA98" i="5"/>
  <c r="D100" i="5"/>
  <c r="E100" i="5"/>
  <c r="F100" i="5"/>
  <c r="G100" i="5"/>
  <c r="H100" i="5"/>
  <c r="I100" i="5"/>
  <c r="J100" i="5"/>
  <c r="K100" i="5"/>
  <c r="L100" i="5"/>
  <c r="M100" i="5"/>
  <c r="N100" i="5"/>
  <c r="O100" i="5"/>
  <c r="P100" i="5"/>
  <c r="Q100" i="5"/>
  <c r="R100" i="5"/>
  <c r="S100" i="5"/>
  <c r="T100" i="5"/>
  <c r="U100" i="5"/>
  <c r="V100" i="5"/>
  <c r="W100" i="5"/>
  <c r="X100" i="5"/>
  <c r="Y100" i="5"/>
  <c r="Z100" i="5"/>
  <c r="AA100" i="5"/>
  <c r="D101" i="5"/>
  <c r="E101" i="5"/>
  <c r="F101" i="5"/>
  <c r="G101" i="5"/>
  <c r="H101" i="5"/>
  <c r="I101" i="5"/>
  <c r="J101" i="5"/>
  <c r="K101" i="5"/>
  <c r="L101" i="5"/>
  <c r="M101" i="5"/>
  <c r="N101" i="5"/>
  <c r="O101" i="5"/>
  <c r="P101" i="5"/>
  <c r="Q101" i="5"/>
  <c r="R101" i="5"/>
  <c r="S101" i="5"/>
  <c r="T101" i="5"/>
  <c r="U101" i="5"/>
  <c r="V101" i="5"/>
  <c r="W101" i="5"/>
  <c r="X101" i="5"/>
  <c r="Y101" i="5"/>
  <c r="Z101" i="5"/>
  <c r="AA101" i="5"/>
  <c r="D105" i="5"/>
  <c r="E105" i="5"/>
  <c r="F105" i="5"/>
  <c r="G105" i="5"/>
  <c r="H105" i="5"/>
  <c r="I105" i="5"/>
  <c r="J105" i="5"/>
  <c r="K105" i="5"/>
  <c r="L105" i="5"/>
  <c r="M105" i="5"/>
  <c r="N105" i="5"/>
  <c r="O105" i="5"/>
  <c r="P105" i="5"/>
  <c r="Q105" i="5"/>
  <c r="R105" i="5"/>
  <c r="S105" i="5"/>
  <c r="T105" i="5"/>
  <c r="U105" i="5"/>
  <c r="V105" i="5"/>
  <c r="W105" i="5"/>
  <c r="X105" i="5"/>
  <c r="Y105" i="5"/>
  <c r="Z105" i="5"/>
  <c r="AA105" i="5"/>
  <c r="D106" i="5"/>
  <c r="E106" i="5"/>
  <c r="F106" i="5"/>
  <c r="G106" i="5"/>
  <c r="H106" i="5"/>
  <c r="I106" i="5"/>
  <c r="J106" i="5"/>
  <c r="K106" i="5"/>
  <c r="L106" i="5"/>
  <c r="M106" i="5"/>
  <c r="N106" i="5"/>
  <c r="O106" i="5"/>
  <c r="P106" i="5"/>
  <c r="Q106" i="5"/>
  <c r="R106" i="5"/>
  <c r="S106" i="5"/>
  <c r="T106" i="5"/>
  <c r="U106" i="5"/>
  <c r="V106" i="5"/>
  <c r="W106" i="5"/>
  <c r="X106" i="5"/>
  <c r="Y106" i="5"/>
  <c r="Z106" i="5"/>
  <c r="AA106" i="5"/>
  <c r="D110" i="5"/>
  <c r="E110" i="5"/>
  <c r="F110" i="5"/>
  <c r="G110" i="5"/>
  <c r="H110" i="5"/>
  <c r="I110" i="5"/>
  <c r="J110" i="5"/>
  <c r="K110" i="5"/>
  <c r="L110" i="5"/>
  <c r="M110" i="5"/>
  <c r="N110" i="5"/>
  <c r="O110" i="5"/>
  <c r="P110" i="5"/>
  <c r="Q110" i="5"/>
  <c r="R110" i="5"/>
  <c r="S110" i="5"/>
  <c r="T110" i="5"/>
  <c r="U110" i="5"/>
  <c r="V110" i="5"/>
  <c r="W110" i="5"/>
  <c r="X110" i="5"/>
  <c r="Y110" i="5"/>
  <c r="Z110" i="5"/>
  <c r="AA110" i="5"/>
  <c r="D111" i="5"/>
  <c r="E111" i="5"/>
  <c r="F111" i="5"/>
  <c r="G111" i="5"/>
  <c r="H111" i="5"/>
  <c r="I111" i="5"/>
  <c r="J111" i="5"/>
  <c r="K111" i="5"/>
  <c r="L111" i="5"/>
  <c r="M111" i="5"/>
  <c r="N111" i="5"/>
  <c r="O111" i="5"/>
  <c r="P111" i="5"/>
  <c r="Q111" i="5"/>
  <c r="R111" i="5"/>
  <c r="S111" i="5"/>
  <c r="T111" i="5"/>
  <c r="U111" i="5"/>
  <c r="V111" i="5"/>
  <c r="W111" i="5"/>
  <c r="X111" i="5"/>
  <c r="Y111" i="5"/>
  <c r="Z111" i="5"/>
  <c r="AA111" i="5"/>
  <c r="D112" i="5"/>
  <c r="E112" i="5"/>
  <c r="F112" i="5"/>
  <c r="G112" i="5"/>
  <c r="H112" i="5"/>
  <c r="I112" i="5"/>
  <c r="J112" i="5"/>
  <c r="K112" i="5"/>
  <c r="L112" i="5"/>
  <c r="M112" i="5"/>
  <c r="N112" i="5"/>
  <c r="O112" i="5"/>
  <c r="P112" i="5"/>
  <c r="Q112" i="5"/>
  <c r="R112" i="5"/>
  <c r="S112" i="5"/>
  <c r="T112" i="5"/>
  <c r="U112" i="5"/>
  <c r="V112" i="5"/>
  <c r="W112" i="5"/>
  <c r="X112" i="5"/>
  <c r="Y112" i="5"/>
  <c r="Z112" i="5"/>
  <c r="AA112" i="5"/>
  <c r="D113" i="5"/>
  <c r="E113" i="5"/>
  <c r="F113" i="5"/>
  <c r="G113" i="5"/>
  <c r="H113" i="5"/>
  <c r="I113" i="5"/>
  <c r="J113" i="5"/>
  <c r="K113" i="5"/>
  <c r="L113" i="5"/>
  <c r="M113" i="5"/>
  <c r="N113" i="5"/>
  <c r="O113" i="5"/>
  <c r="P113" i="5"/>
  <c r="Q113" i="5"/>
  <c r="R113" i="5"/>
  <c r="S113" i="5"/>
  <c r="T113" i="5"/>
  <c r="U113" i="5"/>
  <c r="V113" i="5"/>
  <c r="W113" i="5"/>
  <c r="X113" i="5"/>
  <c r="Y113" i="5"/>
  <c r="Z113" i="5"/>
  <c r="AA113" i="5"/>
  <c r="D116" i="5"/>
  <c r="E116" i="5"/>
  <c r="F116" i="5"/>
  <c r="G116" i="5"/>
  <c r="H116" i="5"/>
  <c r="I116" i="5"/>
  <c r="J116" i="5"/>
  <c r="K116" i="5"/>
  <c r="L116" i="5"/>
  <c r="M116" i="5"/>
  <c r="N116" i="5"/>
  <c r="O116" i="5"/>
  <c r="P116" i="5"/>
  <c r="Q116" i="5"/>
  <c r="R116" i="5"/>
  <c r="S116" i="5"/>
  <c r="T116" i="5"/>
  <c r="U116" i="5"/>
  <c r="V116" i="5"/>
  <c r="W116" i="5"/>
  <c r="X116" i="5"/>
  <c r="Y116" i="5"/>
  <c r="Z116" i="5"/>
  <c r="AA116" i="5"/>
  <c r="D117" i="5"/>
  <c r="E117" i="5"/>
  <c r="F117" i="5"/>
  <c r="G117" i="5"/>
  <c r="H117" i="5"/>
  <c r="I117" i="5"/>
  <c r="J117" i="5"/>
  <c r="K117" i="5"/>
  <c r="L117" i="5"/>
  <c r="M117" i="5"/>
  <c r="N117" i="5"/>
  <c r="O117" i="5"/>
  <c r="P117" i="5"/>
  <c r="Q117" i="5"/>
  <c r="R117" i="5"/>
  <c r="S117" i="5"/>
  <c r="T117" i="5"/>
  <c r="U117" i="5"/>
  <c r="V117" i="5"/>
  <c r="W117" i="5"/>
  <c r="X117" i="5"/>
  <c r="Y117" i="5"/>
  <c r="Z117" i="5"/>
  <c r="AA117" i="5"/>
  <c r="D121" i="5"/>
  <c r="E121" i="5"/>
  <c r="F121" i="5"/>
  <c r="G121" i="5"/>
  <c r="H121" i="5"/>
  <c r="I121" i="5"/>
  <c r="J121" i="5"/>
  <c r="K121" i="5"/>
  <c r="L121" i="5"/>
  <c r="M121" i="5"/>
  <c r="N121" i="5"/>
  <c r="O121" i="5"/>
  <c r="P121" i="5"/>
  <c r="Q121" i="5"/>
  <c r="R121" i="5"/>
  <c r="S121" i="5"/>
  <c r="T121" i="5"/>
  <c r="U121" i="5"/>
  <c r="V121" i="5"/>
  <c r="W121" i="5"/>
  <c r="X121" i="5"/>
  <c r="Y121" i="5"/>
  <c r="Z121" i="5"/>
  <c r="AA121" i="5"/>
  <c r="D122" i="5"/>
  <c r="E122" i="5"/>
  <c r="F122" i="5"/>
  <c r="G122" i="5"/>
  <c r="H122" i="5"/>
  <c r="I122" i="5"/>
  <c r="J122" i="5"/>
  <c r="K122" i="5"/>
  <c r="L122" i="5"/>
  <c r="M122" i="5"/>
  <c r="N122" i="5"/>
  <c r="O122" i="5"/>
  <c r="P122" i="5"/>
  <c r="Q122" i="5"/>
  <c r="R122" i="5"/>
  <c r="S122" i="5"/>
  <c r="T122" i="5"/>
  <c r="U122" i="5"/>
  <c r="V122" i="5"/>
  <c r="W122" i="5"/>
  <c r="X122" i="5"/>
  <c r="Y122" i="5"/>
  <c r="Z122" i="5"/>
  <c r="AA122" i="5"/>
  <c r="D123" i="5"/>
  <c r="E123" i="5"/>
  <c r="F123" i="5"/>
  <c r="G123" i="5"/>
  <c r="H123" i="5"/>
  <c r="I123" i="5"/>
  <c r="J123" i="5"/>
  <c r="K123" i="5"/>
  <c r="L123" i="5"/>
  <c r="M123" i="5"/>
  <c r="N123" i="5"/>
  <c r="O123" i="5"/>
  <c r="P123" i="5"/>
  <c r="Q123" i="5"/>
  <c r="R123" i="5"/>
  <c r="S123" i="5"/>
  <c r="T123" i="5"/>
  <c r="U123" i="5"/>
  <c r="V123" i="5"/>
  <c r="W123" i="5"/>
  <c r="X123" i="5"/>
  <c r="Y123" i="5"/>
  <c r="Z123" i="5"/>
  <c r="AA123" i="5"/>
  <c r="D125" i="5"/>
  <c r="E125" i="5"/>
  <c r="F125" i="5"/>
  <c r="G125" i="5"/>
  <c r="H125" i="5"/>
  <c r="I125" i="5"/>
  <c r="J125" i="5"/>
  <c r="K125" i="5"/>
  <c r="L125" i="5"/>
  <c r="M125" i="5"/>
  <c r="N125" i="5"/>
  <c r="O125" i="5"/>
  <c r="P125" i="5"/>
  <c r="Q125" i="5"/>
  <c r="R125" i="5"/>
  <c r="S125" i="5"/>
  <c r="T125" i="5"/>
  <c r="U125" i="5"/>
  <c r="V125" i="5"/>
  <c r="W125" i="5"/>
  <c r="X125" i="5"/>
  <c r="Y125" i="5"/>
  <c r="Z125" i="5"/>
  <c r="AA125" i="5"/>
  <c r="D126" i="5"/>
  <c r="E126" i="5"/>
  <c r="F126" i="5"/>
  <c r="G126" i="5"/>
  <c r="H126" i="5"/>
  <c r="I126" i="5"/>
  <c r="J126" i="5"/>
  <c r="K126" i="5"/>
  <c r="L126" i="5"/>
  <c r="M126" i="5"/>
  <c r="N126" i="5"/>
  <c r="O126" i="5"/>
  <c r="P126" i="5"/>
  <c r="Q126" i="5"/>
  <c r="R126" i="5"/>
  <c r="S126" i="5"/>
  <c r="T126" i="5"/>
  <c r="U126" i="5"/>
  <c r="V126" i="5"/>
  <c r="W126" i="5"/>
  <c r="X126" i="5"/>
  <c r="Y126" i="5"/>
  <c r="Z126" i="5"/>
  <c r="AA126" i="5"/>
  <c r="D127" i="5"/>
  <c r="E127" i="5"/>
  <c r="F127" i="5"/>
  <c r="G127" i="5"/>
  <c r="H127" i="5"/>
  <c r="I127" i="5"/>
  <c r="J127" i="5"/>
  <c r="K127" i="5"/>
  <c r="L127" i="5"/>
  <c r="M127" i="5"/>
  <c r="N127" i="5"/>
  <c r="O127" i="5"/>
  <c r="P127" i="5"/>
  <c r="Q127" i="5"/>
  <c r="R127" i="5"/>
  <c r="S127" i="5"/>
  <c r="T127" i="5"/>
  <c r="U127" i="5"/>
  <c r="V127" i="5"/>
  <c r="W127" i="5"/>
  <c r="X127" i="5"/>
  <c r="Y127" i="5"/>
  <c r="Z127" i="5"/>
  <c r="AA127" i="5"/>
  <c r="D128" i="5"/>
  <c r="E128" i="5"/>
  <c r="F128" i="5"/>
  <c r="G128" i="5"/>
  <c r="H128" i="5"/>
  <c r="I128" i="5"/>
  <c r="J128" i="5"/>
  <c r="K128" i="5"/>
  <c r="L128" i="5"/>
  <c r="M128" i="5"/>
  <c r="N128" i="5"/>
  <c r="O128" i="5"/>
  <c r="P128" i="5"/>
  <c r="Q128" i="5"/>
  <c r="R128" i="5"/>
  <c r="S128" i="5"/>
  <c r="T128" i="5"/>
  <c r="U128" i="5"/>
  <c r="V128" i="5"/>
  <c r="W128" i="5"/>
  <c r="X128" i="5"/>
  <c r="Y128" i="5"/>
  <c r="Z128" i="5"/>
  <c r="AA128" i="5"/>
  <c r="D129" i="5"/>
  <c r="E129" i="5"/>
  <c r="F129" i="5"/>
  <c r="G129" i="5"/>
  <c r="H129" i="5"/>
  <c r="I129" i="5"/>
  <c r="J129" i="5"/>
  <c r="K129" i="5"/>
  <c r="L129" i="5"/>
  <c r="M129" i="5"/>
  <c r="N129" i="5"/>
  <c r="O129" i="5"/>
  <c r="P129" i="5"/>
  <c r="Q129" i="5"/>
  <c r="R129" i="5"/>
  <c r="S129" i="5"/>
  <c r="T129" i="5"/>
  <c r="U129" i="5"/>
  <c r="V129" i="5"/>
  <c r="W129" i="5"/>
  <c r="X129" i="5"/>
  <c r="Y129" i="5"/>
  <c r="Z129" i="5"/>
  <c r="AA129" i="5"/>
  <c r="D130" i="5"/>
  <c r="E130" i="5"/>
  <c r="F130" i="5"/>
  <c r="G130" i="5"/>
  <c r="H130" i="5"/>
  <c r="I130" i="5"/>
  <c r="J130" i="5"/>
  <c r="K130" i="5"/>
  <c r="L130" i="5"/>
  <c r="M130" i="5"/>
  <c r="N130" i="5"/>
  <c r="O130" i="5"/>
  <c r="P130" i="5"/>
  <c r="Q130" i="5"/>
  <c r="R130" i="5"/>
  <c r="S130" i="5"/>
  <c r="T130" i="5"/>
  <c r="U130" i="5"/>
  <c r="V130" i="5"/>
  <c r="W130" i="5"/>
  <c r="X130" i="5"/>
  <c r="Y130" i="5"/>
  <c r="Z130" i="5"/>
  <c r="AA130" i="5"/>
  <c r="D131" i="5"/>
  <c r="E131" i="5"/>
  <c r="F131" i="5"/>
  <c r="G131" i="5"/>
  <c r="H131" i="5"/>
  <c r="I131" i="5"/>
  <c r="J131" i="5"/>
  <c r="K131" i="5"/>
  <c r="L131" i="5"/>
  <c r="M131" i="5"/>
  <c r="N131" i="5"/>
  <c r="O131" i="5"/>
  <c r="P131" i="5"/>
  <c r="Q131" i="5"/>
  <c r="R131" i="5"/>
  <c r="S131" i="5"/>
  <c r="T131" i="5"/>
  <c r="U131" i="5"/>
  <c r="V131" i="5"/>
  <c r="W131" i="5"/>
  <c r="X131" i="5"/>
  <c r="Y131" i="5"/>
  <c r="Z131" i="5"/>
  <c r="AA131" i="5"/>
  <c r="D132" i="5"/>
  <c r="E132" i="5"/>
  <c r="F132" i="5"/>
  <c r="G132" i="5"/>
  <c r="H132" i="5"/>
  <c r="I132" i="5"/>
  <c r="J132" i="5"/>
  <c r="K132" i="5"/>
  <c r="L132" i="5"/>
  <c r="M132" i="5"/>
  <c r="N132" i="5"/>
  <c r="O132" i="5"/>
  <c r="P132" i="5"/>
  <c r="Q132" i="5"/>
  <c r="R132" i="5"/>
  <c r="S132" i="5"/>
  <c r="T132" i="5"/>
  <c r="U132" i="5"/>
  <c r="V132" i="5"/>
  <c r="W132" i="5"/>
  <c r="X132" i="5"/>
  <c r="Y132" i="5"/>
  <c r="Z132" i="5"/>
  <c r="AA132" i="5"/>
  <c r="G275" i="19"/>
  <c r="F275" i="19"/>
  <c r="E275" i="19"/>
  <c r="D275" i="19"/>
  <c r="G274" i="19"/>
  <c r="E274" i="19"/>
  <c r="D274" i="19"/>
  <c r="G273" i="19"/>
  <c r="F273" i="19"/>
  <c r="E273" i="19"/>
  <c r="D273" i="19"/>
  <c r="G271" i="19"/>
  <c r="F271" i="19"/>
  <c r="E271" i="19"/>
  <c r="D271" i="19"/>
  <c r="G270" i="19"/>
  <c r="F270" i="19"/>
  <c r="E270" i="19"/>
  <c r="D270" i="19"/>
  <c r="G269" i="19"/>
  <c r="F269" i="19"/>
  <c r="E269" i="19"/>
  <c r="D269" i="19"/>
  <c r="G268" i="19"/>
  <c r="F268" i="19"/>
  <c r="E268" i="19"/>
  <c r="D268" i="19"/>
  <c r="G267" i="19"/>
  <c r="F267" i="19"/>
  <c r="E267" i="19"/>
  <c r="D267" i="19"/>
  <c r="G266" i="19"/>
  <c r="F266" i="19"/>
  <c r="E266" i="19"/>
  <c r="D266" i="19"/>
  <c r="G265" i="19"/>
  <c r="F265" i="19"/>
  <c r="E265" i="19"/>
  <c r="D265" i="19"/>
  <c r="G264" i="19"/>
  <c r="F264" i="19"/>
  <c r="E264" i="19"/>
  <c r="D264" i="19"/>
  <c r="E264" i="17"/>
  <c r="F264" i="17"/>
  <c r="G264" i="17"/>
  <c r="H264" i="17"/>
  <c r="I264" i="17"/>
  <c r="J264" i="17"/>
  <c r="K264" i="17"/>
  <c r="L264" i="17"/>
  <c r="M264" i="17"/>
  <c r="N264" i="17"/>
  <c r="O264" i="17"/>
  <c r="P264" i="17"/>
  <c r="Q264" i="17"/>
  <c r="R264" i="17"/>
  <c r="S264" i="17"/>
  <c r="T264" i="17"/>
  <c r="U264" i="17"/>
  <c r="V264" i="17"/>
  <c r="W264" i="17"/>
  <c r="X264" i="17"/>
  <c r="Y264" i="17"/>
  <c r="Z264" i="17"/>
  <c r="AA264" i="17"/>
  <c r="AB264" i="17"/>
  <c r="AC264" i="17"/>
  <c r="AD264" i="17"/>
  <c r="AE264" i="17"/>
  <c r="AF264" i="17"/>
  <c r="AG264" i="17"/>
  <c r="AH264" i="17"/>
  <c r="AI264" i="17"/>
  <c r="AJ264" i="17"/>
  <c r="AK264" i="17"/>
  <c r="AL264" i="17"/>
  <c r="AM264" i="17"/>
  <c r="AN264" i="17"/>
  <c r="AO264" i="17"/>
  <c r="AP264" i="17"/>
  <c r="AQ264" i="17"/>
  <c r="AR264" i="17"/>
  <c r="AS264" i="17"/>
  <c r="AT264" i="17"/>
  <c r="AU264" i="17"/>
  <c r="AV264" i="17"/>
  <c r="AW264" i="17"/>
  <c r="AX264" i="17"/>
  <c r="AY264" i="17"/>
  <c r="AZ264" i="17"/>
  <c r="BA264" i="17"/>
  <c r="BB264" i="17"/>
  <c r="E265" i="17"/>
  <c r="F265" i="17"/>
  <c r="G265" i="17"/>
  <c r="H265" i="17"/>
  <c r="I265" i="17"/>
  <c r="J265" i="17"/>
  <c r="K265" i="17"/>
  <c r="L265" i="17"/>
  <c r="M265" i="17"/>
  <c r="N265" i="17"/>
  <c r="O265" i="17"/>
  <c r="P265" i="17"/>
  <c r="Q265" i="17"/>
  <c r="R265" i="17"/>
  <c r="S265" i="17"/>
  <c r="T265" i="17"/>
  <c r="U265" i="17"/>
  <c r="V265" i="17"/>
  <c r="W265" i="17"/>
  <c r="X265" i="17"/>
  <c r="Y265" i="17"/>
  <c r="Z265" i="17"/>
  <c r="AA265" i="17"/>
  <c r="AB265" i="17"/>
  <c r="AC265" i="17"/>
  <c r="AD265" i="17"/>
  <c r="AE265" i="17"/>
  <c r="AF265" i="17"/>
  <c r="AG265" i="17"/>
  <c r="AH265" i="17"/>
  <c r="AI265" i="17"/>
  <c r="AJ265" i="17"/>
  <c r="AK265" i="17"/>
  <c r="AL265" i="17"/>
  <c r="AM265" i="17"/>
  <c r="AN265" i="17"/>
  <c r="AO265" i="17"/>
  <c r="AP265" i="17"/>
  <c r="AQ265" i="17"/>
  <c r="AR265" i="17"/>
  <c r="AS265" i="17"/>
  <c r="AT265" i="17"/>
  <c r="AU265" i="17"/>
  <c r="AV265" i="17"/>
  <c r="AW265" i="17"/>
  <c r="AX265" i="17"/>
  <c r="AY265" i="17"/>
  <c r="AZ265" i="17"/>
  <c r="BA265" i="17"/>
  <c r="BB265" i="17"/>
  <c r="E266" i="17"/>
  <c r="F266" i="17"/>
  <c r="G266" i="17"/>
  <c r="H266" i="17"/>
  <c r="I266" i="17"/>
  <c r="J266" i="17"/>
  <c r="K266" i="17"/>
  <c r="L266" i="17"/>
  <c r="M266" i="17"/>
  <c r="N266" i="17"/>
  <c r="O266" i="17"/>
  <c r="P266" i="17"/>
  <c r="Q266" i="17"/>
  <c r="R266" i="17"/>
  <c r="S266" i="17"/>
  <c r="T266" i="17"/>
  <c r="U266" i="17"/>
  <c r="V266" i="17"/>
  <c r="W266" i="17"/>
  <c r="X266" i="17"/>
  <c r="Y266" i="17"/>
  <c r="Z266" i="17"/>
  <c r="AA266" i="17"/>
  <c r="AB266" i="17"/>
  <c r="AC266" i="17"/>
  <c r="AD266" i="17"/>
  <c r="AE266" i="17"/>
  <c r="AF266" i="17"/>
  <c r="AG266" i="17"/>
  <c r="AH266" i="17"/>
  <c r="AI266" i="17"/>
  <c r="AJ266" i="17"/>
  <c r="AK266" i="17"/>
  <c r="AL266" i="17"/>
  <c r="AM266" i="17"/>
  <c r="AN266" i="17"/>
  <c r="AO266" i="17"/>
  <c r="AP266" i="17"/>
  <c r="AQ266" i="17"/>
  <c r="AR266" i="17"/>
  <c r="AS266" i="17"/>
  <c r="AT266" i="17"/>
  <c r="AU266" i="17"/>
  <c r="AV266" i="17"/>
  <c r="AW266" i="17"/>
  <c r="AX266" i="17"/>
  <c r="AY266" i="17"/>
  <c r="AZ266" i="17"/>
  <c r="BA266" i="17"/>
  <c r="BB266" i="17"/>
  <c r="E267" i="17"/>
  <c r="F267" i="17"/>
  <c r="G267" i="17"/>
  <c r="H267" i="17"/>
  <c r="I267" i="17"/>
  <c r="J267" i="17"/>
  <c r="K267" i="17"/>
  <c r="L267" i="17"/>
  <c r="M267" i="17"/>
  <c r="N267" i="17"/>
  <c r="O267" i="17"/>
  <c r="P267" i="17"/>
  <c r="Q267" i="17"/>
  <c r="R267" i="17"/>
  <c r="S267" i="17"/>
  <c r="T267" i="17"/>
  <c r="U267" i="17"/>
  <c r="V267" i="17"/>
  <c r="W267" i="17"/>
  <c r="X267" i="17"/>
  <c r="Y267" i="17"/>
  <c r="Z267" i="17"/>
  <c r="AA267" i="17"/>
  <c r="AB267" i="17"/>
  <c r="AC267" i="17"/>
  <c r="AD267" i="17"/>
  <c r="AE267" i="17"/>
  <c r="AF267" i="17"/>
  <c r="AG267" i="17"/>
  <c r="AH267" i="17"/>
  <c r="AI267" i="17"/>
  <c r="AJ267" i="17"/>
  <c r="AK267" i="17"/>
  <c r="AL267" i="17"/>
  <c r="AM267" i="17"/>
  <c r="AN267" i="17"/>
  <c r="AO267" i="17"/>
  <c r="AP267" i="17"/>
  <c r="AQ267" i="17"/>
  <c r="AR267" i="17"/>
  <c r="AS267" i="17"/>
  <c r="AT267" i="17"/>
  <c r="AU267" i="17"/>
  <c r="AV267" i="17"/>
  <c r="AW267" i="17"/>
  <c r="AX267" i="17"/>
  <c r="AY267" i="17"/>
  <c r="AZ267" i="17"/>
  <c r="BA267" i="17"/>
  <c r="BB267" i="17"/>
  <c r="E268" i="17"/>
  <c r="F268" i="17"/>
  <c r="G268" i="17"/>
  <c r="H268" i="17"/>
  <c r="I268" i="17"/>
  <c r="J268" i="17"/>
  <c r="K268" i="17"/>
  <c r="L268" i="17"/>
  <c r="M268" i="17"/>
  <c r="N268" i="17"/>
  <c r="O268" i="17"/>
  <c r="P268" i="17"/>
  <c r="Q268" i="17"/>
  <c r="R268" i="17"/>
  <c r="S268" i="17"/>
  <c r="T268" i="17"/>
  <c r="U268" i="17"/>
  <c r="V268" i="17"/>
  <c r="W268" i="17"/>
  <c r="X268" i="17"/>
  <c r="Y268" i="17"/>
  <c r="Z268" i="17"/>
  <c r="AA268" i="17"/>
  <c r="AB268" i="17"/>
  <c r="AC268" i="17"/>
  <c r="AD268" i="17"/>
  <c r="AE268" i="17"/>
  <c r="AF268" i="17"/>
  <c r="AG268" i="17"/>
  <c r="AH268" i="17"/>
  <c r="AI268" i="17"/>
  <c r="AJ268" i="17"/>
  <c r="AK268" i="17"/>
  <c r="AL268" i="17"/>
  <c r="AM268" i="17"/>
  <c r="AN268" i="17"/>
  <c r="AO268" i="17"/>
  <c r="AP268" i="17"/>
  <c r="AQ268" i="17"/>
  <c r="AR268" i="17"/>
  <c r="AS268" i="17"/>
  <c r="AT268" i="17"/>
  <c r="AU268" i="17"/>
  <c r="AV268" i="17"/>
  <c r="AW268" i="17"/>
  <c r="AX268" i="17"/>
  <c r="AY268" i="17"/>
  <c r="AZ268" i="17"/>
  <c r="BA268" i="17"/>
  <c r="BB268" i="17"/>
  <c r="E269" i="17"/>
  <c r="F269" i="17"/>
  <c r="G269" i="17"/>
  <c r="H269" i="17"/>
  <c r="I269" i="17"/>
  <c r="J269" i="17"/>
  <c r="K269" i="17"/>
  <c r="L269" i="17"/>
  <c r="M269" i="17"/>
  <c r="N269" i="17"/>
  <c r="O269" i="17"/>
  <c r="P269" i="17"/>
  <c r="Q269" i="17"/>
  <c r="R269" i="17"/>
  <c r="S269" i="17"/>
  <c r="T269" i="17"/>
  <c r="U269" i="17"/>
  <c r="V269" i="17"/>
  <c r="W269" i="17"/>
  <c r="X269" i="17"/>
  <c r="Y269" i="17"/>
  <c r="Z269" i="17"/>
  <c r="AA269" i="17"/>
  <c r="AB269" i="17"/>
  <c r="AC269" i="17"/>
  <c r="AD269" i="17"/>
  <c r="AE269" i="17"/>
  <c r="AF269" i="17"/>
  <c r="AG269" i="17"/>
  <c r="AH269" i="17"/>
  <c r="AI269" i="17"/>
  <c r="AJ269" i="17"/>
  <c r="AK269" i="17"/>
  <c r="AL269" i="17"/>
  <c r="AM269" i="17"/>
  <c r="AN269" i="17"/>
  <c r="AO269" i="17"/>
  <c r="AP269" i="17"/>
  <c r="AQ269" i="17"/>
  <c r="AR269" i="17"/>
  <c r="AS269" i="17"/>
  <c r="AT269" i="17"/>
  <c r="AU269" i="17"/>
  <c r="AV269" i="17"/>
  <c r="AW269" i="17"/>
  <c r="AX269" i="17"/>
  <c r="AY269" i="17"/>
  <c r="AZ269" i="17"/>
  <c r="BA269" i="17"/>
  <c r="BB269" i="17"/>
  <c r="E270" i="17"/>
  <c r="F270" i="17"/>
  <c r="G270" i="17"/>
  <c r="H270" i="17"/>
  <c r="I270" i="17"/>
  <c r="J270" i="17"/>
  <c r="K270" i="17"/>
  <c r="L270" i="17"/>
  <c r="M270" i="17"/>
  <c r="N270" i="17"/>
  <c r="O270" i="17"/>
  <c r="P270" i="17"/>
  <c r="Q270" i="17"/>
  <c r="R270" i="17"/>
  <c r="S270" i="17"/>
  <c r="T270" i="17"/>
  <c r="U270" i="17"/>
  <c r="V270" i="17"/>
  <c r="W270" i="17"/>
  <c r="X270" i="17"/>
  <c r="Y270" i="17"/>
  <c r="Z270" i="17"/>
  <c r="AA270" i="17"/>
  <c r="AB270" i="17"/>
  <c r="AC270" i="17"/>
  <c r="AD270" i="17"/>
  <c r="AE270" i="17"/>
  <c r="AF270" i="17"/>
  <c r="AG270" i="17"/>
  <c r="AH270" i="17"/>
  <c r="AI270" i="17"/>
  <c r="AJ270" i="17"/>
  <c r="AK270" i="17"/>
  <c r="AL270" i="17"/>
  <c r="AM270" i="17"/>
  <c r="AN270" i="17"/>
  <c r="AO270" i="17"/>
  <c r="AP270" i="17"/>
  <c r="AQ270" i="17"/>
  <c r="AR270" i="17"/>
  <c r="AS270" i="17"/>
  <c r="AT270" i="17"/>
  <c r="AU270" i="17"/>
  <c r="AV270" i="17"/>
  <c r="AW270" i="17"/>
  <c r="AX270" i="17"/>
  <c r="AY270" i="17"/>
  <c r="AZ270" i="17"/>
  <c r="BA270" i="17"/>
  <c r="BB270" i="17"/>
  <c r="E271" i="17"/>
  <c r="F271" i="17"/>
  <c r="G271" i="17"/>
  <c r="H271" i="17"/>
  <c r="I271" i="17"/>
  <c r="J271" i="17"/>
  <c r="K271" i="17"/>
  <c r="L271" i="17"/>
  <c r="M271" i="17"/>
  <c r="N271" i="17"/>
  <c r="O271" i="17"/>
  <c r="P271" i="17"/>
  <c r="Q271" i="17"/>
  <c r="R271" i="17"/>
  <c r="S271" i="17"/>
  <c r="T271" i="17"/>
  <c r="U271" i="17"/>
  <c r="V271" i="17"/>
  <c r="W271" i="17"/>
  <c r="X271" i="17"/>
  <c r="Y271" i="17"/>
  <c r="Z271" i="17"/>
  <c r="AA271" i="17"/>
  <c r="AB271" i="17"/>
  <c r="AC271" i="17"/>
  <c r="AD271" i="17"/>
  <c r="AE271" i="17"/>
  <c r="AF271" i="17"/>
  <c r="AG271" i="17"/>
  <c r="AH271" i="17"/>
  <c r="AI271" i="17"/>
  <c r="AJ271" i="17"/>
  <c r="AK271" i="17"/>
  <c r="AL271" i="17"/>
  <c r="AM271" i="17"/>
  <c r="AN271" i="17"/>
  <c r="AO271" i="17"/>
  <c r="AP271" i="17"/>
  <c r="AQ271" i="17"/>
  <c r="AR271" i="17"/>
  <c r="AS271" i="17"/>
  <c r="AT271" i="17"/>
  <c r="AU271" i="17"/>
  <c r="AV271" i="17"/>
  <c r="AW271" i="17"/>
  <c r="AX271" i="17"/>
  <c r="AY271" i="17"/>
  <c r="AZ271" i="17"/>
  <c r="BA271" i="17"/>
  <c r="BB271" i="17"/>
  <c r="E273" i="17"/>
  <c r="F273" i="17"/>
  <c r="G273" i="17"/>
  <c r="H273" i="17"/>
  <c r="I273" i="17"/>
  <c r="J273" i="17"/>
  <c r="K273" i="17"/>
  <c r="L273" i="17"/>
  <c r="M273" i="17"/>
  <c r="N273" i="17"/>
  <c r="O273" i="17"/>
  <c r="P273" i="17"/>
  <c r="Q273" i="17"/>
  <c r="R273" i="17"/>
  <c r="S273" i="17"/>
  <c r="T273" i="17"/>
  <c r="U273" i="17"/>
  <c r="V273" i="17"/>
  <c r="W273" i="17"/>
  <c r="X273" i="17"/>
  <c r="Y273" i="17"/>
  <c r="Z273" i="17"/>
  <c r="AA273" i="17"/>
  <c r="AB273" i="17"/>
  <c r="AC273" i="17"/>
  <c r="AD273" i="17"/>
  <c r="AE273" i="17"/>
  <c r="AF273" i="17"/>
  <c r="AG273" i="17"/>
  <c r="AH273" i="17"/>
  <c r="AI273" i="17"/>
  <c r="AJ273" i="17"/>
  <c r="AK273" i="17"/>
  <c r="AL273" i="17"/>
  <c r="AM273" i="17"/>
  <c r="AN273" i="17"/>
  <c r="AO273" i="17"/>
  <c r="AP273" i="17"/>
  <c r="AQ273" i="17"/>
  <c r="AR273" i="17"/>
  <c r="AS273" i="17"/>
  <c r="AT273" i="17"/>
  <c r="AU273" i="17"/>
  <c r="AV273" i="17"/>
  <c r="AW273" i="17"/>
  <c r="AX273" i="17"/>
  <c r="AY273" i="17"/>
  <c r="AZ273" i="17"/>
  <c r="BA273" i="17"/>
  <c r="BB273" i="17"/>
  <c r="E274" i="17"/>
  <c r="F274" i="17"/>
  <c r="G274" i="17"/>
  <c r="H274" i="17"/>
  <c r="I274" i="17"/>
  <c r="J274" i="17"/>
  <c r="K274" i="17"/>
  <c r="L274" i="17"/>
  <c r="M274" i="17"/>
  <c r="N274" i="17"/>
  <c r="O274" i="17"/>
  <c r="P274" i="17"/>
  <c r="Q274" i="17"/>
  <c r="R274" i="17"/>
  <c r="S274" i="17"/>
  <c r="T274" i="17"/>
  <c r="U274" i="17"/>
  <c r="V274" i="17"/>
  <c r="W274" i="17"/>
  <c r="X274" i="17"/>
  <c r="Y274" i="17"/>
  <c r="Z274" i="17"/>
  <c r="AA274" i="17"/>
  <c r="AB274" i="17"/>
  <c r="AC274" i="17"/>
  <c r="AD274" i="17"/>
  <c r="AE274" i="17"/>
  <c r="AF274" i="17"/>
  <c r="AG274" i="17"/>
  <c r="AH274" i="17"/>
  <c r="AI274" i="17"/>
  <c r="AJ274" i="17"/>
  <c r="AK274" i="17"/>
  <c r="AL274" i="17"/>
  <c r="AM274" i="17"/>
  <c r="AN274" i="17"/>
  <c r="AO274" i="17"/>
  <c r="AP274" i="17"/>
  <c r="AQ274" i="17"/>
  <c r="AR274" i="17"/>
  <c r="AS274" i="17"/>
  <c r="AT274" i="17"/>
  <c r="AU274" i="17"/>
  <c r="AV274" i="17"/>
  <c r="AW274" i="17"/>
  <c r="AX274" i="17"/>
  <c r="AY274" i="17"/>
  <c r="AZ274" i="17"/>
  <c r="BA274" i="17"/>
  <c r="BB274" i="17"/>
  <c r="E275" i="17"/>
  <c r="F275" i="17"/>
  <c r="G275" i="17"/>
  <c r="H275" i="17"/>
  <c r="I275" i="17"/>
  <c r="J275" i="17"/>
  <c r="K275" i="17"/>
  <c r="L275" i="17"/>
  <c r="M275" i="17"/>
  <c r="N275" i="17"/>
  <c r="O275" i="17"/>
  <c r="P275" i="17"/>
  <c r="Q275" i="17"/>
  <c r="R275" i="17"/>
  <c r="S275" i="17"/>
  <c r="T275" i="17"/>
  <c r="U275" i="17"/>
  <c r="V275" i="17"/>
  <c r="W275" i="17"/>
  <c r="X275" i="17"/>
  <c r="Y275" i="17"/>
  <c r="Z275" i="17"/>
  <c r="AA275" i="17"/>
  <c r="AB275" i="17"/>
  <c r="AC275" i="17"/>
  <c r="AD275" i="17"/>
  <c r="AE275" i="17"/>
  <c r="AF275" i="17"/>
  <c r="AG275" i="17"/>
  <c r="AH275" i="17"/>
  <c r="AI275" i="17"/>
  <c r="AJ275" i="17"/>
  <c r="AK275" i="17"/>
  <c r="AL275" i="17"/>
  <c r="AM275" i="17"/>
  <c r="AN275" i="17"/>
  <c r="AO275" i="17"/>
  <c r="AP275" i="17"/>
  <c r="AQ275" i="17"/>
  <c r="AR275" i="17"/>
  <c r="AS275" i="17"/>
  <c r="AT275" i="17"/>
  <c r="AU275" i="17"/>
  <c r="AV275" i="17"/>
  <c r="AW275" i="17"/>
  <c r="AX275" i="17"/>
  <c r="AY275" i="17"/>
  <c r="AZ275" i="17"/>
  <c r="BA275" i="17"/>
  <c r="BB275" i="17"/>
  <c r="D274" i="17"/>
  <c r="D271" i="17"/>
  <c r="D270" i="17"/>
  <c r="D269" i="17"/>
  <c r="G275" i="18" l="1"/>
  <c r="G269" i="18"/>
  <c r="G270" i="18"/>
  <c r="G273" i="18"/>
  <c r="G271" i="18"/>
  <c r="E275" i="18"/>
  <c r="E269" i="18"/>
  <c r="E271" i="18"/>
  <c r="E270" i="18"/>
  <c r="E273" i="18"/>
  <c r="F275" i="18"/>
  <c r="F269" i="18"/>
  <c r="D270" i="18"/>
  <c r="D273" i="18"/>
  <c r="F271" i="18"/>
  <c r="D275" i="18"/>
  <c r="D269" i="18"/>
  <c r="F270" i="18"/>
  <c r="F273" i="18"/>
  <c r="D271" i="18"/>
  <c r="H270" i="18"/>
  <c r="H271" i="18"/>
  <c r="H275" i="18"/>
  <c r="H269" i="18"/>
  <c r="H273" i="18"/>
  <c r="I275" i="18"/>
  <c r="I269" i="18"/>
  <c r="I271" i="18"/>
  <c r="I270" i="18"/>
  <c r="I273" i="18"/>
  <c r="AA51" i="5"/>
  <c r="AA50" i="5"/>
  <c r="AA49" i="5"/>
  <c r="AA46" i="5"/>
  <c r="AA45" i="5"/>
  <c r="AA43" i="5"/>
  <c r="AA42" i="5"/>
  <c r="AA41" i="5"/>
  <c r="AA40" i="5"/>
  <c r="AA39" i="5"/>
  <c r="AA38" i="5"/>
  <c r="AA37" i="5"/>
  <c r="AA36" i="5"/>
  <c r="AA34" i="5"/>
  <c r="AA33" i="5"/>
  <c r="AA32" i="5"/>
  <c r="AA31" i="5"/>
  <c r="AA30" i="5"/>
  <c r="AA29" i="5"/>
  <c r="AA28" i="5"/>
  <c r="AA27" i="5"/>
  <c r="AA22" i="5"/>
  <c r="AA21" i="5"/>
  <c r="AA20" i="5"/>
  <c r="AA19" i="5"/>
  <c r="AA18" i="5"/>
  <c r="AA17" i="5"/>
  <c r="AA16" i="5"/>
  <c r="AA15" i="5"/>
  <c r="AA13" i="5"/>
  <c r="AA12" i="5"/>
  <c r="AA11" i="5"/>
  <c r="AA10" i="5"/>
  <c r="AA9" i="5"/>
  <c r="AA8" i="5"/>
  <c r="I274" i="18" l="1"/>
  <c r="I266" i="18"/>
  <c r="I265" i="18"/>
  <c r="I264" i="18"/>
  <c r="I268" i="18"/>
  <c r="I267" i="18"/>
  <c r="AA267" i="5"/>
  <c r="AA275" i="5"/>
  <c r="AA271" i="5"/>
  <c r="AA265" i="5"/>
  <c r="AA136" i="5"/>
  <c r="AB133" i="5"/>
  <c r="AB276" i="5"/>
  <c r="AA273" i="5"/>
  <c r="AA269" i="5"/>
  <c r="AA274" i="5"/>
  <c r="AA272" i="5"/>
  <c r="AA270" i="5"/>
  <c r="AA268" i="5"/>
  <c r="AA266" i="5"/>
  <c r="AA264" i="5"/>
  <c r="AA280" i="5" l="1"/>
  <c r="AA288" i="5"/>
  <c r="AA289" i="5"/>
  <c r="AA283" i="5"/>
  <c r="AA287" i="5"/>
  <c r="AB261" i="5"/>
  <c r="AA284" i="5"/>
  <c r="AA286" i="5"/>
  <c r="AA285" i="5"/>
  <c r="AA290" i="5"/>
  <c r="AA282" i="5"/>
  <c r="AB291" i="5"/>
  <c r="AA279" i="5"/>
  <c r="AA281" i="5"/>
  <c r="D267" i="17" l="1"/>
  <c r="D41" i="5" l="1"/>
  <c r="E41" i="5"/>
  <c r="F41" i="5"/>
  <c r="G41" i="5"/>
  <c r="H41" i="5"/>
  <c r="I41" i="5"/>
  <c r="J41" i="5"/>
  <c r="K41" i="5"/>
  <c r="L41" i="5"/>
  <c r="M41" i="5"/>
  <c r="N41" i="5"/>
  <c r="O41" i="5"/>
  <c r="P41" i="5"/>
  <c r="Q41" i="5"/>
  <c r="R41" i="5"/>
  <c r="S41" i="5"/>
  <c r="T41" i="5"/>
  <c r="U41" i="5"/>
  <c r="V41" i="5"/>
  <c r="W41" i="5"/>
  <c r="X41" i="5"/>
  <c r="Y41" i="5"/>
  <c r="Z41" i="5"/>
  <c r="D169" i="17"/>
  <c r="E169" i="17"/>
  <c r="F169" i="17"/>
  <c r="G169" i="17"/>
  <c r="H169" i="17"/>
  <c r="I169" i="17"/>
  <c r="J169" i="17"/>
  <c r="K169" i="17"/>
  <c r="L169" i="17"/>
  <c r="M169" i="17"/>
  <c r="N169" i="17"/>
  <c r="O169" i="17"/>
  <c r="P169" i="17"/>
  <c r="Q169" i="17"/>
  <c r="R169" i="17"/>
  <c r="S169" i="17"/>
  <c r="T169" i="17"/>
  <c r="U169" i="17"/>
  <c r="V169" i="17"/>
  <c r="W169" i="17"/>
  <c r="X169" i="17"/>
  <c r="Y169" i="17"/>
  <c r="Z169" i="17"/>
  <c r="AA169" i="17"/>
  <c r="AB169" i="17"/>
  <c r="AC169" i="17"/>
  <c r="AD169" i="17"/>
  <c r="AE169" i="17"/>
  <c r="AF169" i="17"/>
  <c r="AG169" i="17"/>
  <c r="AH169" i="17"/>
  <c r="AI169" i="17"/>
  <c r="AJ169" i="17"/>
  <c r="AK169" i="17"/>
  <c r="AL169" i="17"/>
  <c r="AM169" i="17"/>
  <c r="AN169" i="17"/>
  <c r="AO169" i="17"/>
  <c r="AP169" i="17"/>
  <c r="AQ169" i="17"/>
  <c r="AR169" i="17"/>
  <c r="AS169" i="17"/>
  <c r="AT169" i="17"/>
  <c r="AU169" i="17"/>
  <c r="AV169" i="17"/>
  <c r="AW169" i="17"/>
  <c r="AX169" i="17"/>
  <c r="AY169" i="17"/>
  <c r="AZ169" i="17"/>
  <c r="BA169" i="17"/>
  <c r="BB169" i="17"/>
  <c r="M169" i="5" l="1"/>
  <c r="I169" i="5"/>
  <c r="E169" i="5"/>
  <c r="Q169" i="5"/>
  <c r="J169" i="5"/>
  <c r="S169" i="5"/>
  <c r="O169" i="5"/>
  <c r="K169" i="5"/>
  <c r="G169" i="5"/>
  <c r="R169" i="5"/>
  <c r="N169" i="5"/>
  <c r="F169" i="5"/>
  <c r="T169" i="5"/>
  <c r="P169" i="5"/>
  <c r="L169" i="5"/>
  <c r="H169" i="5"/>
  <c r="D169" i="5"/>
  <c r="H274" i="18"/>
  <c r="H268" i="18"/>
  <c r="H34" i="18"/>
  <c r="H267" i="18" s="1"/>
  <c r="H33" i="18"/>
  <c r="H32" i="18"/>
  <c r="H31" i="18"/>
  <c r="H30" i="18"/>
  <c r="H29" i="18"/>
  <c r="H28" i="18"/>
  <c r="H22" i="18"/>
  <c r="H21" i="18"/>
  <c r="H20" i="18"/>
  <c r="H19" i="18"/>
  <c r="H18" i="18"/>
  <c r="H17" i="18"/>
  <c r="H16" i="18"/>
  <c r="H15" i="18"/>
  <c r="H13" i="18"/>
  <c r="H12" i="18"/>
  <c r="H11" i="18"/>
  <c r="H10" i="18"/>
  <c r="H9" i="18"/>
  <c r="H8" i="18"/>
  <c r="H266" i="18" l="1"/>
  <c r="H265" i="18"/>
  <c r="H264" i="18"/>
  <c r="Y268" i="5"/>
  <c r="X264" i="5"/>
  <c r="W268" i="5"/>
  <c r="W266" i="5"/>
  <c r="V268" i="5"/>
  <c r="V285" i="5"/>
  <c r="Z270" i="5"/>
  <c r="Z267" i="5"/>
  <c r="Y274" i="5"/>
  <c r="Y275" i="5"/>
  <c r="Y271" i="5"/>
  <c r="Y267" i="5"/>
  <c r="W274" i="5"/>
  <c r="V275" i="5"/>
  <c r="V271" i="5"/>
  <c r="U275" i="5"/>
  <c r="V270" i="5"/>
  <c r="Z268" i="5"/>
  <c r="Y273" i="5"/>
  <c r="Y269" i="5"/>
  <c r="X275" i="5"/>
  <c r="X267" i="5"/>
  <c r="X273" i="5"/>
  <c r="X269" i="5"/>
  <c r="X265" i="5"/>
  <c r="W271" i="5"/>
  <c r="W273" i="5"/>
  <c r="W269" i="5"/>
  <c r="V267" i="5"/>
  <c r="Z272" i="5"/>
  <c r="Z273" i="5"/>
  <c r="V265" i="5"/>
  <c r="X271" i="5"/>
  <c r="U9" i="5"/>
  <c r="V9" i="5"/>
  <c r="W9" i="5"/>
  <c r="X9" i="5"/>
  <c r="Y9" i="5"/>
  <c r="Z9" i="5"/>
  <c r="U10" i="5"/>
  <c r="V10" i="5"/>
  <c r="W10" i="5"/>
  <c r="X10" i="5"/>
  <c r="Y10" i="5"/>
  <c r="Z10" i="5"/>
  <c r="U11" i="5"/>
  <c r="V11" i="5"/>
  <c r="W11" i="5"/>
  <c r="X11" i="5"/>
  <c r="Y11" i="5"/>
  <c r="Z11" i="5"/>
  <c r="U12" i="5"/>
  <c r="V12" i="5"/>
  <c r="W12" i="5"/>
  <c r="X12" i="5"/>
  <c r="Y12" i="5"/>
  <c r="Z12" i="5"/>
  <c r="U13" i="5"/>
  <c r="V13" i="5"/>
  <c r="W13" i="5"/>
  <c r="X13" i="5"/>
  <c r="Y13" i="5"/>
  <c r="Z13" i="5"/>
  <c r="U15" i="5"/>
  <c r="V15" i="5"/>
  <c r="W15" i="5"/>
  <c r="X15" i="5"/>
  <c r="Y15" i="5"/>
  <c r="Z15" i="5"/>
  <c r="U16" i="5"/>
  <c r="V16" i="5"/>
  <c r="W16" i="5"/>
  <c r="X16" i="5"/>
  <c r="Y16" i="5"/>
  <c r="Z16" i="5"/>
  <c r="U17" i="5"/>
  <c r="V17" i="5"/>
  <c r="W17" i="5"/>
  <c r="X17" i="5"/>
  <c r="Y17" i="5"/>
  <c r="Z17" i="5"/>
  <c r="U18" i="5"/>
  <c r="V18" i="5"/>
  <c r="W18" i="5"/>
  <c r="X18" i="5"/>
  <c r="Y18" i="5"/>
  <c r="Z18" i="5"/>
  <c r="U19" i="5"/>
  <c r="V19" i="5"/>
  <c r="W19" i="5"/>
  <c r="X19" i="5"/>
  <c r="Y19" i="5"/>
  <c r="Z19" i="5"/>
  <c r="U20" i="5"/>
  <c r="V20" i="5"/>
  <c r="W20" i="5"/>
  <c r="X20" i="5"/>
  <c r="Y20" i="5"/>
  <c r="Z20" i="5"/>
  <c r="U21" i="5"/>
  <c r="V21" i="5"/>
  <c r="W21" i="5"/>
  <c r="X21" i="5"/>
  <c r="Y21" i="5"/>
  <c r="Z21" i="5"/>
  <c r="U22" i="5"/>
  <c r="V22" i="5"/>
  <c r="W22" i="5"/>
  <c r="X22" i="5"/>
  <c r="Y22" i="5"/>
  <c r="Z22" i="5"/>
  <c r="U27" i="5"/>
  <c r="V27" i="5"/>
  <c r="W27" i="5"/>
  <c r="X27" i="5"/>
  <c r="Y27" i="5"/>
  <c r="Z27" i="5"/>
  <c r="U28" i="5"/>
  <c r="V28" i="5"/>
  <c r="W28" i="5"/>
  <c r="X28" i="5"/>
  <c r="Y28" i="5"/>
  <c r="Z28" i="5"/>
  <c r="U29" i="5"/>
  <c r="V29" i="5"/>
  <c r="W29" i="5"/>
  <c r="X29" i="5"/>
  <c r="Y29" i="5"/>
  <c r="Z29" i="5"/>
  <c r="U30" i="5"/>
  <c r="V30" i="5"/>
  <c r="W30" i="5"/>
  <c r="X30" i="5"/>
  <c r="Y30" i="5"/>
  <c r="Z30" i="5"/>
  <c r="U31" i="5"/>
  <c r="V31" i="5"/>
  <c r="W31" i="5"/>
  <c r="X31" i="5"/>
  <c r="Y31" i="5"/>
  <c r="Z31" i="5"/>
  <c r="U32" i="5"/>
  <c r="V32" i="5"/>
  <c r="W32" i="5"/>
  <c r="X32" i="5"/>
  <c r="Y32" i="5"/>
  <c r="Z32" i="5"/>
  <c r="U33" i="5"/>
  <c r="V33" i="5"/>
  <c r="W33" i="5"/>
  <c r="X33" i="5"/>
  <c r="Y33" i="5"/>
  <c r="Z33" i="5"/>
  <c r="U34" i="5"/>
  <c r="V34" i="5"/>
  <c r="W34" i="5"/>
  <c r="X34" i="5"/>
  <c r="Y34" i="5"/>
  <c r="Z34" i="5"/>
  <c r="U36" i="5"/>
  <c r="V36" i="5"/>
  <c r="W36" i="5"/>
  <c r="X36" i="5"/>
  <c r="Y36" i="5"/>
  <c r="Z36" i="5"/>
  <c r="U37" i="5"/>
  <c r="V37" i="5"/>
  <c r="W37" i="5"/>
  <c r="X37" i="5"/>
  <c r="Y37" i="5"/>
  <c r="Z37" i="5"/>
  <c r="U38" i="5"/>
  <c r="V38" i="5"/>
  <c r="W38" i="5"/>
  <c r="X38" i="5"/>
  <c r="Y38" i="5"/>
  <c r="Z38" i="5"/>
  <c r="U39" i="5"/>
  <c r="V39" i="5"/>
  <c r="W39" i="5"/>
  <c r="X39" i="5"/>
  <c r="Y39" i="5"/>
  <c r="Z39" i="5"/>
  <c r="U40" i="5"/>
  <c r="V40" i="5"/>
  <c r="W40" i="5"/>
  <c r="X40" i="5"/>
  <c r="Y40" i="5"/>
  <c r="Z40" i="5"/>
  <c r="U42" i="5"/>
  <c r="V42" i="5"/>
  <c r="W42" i="5"/>
  <c r="X42" i="5"/>
  <c r="Y42" i="5"/>
  <c r="Z42" i="5"/>
  <c r="U43" i="5"/>
  <c r="V43" i="5"/>
  <c r="W43" i="5"/>
  <c r="X43" i="5"/>
  <c r="Y43" i="5"/>
  <c r="Z43" i="5"/>
  <c r="U45" i="5"/>
  <c r="V45" i="5"/>
  <c r="W45" i="5"/>
  <c r="X45" i="5"/>
  <c r="Y45" i="5"/>
  <c r="Z45" i="5"/>
  <c r="U46" i="5"/>
  <c r="V46" i="5"/>
  <c r="W46" i="5"/>
  <c r="X46" i="5"/>
  <c r="Y46" i="5"/>
  <c r="Z46" i="5"/>
  <c r="U49" i="5"/>
  <c r="V49" i="5"/>
  <c r="W49" i="5"/>
  <c r="X49" i="5"/>
  <c r="Y49" i="5"/>
  <c r="Z49" i="5"/>
  <c r="U50" i="5"/>
  <c r="V50" i="5"/>
  <c r="W50" i="5"/>
  <c r="X50" i="5"/>
  <c r="Y50" i="5"/>
  <c r="Z50" i="5"/>
  <c r="U51" i="5"/>
  <c r="V51" i="5"/>
  <c r="W51" i="5"/>
  <c r="X51" i="5"/>
  <c r="Y51" i="5"/>
  <c r="Z51" i="5"/>
  <c r="Z8" i="5"/>
  <c r="Y8" i="5"/>
  <c r="X8" i="5"/>
  <c r="W8" i="5"/>
  <c r="V8" i="5"/>
  <c r="U8" i="5"/>
  <c r="U290" i="5" l="1"/>
  <c r="X272" i="5"/>
  <c r="Y281" i="5"/>
  <c r="Z289" i="5"/>
  <c r="X289" i="5"/>
  <c r="Y285" i="5"/>
  <c r="W280" i="5"/>
  <c r="X286" i="5"/>
  <c r="X284" i="5"/>
  <c r="V288" i="5"/>
  <c r="W267" i="5"/>
  <c r="W275" i="5"/>
  <c r="Y266" i="5"/>
  <c r="Y270" i="5"/>
  <c r="Z287" i="5"/>
  <c r="Y287" i="5"/>
  <c r="Y289" i="5"/>
  <c r="W272" i="5"/>
  <c r="V136" i="5"/>
  <c r="V282" i="5"/>
  <c r="W290" i="5"/>
  <c r="X283" i="5"/>
  <c r="V272" i="5"/>
  <c r="Y264" i="5"/>
  <c r="Y272" i="5"/>
  <c r="Z271" i="5"/>
  <c r="Z275" i="5"/>
  <c r="Z284" i="5"/>
  <c r="W264" i="5"/>
  <c r="V264" i="5"/>
  <c r="X266" i="5"/>
  <c r="X274" i="5"/>
  <c r="V286" i="5"/>
  <c r="W283" i="5"/>
  <c r="W289" i="5"/>
  <c r="W270" i="5"/>
  <c r="X268" i="5"/>
  <c r="Z264" i="5"/>
  <c r="W285" i="5"/>
  <c r="V269" i="5"/>
  <c r="V273" i="5"/>
  <c r="Z269" i="5"/>
  <c r="X270" i="5"/>
  <c r="V266" i="5"/>
  <c r="V274" i="5"/>
  <c r="W265" i="5"/>
  <c r="Z266" i="5"/>
  <c r="Z274" i="5"/>
  <c r="X287" i="5"/>
  <c r="V284" i="5"/>
  <c r="W286" i="5"/>
  <c r="V290" i="5"/>
  <c r="Z285" i="5"/>
  <c r="X282" i="5"/>
  <c r="Z282" i="5"/>
  <c r="X136" i="5"/>
  <c r="Z265" i="5"/>
  <c r="Y265" i="5"/>
  <c r="Y290" i="5"/>
  <c r="V287" i="5"/>
  <c r="W284" i="5"/>
  <c r="W136" i="5"/>
  <c r="X285" i="5"/>
  <c r="Z286" i="5"/>
  <c r="Z136" i="5"/>
  <c r="Y136" i="5"/>
  <c r="W282" i="5"/>
  <c r="X290" i="5"/>
  <c r="V280" i="5"/>
  <c r="W287" i="5"/>
  <c r="Z288" i="5"/>
  <c r="Z283" i="5" l="1"/>
  <c r="X280" i="5"/>
  <c r="Z290" i="5"/>
  <c r="Z279" i="5"/>
  <c r="Y279" i="5"/>
  <c r="X288" i="5"/>
  <c r="Y284" i="5"/>
  <c r="X279" i="5"/>
  <c r="Y283" i="5"/>
  <c r="Z281" i="5"/>
  <c r="Y280" i="5"/>
  <c r="V281" i="5"/>
  <c r="Y288" i="5"/>
  <c r="W288" i="5"/>
  <c r="Y282" i="5"/>
  <c r="Z280" i="5"/>
  <c r="W279" i="5"/>
  <c r="V279" i="5"/>
  <c r="V283" i="5"/>
  <c r="Y286" i="5"/>
  <c r="X281" i="5"/>
  <c r="W281" i="5"/>
  <c r="V289" i="5"/>
  <c r="U136" i="5"/>
  <c r="U264" i="5"/>
  <c r="U265" i="5"/>
  <c r="U266" i="5"/>
  <c r="U267" i="5"/>
  <c r="U268" i="5"/>
  <c r="U269" i="5"/>
  <c r="U270" i="5"/>
  <c r="U271" i="5"/>
  <c r="U272" i="5"/>
  <c r="U273" i="5"/>
  <c r="U274" i="5"/>
  <c r="U288" i="5"/>
  <c r="E136" i="17"/>
  <c r="F136" i="17"/>
  <c r="G136" i="17"/>
  <c r="H136" i="17"/>
  <c r="I136" i="17"/>
  <c r="J136" i="17"/>
  <c r="K136" i="17"/>
  <c r="L136" i="17"/>
  <c r="M136" i="17"/>
  <c r="N136" i="17"/>
  <c r="O136" i="17"/>
  <c r="P136" i="17"/>
  <c r="Q136" i="17"/>
  <c r="R136" i="17"/>
  <c r="S136" i="17"/>
  <c r="T136" i="17"/>
  <c r="U136" i="17"/>
  <c r="V136" i="17"/>
  <c r="W136" i="17"/>
  <c r="X136" i="17"/>
  <c r="Y136" i="17"/>
  <c r="Z136" i="17"/>
  <c r="AA136" i="17"/>
  <c r="AB136" i="17"/>
  <c r="AC136" i="17"/>
  <c r="AD136" i="17"/>
  <c r="AE136" i="17"/>
  <c r="AF136" i="17"/>
  <c r="AG136" i="17"/>
  <c r="AH136" i="17"/>
  <c r="AI136" i="17"/>
  <c r="AJ136" i="17"/>
  <c r="AK136" i="17"/>
  <c r="AL136" i="17"/>
  <c r="AM136" i="17"/>
  <c r="AN136" i="17"/>
  <c r="AO136" i="17"/>
  <c r="AP136" i="17"/>
  <c r="AQ136" i="17"/>
  <c r="AR136" i="17"/>
  <c r="AS136" i="17"/>
  <c r="AT136" i="17"/>
  <c r="AU136" i="17"/>
  <c r="AV136" i="17"/>
  <c r="AW136" i="17"/>
  <c r="AX136" i="17"/>
  <c r="AY136" i="17"/>
  <c r="AZ136" i="17"/>
  <c r="BA136" i="17"/>
  <c r="BB136" i="17"/>
  <c r="E137" i="17"/>
  <c r="F137" i="17"/>
  <c r="G137" i="17"/>
  <c r="H137" i="17"/>
  <c r="I137" i="17"/>
  <c r="J137" i="17"/>
  <c r="K137" i="17"/>
  <c r="L137" i="17"/>
  <c r="M137" i="17"/>
  <c r="N137" i="17"/>
  <c r="O137" i="17"/>
  <c r="P137" i="17"/>
  <c r="Q137" i="17"/>
  <c r="R137" i="17"/>
  <c r="S137" i="17"/>
  <c r="T137" i="17"/>
  <c r="U137" i="17"/>
  <c r="V137" i="17"/>
  <c r="W137" i="17"/>
  <c r="X137" i="17"/>
  <c r="Y137" i="17"/>
  <c r="Z137" i="17"/>
  <c r="AA137" i="17"/>
  <c r="AB137" i="17"/>
  <c r="AC137" i="17"/>
  <c r="AD137" i="17"/>
  <c r="AE137" i="17"/>
  <c r="AF137" i="17"/>
  <c r="AG137" i="17"/>
  <c r="AH137" i="17"/>
  <c r="AI137" i="17"/>
  <c r="AJ137" i="17"/>
  <c r="AK137" i="17"/>
  <c r="AL137" i="17"/>
  <c r="AM137" i="17"/>
  <c r="AN137" i="17"/>
  <c r="AO137" i="17"/>
  <c r="AP137" i="17"/>
  <c r="AQ137" i="17"/>
  <c r="AR137" i="17"/>
  <c r="AS137" i="17"/>
  <c r="AT137" i="17"/>
  <c r="AU137" i="17"/>
  <c r="AV137" i="17"/>
  <c r="AW137" i="17"/>
  <c r="AX137" i="17"/>
  <c r="AY137" i="17"/>
  <c r="AZ137" i="17"/>
  <c r="BA137" i="17"/>
  <c r="BB137" i="17"/>
  <c r="E138" i="17"/>
  <c r="F138" i="17"/>
  <c r="G138" i="17"/>
  <c r="H138" i="17"/>
  <c r="I138" i="17"/>
  <c r="J138" i="17"/>
  <c r="K138" i="17"/>
  <c r="L138" i="17"/>
  <c r="M138" i="17"/>
  <c r="N138" i="17"/>
  <c r="O138" i="17"/>
  <c r="P138" i="17"/>
  <c r="Q138" i="17"/>
  <c r="R138" i="17"/>
  <c r="S138" i="17"/>
  <c r="T138" i="17"/>
  <c r="U138" i="17"/>
  <c r="V138" i="17"/>
  <c r="W138" i="17"/>
  <c r="X138" i="17"/>
  <c r="Y138" i="17"/>
  <c r="Z138" i="17"/>
  <c r="AA138" i="17"/>
  <c r="AB138" i="17"/>
  <c r="AC138" i="17"/>
  <c r="AD138" i="17"/>
  <c r="AE138" i="17"/>
  <c r="AF138" i="17"/>
  <c r="AG138" i="17"/>
  <c r="AH138" i="17"/>
  <c r="AI138" i="17"/>
  <c r="AJ138" i="17"/>
  <c r="AK138" i="17"/>
  <c r="AL138" i="17"/>
  <c r="AM138" i="17"/>
  <c r="AN138" i="17"/>
  <c r="AO138" i="17"/>
  <c r="AP138" i="17"/>
  <c r="AQ138" i="17"/>
  <c r="AR138" i="17"/>
  <c r="AS138" i="17"/>
  <c r="AT138" i="17"/>
  <c r="AU138" i="17"/>
  <c r="AV138" i="17"/>
  <c r="AW138" i="17"/>
  <c r="AX138" i="17"/>
  <c r="AY138" i="17"/>
  <c r="AZ138" i="17"/>
  <c r="BA138" i="17"/>
  <c r="BB138" i="17"/>
  <c r="E139" i="17"/>
  <c r="F139" i="17"/>
  <c r="G139" i="17"/>
  <c r="H139" i="17"/>
  <c r="I139" i="17"/>
  <c r="J139" i="17"/>
  <c r="K139" i="17"/>
  <c r="L139" i="17"/>
  <c r="M139" i="17"/>
  <c r="N139" i="17"/>
  <c r="O139" i="17"/>
  <c r="P139" i="17"/>
  <c r="Q139" i="17"/>
  <c r="R139" i="17"/>
  <c r="S139" i="17"/>
  <c r="T139" i="17"/>
  <c r="U139" i="17"/>
  <c r="V139" i="17"/>
  <c r="W139" i="17"/>
  <c r="X139" i="17"/>
  <c r="Y139" i="17"/>
  <c r="Z139" i="17"/>
  <c r="AA139" i="17"/>
  <c r="AB139" i="17"/>
  <c r="AC139" i="17"/>
  <c r="AD139" i="17"/>
  <c r="AE139" i="17"/>
  <c r="AF139" i="17"/>
  <c r="AG139" i="17"/>
  <c r="AH139" i="17"/>
  <c r="AI139" i="17"/>
  <c r="AJ139" i="17"/>
  <c r="AK139" i="17"/>
  <c r="AL139" i="17"/>
  <c r="AM139" i="17"/>
  <c r="AN139" i="17"/>
  <c r="AO139" i="17"/>
  <c r="AP139" i="17"/>
  <c r="AQ139" i="17"/>
  <c r="AR139" i="17"/>
  <c r="AS139" i="17"/>
  <c r="AT139" i="17"/>
  <c r="AU139" i="17"/>
  <c r="AV139" i="17"/>
  <c r="AW139" i="17"/>
  <c r="AX139" i="17"/>
  <c r="AY139" i="17"/>
  <c r="AZ139" i="17"/>
  <c r="BA139" i="17"/>
  <c r="BB139" i="17"/>
  <c r="E140" i="17"/>
  <c r="F140" i="17"/>
  <c r="G140" i="17"/>
  <c r="H140" i="17"/>
  <c r="I140" i="17"/>
  <c r="J140" i="17"/>
  <c r="K140" i="17"/>
  <c r="L140" i="17"/>
  <c r="M140" i="17"/>
  <c r="N140" i="17"/>
  <c r="O140" i="17"/>
  <c r="P140" i="17"/>
  <c r="Q140" i="17"/>
  <c r="R140" i="17"/>
  <c r="S140" i="17"/>
  <c r="T140" i="17"/>
  <c r="U140" i="17"/>
  <c r="V140" i="17"/>
  <c r="W140" i="17"/>
  <c r="X140" i="17"/>
  <c r="Y140" i="17"/>
  <c r="Z140" i="17"/>
  <c r="AA140" i="17"/>
  <c r="AB140" i="17"/>
  <c r="AC140" i="17"/>
  <c r="AD140" i="17"/>
  <c r="AE140" i="17"/>
  <c r="AF140" i="17"/>
  <c r="AG140" i="17"/>
  <c r="AH140" i="17"/>
  <c r="AI140" i="17"/>
  <c r="AJ140" i="17"/>
  <c r="AK140" i="17"/>
  <c r="AL140" i="17"/>
  <c r="AM140" i="17"/>
  <c r="AN140" i="17"/>
  <c r="AO140" i="17"/>
  <c r="AP140" i="17"/>
  <c r="AQ140" i="17"/>
  <c r="AR140" i="17"/>
  <c r="AS140" i="17"/>
  <c r="AT140" i="17"/>
  <c r="AU140" i="17"/>
  <c r="AV140" i="17"/>
  <c r="AW140" i="17"/>
  <c r="AX140" i="17"/>
  <c r="AY140" i="17"/>
  <c r="AZ140" i="17"/>
  <c r="BA140" i="17"/>
  <c r="BB140" i="17"/>
  <c r="E141" i="17"/>
  <c r="F141" i="17"/>
  <c r="G141" i="17"/>
  <c r="H141" i="17"/>
  <c r="I141" i="17"/>
  <c r="J141" i="17"/>
  <c r="K141" i="17"/>
  <c r="L141" i="17"/>
  <c r="M141" i="17"/>
  <c r="N141" i="17"/>
  <c r="O141" i="17"/>
  <c r="P141" i="17"/>
  <c r="Q141" i="17"/>
  <c r="R141" i="17"/>
  <c r="S141" i="17"/>
  <c r="T141" i="17"/>
  <c r="U141" i="17"/>
  <c r="V141" i="17"/>
  <c r="W141" i="17"/>
  <c r="X141" i="17"/>
  <c r="Y141" i="17"/>
  <c r="Z141" i="17"/>
  <c r="AA141" i="17"/>
  <c r="AB141" i="17"/>
  <c r="AC141" i="17"/>
  <c r="AD141" i="17"/>
  <c r="AE141" i="17"/>
  <c r="AF141" i="17"/>
  <c r="AG141" i="17"/>
  <c r="AH141" i="17"/>
  <c r="AI141" i="17"/>
  <c r="AJ141" i="17"/>
  <c r="AK141" i="17"/>
  <c r="AL141" i="17"/>
  <c r="AM141" i="17"/>
  <c r="AN141" i="17"/>
  <c r="AO141" i="17"/>
  <c r="AP141" i="17"/>
  <c r="AQ141" i="17"/>
  <c r="AR141" i="17"/>
  <c r="AS141" i="17"/>
  <c r="AT141" i="17"/>
  <c r="AU141" i="17"/>
  <c r="AV141" i="17"/>
  <c r="AW141" i="17"/>
  <c r="AX141" i="17"/>
  <c r="AY141" i="17"/>
  <c r="AZ141" i="17"/>
  <c r="BA141" i="17"/>
  <c r="BB141" i="17"/>
  <c r="E143" i="17"/>
  <c r="F143" i="17"/>
  <c r="G143" i="17"/>
  <c r="H143" i="17"/>
  <c r="I143" i="17"/>
  <c r="J143" i="17"/>
  <c r="K143" i="17"/>
  <c r="L143" i="17"/>
  <c r="M143" i="17"/>
  <c r="N143" i="17"/>
  <c r="O143" i="17"/>
  <c r="P143" i="17"/>
  <c r="Q143" i="17"/>
  <c r="R143" i="17"/>
  <c r="S143" i="17"/>
  <c r="T143" i="17"/>
  <c r="U143" i="17"/>
  <c r="V143" i="17"/>
  <c r="W143" i="17"/>
  <c r="X143" i="17"/>
  <c r="Y143" i="17"/>
  <c r="Z143" i="17"/>
  <c r="AA143" i="17"/>
  <c r="AB143" i="17"/>
  <c r="AC143" i="17"/>
  <c r="AD143" i="17"/>
  <c r="AE143" i="17"/>
  <c r="AF143" i="17"/>
  <c r="AG143" i="17"/>
  <c r="AH143" i="17"/>
  <c r="AI143" i="17"/>
  <c r="AJ143" i="17"/>
  <c r="AK143" i="17"/>
  <c r="AL143" i="17"/>
  <c r="AM143" i="17"/>
  <c r="AN143" i="17"/>
  <c r="AO143" i="17"/>
  <c r="AP143" i="17"/>
  <c r="AQ143" i="17"/>
  <c r="AR143" i="17"/>
  <c r="AS143" i="17"/>
  <c r="AT143" i="17"/>
  <c r="AU143" i="17"/>
  <c r="AV143" i="17"/>
  <c r="AW143" i="17"/>
  <c r="AX143" i="17"/>
  <c r="AY143" i="17"/>
  <c r="AZ143" i="17"/>
  <c r="BA143" i="17"/>
  <c r="BB143" i="17"/>
  <c r="E144" i="17"/>
  <c r="F144" i="17"/>
  <c r="G144" i="17"/>
  <c r="H144" i="17"/>
  <c r="I144" i="17"/>
  <c r="J144" i="17"/>
  <c r="K144" i="17"/>
  <c r="L144" i="17"/>
  <c r="M144" i="17"/>
  <c r="N144" i="17"/>
  <c r="O144" i="17"/>
  <c r="P144" i="17"/>
  <c r="Q144" i="17"/>
  <c r="R144" i="17"/>
  <c r="S144" i="17"/>
  <c r="T144" i="17"/>
  <c r="U144" i="17"/>
  <c r="V144" i="17"/>
  <c r="W144" i="17"/>
  <c r="X144" i="17"/>
  <c r="Y144" i="17"/>
  <c r="Z144" i="17"/>
  <c r="AA144" i="17"/>
  <c r="AB144" i="17"/>
  <c r="AC144" i="17"/>
  <c r="AD144" i="17"/>
  <c r="AE144" i="17"/>
  <c r="AF144" i="17"/>
  <c r="AG144" i="17"/>
  <c r="AH144" i="17"/>
  <c r="AI144" i="17"/>
  <c r="AJ144" i="17"/>
  <c r="AK144" i="17"/>
  <c r="AL144" i="17"/>
  <c r="AM144" i="17"/>
  <c r="AN144" i="17"/>
  <c r="AO144" i="17"/>
  <c r="AP144" i="17"/>
  <c r="AQ144" i="17"/>
  <c r="AR144" i="17"/>
  <c r="AS144" i="17"/>
  <c r="AT144" i="17"/>
  <c r="AU144" i="17"/>
  <c r="AV144" i="17"/>
  <c r="AW144" i="17"/>
  <c r="AX144" i="17"/>
  <c r="AY144" i="17"/>
  <c r="AZ144" i="17"/>
  <c r="BA144" i="17"/>
  <c r="BB144" i="17"/>
  <c r="E145" i="17"/>
  <c r="F145" i="17"/>
  <c r="G145" i="17"/>
  <c r="H145" i="17"/>
  <c r="I145" i="17"/>
  <c r="J145" i="17"/>
  <c r="K145" i="17"/>
  <c r="L145" i="17"/>
  <c r="M145" i="17"/>
  <c r="N145" i="17"/>
  <c r="O145" i="17"/>
  <c r="P145" i="17"/>
  <c r="Q145" i="17"/>
  <c r="R145" i="17"/>
  <c r="S145" i="17"/>
  <c r="T145" i="17"/>
  <c r="U145" i="17"/>
  <c r="V145" i="17"/>
  <c r="W145" i="17"/>
  <c r="X145" i="17"/>
  <c r="Y145" i="17"/>
  <c r="Z145" i="17"/>
  <c r="AA145" i="17"/>
  <c r="AB145" i="17"/>
  <c r="AC145" i="17"/>
  <c r="AD145" i="17"/>
  <c r="AE145" i="17"/>
  <c r="AF145" i="17"/>
  <c r="AG145" i="17"/>
  <c r="AH145" i="17"/>
  <c r="AI145" i="17"/>
  <c r="AJ145" i="17"/>
  <c r="AK145" i="17"/>
  <c r="AL145" i="17"/>
  <c r="AM145" i="17"/>
  <c r="AN145" i="17"/>
  <c r="AO145" i="17"/>
  <c r="AP145" i="17"/>
  <c r="AQ145" i="17"/>
  <c r="AR145" i="17"/>
  <c r="AS145" i="17"/>
  <c r="AT145" i="17"/>
  <c r="AU145" i="17"/>
  <c r="AV145" i="17"/>
  <c r="AW145" i="17"/>
  <c r="AX145" i="17"/>
  <c r="AY145" i="17"/>
  <c r="AZ145" i="17"/>
  <c r="BA145" i="17"/>
  <c r="BB145" i="17"/>
  <c r="E146" i="17"/>
  <c r="F146" i="17"/>
  <c r="G146" i="17"/>
  <c r="H146" i="17"/>
  <c r="I146" i="17"/>
  <c r="J146" i="17"/>
  <c r="K146" i="17"/>
  <c r="L146" i="17"/>
  <c r="M146" i="17"/>
  <c r="N146" i="17"/>
  <c r="O146" i="17"/>
  <c r="P146" i="17"/>
  <c r="Q146" i="17"/>
  <c r="R146" i="17"/>
  <c r="S146" i="17"/>
  <c r="T146" i="17"/>
  <c r="U146" i="17"/>
  <c r="V146" i="17"/>
  <c r="W146" i="17"/>
  <c r="X146" i="17"/>
  <c r="Y146" i="17"/>
  <c r="Z146" i="17"/>
  <c r="AA146" i="17"/>
  <c r="AB146" i="17"/>
  <c r="AC146" i="17"/>
  <c r="AD146" i="17"/>
  <c r="AE146" i="17"/>
  <c r="AF146" i="17"/>
  <c r="AG146" i="17"/>
  <c r="AH146" i="17"/>
  <c r="AI146" i="17"/>
  <c r="AJ146" i="17"/>
  <c r="AK146" i="17"/>
  <c r="AL146" i="17"/>
  <c r="AM146" i="17"/>
  <c r="AN146" i="17"/>
  <c r="AO146" i="17"/>
  <c r="AP146" i="17"/>
  <c r="AQ146" i="17"/>
  <c r="AR146" i="17"/>
  <c r="AS146" i="17"/>
  <c r="AT146" i="17"/>
  <c r="AU146" i="17"/>
  <c r="AV146" i="17"/>
  <c r="AW146" i="17"/>
  <c r="AX146" i="17"/>
  <c r="AY146" i="17"/>
  <c r="AZ146" i="17"/>
  <c r="BA146" i="17"/>
  <c r="BB146" i="17"/>
  <c r="E147" i="17"/>
  <c r="F147" i="17"/>
  <c r="G147" i="17"/>
  <c r="H147" i="17"/>
  <c r="I147" i="17"/>
  <c r="J147" i="17"/>
  <c r="K147" i="17"/>
  <c r="L147" i="17"/>
  <c r="M147" i="17"/>
  <c r="N147" i="17"/>
  <c r="O147" i="17"/>
  <c r="P147" i="17"/>
  <c r="Q147" i="17"/>
  <c r="R147" i="17"/>
  <c r="S147" i="17"/>
  <c r="T147" i="17"/>
  <c r="U147" i="17"/>
  <c r="V147" i="17"/>
  <c r="W147" i="17"/>
  <c r="X147" i="17"/>
  <c r="Y147" i="17"/>
  <c r="Z147" i="17"/>
  <c r="AA147" i="17"/>
  <c r="AB147" i="17"/>
  <c r="AC147" i="17"/>
  <c r="AD147" i="17"/>
  <c r="AE147" i="17"/>
  <c r="AF147" i="17"/>
  <c r="AG147" i="17"/>
  <c r="AH147" i="17"/>
  <c r="AI147" i="17"/>
  <c r="AJ147" i="17"/>
  <c r="AK147" i="17"/>
  <c r="AL147" i="17"/>
  <c r="AM147" i="17"/>
  <c r="AN147" i="17"/>
  <c r="AO147" i="17"/>
  <c r="AP147" i="17"/>
  <c r="AQ147" i="17"/>
  <c r="AR147" i="17"/>
  <c r="AS147" i="17"/>
  <c r="AT147" i="17"/>
  <c r="AU147" i="17"/>
  <c r="AV147" i="17"/>
  <c r="AW147" i="17"/>
  <c r="AX147" i="17"/>
  <c r="AY147" i="17"/>
  <c r="AZ147" i="17"/>
  <c r="BA147" i="17"/>
  <c r="BB147" i="17"/>
  <c r="E148" i="17"/>
  <c r="F148" i="17"/>
  <c r="G148" i="17"/>
  <c r="H148" i="17"/>
  <c r="I148" i="17"/>
  <c r="J148" i="17"/>
  <c r="K148" i="17"/>
  <c r="L148" i="17"/>
  <c r="M148" i="17"/>
  <c r="N148" i="17"/>
  <c r="O148" i="17"/>
  <c r="P148" i="17"/>
  <c r="Q148" i="17"/>
  <c r="R148" i="17"/>
  <c r="S148" i="17"/>
  <c r="T148" i="17"/>
  <c r="U148" i="17"/>
  <c r="V148" i="17"/>
  <c r="W148" i="17"/>
  <c r="X148" i="17"/>
  <c r="Y148" i="17"/>
  <c r="Z148" i="17"/>
  <c r="AA148" i="17"/>
  <c r="AB148" i="17"/>
  <c r="AC148" i="17"/>
  <c r="AD148" i="17"/>
  <c r="AE148" i="17"/>
  <c r="AF148" i="17"/>
  <c r="AG148" i="17"/>
  <c r="AH148" i="17"/>
  <c r="AI148" i="17"/>
  <c r="AJ148" i="17"/>
  <c r="AK148" i="17"/>
  <c r="AL148" i="17"/>
  <c r="AM148" i="17"/>
  <c r="AN148" i="17"/>
  <c r="AO148" i="17"/>
  <c r="AP148" i="17"/>
  <c r="AQ148" i="17"/>
  <c r="AR148" i="17"/>
  <c r="AS148" i="17"/>
  <c r="AT148" i="17"/>
  <c r="AU148" i="17"/>
  <c r="AV148" i="17"/>
  <c r="AW148" i="17"/>
  <c r="AX148" i="17"/>
  <c r="AY148" i="17"/>
  <c r="AZ148" i="17"/>
  <c r="BA148" i="17"/>
  <c r="BB148" i="17"/>
  <c r="E149" i="17"/>
  <c r="F149" i="17"/>
  <c r="G149" i="17"/>
  <c r="H149" i="17"/>
  <c r="I149" i="17"/>
  <c r="J149" i="17"/>
  <c r="K149" i="17"/>
  <c r="L149" i="17"/>
  <c r="M149" i="17"/>
  <c r="N149" i="17"/>
  <c r="O149" i="17"/>
  <c r="P149" i="17"/>
  <c r="Q149" i="17"/>
  <c r="R149" i="17"/>
  <c r="S149" i="17"/>
  <c r="T149" i="17"/>
  <c r="U149" i="17"/>
  <c r="V149" i="17"/>
  <c r="W149" i="17"/>
  <c r="X149" i="17"/>
  <c r="Y149" i="17"/>
  <c r="Z149" i="17"/>
  <c r="AA149" i="17"/>
  <c r="AB149" i="17"/>
  <c r="AC149" i="17"/>
  <c r="AD149" i="17"/>
  <c r="AE149" i="17"/>
  <c r="AF149" i="17"/>
  <c r="AG149" i="17"/>
  <c r="AH149" i="17"/>
  <c r="AI149" i="17"/>
  <c r="AJ149" i="17"/>
  <c r="AK149" i="17"/>
  <c r="AL149" i="17"/>
  <c r="AM149" i="17"/>
  <c r="AN149" i="17"/>
  <c r="AO149" i="17"/>
  <c r="AP149" i="17"/>
  <c r="AQ149" i="17"/>
  <c r="AR149" i="17"/>
  <c r="AS149" i="17"/>
  <c r="AT149" i="17"/>
  <c r="AU149" i="17"/>
  <c r="AV149" i="17"/>
  <c r="AW149" i="17"/>
  <c r="AX149" i="17"/>
  <c r="AY149" i="17"/>
  <c r="AZ149" i="17"/>
  <c r="BA149" i="17"/>
  <c r="BB149" i="17"/>
  <c r="E150" i="17"/>
  <c r="F150" i="17"/>
  <c r="G150" i="17"/>
  <c r="H150" i="17"/>
  <c r="I150" i="17"/>
  <c r="J150" i="17"/>
  <c r="K150" i="17"/>
  <c r="L150" i="17"/>
  <c r="M150" i="17"/>
  <c r="N150" i="17"/>
  <c r="O150" i="17"/>
  <c r="P150" i="17"/>
  <c r="Q150" i="17"/>
  <c r="R150" i="17"/>
  <c r="S150" i="17"/>
  <c r="T150" i="17"/>
  <c r="U150" i="17"/>
  <c r="V150" i="17"/>
  <c r="W150" i="17"/>
  <c r="X150" i="17"/>
  <c r="Y150" i="17"/>
  <c r="Z150" i="17"/>
  <c r="AA150" i="17"/>
  <c r="AB150" i="17"/>
  <c r="AC150" i="17"/>
  <c r="AD150" i="17"/>
  <c r="AE150" i="17"/>
  <c r="AF150" i="17"/>
  <c r="AG150" i="17"/>
  <c r="AH150" i="17"/>
  <c r="AI150" i="17"/>
  <c r="AJ150" i="17"/>
  <c r="AK150" i="17"/>
  <c r="AL150" i="17"/>
  <c r="AM150" i="17"/>
  <c r="AN150" i="17"/>
  <c r="AO150" i="17"/>
  <c r="AP150" i="17"/>
  <c r="AQ150" i="17"/>
  <c r="AR150" i="17"/>
  <c r="AS150" i="17"/>
  <c r="AT150" i="17"/>
  <c r="AU150" i="17"/>
  <c r="AV150" i="17"/>
  <c r="AW150" i="17"/>
  <c r="AX150" i="17"/>
  <c r="AY150" i="17"/>
  <c r="AZ150" i="17"/>
  <c r="BA150" i="17"/>
  <c r="BB150" i="17"/>
  <c r="E156" i="17"/>
  <c r="F156" i="17"/>
  <c r="G156" i="17"/>
  <c r="H156" i="17"/>
  <c r="I156" i="17"/>
  <c r="J156" i="17"/>
  <c r="K156" i="17"/>
  <c r="L156" i="17"/>
  <c r="M156" i="17"/>
  <c r="N156" i="17"/>
  <c r="O156" i="17"/>
  <c r="P156" i="17"/>
  <c r="Q156" i="17"/>
  <c r="R156" i="17"/>
  <c r="S156" i="17"/>
  <c r="T156" i="17"/>
  <c r="U156" i="17"/>
  <c r="V156" i="17"/>
  <c r="W156" i="17"/>
  <c r="X156" i="17"/>
  <c r="Y156" i="17"/>
  <c r="Z156" i="17"/>
  <c r="AA156" i="17"/>
  <c r="AB156" i="17"/>
  <c r="AC156" i="17"/>
  <c r="AD156" i="17"/>
  <c r="AE156" i="17"/>
  <c r="AF156" i="17"/>
  <c r="AG156" i="17"/>
  <c r="AH156" i="17"/>
  <c r="AI156" i="17"/>
  <c r="AJ156" i="17"/>
  <c r="AK156" i="17"/>
  <c r="AL156" i="17"/>
  <c r="AM156" i="17"/>
  <c r="AN156" i="17"/>
  <c r="AO156" i="17"/>
  <c r="AP156" i="17"/>
  <c r="AQ156" i="17"/>
  <c r="AR156" i="17"/>
  <c r="AS156" i="17"/>
  <c r="AT156" i="17"/>
  <c r="AU156" i="17"/>
  <c r="AV156" i="17"/>
  <c r="AW156" i="17"/>
  <c r="AX156" i="17"/>
  <c r="AY156" i="17"/>
  <c r="AZ156" i="17"/>
  <c r="BA156" i="17"/>
  <c r="BB156" i="17"/>
  <c r="E157" i="17"/>
  <c r="F157" i="17"/>
  <c r="G157" i="17"/>
  <c r="H157" i="17"/>
  <c r="I157" i="17"/>
  <c r="J157" i="17"/>
  <c r="K157" i="17"/>
  <c r="L157" i="17"/>
  <c r="M157" i="17"/>
  <c r="N157" i="17"/>
  <c r="O157" i="17"/>
  <c r="P157" i="17"/>
  <c r="Q157" i="17"/>
  <c r="R157" i="17"/>
  <c r="S157" i="17"/>
  <c r="T157" i="17"/>
  <c r="U157" i="17"/>
  <c r="V157" i="17"/>
  <c r="W157" i="17"/>
  <c r="X157" i="17"/>
  <c r="Y157" i="17"/>
  <c r="Z157" i="17"/>
  <c r="AA157" i="17"/>
  <c r="AB157" i="17"/>
  <c r="AC157" i="17"/>
  <c r="AD157" i="17"/>
  <c r="AE157" i="17"/>
  <c r="AF157" i="17"/>
  <c r="AG157" i="17"/>
  <c r="AH157" i="17"/>
  <c r="AI157" i="17"/>
  <c r="AJ157" i="17"/>
  <c r="AK157" i="17"/>
  <c r="AL157" i="17"/>
  <c r="AM157" i="17"/>
  <c r="AN157" i="17"/>
  <c r="AO157" i="17"/>
  <c r="AP157" i="17"/>
  <c r="AQ157" i="17"/>
  <c r="AR157" i="17"/>
  <c r="AS157" i="17"/>
  <c r="AT157" i="17"/>
  <c r="AU157" i="17"/>
  <c r="AV157" i="17"/>
  <c r="AW157" i="17"/>
  <c r="AX157" i="17"/>
  <c r="AY157" i="17"/>
  <c r="AZ157" i="17"/>
  <c r="BA157" i="17"/>
  <c r="BB157" i="17"/>
  <c r="E158" i="17"/>
  <c r="F158" i="17"/>
  <c r="G158" i="17"/>
  <c r="H158" i="17"/>
  <c r="I158" i="17"/>
  <c r="J158" i="17"/>
  <c r="K158" i="17"/>
  <c r="L158" i="17"/>
  <c r="M158" i="17"/>
  <c r="N158" i="17"/>
  <c r="O158" i="17"/>
  <c r="P158" i="17"/>
  <c r="Q158" i="17"/>
  <c r="R158" i="17"/>
  <c r="S158" i="17"/>
  <c r="T158" i="17"/>
  <c r="U158" i="17"/>
  <c r="V158" i="17"/>
  <c r="W158" i="17"/>
  <c r="X158" i="17"/>
  <c r="Y158" i="17"/>
  <c r="Z158" i="17"/>
  <c r="AA158" i="17"/>
  <c r="AB158" i="17"/>
  <c r="AC158" i="17"/>
  <c r="AD158" i="17"/>
  <c r="AE158" i="17"/>
  <c r="AF158" i="17"/>
  <c r="AG158" i="17"/>
  <c r="AH158" i="17"/>
  <c r="AI158" i="17"/>
  <c r="AJ158" i="17"/>
  <c r="AK158" i="17"/>
  <c r="AL158" i="17"/>
  <c r="AM158" i="17"/>
  <c r="AN158" i="17"/>
  <c r="AO158" i="17"/>
  <c r="AP158" i="17"/>
  <c r="AQ158" i="17"/>
  <c r="AR158" i="17"/>
  <c r="AS158" i="17"/>
  <c r="AT158" i="17"/>
  <c r="AU158" i="17"/>
  <c r="AV158" i="17"/>
  <c r="AW158" i="17"/>
  <c r="AX158" i="17"/>
  <c r="AY158" i="17"/>
  <c r="AZ158" i="17"/>
  <c r="BA158" i="17"/>
  <c r="BB158" i="17"/>
  <c r="E159" i="17"/>
  <c r="F159" i="17"/>
  <c r="G159" i="17"/>
  <c r="H159" i="17"/>
  <c r="I159" i="17"/>
  <c r="J159" i="17"/>
  <c r="K159" i="17"/>
  <c r="L159" i="17"/>
  <c r="M159" i="17"/>
  <c r="N159" i="17"/>
  <c r="O159" i="17"/>
  <c r="P159" i="17"/>
  <c r="Q159" i="17"/>
  <c r="R159" i="17"/>
  <c r="S159" i="17"/>
  <c r="T159" i="17"/>
  <c r="U159" i="17"/>
  <c r="V159" i="17"/>
  <c r="W159" i="17"/>
  <c r="X159" i="17"/>
  <c r="Y159" i="17"/>
  <c r="Z159" i="17"/>
  <c r="AA159" i="17"/>
  <c r="AB159" i="17"/>
  <c r="AC159" i="17"/>
  <c r="AD159" i="17"/>
  <c r="AE159" i="17"/>
  <c r="AF159" i="17"/>
  <c r="AG159" i="17"/>
  <c r="AH159" i="17"/>
  <c r="AI159" i="17"/>
  <c r="AJ159" i="17"/>
  <c r="AK159" i="17"/>
  <c r="AL159" i="17"/>
  <c r="AM159" i="17"/>
  <c r="AN159" i="17"/>
  <c r="AO159" i="17"/>
  <c r="AP159" i="17"/>
  <c r="AQ159" i="17"/>
  <c r="AR159" i="17"/>
  <c r="AS159" i="17"/>
  <c r="AT159" i="17"/>
  <c r="AU159" i="17"/>
  <c r="AV159" i="17"/>
  <c r="AW159" i="17"/>
  <c r="AX159" i="17"/>
  <c r="AY159" i="17"/>
  <c r="AZ159" i="17"/>
  <c r="BA159" i="17"/>
  <c r="BB159" i="17"/>
  <c r="E160" i="17"/>
  <c r="F160" i="17"/>
  <c r="G160" i="17"/>
  <c r="H160" i="17"/>
  <c r="I160" i="17"/>
  <c r="J160" i="17"/>
  <c r="K160" i="17"/>
  <c r="L160" i="17"/>
  <c r="M160" i="17"/>
  <c r="N160" i="17"/>
  <c r="O160" i="17"/>
  <c r="P160" i="17"/>
  <c r="Q160" i="17"/>
  <c r="R160" i="17"/>
  <c r="S160" i="17"/>
  <c r="T160" i="17"/>
  <c r="U160" i="17"/>
  <c r="V160" i="17"/>
  <c r="W160" i="17"/>
  <c r="X160" i="17"/>
  <c r="Y160" i="17"/>
  <c r="Z160" i="17"/>
  <c r="AA160" i="17"/>
  <c r="AB160" i="17"/>
  <c r="AC160" i="17"/>
  <c r="AD160" i="17"/>
  <c r="AE160" i="17"/>
  <c r="AF160" i="17"/>
  <c r="AG160" i="17"/>
  <c r="AH160" i="17"/>
  <c r="AI160" i="17"/>
  <c r="AJ160" i="17"/>
  <c r="AK160" i="17"/>
  <c r="AL160" i="17"/>
  <c r="AM160" i="17"/>
  <c r="AN160" i="17"/>
  <c r="AO160" i="17"/>
  <c r="AP160" i="17"/>
  <c r="AQ160" i="17"/>
  <c r="AR160" i="17"/>
  <c r="AS160" i="17"/>
  <c r="AT160" i="17"/>
  <c r="AU160" i="17"/>
  <c r="AV160" i="17"/>
  <c r="AW160" i="17"/>
  <c r="AX160" i="17"/>
  <c r="AY160" i="17"/>
  <c r="AZ160" i="17"/>
  <c r="BA160" i="17"/>
  <c r="BB160" i="17"/>
  <c r="E161" i="17"/>
  <c r="F161" i="17"/>
  <c r="G161" i="17"/>
  <c r="H161" i="17"/>
  <c r="I161" i="17"/>
  <c r="J161" i="17"/>
  <c r="K161" i="17"/>
  <c r="L161" i="17"/>
  <c r="M161" i="17"/>
  <c r="N161" i="17"/>
  <c r="O161" i="17"/>
  <c r="P161" i="17"/>
  <c r="Q161" i="17"/>
  <c r="R161" i="17"/>
  <c r="S161" i="17"/>
  <c r="T161" i="17"/>
  <c r="U161" i="17"/>
  <c r="V161" i="17"/>
  <c r="W161" i="17"/>
  <c r="X161" i="17"/>
  <c r="Y161" i="17"/>
  <c r="Z161" i="17"/>
  <c r="AA161" i="17"/>
  <c r="AB161" i="17"/>
  <c r="AC161" i="17"/>
  <c r="AD161" i="17"/>
  <c r="AE161" i="17"/>
  <c r="AF161" i="17"/>
  <c r="AG161" i="17"/>
  <c r="AH161" i="17"/>
  <c r="AI161" i="17"/>
  <c r="AJ161" i="17"/>
  <c r="AK161" i="17"/>
  <c r="AL161" i="17"/>
  <c r="AM161" i="17"/>
  <c r="AN161" i="17"/>
  <c r="AO161" i="17"/>
  <c r="AP161" i="17"/>
  <c r="AQ161" i="17"/>
  <c r="AR161" i="17"/>
  <c r="AS161" i="17"/>
  <c r="AT161" i="17"/>
  <c r="AU161" i="17"/>
  <c r="AV161" i="17"/>
  <c r="AW161" i="17"/>
  <c r="AX161" i="17"/>
  <c r="AY161" i="17"/>
  <c r="AZ161" i="17"/>
  <c r="BA161" i="17"/>
  <c r="BB161" i="17"/>
  <c r="E162" i="17"/>
  <c r="F162" i="17"/>
  <c r="G162" i="17"/>
  <c r="H162" i="17"/>
  <c r="I162" i="17"/>
  <c r="J162" i="17"/>
  <c r="K162" i="17"/>
  <c r="L162" i="17"/>
  <c r="M162" i="17"/>
  <c r="N162" i="17"/>
  <c r="O162" i="17"/>
  <c r="P162" i="17"/>
  <c r="Q162" i="17"/>
  <c r="R162" i="17"/>
  <c r="S162" i="17"/>
  <c r="T162" i="17"/>
  <c r="U162" i="17"/>
  <c r="V162" i="17"/>
  <c r="W162" i="17"/>
  <c r="X162" i="17"/>
  <c r="Y162" i="17"/>
  <c r="Z162" i="17"/>
  <c r="AA162" i="17"/>
  <c r="AB162" i="17"/>
  <c r="AC162" i="17"/>
  <c r="AD162" i="17"/>
  <c r="AE162" i="17"/>
  <c r="AF162" i="17"/>
  <c r="AG162" i="17"/>
  <c r="AH162" i="17"/>
  <c r="AI162" i="17"/>
  <c r="AJ162" i="17"/>
  <c r="AK162" i="17"/>
  <c r="AL162" i="17"/>
  <c r="AM162" i="17"/>
  <c r="AN162" i="17"/>
  <c r="AO162" i="17"/>
  <c r="AP162" i="17"/>
  <c r="AQ162" i="17"/>
  <c r="AR162" i="17"/>
  <c r="AS162" i="17"/>
  <c r="AT162" i="17"/>
  <c r="AU162" i="17"/>
  <c r="AV162" i="17"/>
  <c r="AW162" i="17"/>
  <c r="AX162" i="17"/>
  <c r="AY162" i="17"/>
  <c r="AZ162" i="17"/>
  <c r="BA162" i="17"/>
  <c r="BB162" i="17"/>
  <c r="E164" i="17"/>
  <c r="F164" i="17"/>
  <c r="G164" i="17"/>
  <c r="H164" i="17"/>
  <c r="I164" i="17"/>
  <c r="J164" i="17"/>
  <c r="K164" i="17"/>
  <c r="L164" i="17"/>
  <c r="M164" i="17"/>
  <c r="N164" i="17"/>
  <c r="O164" i="17"/>
  <c r="P164" i="17"/>
  <c r="Q164" i="17"/>
  <c r="R164" i="17"/>
  <c r="S164" i="17"/>
  <c r="T164" i="17"/>
  <c r="U164" i="17"/>
  <c r="V164" i="17"/>
  <c r="W164" i="17"/>
  <c r="X164" i="17"/>
  <c r="Y164" i="17"/>
  <c r="Z164" i="17"/>
  <c r="AA164" i="17"/>
  <c r="AB164" i="17"/>
  <c r="AC164" i="17"/>
  <c r="AD164" i="17"/>
  <c r="AE164" i="17"/>
  <c r="AF164" i="17"/>
  <c r="AG164" i="17"/>
  <c r="AH164" i="17"/>
  <c r="AI164" i="17"/>
  <c r="AJ164" i="17"/>
  <c r="AK164" i="17"/>
  <c r="AL164" i="17"/>
  <c r="AM164" i="17"/>
  <c r="AN164" i="17"/>
  <c r="AO164" i="17"/>
  <c r="AP164" i="17"/>
  <c r="AQ164" i="17"/>
  <c r="AR164" i="17"/>
  <c r="AS164" i="17"/>
  <c r="AT164" i="17"/>
  <c r="AU164" i="17"/>
  <c r="AV164" i="17"/>
  <c r="AW164" i="17"/>
  <c r="AX164" i="17"/>
  <c r="AY164" i="17"/>
  <c r="AZ164" i="17"/>
  <c r="BA164" i="17"/>
  <c r="BB164" i="17"/>
  <c r="E165" i="17"/>
  <c r="F165" i="17"/>
  <c r="G165" i="17"/>
  <c r="H165" i="17"/>
  <c r="I165" i="17"/>
  <c r="J165" i="17"/>
  <c r="K165" i="17"/>
  <c r="L165" i="17"/>
  <c r="M165" i="17"/>
  <c r="N165" i="17"/>
  <c r="O165" i="17"/>
  <c r="P165" i="17"/>
  <c r="Q165" i="17"/>
  <c r="R165" i="17"/>
  <c r="S165" i="17"/>
  <c r="T165" i="17"/>
  <c r="U165" i="17"/>
  <c r="V165" i="17"/>
  <c r="W165" i="17"/>
  <c r="X165" i="17"/>
  <c r="Y165" i="17"/>
  <c r="Z165" i="17"/>
  <c r="AA165" i="17"/>
  <c r="AB165" i="17"/>
  <c r="AC165" i="17"/>
  <c r="AD165" i="17"/>
  <c r="AE165" i="17"/>
  <c r="AF165" i="17"/>
  <c r="AG165" i="17"/>
  <c r="AH165" i="17"/>
  <c r="AI165" i="17"/>
  <c r="AJ165" i="17"/>
  <c r="AK165" i="17"/>
  <c r="AL165" i="17"/>
  <c r="AM165" i="17"/>
  <c r="AN165" i="17"/>
  <c r="AO165" i="17"/>
  <c r="AP165" i="17"/>
  <c r="AQ165" i="17"/>
  <c r="AR165" i="17"/>
  <c r="AS165" i="17"/>
  <c r="AT165" i="17"/>
  <c r="AU165" i="17"/>
  <c r="AV165" i="17"/>
  <c r="AW165" i="17"/>
  <c r="AX165" i="17"/>
  <c r="AY165" i="17"/>
  <c r="AZ165" i="17"/>
  <c r="BA165" i="17"/>
  <c r="BB165" i="17"/>
  <c r="E166" i="17"/>
  <c r="F166" i="17"/>
  <c r="G166" i="17"/>
  <c r="H166" i="17"/>
  <c r="I166" i="17"/>
  <c r="J166" i="17"/>
  <c r="K166" i="17"/>
  <c r="L166" i="17"/>
  <c r="M166" i="17"/>
  <c r="N166" i="17"/>
  <c r="O166" i="17"/>
  <c r="P166" i="17"/>
  <c r="Q166" i="17"/>
  <c r="R166" i="17"/>
  <c r="S166" i="17"/>
  <c r="T166" i="17"/>
  <c r="U166" i="17"/>
  <c r="V166" i="17"/>
  <c r="W166" i="17"/>
  <c r="X166" i="17"/>
  <c r="Y166" i="17"/>
  <c r="Z166" i="17"/>
  <c r="AA166" i="17"/>
  <c r="AB166" i="17"/>
  <c r="AC166" i="17"/>
  <c r="AD166" i="17"/>
  <c r="AE166" i="17"/>
  <c r="AF166" i="17"/>
  <c r="AG166" i="17"/>
  <c r="AH166" i="17"/>
  <c r="AI166" i="17"/>
  <c r="AJ166" i="17"/>
  <c r="AK166" i="17"/>
  <c r="AL166" i="17"/>
  <c r="AM166" i="17"/>
  <c r="AN166" i="17"/>
  <c r="AO166" i="17"/>
  <c r="AP166" i="17"/>
  <c r="AQ166" i="17"/>
  <c r="AR166" i="17"/>
  <c r="AS166" i="17"/>
  <c r="AT166" i="17"/>
  <c r="AU166" i="17"/>
  <c r="AV166" i="17"/>
  <c r="AW166" i="17"/>
  <c r="AX166" i="17"/>
  <c r="AY166" i="17"/>
  <c r="AZ166" i="17"/>
  <c r="BA166" i="17"/>
  <c r="BB166" i="17"/>
  <c r="E167" i="17"/>
  <c r="F167" i="17"/>
  <c r="G167" i="17"/>
  <c r="H167" i="17"/>
  <c r="I167" i="17"/>
  <c r="J167" i="17"/>
  <c r="K167" i="17"/>
  <c r="L167" i="17"/>
  <c r="M167" i="17"/>
  <c r="N167" i="17"/>
  <c r="O167" i="17"/>
  <c r="P167" i="17"/>
  <c r="Q167" i="17"/>
  <c r="R167" i="17"/>
  <c r="S167" i="17"/>
  <c r="T167" i="17"/>
  <c r="U167" i="17"/>
  <c r="V167" i="17"/>
  <c r="W167" i="17"/>
  <c r="X167" i="17"/>
  <c r="Y167" i="17"/>
  <c r="Z167" i="17"/>
  <c r="AA167" i="17"/>
  <c r="AB167" i="17"/>
  <c r="AC167" i="17"/>
  <c r="AD167" i="17"/>
  <c r="AE167" i="17"/>
  <c r="AF167" i="17"/>
  <c r="AG167" i="17"/>
  <c r="AH167" i="17"/>
  <c r="AI167" i="17"/>
  <c r="AJ167" i="17"/>
  <c r="AK167" i="17"/>
  <c r="AL167" i="17"/>
  <c r="AM167" i="17"/>
  <c r="AN167" i="17"/>
  <c r="AO167" i="17"/>
  <c r="AP167" i="17"/>
  <c r="AQ167" i="17"/>
  <c r="AR167" i="17"/>
  <c r="AS167" i="17"/>
  <c r="AT167" i="17"/>
  <c r="AU167" i="17"/>
  <c r="AV167" i="17"/>
  <c r="AW167" i="17"/>
  <c r="AX167" i="17"/>
  <c r="AY167" i="17"/>
  <c r="AZ167" i="17"/>
  <c r="BA167" i="17"/>
  <c r="BB167" i="17"/>
  <c r="E168" i="17"/>
  <c r="F168" i="17"/>
  <c r="G168" i="17"/>
  <c r="H168" i="17"/>
  <c r="I168" i="17"/>
  <c r="J168" i="17"/>
  <c r="K168" i="17"/>
  <c r="L168" i="17"/>
  <c r="M168" i="17"/>
  <c r="N168" i="17"/>
  <c r="O168" i="17"/>
  <c r="P168" i="17"/>
  <c r="Q168" i="17"/>
  <c r="R168" i="17"/>
  <c r="S168" i="17"/>
  <c r="T168" i="17"/>
  <c r="U168" i="17"/>
  <c r="V168" i="17"/>
  <c r="W168" i="17"/>
  <c r="X168" i="17"/>
  <c r="Y168" i="17"/>
  <c r="Z168" i="17"/>
  <c r="AA168" i="17"/>
  <c r="AB168" i="17"/>
  <c r="AC168" i="17"/>
  <c r="AD168" i="17"/>
  <c r="AE168" i="17"/>
  <c r="AF168" i="17"/>
  <c r="AG168" i="17"/>
  <c r="AH168" i="17"/>
  <c r="AI168" i="17"/>
  <c r="AJ168" i="17"/>
  <c r="AK168" i="17"/>
  <c r="AL168" i="17"/>
  <c r="AM168" i="17"/>
  <c r="AN168" i="17"/>
  <c r="AO168" i="17"/>
  <c r="AP168" i="17"/>
  <c r="AQ168" i="17"/>
  <c r="AR168" i="17"/>
  <c r="AS168" i="17"/>
  <c r="AT168" i="17"/>
  <c r="AU168" i="17"/>
  <c r="AV168" i="17"/>
  <c r="AW168" i="17"/>
  <c r="AX168" i="17"/>
  <c r="AY168" i="17"/>
  <c r="AZ168" i="17"/>
  <c r="BA168" i="17"/>
  <c r="BB168" i="17"/>
  <c r="E170" i="17"/>
  <c r="F170" i="17"/>
  <c r="G170" i="17"/>
  <c r="H170" i="17"/>
  <c r="I170" i="17"/>
  <c r="J170" i="17"/>
  <c r="K170" i="17"/>
  <c r="L170" i="17"/>
  <c r="M170" i="17"/>
  <c r="N170" i="17"/>
  <c r="O170" i="17"/>
  <c r="P170" i="17"/>
  <c r="Q170" i="17"/>
  <c r="R170" i="17"/>
  <c r="S170" i="17"/>
  <c r="T170" i="17"/>
  <c r="U170" i="17"/>
  <c r="V170" i="17"/>
  <c r="W170" i="17"/>
  <c r="X170" i="17"/>
  <c r="Y170" i="17"/>
  <c r="Z170" i="17"/>
  <c r="AA170" i="17"/>
  <c r="AB170" i="17"/>
  <c r="AC170" i="17"/>
  <c r="AD170" i="17"/>
  <c r="AE170" i="17"/>
  <c r="AF170" i="17"/>
  <c r="AG170" i="17"/>
  <c r="AH170" i="17"/>
  <c r="AI170" i="17"/>
  <c r="AJ170" i="17"/>
  <c r="AK170" i="17"/>
  <c r="AL170" i="17"/>
  <c r="AM170" i="17"/>
  <c r="AN170" i="17"/>
  <c r="AO170" i="17"/>
  <c r="AP170" i="17"/>
  <c r="AQ170" i="17"/>
  <c r="AR170" i="17"/>
  <c r="AS170" i="17"/>
  <c r="AT170" i="17"/>
  <c r="AU170" i="17"/>
  <c r="AV170" i="17"/>
  <c r="AW170" i="17"/>
  <c r="AX170" i="17"/>
  <c r="AY170" i="17"/>
  <c r="AZ170" i="17"/>
  <c r="BA170" i="17"/>
  <c r="BB170" i="17"/>
  <c r="E171" i="17"/>
  <c r="F171" i="17"/>
  <c r="G171" i="17"/>
  <c r="H171" i="17"/>
  <c r="I171" i="17"/>
  <c r="J171" i="17"/>
  <c r="K171" i="17"/>
  <c r="L171" i="17"/>
  <c r="M171" i="17"/>
  <c r="N171" i="17"/>
  <c r="O171" i="17"/>
  <c r="P171" i="17"/>
  <c r="Q171" i="17"/>
  <c r="R171" i="17"/>
  <c r="S171" i="17"/>
  <c r="T171" i="17"/>
  <c r="U171" i="17"/>
  <c r="V171" i="17"/>
  <c r="W171" i="17"/>
  <c r="X171" i="17"/>
  <c r="Y171" i="17"/>
  <c r="Z171" i="17"/>
  <c r="AA171" i="17"/>
  <c r="AB171" i="17"/>
  <c r="AC171" i="17"/>
  <c r="AD171" i="17"/>
  <c r="AE171" i="17"/>
  <c r="AF171" i="17"/>
  <c r="AG171" i="17"/>
  <c r="AH171" i="17"/>
  <c r="AI171" i="17"/>
  <c r="AJ171" i="17"/>
  <c r="AK171" i="17"/>
  <c r="AL171" i="17"/>
  <c r="AM171" i="17"/>
  <c r="AN171" i="17"/>
  <c r="AO171" i="17"/>
  <c r="AP171" i="17"/>
  <c r="AQ171" i="17"/>
  <c r="AR171" i="17"/>
  <c r="AS171" i="17"/>
  <c r="AT171" i="17"/>
  <c r="AU171" i="17"/>
  <c r="AV171" i="17"/>
  <c r="AW171" i="17"/>
  <c r="AX171" i="17"/>
  <c r="AY171" i="17"/>
  <c r="AZ171" i="17"/>
  <c r="BA171" i="17"/>
  <c r="BB171" i="17"/>
  <c r="E173" i="17"/>
  <c r="F173" i="17"/>
  <c r="G173" i="17"/>
  <c r="H173" i="17"/>
  <c r="I173" i="17"/>
  <c r="J173" i="17"/>
  <c r="K173" i="17"/>
  <c r="L173" i="17"/>
  <c r="M173" i="17"/>
  <c r="N173" i="17"/>
  <c r="O173" i="17"/>
  <c r="P173" i="17"/>
  <c r="Q173" i="17"/>
  <c r="R173" i="17"/>
  <c r="S173" i="17"/>
  <c r="T173" i="17"/>
  <c r="U173" i="17"/>
  <c r="V173" i="17"/>
  <c r="W173" i="17"/>
  <c r="X173" i="17"/>
  <c r="Y173" i="17"/>
  <c r="Z173" i="17"/>
  <c r="AA173" i="17"/>
  <c r="AB173" i="17"/>
  <c r="AC173" i="17"/>
  <c r="AD173" i="17"/>
  <c r="AE173" i="17"/>
  <c r="AF173" i="17"/>
  <c r="AG173" i="17"/>
  <c r="AH173" i="17"/>
  <c r="AI173" i="17"/>
  <c r="AJ173" i="17"/>
  <c r="AK173" i="17"/>
  <c r="AL173" i="17"/>
  <c r="AM173" i="17"/>
  <c r="AN173" i="17"/>
  <c r="AO173" i="17"/>
  <c r="AP173" i="17"/>
  <c r="AQ173" i="17"/>
  <c r="AR173" i="17"/>
  <c r="AS173" i="17"/>
  <c r="AT173" i="17"/>
  <c r="AU173" i="17"/>
  <c r="AV173" i="17"/>
  <c r="AW173" i="17"/>
  <c r="AX173" i="17"/>
  <c r="AY173" i="17"/>
  <c r="AZ173" i="17"/>
  <c r="BA173" i="17"/>
  <c r="BB173" i="17"/>
  <c r="E174" i="17"/>
  <c r="F174" i="17"/>
  <c r="G174" i="17"/>
  <c r="H174" i="17"/>
  <c r="I174" i="17"/>
  <c r="J174" i="17"/>
  <c r="K174" i="17"/>
  <c r="L174" i="17"/>
  <c r="M174" i="17"/>
  <c r="N174" i="17"/>
  <c r="O174" i="17"/>
  <c r="P174" i="17"/>
  <c r="Q174" i="17"/>
  <c r="R174" i="17"/>
  <c r="S174" i="17"/>
  <c r="T174" i="17"/>
  <c r="U174" i="17"/>
  <c r="V174" i="17"/>
  <c r="W174" i="17"/>
  <c r="X174" i="17"/>
  <c r="Y174" i="17"/>
  <c r="Z174" i="17"/>
  <c r="AA174" i="17"/>
  <c r="AB174" i="17"/>
  <c r="AC174" i="17"/>
  <c r="AD174" i="17"/>
  <c r="AE174" i="17"/>
  <c r="AF174" i="17"/>
  <c r="AG174" i="17"/>
  <c r="AH174" i="17"/>
  <c r="AI174" i="17"/>
  <c r="AJ174" i="17"/>
  <c r="AK174" i="17"/>
  <c r="AL174" i="17"/>
  <c r="AM174" i="17"/>
  <c r="AN174" i="17"/>
  <c r="AO174" i="17"/>
  <c r="AP174" i="17"/>
  <c r="AQ174" i="17"/>
  <c r="AR174" i="17"/>
  <c r="AS174" i="17"/>
  <c r="AT174" i="17"/>
  <c r="AU174" i="17"/>
  <c r="AV174" i="17"/>
  <c r="AW174" i="17"/>
  <c r="AX174" i="17"/>
  <c r="AY174" i="17"/>
  <c r="AZ174" i="17"/>
  <c r="BA174" i="17"/>
  <c r="BB174" i="17"/>
  <c r="E177" i="17"/>
  <c r="F177" i="17"/>
  <c r="G177" i="17"/>
  <c r="H177" i="17"/>
  <c r="I177" i="17"/>
  <c r="J177" i="17"/>
  <c r="K177" i="17"/>
  <c r="L177" i="17"/>
  <c r="M177" i="17"/>
  <c r="N177" i="17"/>
  <c r="O177" i="17"/>
  <c r="P177" i="17"/>
  <c r="Q177" i="17"/>
  <c r="R177" i="17"/>
  <c r="S177" i="17"/>
  <c r="T177" i="17"/>
  <c r="U177" i="17"/>
  <c r="V177" i="17"/>
  <c r="W177" i="17"/>
  <c r="X177" i="17"/>
  <c r="Y177" i="17"/>
  <c r="Z177" i="17"/>
  <c r="AA177" i="17"/>
  <c r="AB177" i="17"/>
  <c r="AC177" i="17"/>
  <c r="AD177" i="17"/>
  <c r="AE177" i="17"/>
  <c r="AF177" i="17"/>
  <c r="AG177" i="17"/>
  <c r="AH177" i="17"/>
  <c r="AI177" i="17"/>
  <c r="AJ177" i="17"/>
  <c r="AK177" i="17"/>
  <c r="AL177" i="17"/>
  <c r="AM177" i="17"/>
  <c r="AN177" i="17"/>
  <c r="AO177" i="17"/>
  <c r="AP177" i="17"/>
  <c r="AQ177" i="17"/>
  <c r="AR177" i="17"/>
  <c r="AS177" i="17"/>
  <c r="AT177" i="17"/>
  <c r="AU177" i="17"/>
  <c r="AV177" i="17"/>
  <c r="AW177" i="17"/>
  <c r="AX177" i="17"/>
  <c r="AY177" i="17"/>
  <c r="AZ177" i="17"/>
  <c r="BA177" i="17"/>
  <c r="BB177" i="17"/>
  <c r="E178" i="17"/>
  <c r="F178" i="17"/>
  <c r="G178" i="17"/>
  <c r="H178" i="17"/>
  <c r="I178" i="17"/>
  <c r="J178" i="17"/>
  <c r="K178" i="17"/>
  <c r="L178" i="17"/>
  <c r="M178" i="17"/>
  <c r="N178" i="17"/>
  <c r="O178" i="17"/>
  <c r="P178" i="17"/>
  <c r="Q178" i="17"/>
  <c r="R178" i="17"/>
  <c r="S178" i="17"/>
  <c r="T178" i="17"/>
  <c r="U178" i="17"/>
  <c r="V178" i="17"/>
  <c r="W178" i="17"/>
  <c r="X178" i="17"/>
  <c r="Y178" i="17"/>
  <c r="Z178" i="17"/>
  <c r="AA178" i="17"/>
  <c r="AB178" i="17"/>
  <c r="AC178" i="17"/>
  <c r="AD178" i="17"/>
  <c r="AE178" i="17"/>
  <c r="AF178" i="17"/>
  <c r="AG178" i="17"/>
  <c r="AH178" i="17"/>
  <c r="AI178" i="17"/>
  <c r="AJ178" i="17"/>
  <c r="AK178" i="17"/>
  <c r="AL178" i="17"/>
  <c r="AM178" i="17"/>
  <c r="AN178" i="17"/>
  <c r="AO178" i="17"/>
  <c r="AP178" i="17"/>
  <c r="AQ178" i="17"/>
  <c r="AR178" i="17"/>
  <c r="AS178" i="17"/>
  <c r="AT178" i="17"/>
  <c r="AU178" i="17"/>
  <c r="AV178" i="17"/>
  <c r="AW178" i="17"/>
  <c r="AX178" i="17"/>
  <c r="AY178" i="17"/>
  <c r="AZ178" i="17"/>
  <c r="BA178" i="17"/>
  <c r="BB178" i="17"/>
  <c r="E179" i="17"/>
  <c r="F179" i="17"/>
  <c r="G179" i="17"/>
  <c r="H179" i="17"/>
  <c r="I179" i="17"/>
  <c r="J179" i="17"/>
  <c r="K179" i="17"/>
  <c r="L179" i="17"/>
  <c r="M179" i="17"/>
  <c r="N179" i="17"/>
  <c r="O179" i="17"/>
  <c r="P179" i="17"/>
  <c r="Q179" i="17"/>
  <c r="R179" i="17"/>
  <c r="S179" i="17"/>
  <c r="T179" i="17"/>
  <c r="U179" i="17"/>
  <c r="V179" i="17"/>
  <c r="W179" i="17"/>
  <c r="X179" i="17"/>
  <c r="Y179" i="17"/>
  <c r="Z179" i="17"/>
  <c r="AA179" i="17"/>
  <c r="AB179" i="17"/>
  <c r="AC179" i="17"/>
  <c r="AD179" i="17"/>
  <c r="AE179" i="17"/>
  <c r="AF179" i="17"/>
  <c r="AG179" i="17"/>
  <c r="AH179" i="17"/>
  <c r="AI179" i="17"/>
  <c r="AJ179" i="17"/>
  <c r="AK179" i="17"/>
  <c r="AL179" i="17"/>
  <c r="AM179" i="17"/>
  <c r="AN179" i="17"/>
  <c r="AO179" i="17"/>
  <c r="AP179" i="17"/>
  <c r="AQ179" i="17"/>
  <c r="AR179" i="17"/>
  <c r="AS179" i="17"/>
  <c r="AT179" i="17"/>
  <c r="AU179" i="17"/>
  <c r="AV179" i="17"/>
  <c r="AW179" i="17"/>
  <c r="AX179" i="17"/>
  <c r="AY179" i="17"/>
  <c r="AZ179" i="17"/>
  <c r="BA179" i="17"/>
  <c r="BB179" i="17"/>
  <c r="G181" i="5"/>
  <c r="K181" i="5"/>
  <c r="O181" i="5"/>
  <c r="S181" i="5"/>
  <c r="D137" i="17"/>
  <c r="D138" i="17"/>
  <c r="D139" i="17"/>
  <c r="D140" i="17"/>
  <c r="D141" i="17"/>
  <c r="D143" i="17"/>
  <c r="D144" i="17"/>
  <c r="D145" i="17"/>
  <c r="D146" i="17"/>
  <c r="D147" i="17"/>
  <c r="D148" i="17"/>
  <c r="D149" i="17"/>
  <c r="D150" i="17"/>
  <c r="D156" i="17"/>
  <c r="D157" i="17"/>
  <c r="D158" i="17"/>
  <c r="D159" i="17"/>
  <c r="D160" i="17"/>
  <c r="D161" i="17"/>
  <c r="D162" i="17"/>
  <c r="D164" i="17"/>
  <c r="D165" i="17"/>
  <c r="D166" i="17"/>
  <c r="D167" i="17"/>
  <c r="D168" i="17"/>
  <c r="D170" i="17"/>
  <c r="D171" i="17"/>
  <c r="D173" i="17"/>
  <c r="D174" i="17"/>
  <c r="D177" i="17"/>
  <c r="D178" i="17"/>
  <c r="D179" i="17"/>
  <c r="D181" i="5"/>
  <c r="D179" i="5" l="1"/>
  <c r="D173" i="5"/>
  <c r="D167" i="5"/>
  <c r="D162" i="5"/>
  <c r="D158" i="5"/>
  <c r="D147" i="5"/>
  <c r="D143" i="5"/>
  <c r="D138" i="5"/>
  <c r="I179" i="5"/>
  <c r="E179" i="5"/>
  <c r="O178" i="5"/>
  <c r="K178" i="5"/>
  <c r="Q177" i="5"/>
  <c r="I177" i="5"/>
  <c r="E177" i="5"/>
  <c r="O174" i="5"/>
  <c r="K174" i="5"/>
  <c r="S171" i="5"/>
  <c r="O171" i="5"/>
  <c r="Q170" i="5"/>
  <c r="M170" i="5"/>
  <c r="I170" i="5"/>
  <c r="S168" i="5"/>
  <c r="O168" i="5"/>
  <c r="G168" i="5"/>
  <c r="I167" i="5"/>
  <c r="E167" i="5"/>
  <c r="O166" i="5"/>
  <c r="Q165" i="5"/>
  <c r="E165" i="5"/>
  <c r="G164" i="5"/>
  <c r="Q179" i="5"/>
  <c r="M179" i="5"/>
  <c r="S178" i="5"/>
  <c r="G178" i="5"/>
  <c r="M177" i="5"/>
  <c r="S174" i="5"/>
  <c r="G174" i="5"/>
  <c r="Q173" i="5"/>
  <c r="M173" i="5"/>
  <c r="I173" i="5"/>
  <c r="E173" i="5"/>
  <c r="K171" i="5"/>
  <c r="G171" i="5"/>
  <c r="E170" i="5"/>
  <c r="K168" i="5"/>
  <c r="Q167" i="5"/>
  <c r="M167" i="5"/>
  <c r="S166" i="5"/>
  <c r="K166" i="5"/>
  <c r="G166" i="5"/>
  <c r="M165" i="5"/>
  <c r="I165" i="5"/>
  <c r="S164" i="5"/>
  <c r="O164" i="5"/>
  <c r="K164" i="5"/>
  <c r="D174" i="5"/>
  <c r="D168" i="5"/>
  <c r="D164" i="5"/>
  <c r="P181" i="5"/>
  <c r="L181" i="5"/>
  <c r="R179" i="5"/>
  <c r="N179" i="5"/>
  <c r="F179" i="5"/>
  <c r="T178" i="5"/>
  <c r="L178" i="5"/>
  <c r="H178" i="5"/>
  <c r="R177" i="5"/>
  <c r="J177" i="5"/>
  <c r="F177" i="5"/>
  <c r="P174" i="5"/>
  <c r="H174" i="5"/>
  <c r="R173" i="5"/>
  <c r="N173" i="5"/>
  <c r="F173" i="5"/>
  <c r="T171" i="5"/>
  <c r="L171" i="5"/>
  <c r="H171" i="5"/>
  <c r="R170" i="5"/>
  <c r="J170" i="5"/>
  <c r="F170" i="5"/>
  <c r="P168" i="5"/>
  <c r="L168" i="5"/>
  <c r="R167" i="5"/>
  <c r="J167" i="5"/>
  <c r="F167" i="5"/>
  <c r="P166" i="5"/>
  <c r="H166" i="5"/>
  <c r="R165" i="5"/>
  <c r="J165" i="5"/>
  <c r="F165" i="5"/>
  <c r="T164" i="5"/>
  <c r="L164" i="5"/>
  <c r="H164" i="5"/>
  <c r="D178" i="5"/>
  <c r="D166" i="5"/>
  <c r="M181" i="5"/>
  <c r="I181" i="5"/>
  <c r="E181" i="5"/>
  <c r="S179" i="5"/>
  <c r="O179" i="5"/>
  <c r="G179" i="5"/>
  <c r="Q178" i="5"/>
  <c r="M178" i="5"/>
  <c r="I178" i="5"/>
  <c r="E178" i="5"/>
  <c r="O177" i="5"/>
  <c r="G177" i="5"/>
  <c r="Q174" i="5"/>
  <c r="I174" i="5"/>
  <c r="E174" i="5"/>
  <c r="O173" i="5"/>
  <c r="K173" i="5"/>
  <c r="Q171" i="5"/>
  <c r="I171" i="5"/>
  <c r="E171" i="5"/>
  <c r="S170" i="5"/>
  <c r="K170" i="5"/>
  <c r="G170" i="5"/>
  <c r="M168" i="5"/>
  <c r="I168" i="5"/>
  <c r="E168" i="5"/>
  <c r="O167" i="5"/>
  <c r="G167" i="5"/>
  <c r="Q166" i="5"/>
  <c r="I166" i="5"/>
  <c r="D177" i="5"/>
  <c r="D170" i="5"/>
  <c r="D165" i="5"/>
  <c r="R181" i="5"/>
  <c r="N181" i="5"/>
  <c r="J181" i="5"/>
  <c r="F181" i="5"/>
  <c r="T179" i="5"/>
  <c r="P179" i="5"/>
  <c r="L179" i="5"/>
  <c r="H179" i="5"/>
  <c r="R178" i="5"/>
  <c r="N178" i="5"/>
  <c r="J178" i="5"/>
  <c r="F178" i="5"/>
  <c r="T177" i="5"/>
  <c r="P177" i="5"/>
  <c r="L177" i="5"/>
  <c r="H177" i="5"/>
  <c r="R174" i="5"/>
  <c r="N174" i="5"/>
  <c r="J174" i="5"/>
  <c r="F174" i="5"/>
  <c r="T173" i="5"/>
  <c r="P173" i="5"/>
  <c r="L173" i="5"/>
  <c r="H173" i="5"/>
  <c r="R171" i="5"/>
  <c r="N171" i="5"/>
  <c r="J171" i="5"/>
  <c r="F171" i="5"/>
  <c r="T170" i="5"/>
  <c r="P170" i="5"/>
  <c r="L170" i="5"/>
  <c r="H170" i="5"/>
  <c r="R168" i="5"/>
  <c r="N168" i="5"/>
  <c r="J168" i="5"/>
  <c r="F168" i="5"/>
  <c r="T167" i="5"/>
  <c r="P167" i="5"/>
  <c r="L167" i="5"/>
  <c r="H167" i="5"/>
  <c r="R166" i="5"/>
  <c r="N166" i="5"/>
  <c r="J166" i="5"/>
  <c r="F166" i="5"/>
  <c r="T165" i="5"/>
  <c r="P165" i="5"/>
  <c r="L165" i="5"/>
  <c r="H165" i="5"/>
  <c r="R164" i="5"/>
  <c r="N164" i="5"/>
  <c r="J164" i="5"/>
  <c r="F164" i="5"/>
  <c r="T181" i="5"/>
  <c r="H181" i="5"/>
  <c r="J179" i="5"/>
  <c r="P178" i="5"/>
  <c r="N177" i="5"/>
  <c r="T174" i="5"/>
  <c r="L174" i="5"/>
  <c r="J173" i="5"/>
  <c r="P171" i="5"/>
  <c r="N170" i="5"/>
  <c r="T168" i="5"/>
  <c r="H168" i="5"/>
  <c r="N167" i="5"/>
  <c r="T166" i="5"/>
  <c r="L166" i="5"/>
  <c r="N165" i="5"/>
  <c r="P164" i="5"/>
  <c r="D171" i="5"/>
  <c r="Q181" i="5"/>
  <c r="K179" i="5"/>
  <c r="S177" i="5"/>
  <c r="K177" i="5"/>
  <c r="M174" i="5"/>
  <c r="S173" i="5"/>
  <c r="G173" i="5"/>
  <c r="M171" i="5"/>
  <c r="O170" i="5"/>
  <c r="Q168" i="5"/>
  <c r="S167" i="5"/>
  <c r="K167" i="5"/>
  <c r="M166" i="5"/>
  <c r="E166" i="5"/>
  <c r="S165" i="5"/>
  <c r="O165" i="5"/>
  <c r="K165" i="5"/>
  <c r="G165" i="5"/>
  <c r="Q164" i="5"/>
  <c r="M164" i="5"/>
  <c r="I164" i="5"/>
  <c r="E164" i="5"/>
  <c r="D145" i="5"/>
  <c r="D140" i="5"/>
  <c r="R161" i="5"/>
  <c r="N161" i="5"/>
  <c r="J161" i="5"/>
  <c r="F161" i="5"/>
  <c r="T160" i="5"/>
  <c r="P160" i="5"/>
  <c r="L160" i="5"/>
  <c r="H160" i="5"/>
  <c r="R159" i="5"/>
  <c r="N159" i="5"/>
  <c r="J159" i="5"/>
  <c r="F159" i="5"/>
  <c r="T158" i="5"/>
  <c r="P158" i="5"/>
  <c r="L158" i="5"/>
  <c r="H158" i="5"/>
  <c r="R157" i="5"/>
  <c r="N157" i="5"/>
  <c r="J157" i="5"/>
  <c r="F157" i="5"/>
  <c r="R150" i="5"/>
  <c r="N150" i="5"/>
  <c r="J150" i="5"/>
  <c r="F150" i="5"/>
  <c r="R148" i="5"/>
  <c r="N148" i="5"/>
  <c r="J148" i="5"/>
  <c r="F148" i="5"/>
  <c r="T147" i="5"/>
  <c r="P147" i="5"/>
  <c r="L147" i="5"/>
  <c r="H147" i="5"/>
  <c r="R146" i="5"/>
  <c r="N146" i="5"/>
  <c r="J146" i="5"/>
  <c r="F146" i="5"/>
  <c r="T145" i="5"/>
  <c r="P145" i="5"/>
  <c r="L145" i="5"/>
  <c r="H145" i="5"/>
  <c r="R144" i="5"/>
  <c r="N144" i="5"/>
  <c r="J144" i="5"/>
  <c r="F144" i="5"/>
  <c r="T143" i="5"/>
  <c r="P143" i="5"/>
  <c r="L143" i="5"/>
  <c r="H143" i="5"/>
  <c r="R141" i="5"/>
  <c r="N141" i="5"/>
  <c r="J141" i="5"/>
  <c r="F141" i="5"/>
  <c r="T140" i="5"/>
  <c r="P140" i="5"/>
  <c r="L140" i="5"/>
  <c r="H140" i="5"/>
  <c r="R139" i="5"/>
  <c r="N139" i="5"/>
  <c r="J139" i="5"/>
  <c r="F139" i="5"/>
  <c r="T138" i="5"/>
  <c r="P138" i="5"/>
  <c r="L138" i="5"/>
  <c r="H138" i="5"/>
  <c r="R137" i="5"/>
  <c r="N137" i="5"/>
  <c r="J137" i="5"/>
  <c r="F137" i="5"/>
  <c r="Q148" i="5"/>
  <c r="M148" i="5"/>
  <c r="I148" i="5"/>
  <c r="E148" i="5"/>
  <c r="S147" i="5"/>
  <c r="O147" i="5"/>
  <c r="K147" i="5"/>
  <c r="G147" i="5"/>
  <c r="Q146" i="5"/>
  <c r="M146" i="5"/>
  <c r="I146" i="5"/>
  <c r="E146" i="5"/>
  <c r="S145" i="5"/>
  <c r="O145" i="5"/>
  <c r="K145" i="5"/>
  <c r="G145" i="5"/>
  <c r="Q144" i="5"/>
  <c r="M144" i="5"/>
  <c r="I144" i="5"/>
  <c r="E144" i="5"/>
  <c r="S143" i="5"/>
  <c r="O143" i="5"/>
  <c r="K143" i="5"/>
  <c r="G143" i="5"/>
  <c r="Q141" i="5"/>
  <c r="M141" i="5"/>
  <c r="I141" i="5"/>
  <c r="E141" i="5"/>
  <c r="S140" i="5"/>
  <c r="O140" i="5"/>
  <c r="K140" i="5"/>
  <c r="G140" i="5"/>
  <c r="Q139" i="5"/>
  <c r="M139" i="5"/>
  <c r="I139" i="5"/>
  <c r="E139" i="5"/>
  <c r="S138" i="5"/>
  <c r="O138" i="5"/>
  <c r="K138" i="5"/>
  <c r="G138" i="5"/>
  <c r="Q137" i="5"/>
  <c r="M137" i="5"/>
  <c r="I137" i="5"/>
  <c r="E137" i="5"/>
  <c r="D160" i="5"/>
  <c r="D156" i="5"/>
  <c r="AX290" i="17"/>
  <c r="AP290" i="17"/>
  <c r="AH290" i="17"/>
  <c r="AD290" i="17"/>
  <c r="V290" i="17"/>
  <c r="N290" i="17"/>
  <c r="J290" i="17"/>
  <c r="AX284" i="17"/>
  <c r="AP284" i="17"/>
  <c r="AL284" i="17"/>
  <c r="Z284" i="17"/>
  <c r="N284" i="17"/>
  <c r="F284" i="17"/>
  <c r="AV285" i="17"/>
  <c r="AJ285" i="17"/>
  <c r="AF285" i="17"/>
  <c r="T285" i="17"/>
  <c r="L285" i="17"/>
  <c r="AZ288" i="17"/>
  <c r="AN288" i="17"/>
  <c r="AJ288" i="17"/>
  <c r="AB288" i="17"/>
  <c r="T288" i="17"/>
  <c r="H288" i="17"/>
  <c r="BB286" i="17"/>
  <c r="AT286" i="17"/>
  <c r="AL286" i="17"/>
  <c r="AH286" i="17"/>
  <c r="Z286" i="17"/>
  <c r="N286" i="17"/>
  <c r="F286" i="17"/>
  <c r="AV289" i="17"/>
  <c r="AN289" i="17"/>
  <c r="AF289" i="17"/>
  <c r="T289" i="17"/>
  <c r="H289" i="17"/>
  <c r="BB283" i="17"/>
  <c r="AP283" i="17"/>
  <c r="AD283" i="17"/>
  <c r="Z283" i="17"/>
  <c r="V283" i="17"/>
  <c r="F283" i="17"/>
  <c r="AR282" i="17"/>
  <c r="AJ282" i="17"/>
  <c r="AB282" i="17"/>
  <c r="L162" i="5"/>
  <c r="T282" i="17"/>
  <c r="H282" i="17"/>
  <c r="AV279" i="17"/>
  <c r="AN279" i="17"/>
  <c r="P156" i="5"/>
  <c r="AB279" i="17"/>
  <c r="L156" i="5"/>
  <c r="AZ280" i="17"/>
  <c r="T149" i="5"/>
  <c r="AJ280" i="17"/>
  <c r="AB280" i="17"/>
  <c r="L149" i="5"/>
  <c r="L280" i="17"/>
  <c r="AZ281" i="17"/>
  <c r="AV281" i="17"/>
  <c r="AR281" i="17"/>
  <c r="AN281" i="17"/>
  <c r="AJ281" i="17"/>
  <c r="AF281" i="17"/>
  <c r="AB281" i="17"/>
  <c r="X281" i="17"/>
  <c r="T281" i="17"/>
  <c r="P281" i="17"/>
  <c r="L281" i="17"/>
  <c r="H281" i="17"/>
  <c r="D286" i="17"/>
  <c r="D161" i="5"/>
  <c r="D157" i="5"/>
  <c r="D150" i="5"/>
  <c r="D146" i="5"/>
  <c r="D141" i="5"/>
  <c r="D137" i="5"/>
  <c r="BA290" i="17"/>
  <c r="AW290" i="17"/>
  <c r="AS290" i="17"/>
  <c r="AO290" i="17"/>
  <c r="AK290" i="17"/>
  <c r="AG290" i="17"/>
  <c r="AC290" i="17"/>
  <c r="Y290" i="17"/>
  <c r="U290" i="17"/>
  <c r="Q290" i="17"/>
  <c r="M290" i="17"/>
  <c r="I290" i="17"/>
  <c r="E290" i="17"/>
  <c r="D288" i="17"/>
  <c r="AL290" i="17"/>
  <c r="R290" i="17"/>
  <c r="F290" i="17"/>
  <c r="AT284" i="17"/>
  <c r="AH284" i="17"/>
  <c r="R284" i="17"/>
  <c r="J284" i="17"/>
  <c r="AR285" i="17"/>
  <c r="X285" i="17"/>
  <c r="H285" i="17"/>
  <c r="AR288" i="17"/>
  <c r="X288" i="17"/>
  <c r="P288" i="17"/>
  <c r="AX286" i="17"/>
  <c r="AD286" i="17"/>
  <c r="V286" i="17"/>
  <c r="J286" i="17"/>
  <c r="AR289" i="17"/>
  <c r="AJ289" i="17"/>
  <c r="AB289" i="17"/>
  <c r="L289" i="17"/>
  <c r="AX283" i="17"/>
  <c r="AT283" i="17"/>
  <c r="AH283" i="17"/>
  <c r="N283" i="17"/>
  <c r="AZ282" i="17"/>
  <c r="T162" i="5"/>
  <c r="AF282" i="17"/>
  <c r="L282" i="17"/>
  <c r="AZ279" i="17"/>
  <c r="T156" i="5"/>
  <c r="AJ279" i="17"/>
  <c r="X279" i="17"/>
  <c r="P279" i="17"/>
  <c r="H156" i="5"/>
  <c r="H279" i="17"/>
  <c r="AV280" i="17"/>
  <c r="AN280" i="17"/>
  <c r="P149" i="5"/>
  <c r="T280" i="17"/>
  <c r="AV290" i="17"/>
  <c r="AN290" i="17"/>
  <c r="AB290" i="17"/>
  <c r="L290" i="17"/>
  <c r="D289" i="17"/>
  <c r="BB290" i="17"/>
  <c r="AT290" i="17"/>
  <c r="Z290" i="17"/>
  <c r="BB284" i="17"/>
  <c r="AD284" i="17"/>
  <c r="V284" i="17"/>
  <c r="AZ285" i="17"/>
  <c r="AN285" i="17"/>
  <c r="AB285" i="17"/>
  <c r="P285" i="17"/>
  <c r="AV288" i="17"/>
  <c r="AF288" i="17"/>
  <c r="L288" i="17"/>
  <c r="AP286" i="17"/>
  <c r="R286" i="17"/>
  <c r="AZ289" i="17"/>
  <c r="X289" i="17"/>
  <c r="P289" i="17"/>
  <c r="AL283" i="17"/>
  <c r="R283" i="17"/>
  <c r="J283" i="17"/>
  <c r="AV282" i="17"/>
  <c r="AN282" i="17"/>
  <c r="P162" i="5"/>
  <c r="X282" i="17"/>
  <c r="P282" i="17"/>
  <c r="H162" i="5"/>
  <c r="AR279" i="17"/>
  <c r="AF279" i="17"/>
  <c r="T279" i="17"/>
  <c r="L279" i="17"/>
  <c r="AR280" i="17"/>
  <c r="AF280" i="17"/>
  <c r="X280" i="17"/>
  <c r="P280" i="17"/>
  <c r="H149" i="5"/>
  <c r="H280" i="17"/>
  <c r="D285" i="17"/>
  <c r="D280" i="17"/>
  <c r="D149" i="5"/>
  <c r="AZ290" i="17"/>
  <c r="AR290" i="17"/>
  <c r="AJ290" i="17"/>
  <c r="AF290" i="17"/>
  <c r="X290" i="17"/>
  <c r="T290" i="17"/>
  <c r="P290" i="17"/>
  <c r="H290" i="17"/>
  <c r="D284" i="17"/>
  <c r="D159" i="5"/>
  <c r="D148" i="5"/>
  <c r="D144" i="5"/>
  <c r="D139" i="5"/>
  <c r="AY290" i="17"/>
  <c r="AU290" i="17"/>
  <c r="AQ290" i="17"/>
  <c r="AM290" i="17"/>
  <c r="AI290" i="17"/>
  <c r="AE290" i="17"/>
  <c r="AA290" i="17"/>
  <c r="W290" i="17"/>
  <c r="S290" i="17"/>
  <c r="O290" i="17"/>
  <c r="K290" i="17"/>
  <c r="G290" i="17"/>
  <c r="BA284" i="17"/>
  <c r="AW284" i="17"/>
  <c r="AS284" i="17"/>
  <c r="AO284" i="17"/>
  <c r="AK284" i="17"/>
  <c r="AG284" i="17"/>
  <c r="AC284" i="17"/>
  <c r="Y284" i="17"/>
  <c r="U284" i="17"/>
  <c r="Q284" i="17"/>
  <c r="M284" i="17"/>
  <c r="I284" i="17"/>
  <c r="E284" i="17"/>
  <c r="AY285" i="17"/>
  <c r="AU285" i="17"/>
  <c r="AQ285" i="17"/>
  <c r="AM285" i="17"/>
  <c r="AI285" i="17"/>
  <c r="AE285" i="17"/>
  <c r="AA285" i="17"/>
  <c r="W285" i="17"/>
  <c r="S285" i="17"/>
  <c r="O285" i="17"/>
  <c r="K285" i="17"/>
  <c r="G285" i="17"/>
  <c r="AY288" i="17"/>
  <c r="AU288" i="17"/>
  <c r="AQ288" i="17"/>
  <c r="AM288" i="17"/>
  <c r="AI288" i="17"/>
  <c r="AE288" i="17"/>
  <c r="AA288" i="17"/>
  <c r="W288" i="17"/>
  <c r="S288" i="17"/>
  <c r="O288" i="17"/>
  <c r="K288" i="17"/>
  <c r="G288" i="17"/>
  <c r="BA286" i="17"/>
  <c r="AW286" i="17"/>
  <c r="AS286" i="17"/>
  <c r="AO286" i="17"/>
  <c r="AK286" i="17"/>
  <c r="AG286" i="17"/>
  <c r="AC286" i="17"/>
  <c r="Y286" i="17"/>
  <c r="U286" i="17"/>
  <c r="Q286" i="17"/>
  <c r="M286" i="17"/>
  <c r="I286" i="17"/>
  <c r="E286" i="17"/>
  <c r="AY289" i="17"/>
  <c r="AU289" i="17"/>
  <c r="AQ289" i="17"/>
  <c r="AM289" i="17"/>
  <c r="AI289" i="17"/>
  <c r="AE289" i="17"/>
  <c r="AA289" i="17"/>
  <c r="W289" i="17"/>
  <c r="S289" i="17"/>
  <c r="O289" i="17"/>
  <c r="K289" i="17"/>
  <c r="G289" i="17"/>
  <c r="BA283" i="17"/>
  <c r="AW283" i="17"/>
  <c r="AS283" i="17"/>
  <c r="AO283" i="17"/>
  <c r="AK283" i="17"/>
  <c r="AG283" i="17"/>
  <c r="AC283" i="17"/>
  <c r="Y283" i="17"/>
  <c r="U283" i="17"/>
  <c r="Q283" i="17"/>
  <c r="M283" i="17"/>
  <c r="I283" i="17"/>
  <c r="E283" i="17"/>
  <c r="AY282" i="17"/>
  <c r="AU282" i="17"/>
  <c r="AQ282" i="17"/>
  <c r="Q162" i="5"/>
  <c r="AM282" i="17"/>
  <c r="AI282" i="17"/>
  <c r="AE282" i="17"/>
  <c r="M162" i="5"/>
  <c r="AA282" i="17"/>
  <c r="W282" i="17"/>
  <c r="S282" i="17"/>
  <c r="I162" i="5"/>
  <c r="O282" i="17"/>
  <c r="K282" i="17"/>
  <c r="G282" i="17"/>
  <c r="E162" i="5"/>
  <c r="S161" i="5"/>
  <c r="O161" i="5"/>
  <c r="K161" i="5"/>
  <c r="G161" i="5"/>
  <c r="Q160" i="5"/>
  <c r="M160" i="5"/>
  <c r="I160" i="5"/>
  <c r="E160" i="5"/>
  <c r="S159" i="5"/>
  <c r="O159" i="5"/>
  <c r="K159" i="5"/>
  <c r="G159" i="5"/>
  <c r="Q158" i="5"/>
  <c r="M158" i="5"/>
  <c r="I158" i="5"/>
  <c r="E158" i="5"/>
  <c r="S157" i="5"/>
  <c r="O157" i="5"/>
  <c r="K157" i="5"/>
  <c r="G157" i="5"/>
  <c r="AY279" i="17"/>
  <c r="AU279" i="17"/>
  <c r="AQ279" i="17"/>
  <c r="Q156" i="5"/>
  <c r="AM279" i="17"/>
  <c r="AI279" i="17"/>
  <c r="AE279" i="17"/>
  <c r="M156" i="5"/>
  <c r="AA279" i="17"/>
  <c r="W279" i="17"/>
  <c r="S279" i="17"/>
  <c r="I156" i="5"/>
  <c r="O279" i="17"/>
  <c r="K279" i="17"/>
  <c r="G279" i="17"/>
  <c r="E156" i="5"/>
  <c r="S150" i="5"/>
  <c r="O150" i="5"/>
  <c r="K150" i="5"/>
  <c r="G150" i="5"/>
  <c r="AY280" i="17"/>
  <c r="AU280" i="17"/>
  <c r="AQ280" i="17"/>
  <c r="Q149" i="5"/>
  <c r="AM280" i="17"/>
  <c r="AI280" i="17"/>
  <c r="AE280" i="17"/>
  <c r="M149" i="5"/>
  <c r="AA280" i="17"/>
  <c r="W280" i="17"/>
  <c r="S280" i="17"/>
  <c r="I149" i="5"/>
  <c r="O280" i="17"/>
  <c r="K280" i="17"/>
  <c r="G280" i="17"/>
  <c r="E149" i="5"/>
  <c r="S148" i="5"/>
  <c r="O148" i="5"/>
  <c r="K148" i="5"/>
  <c r="G148" i="5"/>
  <c r="Q147" i="5"/>
  <c r="M147" i="5"/>
  <c r="I147" i="5"/>
  <c r="E147" i="5"/>
  <c r="S146" i="5"/>
  <c r="O146" i="5"/>
  <c r="K146" i="5"/>
  <c r="G146" i="5"/>
  <c r="Q145" i="5"/>
  <c r="M145" i="5"/>
  <c r="I145" i="5"/>
  <c r="E145" i="5"/>
  <c r="S144" i="5"/>
  <c r="O144" i="5"/>
  <c r="K144" i="5"/>
  <c r="G144" i="5"/>
  <c r="Q143" i="5"/>
  <c r="M143" i="5"/>
  <c r="I143" i="5"/>
  <c r="E143" i="5"/>
  <c r="S141" i="5"/>
  <c r="O141" i="5"/>
  <c r="K141" i="5"/>
  <c r="G141" i="5"/>
  <c r="Q140" i="5"/>
  <c r="M140" i="5"/>
  <c r="I140" i="5"/>
  <c r="E140" i="5"/>
  <c r="S139" i="5"/>
  <c r="O139" i="5"/>
  <c r="K139" i="5"/>
  <c r="G139" i="5"/>
  <c r="Q138" i="5"/>
  <c r="M138" i="5"/>
  <c r="I138" i="5"/>
  <c r="E138" i="5"/>
  <c r="S137" i="5"/>
  <c r="O137" i="5"/>
  <c r="K137" i="5"/>
  <c r="G137" i="5"/>
  <c r="AY281" i="17"/>
  <c r="AU281" i="17"/>
  <c r="AQ281" i="17"/>
  <c r="AM281" i="17"/>
  <c r="AI281" i="17"/>
  <c r="AE281" i="17"/>
  <c r="AA281" i="17"/>
  <c r="W281" i="17"/>
  <c r="S281" i="17"/>
  <c r="O281" i="17"/>
  <c r="K281" i="17"/>
  <c r="G281" i="17"/>
  <c r="AZ284" i="17"/>
  <c r="AV284" i="17"/>
  <c r="AR284" i="17"/>
  <c r="AN284" i="17"/>
  <c r="AJ284" i="17"/>
  <c r="AF284" i="17"/>
  <c r="AB284" i="17"/>
  <c r="X284" i="17"/>
  <c r="T284" i="17"/>
  <c r="P284" i="17"/>
  <c r="L284" i="17"/>
  <c r="H284" i="17"/>
  <c r="BB285" i="17"/>
  <c r="AX285" i="17"/>
  <c r="AT285" i="17"/>
  <c r="AP285" i="17"/>
  <c r="AL285" i="17"/>
  <c r="AH285" i="17"/>
  <c r="AD285" i="17"/>
  <c r="Z285" i="17"/>
  <c r="V285" i="17"/>
  <c r="R285" i="17"/>
  <c r="N285" i="17"/>
  <c r="J285" i="17"/>
  <c r="F285" i="17"/>
  <c r="BB288" i="17"/>
  <c r="AX288" i="17"/>
  <c r="AT288" i="17"/>
  <c r="AP288" i="17"/>
  <c r="AL288" i="17"/>
  <c r="AH288" i="17"/>
  <c r="AD288" i="17"/>
  <c r="Z288" i="17"/>
  <c r="V288" i="17"/>
  <c r="R288" i="17"/>
  <c r="N288" i="17"/>
  <c r="J288" i="17"/>
  <c r="F288" i="17"/>
  <c r="AZ286" i="17"/>
  <c r="AV286" i="17"/>
  <c r="AR286" i="17"/>
  <c r="AN286" i="17"/>
  <c r="AJ286" i="17"/>
  <c r="AF286" i="17"/>
  <c r="AB286" i="17"/>
  <c r="X286" i="17"/>
  <c r="T286" i="17"/>
  <c r="P286" i="17"/>
  <c r="L286" i="17"/>
  <c r="H286" i="17"/>
  <c r="BB289" i="17"/>
  <c r="AX289" i="17"/>
  <c r="AT289" i="17"/>
  <c r="AP289" i="17"/>
  <c r="AL289" i="17"/>
  <c r="AH289" i="17"/>
  <c r="AD289" i="17"/>
  <c r="Z289" i="17"/>
  <c r="V289" i="17"/>
  <c r="R289" i="17"/>
  <c r="N289" i="17"/>
  <c r="J289" i="17"/>
  <c r="F289" i="17"/>
  <c r="AZ283" i="17"/>
  <c r="AV283" i="17"/>
  <c r="AR283" i="17"/>
  <c r="AN283" i="17"/>
  <c r="AJ283" i="17"/>
  <c r="AF283" i="17"/>
  <c r="AB283" i="17"/>
  <c r="X283" i="17"/>
  <c r="T283" i="17"/>
  <c r="P283" i="17"/>
  <c r="L283" i="17"/>
  <c r="H283" i="17"/>
  <c r="BB282" i="17"/>
  <c r="AX282" i="17"/>
  <c r="AT282" i="17"/>
  <c r="R162" i="5"/>
  <c r="AP282" i="17"/>
  <c r="AL282" i="17"/>
  <c r="AH282" i="17"/>
  <c r="N162" i="5"/>
  <c r="AD282" i="17"/>
  <c r="Z282" i="17"/>
  <c r="V282" i="17"/>
  <c r="J162" i="5"/>
  <c r="R282" i="17"/>
  <c r="N282" i="17"/>
  <c r="J282" i="17"/>
  <c r="F162" i="5"/>
  <c r="F282" i="17"/>
  <c r="T161" i="5"/>
  <c r="P161" i="5"/>
  <c r="L161" i="5"/>
  <c r="H161" i="5"/>
  <c r="R160" i="5"/>
  <c r="N160" i="5"/>
  <c r="J160" i="5"/>
  <c r="F160" i="5"/>
  <c r="T159" i="5"/>
  <c r="P159" i="5"/>
  <c r="L159" i="5"/>
  <c r="H159" i="5"/>
  <c r="R158" i="5"/>
  <c r="N158" i="5"/>
  <c r="J158" i="5"/>
  <c r="F158" i="5"/>
  <c r="T157" i="5"/>
  <c r="P157" i="5"/>
  <c r="L157" i="5"/>
  <c r="H157" i="5"/>
  <c r="BB279" i="17"/>
  <c r="AX279" i="17"/>
  <c r="AT279" i="17"/>
  <c r="R156" i="5"/>
  <c r="AP279" i="17"/>
  <c r="AL279" i="17"/>
  <c r="AH279" i="17"/>
  <c r="N156" i="5"/>
  <c r="AD279" i="17"/>
  <c r="Z279" i="17"/>
  <c r="V279" i="17"/>
  <c r="J156" i="5"/>
  <c r="R279" i="17"/>
  <c r="N279" i="17"/>
  <c r="J279" i="17"/>
  <c r="F156" i="5"/>
  <c r="F279" i="17"/>
  <c r="T150" i="5"/>
  <c r="P150" i="5"/>
  <c r="L150" i="5"/>
  <c r="H150" i="5"/>
  <c r="BB280" i="17"/>
  <c r="AX280" i="17"/>
  <c r="AT280" i="17"/>
  <c r="R149" i="5"/>
  <c r="AP280" i="17"/>
  <c r="AL280" i="17"/>
  <c r="AH280" i="17"/>
  <c r="N149" i="5"/>
  <c r="AD280" i="17"/>
  <c r="Z280" i="17"/>
  <c r="V280" i="17"/>
  <c r="J149" i="5"/>
  <c r="R280" i="17"/>
  <c r="N280" i="17"/>
  <c r="J280" i="17"/>
  <c r="F149" i="5"/>
  <c r="F280" i="17"/>
  <c r="T148" i="5"/>
  <c r="P148" i="5"/>
  <c r="L148" i="5"/>
  <c r="H148" i="5"/>
  <c r="R147" i="5"/>
  <c r="N147" i="5"/>
  <c r="J147" i="5"/>
  <c r="F147" i="5"/>
  <c r="T146" i="5"/>
  <c r="P146" i="5"/>
  <c r="L146" i="5"/>
  <c r="H146" i="5"/>
  <c r="R145" i="5"/>
  <c r="N145" i="5"/>
  <c r="J145" i="5"/>
  <c r="F145" i="5"/>
  <c r="T144" i="5"/>
  <c r="P144" i="5"/>
  <c r="L144" i="5"/>
  <c r="H144" i="5"/>
  <c r="R143" i="5"/>
  <c r="N143" i="5"/>
  <c r="J143" i="5"/>
  <c r="F143" i="5"/>
  <c r="T141" i="5"/>
  <c r="P141" i="5"/>
  <c r="L141" i="5"/>
  <c r="H141" i="5"/>
  <c r="R140" i="5"/>
  <c r="N140" i="5"/>
  <c r="J140" i="5"/>
  <c r="F140" i="5"/>
  <c r="T139" i="5"/>
  <c r="P139" i="5"/>
  <c r="L139" i="5"/>
  <c r="H139" i="5"/>
  <c r="R138" i="5"/>
  <c r="N138" i="5"/>
  <c r="J138" i="5"/>
  <c r="F138" i="5"/>
  <c r="T137" i="5"/>
  <c r="P137" i="5"/>
  <c r="L137" i="5"/>
  <c r="H137" i="5"/>
  <c r="BB281" i="17"/>
  <c r="AX281" i="17"/>
  <c r="AT281" i="17"/>
  <c r="AP281" i="17"/>
  <c r="AL281" i="17"/>
  <c r="AH281" i="17"/>
  <c r="AD281" i="17"/>
  <c r="Z281" i="17"/>
  <c r="V281" i="17"/>
  <c r="R281" i="17"/>
  <c r="N281" i="17"/>
  <c r="J281" i="17"/>
  <c r="F281" i="17"/>
  <c r="AY284" i="17"/>
  <c r="AU284" i="17"/>
  <c r="AQ284" i="17"/>
  <c r="AM284" i="17"/>
  <c r="AI284" i="17"/>
  <c r="AE284" i="17"/>
  <c r="AA284" i="17"/>
  <c r="W284" i="17"/>
  <c r="S284" i="17"/>
  <c r="O284" i="17"/>
  <c r="K284" i="17"/>
  <c r="G284" i="17"/>
  <c r="BA285" i="17"/>
  <c r="AW285" i="17"/>
  <c r="AS285" i="17"/>
  <c r="AO285" i="17"/>
  <c r="AK285" i="17"/>
  <c r="AG285" i="17"/>
  <c r="AC285" i="17"/>
  <c r="Y285" i="17"/>
  <c r="U285" i="17"/>
  <c r="Q285" i="17"/>
  <c r="M285" i="17"/>
  <c r="I285" i="17"/>
  <c r="E285" i="17"/>
  <c r="BA288" i="17"/>
  <c r="AW288" i="17"/>
  <c r="AS288" i="17"/>
  <c r="AO288" i="17"/>
  <c r="AK288" i="17"/>
  <c r="AG288" i="17"/>
  <c r="AC288" i="17"/>
  <c r="Y288" i="17"/>
  <c r="U288" i="17"/>
  <c r="Q288" i="17"/>
  <c r="M288" i="17"/>
  <c r="I288" i="17"/>
  <c r="E288" i="17"/>
  <c r="AY286" i="17"/>
  <c r="AU286" i="17"/>
  <c r="AQ286" i="17"/>
  <c r="AM286" i="17"/>
  <c r="AI286" i="17"/>
  <c r="AE286" i="17"/>
  <c r="AA286" i="17"/>
  <c r="W286" i="17"/>
  <c r="S286" i="17"/>
  <c r="O286" i="17"/>
  <c r="K286" i="17"/>
  <c r="G286" i="17"/>
  <c r="BA289" i="17"/>
  <c r="AW289" i="17"/>
  <c r="AS289" i="17"/>
  <c r="AO289" i="17"/>
  <c r="AK289" i="17"/>
  <c r="AG289" i="17"/>
  <c r="AC289" i="17"/>
  <c r="Y289" i="17"/>
  <c r="U289" i="17"/>
  <c r="Q289" i="17"/>
  <c r="M289" i="17"/>
  <c r="I289" i="17"/>
  <c r="E289" i="17"/>
  <c r="AY283" i="17"/>
  <c r="AU283" i="17"/>
  <c r="AQ283" i="17"/>
  <c r="AM283" i="17"/>
  <c r="AI283" i="17"/>
  <c r="AE283" i="17"/>
  <c r="AA283" i="17"/>
  <c r="W283" i="17"/>
  <c r="S283" i="17"/>
  <c r="O283" i="17"/>
  <c r="K283" i="17"/>
  <c r="G283" i="17"/>
  <c r="BA282" i="17"/>
  <c r="AW282" i="17"/>
  <c r="S162" i="5"/>
  <c r="AS282" i="17"/>
  <c r="AO282" i="17"/>
  <c r="AK282" i="17"/>
  <c r="O162" i="5"/>
  <c r="AG282" i="17"/>
  <c r="AC282" i="17"/>
  <c r="Y282" i="17"/>
  <c r="K162" i="5"/>
  <c r="U282" i="17"/>
  <c r="Q282" i="17"/>
  <c r="M282" i="17"/>
  <c r="G162" i="5"/>
  <c r="I282" i="17"/>
  <c r="E282" i="17"/>
  <c r="Q161" i="5"/>
  <c r="M161" i="5"/>
  <c r="I161" i="5"/>
  <c r="E161" i="5"/>
  <c r="S160" i="5"/>
  <c r="O160" i="5"/>
  <c r="K160" i="5"/>
  <c r="G160" i="5"/>
  <c r="Q159" i="5"/>
  <c r="M159" i="5"/>
  <c r="I159" i="5"/>
  <c r="E159" i="5"/>
  <c r="S158" i="5"/>
  <c r="O158" i="5"/>
  <c r="K158" i="5"/>
  <c r="G158" i="5"/>
  <c r="Q157" i="5"/>
  <c r="M157" i="5"/>
  <c r="I157" i="5"/>
  <c r="E157" i="5"/>
  <c r="BA279" i="17"/>
  <c r="AW279" i="17"/>
  <c r="S156" i="5"/>
  <c r="AS279" i="17"/>
  <c r="AO279" i="17"/>
  <c r="AK279" i="17"/>
  <c r="O156" i="5"/>
  <c r="AG279" i="17"/>
  <c r="AC279" i="17"/>
  <c r="Y279" i="17"/>
  <c r="K156" i="5"/>
  <c r="U279" i="17"/>
  <c r="Q279" i="17"/>
  <c r="M279" i="17"/>
  <c r="G156" i="5"/>
  <c r="I279" i="17"/>
  <c r="E279" i="17"/>
  <c r="Q150" i="5"/>
  <c r="M150" i="5"/>
  <c r="I150" i="5"/>
  <c r="E150" i="5"/>
  <c r="BA280" i="17"/>
  <c r="AW280" i="17"/>
  <c r="S149" i="5"/>
  <c r="AS280" i="17"/>
  <c r="AO280" i="17"/>
  <c r="AK280" i="17"/>
  <c r="O149" i="5"/>
  <c r="AG280" i="17"/>
  <c r="AC280" i="17"/>
  <c r="Y280" i="17"/>
  <c r="K149" i="5"/>
  <c r="U280" i="17"/>
  <c r="Q280" i="17"/>
  <c r="M280" i="17"/>
  <c r="G149" i="5"/>
  <c r="I280" i="17"/>
  <c r="E280" i="17"/>
  <c r="BA281" i="17"/>
  <c r="AW281" i="17"/>
  <c r="AS281" i="17"/>
  <c r="AO281" i="17"/>
  <c r="AK281" i="17"/>
  <c r="AG281" i="17"/>
  <c r="AC281" i="17"/>
  <c r="Y281" i="17"/>
  <c r="U281" i="17"/>
  <c r="Q281" i="17"/>
  <c r="M281" i="17"/>
  <c r="I281" i="17"/>
  <c r="E281" i="17"/>
  <c r="D282" i="17"/>
  <c r="U285" i="5"/>
  <c r="U281" i="5"/>
  <c r="U284" i="5"/>
  <c r="U289" i="5"/>
  <c r="U280" i="5"/>
  <c r="U287" i="5"/>
  <c r="U286" i="5"/>
  <c r="U282" i="5"/>
  <c r="U283" i="5"/>
  <c r="U279" i="5"/>
  <c r="BB133" i="17"/>
  <c r="D18" i="18"/>
  <c r="E18" i="18"/>
  <c r="F18" i="18"/>
  <c r="G18" i="18"/>
  <c r="D19" i="18"/>
  <c r="E19" i="18"/>
  <c r="F19" i="18"/>
  <c r="G19" i="18"/>
  <c r="D20" i="18"/>
  <c r="E20" i="18"/>
  <c r="F20" i="18"/>
  <c r="G20" i="18"/>
  <c r="D21" i="18"/>
  <c r="E21" i="18"/>
  <c r="F21" i="18"/>
  <c r="G21" i="18"/>
  <c r="D22" i="18"/>
  <c r="E22" i="18"/>
  <c r="F22" i="18"/>
  <c r="G22" i="18"/>
  <c r="D28" i="18"/>
  <c r="E28" i="18"/>
  <c r="F28" i="18"/>
  <c r="G28" i="18"/>
  <c r="H156" i="18"/>
  <c r="I156" i="18"/>
  <c r="D29" i="18"/>
  <c r="E29" i="18"/>
  <c r="F29" i="18"/>
  <c r="G29" i="18"/>
  <c r="D30" i="18"/>
  <c r="E30" i="18"/>
  <c r="F30" i="18"/>
  <c r="G30" i="18"/>
  <c r="D9" i="18"/>
  <c r="E9" i="18"/>
  <c r="F9" i="18"/>
  <c r="G9" i="18"/>
  <c r="D10" i="18"/>
  <c r="E10" i="18"/>
  <c r="F10" i="18"/>
  <c r="G10" i="18"/>
  <c r="D11" i="18"/>
  <c r="E11" i="18"/>
  <c r="F11" i="18"/>
  <c r="G11" i="18"/>
  <c r="D12" i="18"/>
  <c r="E12" i="18"/>
  <c r="F12" i="18"/>
  <c r="G12" i="18"/>
  <c r="D13" i="18"/>
  <c r="E13" i="18"/>
  <c r="F13" i="18"/>
  <c r="G13" i="18"/>
  <c r="D15" i="18"/>
  <c r="E15" i="18"/>
  <c r="F15" i="18"/>
  <c r="G15" i="18"/>
  <c r="D16" i="18"/>
  <c r="E16" i="18"/>
  <c r="F16" i="18"/>
  <c r="G16" i="18"/>
  <c r="D17" i="18"/>
  <c r="E17" i="18"/>
  <c r="F17" i="18"/>
  <c r="G17" i="18"/>
  <c r="D31" i="18"/>
  <c r="E31" i="18"/>
  <c r="F31" i="18"/>
  <c r="G31" i="18"/>
  <c r="D32" i="18"/>
  <c r="E32" i="18"/>
  <c r="F32" i="18"/>
  <c r="G32" i="18"/>
  <c r="D33" i="18"/>
  <c r="E33" i="18"/>
  <c r="F33" i="18"/>
  <c r="G33" i="18"/>
  <c r="D34" i="18"/>
  <c r="E34" i="18"/>
  <c r="F34" i="18"/>
  <c r="G34" i="18"/>
  <c r="D37" i="5"/>
  <c r="E37" i="5"/>
  <c r="F37" i="5"/>
  <c r="G37" i="5"/>
  <c r="H37" i="5"/>
  <c r="I37" i="5"/>
  <c r="J37" i="5"/>
  <c r="K37" i="5"/>
  <c r="L37" i="5"/>
  <c r="M37" i="5"/>
  <c r="N37" i="5"/>
  <c r="O37" i="5"/>
  <c r="P37" i="5"/>
  <c r="Q37" i="5"/>
  <c r="R37" i="5"/>
  <c r="S37" i="5"/>
  <c r="T37" i="5"/>
  <c r="D274" i="18" l="1"/>
  <c r="E268" i="18"/>
  <c r="F265" i="18"/>
  <c r="D156" i="18"/>
  <c r="D264" i="18"/>
  <c r="E267" i="18"/>
  <c r="G156" i="18"/>
  <c r="G264" i="18"/>
  <c r="E274" i="18"/>
  <c r="G267" i="18"/>
  <c r="E156" i="18"/>
  <c r="E264" i="18"/>
  <c r="G265" i="18"/>
  <c r="D268" i="18"/>
  <c r="F267" i="18"/>
  <c r="G274" i="18"/>
  <c r="G268" i="18"/>
  <c r="E265" i="18"/>
  <c r="F274" i="18"/>
  <c r="F268" i="18"/>
  <c r="D267" i="18"/>
  <c r="F156" i="18"/>
  <c r="F264" i="18"/>
  <c r="D265" i="18"/>
  <c r="BB276" i="17"/>
  <c r="BB261" i="17"/>
  <c r="BB291" i="17" l="1"/>
  <c r="AA291" i="5" l="1"/>
  <c r="AA276" i="5"/>
  <c r="AA261" i="5"/>
  <c r="AA133" i="5"/>
  <c r="H136" i="18" l="1"/>
  <c r="H137" i="18"/>
  <c r="H138" i="18"/>
  <c r="H139" i="18"/>
  <c r="H140" i="18"/>
  <c r="H141" i="18"/>
  <c r="H143" i="18"/>
  <c r="H144" i="18"/>
  <c r="H145" i="18"/>
  <c r="H146" i="18"/>
  <c r="H147" i="18"/>
  <c r="H149" i="18"/>
  <c r="H150" i="18"/>
  <c r="H157" i="18"/>
  <c r="H158" i="18"/>
  <c r="H159" i="18"/>
  <c r="H160" i="18"/>
  <c r="H161" i="18"/>
  <c r="H162" i="18"/>
  <c r="H279" i="18" l="1"/>
  <c r="H280" i="18"/>
  <c r="H288" i="18"/>
  <c r="H286" i="18"/>
  <c r="H289" i="18"/>
  <c r="H283" i="18"/>
  <c r="H285" i="18"/>
  <c r="H282" i="18"/>
  <c r="I150" i="18"/>
  <c r="I148" i="18"/>
  <c r="I146" i="18"/>
  <c r="I144" i="18"/>
  <c r="I139" i="18"/>
  <c r="I162" i="18"/>
  <c r="I160" i="18"/>
  <c r="I158" i="18"/>
  <c r="I141" i="18"/>
  <c r="I161" i="18"/>
  <c r="I159" i="18"/>
  <c r="I157" i="18"/>
  <c r="I147" i="18"/>
  <c r="I145" i="18"/>
  <c r="I143" i="18"/>
  <c r="I140" i="18"/>
  <c r="I138" i="18"/>
  <c r="I136" i="18"/>
  <c r="I149" i="18"/>
  <c r="H133" i="18"/>
  <c r="H148" i="18"/>
  <c r="H281" i="18" s="1"/>
  <c r="H284" i="18"/>
  <c r="I133" i="18"/>
  <c r="I137" i="18"/>
  <c r="H290" i="18"/>
  <c r="I261" i="18" l="1"/>
  <c r="H261" i="18"/>
  <c r="G7" i="34"/>
  <c r="F7" i="34"/>
  <c r="I289" i="18"/>
  <c r="I290" i="18"/>
  <c r="I281" i="18"/>
  <c r="I283" i="18"/>
  <c r="I284" i="18"/>
  <c r="I282" i="18"/>
  <c r="I288" i="18"/>
  <c r="I280" i="18"/>
  <c r="I279" i="18"/>
  <c r="I286" i="18"/>
  <c r="I285" i="18"/>
  <c r="H291" i="18"/>
  <c r="H276" i="18"/>
  <c r="I276" i="18"/>
  <c r="G9" i="34" l="1"/>
  <c r="F9" i="34"/>
  <c r="I291" i="18"/>
  <c r="AP133" i="17" l="1"/>
  <c r="E139" i="18" l="1"/>
  <c r="D11" i="5"/>
  <c r="E11" i="5"/>
  <c r="F11" i="5"/>
  <c r="G11" i="5"/>
  <c r="H11" i="5"/>
  <c r="I11" i="5"/>
  <c r="J11" i="5"/>
  <c r="K11" i="5"/>
  <c r="L11" i="5"/>
  <c r="M11" i="5"/>
  <c r="N11" i="5"/>
  <c r="O11" i="5"/>
  <c r="P11" i="5"/>
  <c r="Q11" i="5"/>
  <c r="R11" i="5"/>
  <c r="S11" i="5"/>
  <c r="T11" i="5"/>
  <c r="G136" i="19"/>
  <c r="G280" i="19" l="1"/>
  <c r="G281" i="19"/>
  <c r="G288" i="19"/>
  <c r="G279" i="19"/>
  <c r="G290" i="19"/>
  <c r="G283" i="19"/>
  <c r="G284" i="19"/>
  <c r="G289" i="19"/>
  <c r="G282" i="19"/>
  <c r="G286" i="19"/>
  <c r="G285" i="19"/>
  <c r="G276" i="19"/>
  <c r="G261" i="19"/>
  <c r="F139" i="18"/>
  <c r="D139" i="18"/>
  <c r="G139" i="18"/>
  <c r="BA133" i="17"/>
  <c r="AZ133" i="17"/>
  <c r="AY133" i="17"/>
  <c r="AX133" i="17"/>
  <c r="AW133" i="17"/>
  <c r="AV133" i="17"/>
  <c r="AU133" i="17"/>
  <c r="AT133" i="17"/>
  <c r="AS133" i="17"/>
  <c r="AR133" i="17"/>
  <c r="AQ133" i="17"/>
  <c r="AS276" i="17" l="1"/>
  <c r="G291" i="19"/>
  <c r="AX276" i="17"/>
  <c r="BA276" i="17"/>
  <c r="AW276" i="17"/>
  <c r="AP276" i="17"/>
  <c r="AQ261" i="17"/>
  <c r="AR261" i="17"/>
  <c r="AS261" i="17"/>
  <c r="AT261" i="17"/>
  <c r="AW261" i="17"/>
  <c r="AY261" i="17"/>
  <c r="AZ276" i="17"/>
  <c r="AV276" i="17"/>
  <c r="AR276" i="17"/>
  <c r="AV261" i="17"/>
  <c r="AX261" i="17"/>
  <c r="AY276" i="17"/>
  <c r="AU276" i="17"/>
  <c r="AQ276" i="17"/>
  <c r="AP261" i="17"/>
  <c r="AT276" i="17"/>
  <c r="AZ261" i="17"/>
  <c r="AU261" i="17"/>
  <c r="BA261" i="17"/>
  <c r="AS291" i="17" l="1"/>
  <c r="AZ291" i="17"/>
  <c r="AY291" i="17"/>
  <c r="AU291" i="17"/>
  <c r="BA291" i="17"/>
  <c r="AW291" i="17"/>
  <c r="AV291" i="17"/>
  <c r="AX291" i="17"/>
  <c r="AR291" i="17"/>
  <c r="AQ291" i="17"/>
  <c r="AT291" i="17"/>
  <c r="AP291" i="17"/>
  <c r="AB276" i="17"/>
  <c r="G276" i="17"/>
  <c r="AJ276" i="17"/>
  <c r="T276" i="17"/>
  <c r="Q276" i="17"/>
  <c r="AE276" i="17"/>
  <c r="W276" i="17"/>
  <c r="AO276" i="17"/>
  <c r="E276" i="17"/>
  <c r="Y276" i="17"/>
  <c r="N276" i="17"/>
  <c r="AG276" i="17"/>
  <c r="J276" i="17"/>
  <c r="AM276" i="17"/>
  <c r="F276" i="17"/>
  <c r="AI276" i="17"/>
  <c r="AA276" i="17"/>
  <c r="S276" i="17"/>
  <c r="O276" i="17"/>
  <c r="K276" i="17"/>
  <c r="AN276" i="17"/>
  <c r="AF276" i="17"/>
  <c r="X276" i="17"/>
  <c r="H276" i="17"/>
  <c r="AK276" i="17"/>
  <c r="AC276" i="17"/>
  <c r="U276" i="17"/>
  <c r="M276" i="17"/>
  <c r="I276" i="17"/>
  <c r="P276" i="17"/>
  <c r="L276" i="17"/>
  <c r="AL276" i="17"/>
  <c r="AH276" i="17"/>
  <c r="AD276" i="17"/>
  <c r="Z276" i="17"/>
  <c r="V276" i="17"/>
  <c r="R276" i="17"/>
  <c r="G133" i="19"/>
  <c r="Z133" i="5" l="1"/>
  <c r="Z261" i="5"/>
  <c r="Z276" i="5"/>
  <c r="Z291" i="5" l="1"/>
  <c r="E133" i="19" l="1"/>
  <c r="F133" i="19"/>
  <c r="E136" i="19"/>
  <c r="F136" i="19"/>
  <c r="F284" i="19" l="1"/>
  <c r="F283" i="19"/>
  <c r="F280" i="19"/>
  <c r="E284" i="19"/>
  <c r="E283" i="19"/>
  <c r="E280" i="19"/>
  <c r="F285" i="19"/>
  <c r="F282" i="19"/>
  <c r="F279" i="19"/>
  <c r="F281" i="19"/>
  <c r="E285" i="19"/>
  <c r="E282" i="19"/>
  <c r="E279" i="19"/>
  <c r="E281" i="19"/>
  <c r="Y276" i="5" l="1"/>
  <c r="Y133" i="5" l="1"/>
  <c r="Y291" i="5" l="1"/>
  <c r="Y261" i="5"/>
  <c r="E39" i="5" l="1"/>
  <c r="D39" i="5"/>
  <c r="F39" i="5"/>
  <c r="G39" i="5"/>
  <c r="H39" i="5"/>
  <c r="I39" i="5"/>
  <c r="J39" i="5"/>
  <c r="K39" i="5"/>
  <c r="L39" i="5"/>
  <c r="D40" i="5"/>
  <c r="E40" i="5"/>
  <c r="F40" i="5"/>
  <c r="G40" i="5"/>
  <c r="H40" i="5"/>
  <c r="I40" i="5"/>
  <c r="J40" i="5"/>
  <c r="K40" i="5"/>
  <c r="L40" i="5"/>
  <c r="Q264" i="5"/>
  <c r="R264" i="5"/>
  <c r="S264" i="5"/>
  <c r="T264" i="5"/>
  <c r="Q265" i="5"/>
  <c r="R265" i="5"/>
  <c r="S265" i="5"/>
  <c r="T265" i="5"/>
  <c r="Q266" i="5"/>
  <c r="R266" i="5"/>
  <c r="S266" i="5"/>
  <c r="T266" i="5"/>
  <c r="Q267" i="5"/>
  <c r="R267" i="5"/>
  <c r="S267" i="5"/>
  <c r="T267" i="5"/>
  <c r="Q268" i="5"/>
  <c r="R268" i="5"/>
  <c r="S268" i="5"/>
  <c r="T268" i="5"/>
  <c r="Q269" i="5"/>
  <c r="R269" i="5"/>
  <c r="S269" i="5"/>
  <c r="T269" i="5"/>
  <c r="Q270" i="5"/>
  <c r="R270" i="5"/>
  <c r="S270" i="5"/>
  <c r="T270" i="5"/>
  <c r="Q271" i="5"/>
  <c r="R271" i="5"/>
  <c r="S271" i="5"/>
  <c r="T271" i="5"/>
  <c r="Q272" i="5"/>
  <c r="R272" i="5"/>
  <c r="S272" i="5"/>
  <c r="T272" i="5"/>
  <c r="Q273" i="5"/>
  <c r="R273" i="5"/>
  <c r="S273" i="5"/>
  <c r="T273" i="5"/>
  <c r="P274" i="5"/>
  <c r="Q274" i="5"/>
  <c r="R274" i="5"/>
  <c r="S274" i="5"/>
  <c r="T274" i="5"/>
  <c r="Q275" i="5"/>
  <c r="R275" i="5"/>
  <c r="S275" i="5"/>
  <c r="T275" i="5"/>
  <c r="P272" i="5" l="1"/>
  <c r="P268" i="5"/>
  <c r="P275" i="5"/>
  <c r="P270" i="5"/>
  <c r="P266" i="5"/>
  <c r="P271" i="5"/>
  <c r="P267" i="5"/>
  <c r="P273" i="5"/>
  <c r="P269" i="5"/>
  <c r="P265" i="5"/>
  <c r="P264" i="5"/>
  <c r="D275" i="17"/>
  <c r="D273" i="17"/>
  <c r="D268" i="17"/>
  <c r="D266" i="17"/>
  <c r="D265" i="17"/>
  <c r="D264" i="17"/>
  <c r="D265" i="5" l="1"/>
  <c r="E265" i="5"/>
  <c r="F265" i="5"/>
  <c r="G265" i="5"/>
  <c r="H265" i="5"/>
  <c r="I265" i="5"/>
  <c r="J265" i="5"/>
  <c r="K265" i="5"/>
  <c r="L265" i="5"/>
  <c r="M265" i="5"/>
  <c r="N265" i="5"/>
  <c r="O265" i="5"/>
  <c r="D266" i="5"/>
  <c r="E266" i="5"/>
  <c r="F266" i="5"/>
  <c r="G266" i="5"/>
  <c r="H266" i="5"/>
  <c r="I266" i="5"/>
  <c r="J266" i="5"/>
  <c r="K266" i="5"/>
  <c r="L266" i="5"/>
  <c r="M266" i="5"/>
  <c r="N266" i="5"/>
  <c r="O266" i="5"/>
  <c r="D267" i="5"/>
  <c r="E267" i="5"/>
  <c r="F267" i="5"/>
  <c r="G267" i="5"/>
  <c r="H267" i="5"/>
  <c r="I267" i="5"/>
  <c r="J267" i="5"/>
  <c r="K267" i="5"/>
  <c r="L267" i="5"/>
  <c r="M267" i="5"/>
  <c r="N267" i="5"/>
  <c r="O267" i="5"/>
  <c r="D268" i="5"/>
  <c r="E268" i="5"/>
  <c r="F268" i="5"/>
  <c r="G268" i="5"/>
  <c r="H268" i="5"/>
  <c r="I268" i="5"/>
  <c r="J268" i="5"/>
  <c r="K268" i="5"/>
  <c r="L268" i="5"/>
  <c r="M268" i="5"/>
  <c r="N268" i="5"/>
  <c r="O268" i="5"/>
  <c r="D269" i="5"/>
  <c r="E269" i="5"/>
  <c r="F269" i="5"/>
  <c r="G269" i="5"/>
  <c r="H269" i="5"/>
  <c r="I269" i="5"/>
  <c r="J269" i="5"/>
  <c r="K269" i="5"/>
  <c r="L269" i="5"/>
  <c r="M269" i="5"/>
  <c r="N269" i="5"/>
  <c r="O269" i="5"/>
  <c r="D270" i="5"/>
  <c r="E270" i="5"/>
  <c r="F270" i="5"/>
  <c r="G270" i="5"/>
  <c r="H270" i="5"/>
  <c r="I270" i="5"/>
  <c r="J270" i="5"/>
  <c r="K270" i="5"/>
  <c r="L270" i="5"/>
  <c r="M270" i="5"/>
  <c r="N270" i="5"/>
  <c r="O270" i="5"/>
  <c r="D271" i="5"/>
  <c r="E271" i="5"/>
  <c r="F271" i="5"/>
  <c r="G271" i="5"/>
  <c r="H271" i="5"/>
  <c r="I271" i="5"/>
  <c r="J271" i="5"/>
  <c r="K271" i="5"/>
  <c r="L271" i="5"/>
  <c r="M271" i="5"/>
  <c r="N271" i="5"/>
  <c r="O271" i="5"/>
  <c r="D272" i="5"/>
  <c r="E272" i="5"/>
  <c r="F272" i="5"/>
  <c r="G272" i="5"/>
  <c r="H272" i="5"/>
  <c r="I272" i="5"/>
  <c r="J272" i="5"/>
  <c r="K272" i="5"/>
  <c r="M272" i="5"/>
  <c r="N272" i="5"/>
  <c r="O272" i="5"/>
  <c r="D273" i="5"/>
  <c r="E273" i="5"/>
  <c r="F273" i="5"/>
  <c r="G273" i="5"/>
  <c r="H273" i="5"/>
  <c r="I273" i="5"/>
  <c r="J273" i="5"/>
  <c r="K273" i="5"/>
  <c r="L273" i="5"/>
  <c r="M273" i="5"/>
  <c r="N273" i="5"/>
  <c r="O273" i="5"/>
  <c r="D274" i="5"/>
  <c r="E274" i="5"/>
  <c r="F274" i="5"/>
  <c r="G274" i="5"/>
  <c r="H274" i="5"/>
  <c r="I274" i="5"/>
  <c r="J274" i="5"/>
  <c r="K274" i="5"/>
  <c r="L274" i="5"/>
  <c r="M274" i="5"/>
  <c r="N274" i="5"/>
  <c r="O274" i="5"/>
  <c r="D275" i="5"/>
  <c r="E275" i="5"/>
  <c r="F275" i="5"/>
  <c r="G275" i="5"/>
  <c r="H275" i="5"/>
  <c r="I275" i="5"/>
  <c r="J275" i="5"/>
  <c r="K275" i="5"/>
  <c r="L275" i="5"/>
  <c r="M275" i="5"/>
  <c r="N275" i="5"/>
  <c r="O275" i="5"/>
  <c r="E286" i="19"/>
  <c r="F286" i="19"/>
  <c r="D279" i="19" l="1"/>
  <c r="D282" i="19"/>
  <c r="D280" i="19"/>
  <c r="F290" i="18" l="1"/>
  <c r="E290" i="18"/>
  <c r="D290" i="18"/>
  <c r="G290" i="18"/>
  <c r="F288" i="19" l="1"/>
  <c r="E288" i="19" l="1"/>
  <c r="D283" i="19"/>
  <c r="E289" i="19"/>
  <c r="F289" i="19"/>
  <c r="E290" i="19"/>
  <c r="D290" i="19"/>
  <c r="D289" i="19"/>
  <c r="F290" i="19"/>
  <c r="F291" i="19" l="1"/>
  <c r="E291" i="19"/>
  <c r="X261" i="5" l="1"/>
  <c r="X133" i="5"/>
  <c r="X276" i="5"/>
  <c r="X291" i="5" l="1"/>
  <c r="AE261" i="17" l="1"/>
  <c r="D283" i="17"/>
  <c r="D290" i="17"/>
  <c r="D279" i="17"/>
  <c r="N291" i="17" l="1"/>
  <c r="G291" i="17"/>
  <c r="AF291" i="17"/>
  <c r="AE291" i="17"/>
  <c r="O291" i="17"/>
  <c r="AD291" i="17"/>
  <c r="AG291" i="17"/>
  <c r="Q291" i="17"/>
  <c r="AC291" i="17"/>
  <c r="J291" i="17"/>
  <c r="Z291" i="17"/>
  <c r="M291" i="17"/>
  <c r="AM291" i="17"/>
  <c r="W291" i="17"/>
  <c r="S291" i="17"/>
  <c r="AN291" i="17"/>
  <c r="H291" i="17"/>
  <c r="AA291" i="17"/>
  <c r="T291" i="17"/>
  <c r="AL291" i="17"/>
  <c r="AI291" i="17"/>
  <c r="X291" i="17"/>
  <c r="K291" i="17"/>
  <c r="AJ291" i="17"/>
  <c r="V291" i="17"/>
  <c r="F291" i="17"/>
  <c r="P291" i="17"/>
  <c r="AH291" i="17"/>
  <c r="R291" i="17"/>
  <c r="AO291" i="17"/>
  <c r="Y291" i="17"/>
  <c r="I291" i="17"/>
  <c r="AK291" i="17"/>
  <c r="U291" i="17"/>
  <c r="E291" i="17"/>
  <c r="AB291" i="17"/>
  <c r="L291" i="17"/>
  <c r="D21" i="5" l="1"/>
  <c r="E21" i="5"/>
  <c r="F21" i="5"/>
  <c r="G21" i="5"/>
  <c r="H21" i="5"/>
  <c r="I21" i="5"/>
  <c r="J21" i="5"/>
  <c r="K21" i="5"/>
  <c r="L21" i="5"/>
  <c r="M21" i="5"/>
  <c r="N21" i="5"/>
  <c r="O21" i="5"/>
  <c r="P21" i="5"/>
  <c r="Q21" i="5"/>
  <c r="R21" i="5"/>
  <c r="S21" i="5"/>
  <c r="T21" i="5"/>
  <c r="D19" i="5"/>
  <c r="E19" i="5"/>
  <c r="F19" i="5"/>
  <c r="G19" i="5"/>
  <c r="H19" i="5"/>
  <c r="I19" i="5"/>
  <c r="J19" i="5"/>
  <c r="K19" i="5"/>
  <c r="L19" i="5"/>
  <c r="M19" i="5"/>
  <c r="N19" i="5"/>
  <c r="O19" i="5"/>
  <c r="P19" i="5"/>
  <c r="Q19" i="5"/>
  <c r="R19" i="5"/>
  <c r="S19" i="5"/>
  <c r="T19" i="5"/>
  <c r="D20" i="5"/>
  <c r="E20" i="5"/>
  <c r="F20" i="5"/>
  <c r="G20" i="5"/>
  <c r="H20" i="5"/>
  <c r="I20" i="5"/>
  <c r="J20" i="5"/>
  <c r="K20" i="5"/>
  <c r="L20" i="5"/>
  <c r="M20" i="5"/>
  <c r="N20" i="5"/>
  <c r="O20" i="5"/>
  <c r="P20" i="5"/>
  <c r="Q20" i="5"/>
  <c r="R20" i="5"/>
  <c r="S20" i="5"/>
  <c r="T20" i="5"/>
  <c r="F147" i="18" l="1"/>
  <c r="F148" i="18"/>
  <c r="E148" i="18"/>
  <c r="E147" i="18"/>
  <c r="D148" i="18"/>
  <c r="D147" i="18"/>
  <c r="G147" i="18"/>
  <c r="G148" i="18"/>
  <c r="L272" i="5" l="1"/>
  <c r="T290" i="5" l="1"/>
  <c r="S290" i="5"/>
  <c r="R290" i="5"/>
  <c r="Q290" i="5"/>
  <c r="P290" i="5"/>
  <c r="O290" i="5"/>
  <c r="N290" i="5"/>
  <c r="M290" i="5"/>
  <c r="T289" i="5"/>
  <c r="S289" i="5"/>
  <c r="R289" i="5"/>
  <c r="Q289" i="5"/>
  <c r="P289" i="5"/>
  <c r="O289" i="5"/>
  <c r="N289" i="5"/>
  <c r="M289" i="5"/>
  <c r="T288" i="5"/>
  <c r="S288" i="5"/>
  <c r="R288" i="5"/>
  <c r="Q288" i="5"/>
  <c r="T287" i="5"/>
  <c r="S287" i="5"/>
  <c r="R287" i="5"/>
  <c r="Q287" i="5"/>
  <c r="T286" i="5"/>
  <c r="S286" i="5"/>
  <c r="R286" i="5"/>
  <c r="Q286" i="5"/>
  <c r="P286" i="5"/>
  <c r="O286" i="5"/>
  <c r="N286" i="5"/>
  <c r="M286" i="5"/>
  <c r="T285" i="5"/>
  <c r="S285" i="5"/>
  <c r="R285" i="5"/>
  <c r="Q285" i="5"/>
  <c r="P285" i="5"/>
  <c r="O285" i="5"/>
  <c r="N285" i="5"/>
  <c r="M285" i="5"/>
  <c r="T284" i="5"/>
  <c r="S284" i="5"/>
  <c r="R284" i="5"/>
  <c r="Q284" i="5"/>
  <c r="P284" i="5"/>
  <c r="O284" i="5"/>
  <c r="N284" i="5"/>
  <c r="M284" i="5"/>
  <c r="T283" i="5"/>
  <c r="S283" i="5"/>
  <c r="R283" i="5"/>
  <c r="Q283" i="5"/>
  <c r="T282" i="5"/>
  <c r="S282" i="5"/>
  <c r="R282" i="5"/>
  <c r="Q282" i="5"/>
  <c r="T281" i="5"/>
  <c r="S281" i="5"/>
  <c r="R281" i="5"/>
  <c r="Q281" i="5"/>
  <c r="T280" i="5"/>
  <c r="S280" i="5"/>
  <c r="R280" i="5"/>
  <c r="Q280" i="5"/>
  <c r="T279" i="5"/>
  <c r="S279" i="5"/>
  <c r="R279" i="5"/>
  <c r="Q279" i="5"/>
  <c r="T136" i="5"/>
  <c r="S136" i="5"/>
  <c r="R136" i="5"/>
  <c r="Q136" i="5"/>
  <c r="P136" i="5"/>
  <c r="O136" i="5"/>
  <c r="N136" i="5"/>
  <c r="M136" i="5"/>
  <c r="D8" i="18" l="1"/>
  <c r="D266" i="18" s="1"/>
  <c r="E8" i="18"/>
  <c r="E266" i="18" s="1"/>
  <c r="F8" i="18"/>
  <c r="F266" i="18" s="1"/>
  <c r="G8" i="18"/>
  <c r="G266" i="18" s="1"/>
  <c r="D286" i="19" l="1"/>
  <c r="D136" i="19"/>
  <c r="D285" i="19" l="1"/>
  <c r="D288" i="19"/>
  <c r="D281" i="19"/>
  <c r="D284" i="19"/>
  <c r="W133" i="5"/>
  <c r="H289" i="5" l="1"/>
  <c r="F286" i="5"/>
  <c r="D286" i="5"/>
  <c r="K286" i="5"/>
  <c r="I286" i="5"/>
  <c r="G289" i="5"/>
  <c r="E289" i="5"/>
  <c r="G284" i="5"/>
  <c r="J286" i="5"/>
  <c r="F284" i="5"/>
  <c r="I289" i="5"/>
  <c r="K289" i="5"/>
  <c r="E286" i="5"/>
  <c r="L286" i="5"/>
  <c r="G286" i="5"/>
  <c r="K284" i="5"/>
  <c r="I284" i="5"/>
  <c r="J284" i="5"/>
  <c r="F289" i="5"/>
  <c r="L284" i="5"/>
  <c r="L289" i="5"/>
  <c r="E284" i="5"/>
  <c r="H286" i="5"/>
  <c r="D284" i="5"/>
  <c r="H284" i="5"/>
  <c r="D289" i="5"/>
  <c r="J289" i="5"/>
  <c r="W261" i="5"/>
  <c r="W276" i="5"/>
  <c r="W291" i="5" l="1"/>
  <c r="P287" i="5" l="1"/>
  <c r="M287" i="5"/>
  <c r="F276" i="19"/>
  <c r="T51" i="5"/>
  <c r="S51" i="5"/>
  <c r="R51" i="5"/>
  <c r="Q51" i="5"/>
  <c r="P51" i="5"/>
  <c r="O51" i="5"/>
  <c r="N51" i="5"/>
  <c r="M51" i="5"/>
  <c r="T50" i="5"/>
  <c r="S50" i="5"/>
  <c r="R50" i="5"/>
  <c r="Q50" i="5"/>
  <c r="P50" i="5"/>
  <c r="O50" i="5"/>
  <c r="N50" i="5"/>
  <c r="M50" i="5"/>
  <c r="T49" i="5"/>
  <c r="S49" i="5"/>
  <c r="R49" i="5"/>
  <c r="Q49" i="5"/>
  <c r="P49" i="5"/>
  <c r="O49" i="5"/>
  <c r="N49" i="5"/>
  <c r="M49" i="5"/>
  <c r="T46" i="5"/>
  <c r="S46" i="5"/>
  <c r="R46" i="5"/>
  <c r="Q46" i="5"/>
  <c r="P46" i="5"/>
  <c r="O46" i="5"/>
  <c r="N46" i="5"/>
  <c r="M46" i="5"/>
  <c r="T45" i="5"/>
  <c r="S45" i="5"/>
  <c r="R45" i="5"/>
  <c r="Q45" i="5"/>
  <c r="P45" i="5"/>
  <c r="O45" i="5"/>
  <c r="N45" i="5"/>
  <c r="M45" i="5"/>
  <c r="T43" i="5"/>
  <c r="S43" i="5"/>
  <c r="R43" i="5"/>
  <c r="Q43" i="5"/>
  <c r="P43" i="5"/>
  <c r="O43" i="5"/>
  <c r="N43" i="5"/>
  <c r="M43" i="5"/>
  <c r="T42" i="5"/>
  <c r="S42" i="5"/>
  <c r="R42" i="5"/>
  <c r="Q42" i="5"/>
  <c r="P42" i="5"/>
  <c r="O42" i="5"/>
  <c r="N42" i="5"/>
  <c r="M42" i="5"/>
  <c r="T40" i="5"/>
  <c r="S40" i="5"/>
  <c r="R40" i="5"/>
  <c r="Q40" i="5"/>
  <c r="P40" i="5"/>
  <c r="O40" i="5"/>
  <c r="N40" i="5"/>
  <c r="M40" i="5"/>
  <c r="T39" i="5"/>
  <c r="S39" i="5"/>
  <c r="R39" i="5"/>
  <c r="Q39" i="5"/>
  <c r="P39" i="5"/>
  <c r="O39" i="5"/>
  <c r="N39" i="5"/>
  <c r="M39" i="5"/>
  <c r="T38" i="5"/>
  <c r="S38" i="5"/>
  <c r="R38" i="5"/>
  <c r="Q38" i="5"/>
  <c r="P38" i="5"/>
  <c r="O38" i="5"/>
  <c r="N38" i="5"/>
  <c r="M38" i="5"/>
  <c r="T36" i="5"/>
  <c r="S36" i="5"/>
  <c r="R36" i="5"/>
  <c r="Q36" i="5"/>
  <c r="P36" i="5"/>
  <c r="O36" i="5"/>
  <c r="N36" i="5"/>
  <c r="M36" i="5"/>
  <c r="T34" i="5"/>
  <c r="S34" i="5"/>
  <c r="R34" i="5"/>
  <c r="Q34" i="5"/>
  <c r="P34" i="5"/>
  <c r="O34" i="5"/>
  <c r="N34" i="5"/>
  <c r="M34" i="5"/>
  <c r="T33" i="5"/>
  <c r="S33" i="5"/>
  <c r="R33" i="5"/>
  <c r="Q33" i="5"/>
  <c r="P33" i="5"/>
  <c r="O33" i="5"/>
  <c r="N33" i="5"/>
  <c r="M33" i="5"/>
  <c r="T32" i="5"/>
  <c r="S32" i="5"/>
  <c r="R32" i="5"/>
  <c r="Q32" i="5"/>
  <c r="P32" i="5"/>
  <c r="O32" i="5"/>
  <c r="N32" i="5"/>
  <c r="M32" i="5"/>
  <c r="T31" i="5"/>
  <c r="S31" i="5"/>
  <c r="R31" i="5"/>
  <c r="Q31" i="5"/>
  <c r="P31" i="5"/>
  <c r="O31" i="5"/>
  <c r="N31" i="5"/>
  <c r="M31" i="5"/>
  <c r="T30" i="5"/>
  <c r="S30" i="5"/>
  <c r="R30" i="5"/>
  <c r="Q30" i="5"/>
  <c r="P30" i="5"/>
  <c r="O30" i="5"/>
  <c r="N30" i="5"/>
  <c r="M30" i="5"/>
  <c r="T29" i="5"/>
  <c r="S29" i="5"/>
  <c r="R29" i="5"/>
  <c r="Q29" i="5"/>
  <c r="P29" i="5"/>
  <c r="O29" i="5"/>
  <c r="N29" i="5"/>
  <c r="M29" i="5"/>
  <c r="T28" i="5"/>
  <c r="S28" i="5"/>
  <c r="R28" i="5"/>
  <c r="Q28" i="5"/>
  <c r="P28" i="5"/>
  <c r="O28" i="5"/>
  <c r="N28" i="5"/>
  <c r="M28" i="5"/>
  <c r="T27" i="5"/>
  <c r="S27" i="5"/>
  <c r="R27" i="5"/>
  <c r="Q27" i="5"/>
  <c r="P27" i="5"/>
  <c r="O27" i="5"/>
  <c r="N27" i="5"/>
  <c r="M27" i="5"/>
  <c r="T22" i="5"/>
  <c r="S22" i="5"/>
  <c r="R22" i="5"/>
  <c r="Q22" i="5"/>
  <c r="P22" i="5"/>
  <c r="O22" i="5"/>
  <c r="N22" i="5"/>
  <c r="M22" i="5"/>
  <c r="T18" i="5"/>
  <c r="S18" i="5"/>
  <c r="R18" i="5"/>
  <c r="Q18" i="5"/>
  <c r="P18" i="5"/>
  <c r="O18" i="5"/>
  <c r="N18" i="5"/>
  <c r="M18" i="5"/>
  <c r="T17" i="5"/>
  <c r="S17" i="5"/>
  <c r="R17" i="5"/>
  <c r="Q17" i="5"/>
  <c r="P17" i="5"/>
  <c r="O17" i="5"/>
  <c r="N17" i="5"/>
  <c r="M17" i="5"/>
  <c r="T16" i="5"/>
  <c r="S16" i="5"/>
  <c r="R16" i="5"/>
  <c r="Q16" i="5"/>
  <c r="P16" i="5"/>
  <c r="O16" i="5"/>
  <c r="N16" i="5"/>
  <c r="M16" i="5"/>
  <c r="T15" i="5"/>
  <c r="S15" i="5"/>
  <c r="R15" i="5"/>
  <c r="Q15" i="5"/>
  <c r="P15" i="5"/>
  <c r="O15" i="5"/>
  <c r="N15" i="5"/>
  <c r="M15" i="5"/>
  <c r="T13" i="5"/>
  <c r="S13" i="5"/>
  <c r="R13" i="5"/>
  <c r="Q13" i="5"/>
  <c r="P13" i="5"/>
  <c r="O13" i="5"/>
  <c r="N13" i="5"/>
  <c r="M13" i="5"/>
  <c r="T12" i="5"/>
  <c r="S12" i="5"/>
  <c r="R12" i="5"/>
  <c r="Q12" i="5"/>
  <c r="P12" i="5"/>
  <c r="O12" i="5"/>
  <c r="N12" i="5"/>
  <c r="M12" i="5"/>
  <c r="T10" i="5"/>
  <c r="S10" i="5"/>
  <c r="R10" i="5"/>
  <c r="Q10" i="5"/>
  <c r="P10" i="5"/>
  <c r="O10" i="5"/>
  <c r="N10" i="5"/>
  <c r="M10" i="5"/>
  <c r="T9" i="5"/>
  <c r="S9" i="5"/>
  <c r="R9" i="5"/>
  <c r="Q9" i="5"/>
  <c r="P9" i="5"/>
  <c r="O9" i="5"/>
  <c r="N9" i="5"/>
  <c r="M9" i="5"/>
  <c r="T8" i="5"/>
  <c r="S8" i="5"/>
  <c r="R8" i="5"/>
  <c r="Q8" i="5"/>
  <c r="P8" i="5"/>
  <c r="O8" i="5"/>
  <c r="N8" i="5"/>
  <c r="M8" i="5"/>
  <c r="G138" i="18"/>
  <c r="F138" i="18"/>
  <c r="G144" i="18" l="1"/>
  <c r="G160" i="18"/>
  <c r="G146" i="18"/>
  <c r="G143" i="18"/>
  <c r="G157" i="18"/>
  <c r="G159" i="18"/>
  <c r="G161" i="18"/>
  <c r="G141" i="18"/>
  <c r="G140" i="18"/>
  <c r="G145" i="18"/>
  <c r="F141" i="18"/>
  <c r="F144" i="18"/>
  <c r="F146" i="18"/>
  <c r="F150" i="18"/>
  <c r="F158" i="18"/>
  <c r="F160" i="18"/>
  <c r="F137" i="18"/>
  <c r="F140" i="18"/>
  <c r="F143" i="18"/>
  <c r="F145" i="18"/>
  <c r="F149" i="18"/>
  <c r="F157" i="18"/>
  <c r="F159" i="18"/>
  <c r="F161" i="18"/>
  <c r="G137" i="18"/>
  <c r="F162" i="18"/>
  <c r="G149" i="18"/>
  <c r="G150" i="18"/>
  <c r="G158" i="18"/>
  <c r="G162" i="18"/>
  <c r="O287" i="5"/>
  <c r="N287" i="5"/>
  <c r="F261" i="19"/>
  <c r="G133" i="18"/>
  <c r="F133" i="18"/>
  <c r="V133" i="5"/>
  <c r="U133" i="5"/>
  <c r="D7" i="34" l="1"/>
  <c r="E7" i="34"/>
  <c r="F283" i="18"/>
  <c r="G283" i="18"/>
  <c r="F280" i="18"/>
  <c r="G282" i="18"/>
  <c r="F288" i="18"/>
  <c r="G285" i="18"/>
  <c r="G286" i="18"/>
  <c r="F284" i="18"/>
  <c r="G288" i="18"/>
  <c r="F289" i="18"/>
  <c r="F279" i="18"/>
  <c r="G284" i="18"/>
  <c r="G289" i="18"/>
  <c r="G279" i="18"/>
  <c r="G280" i="18"/>
  <c r="F282" i="18"/>
  <c r="F285" i="18"/>
  <c r="F286" i="18"/>
  <c r="G276" i="18"/>
  <c r="V276" i="5"/>
  <c r="U276" i="5"/>
  <c r="U261" i="5"/>
  <c r="V261" i="5"/>
  <c r="AO261" i="17"/>
  <c r="AO133" i="17"/>
  <c r="AN261" i="17"/>
  <c r="AN133" i="17"/>
  <c r="AM261" i="17"/>
  <c r="AM133" i="17"/>
  <c r="AL261" i="17"/>
  <c r="AL133" i="17"/>
  <c r="O264" i="5"/>
  <c r="AK261" i="17"/>
  <c r="AK133" i="17"/>
  <c r="AJ261" i="17"/>
  <c r="AJ133" i="17"/>
  <c r="AI261" i="17"/>
  <c r="AI133" i="17"/>
  <c r="AH261" i="17"/>
  <c r="AH133" i="17"/>
  <c r="AG261" i="17"/>
  <c r="AG133" i="17"/>
  <c r="AF261" i="17"/>
  <c r="AF133" i="17"/>
  <c r="AE133" i="17"/>
  <c r="M280" i="5" l="1"/>
  <c r="M288" i="5"/>
  <c r="N281" i="5"/>
  <c r="O282" i="5"/>
  <c r="P279" i="5"/>
  <c r="P283" i="5"/>
  <c r="M279" i="5"/>
  <c r="M283" i="5"/>
  <c r="N280" i="5"/>
  <c r="N288" i="5"/>
  <c r="O281" i="5"/>
  <c r="P282" i="5"/>
  <c r="M281" i="5"/>
  <c r="N264" i="5"/>
  <c r="N282" i="5"/>
  <c r="O279" i="5"/>
  <c r="O283" i="5"/>
  <c r="P280" i="5"/>
  <c r="P288" i="5"/>
  <c r="M264" i="5"/>
  <c r="M282" i="5"/>
  <c r="N279" i="5"/>
  <c r="N283" i="5"/>
  <c r="O280" i="5"/>
  <c r="O288" i="5"/>
  <c r="P281" i="5"/>
  <c r="U291" i="5"/>
  <c r="V291" i="5"/>
  <c r="E9" i="5" l="1"/>
  <c r="F9" i="5"/>
  <c r="G9" i="5"/>
  <c r="H9" i="5"/>
  <c r="I9" i="5"/>
  <c r="J9" i="5"/>
  <c r="K9" i="5"/>
  <c r="L9" i="5"/>
  <c r="E10" i="5"/>
  <c r="F10" i="5"/>
  <c r="G10" i="5"/>
  <c r="H10" i="5"/>
  <c r="I10" i="5"/>
  <c r="J10" i="5"/>
  <c r="K10" i="5"/>
  <c r="L10" i="5"/>
  <c r="E12" i="5"/>
  <c r="F12" i="5"/>
  <c r="G12" i="5"/>
  <c r="H12" i="5"/>
  <c r="I12" i="5"/>
  <c r="J12" i="5"/>
  <c r="K12" i="5"/>
  <c r="L12" i="5"/>
  <c r="E13" i="5"/>
  <c r="F13" i="5"/>
  <c r="G13" i="5"/>
  <c r="H13" i="5"/>
  <c r="I13" i="5"/>
  <c r="J13" i="5"/>
  <c r="K13" i="5"/>
  <c r="L13" i="5"/>
  <c r="E15" i="5"/>
  <c r="F15" i="5"/>
  <c r="G15" i="5"/>
  <c r="H15" i="5"/>
  <c r="I15" i="5"/>
  <c r="J15" i="5"/>
  <c r="K15" i="5"/>
  <c r="L15" i="5"/>
  <c r="E16" i="5"/>
  <c r="F16" i="5"/>
  <c r="G16" i="5"/>
  <c r="H16" i="5"/>
  <c r="I16" i="5"/>
  <c r="J16" i="5"/>
  <c r="K16" i="5"/>
  <c r="L16" i="5"/>
  <c r="E17" i="5"/>
  <c r="F17" i="5"/>
  <c r="G17" i="5"/>
  <c r="H17" i="5"/>
  <c r="I17" i="5"/>
  <c r="J17" i="5"/>
  <c r="K17" i="5"/>
  <c r="L17" i="5"/>
  <c r="E18" i="5"/>
  <c r="F18" i="5"/>
  <c r="G18" i="5"/>
  <c r="H18" i="5"/>
  <c r="I18" i="5"/>
  <c r="J18" i="5"/>
  <c r="K18" i="5"/>
  <c r="L18" i="5"/>
  <c r="E22" i="5"/>
  <c r="F22" i="5"/>
  <c r="G22" i="5"/>
  <c r="H22" i="5"/>
  <c r="I22" i="5"/>
  <c r="J22" i="5"/>
  <c r="K22" i="5"/>
  <c r="L22" i="5"/>
  <c r="E27" i="5"/>
  <c r="F27" i="5"/>
  <c r="G27" i="5"/>
  <c r="H27" i="5"/>
  <c r="I27" i="5"/>
  <c r="J27" i="5"/>
  <c r="K27" i="5"/>
  <c r="L27" i="5"/>
  <c r="E28" i="5"/>
  <c r="F28" i="5"/>
  <c r="G28" i="5"/>
  <c r="H28" i="5"/>
  <c r="I28" i="5"/>
  <c r="J28" i="5"/>
  <c r="K28" i="5"/>
  <c r="L28" i="5"/>
  <c r="E29" i="5"/>
  <c r="F29" i="5"/>
  <c r="G29" i="5"/>
  <c r="H29" i="5"/>
  <c r="I29" i="5"/>
  <c r="J29" i="5"/>
  <c r="K29" i="5"/>
  <c r="L29" i="5"/>
  <c r="E30" i="5"/>
  <c r="F30" i="5"/>
  <c r="G30" i="5"/>
  <c r="H30" i="5"/>
  <c r="I30" i="5"/>
  <c r="J30" i="5"/>
  <c r="K30" i="5"/>
  <c r="L30" i="5"/>
  <c r="E31" i="5"/>
  <c r="F31" i="5"/>
  <c r="G31" i="5"/>
  <c r="H31" i="5"/>
  <c r="I31" i="5"/>
  <c r="J31" i="5"/>
  <c r="K31" i="5"/>
  <c r="L31" i="5"/>
  <c r="E32" i="5"/>
  <c r="F32" i="5"/>
  <c r="G32" i="5"/>
  <c r="H32" i="5"/>
  <c r="I32" i="5"/>
  <c r="J32" i="5"/>
  <c r="K32" i="5"/>
  <c r="L32" i="5"/>
  <c r="E33" i="5"/>
  <c r="F33" i="5"/>
  <c r="G33" i="5"/>
  <c r="H33" i="5"/>
  <c r="I33" i="5"/>
  <c r="J33" i="5"/>
  <c r="K33" i="5"/>
  <c r="L33" i="5"/>
  <c r="E34" i="5"/>
  <c r="F34" i="5"/>
  <c r="G34" i="5"/>
  <c r="H34" i="5"/>
  <c r="I34" i="5"/>
  <c r="J34" i="5"/>
  <c r="K34" i="5"/>
  <c r="L34" i="5"/>
  <c r="E36" i="5"/>
  <c r="F36" i="5"/>
  <c r="G36" i="5"/>
  <c r="H36" i="5"/>
  <c r="I36" i="5"/>
  <c r="J36" i="5"/>
  <c r="K36" i="5"/>
  <c r="L36" i="5"/>
  <c r="E38" i="5"/>
  <c r="F38" i="5"/>
  <c r="G38" i="5"/>
  <c r="H38" i="5"/>
  <c r="I38" i="5"/>
  <c r="J38" i="5"/>
  <c r="K38" i="5"/>
  <c r="L38" i="5"/>
  <c r="E42" i="5"/>
  <c r="F42" i="5"/>
  <c r="G42" i="5"/>
  <c r="H42" i="5"/>
  <c r="I42" i="5"/>
  <c r="J42" i="5"/>
  <c r="K42" i="5"/>
  <c r="L42" i="5"/>
  <c r="E43" i="5"/>
  <c r="F43" i="5"/>
  <c r="G43" i="5"/>
  <c r="H43" i="5"/>
  <c r="I43" i="5"/>
  <c r="J43" i="5"/>
  <c r="K43" i="5"/>
  <c r="L43" i="5"/>
  <c r="E45" i="5"/>
  <c r="F45" i="5"/>
  <c r="G45" i="5"/>
  <c r="H45" i="5"/>
  <c r="I45" i="5"/>
  <c r="J45" i="5"/>
  <c r="K45" i="5"/>
  <c r="L45" i="5"/>
  <c r="E46" i="5"/>
  <c r="F46" i="5"/>
  <c r="G46" i="5"/>
  <c r="H46" i="5"/>
  <c r="I46" i="5"/>
  <c r="J46" i="5"/>
  <c r="K46" i="5"/>
  <c r="L46" i="5"/>
  <c r="E49" i="5"/>
  <c r="F49" i="5"/>
  <c r="G49" i="5"/>
  <c r="H49" i="5"/>
  <c r="I49" i="5"/>
  <c r="J49" i="5"/>
  <c r="K49" i="5"/>
  <c r="L49" i="5"/>
  <c r="E50" i="5"/>
  <c r="F50" i="5"/>
  <c r="G50" i="5"/>
  <c r="H50" i="5"/>
  <c r="I50" i="5"/>
  <c r="J50" i="5"/>
  <c r="K50" i="5"/>
  <c r="L50" i="5"/>
  <c r="E51" i="5"/>
  <c r="F51" i="5"/>
  <c r="G51" i="5"/>
  <c r="H51" i="5"/>
  <c r="I51" i="5"/>
  <c r="J51" i="5"/>
  <c r="K51" i="5"/>
  <c r="L51" i="5"/>
  <c r="D9" i="5"/>
  <c r="D10" i="5"/>
  <c r="D12" i="5"/>
  <c r="D13" i="5"/>
  <c r="D15" i="5"/>
  <c r="D16" i="5"/>
  <c r="D17" i="5"/>
  <c r="D18" i="5"/>
  <c r="D22" i="5"/>
  <c r="D27" i="5"/>
  <c r="D28" i="5"/>
  <c r="D29" i="5"/>
  <c r="D30" i="5"/>
  <c r="D31" i="5"/>
  <c r="D32" i="5"/>
  <c r="D33" i="5"/>
  <c r="D34" i="5"/>
  <c r="D36" i="5"/>
  <c r="D38" i="5"/>
  <c r="D42" i="5"/>
  <c r="D43" i="5"/>
  <c r="D45" i="5"/>
  <c r="D46" i="5"/>
  <c r="D49" i="5"/>
  <c r="D50" i="5"/>
  <c r="D51" i="5"/>
  <c r="F264" i="5"/>
  <c r="J264" i="5"/>
  <c r="D133" i="19"/>
  <c r="E133" i="17"/>
  <c r="F133" i="17"/>
  <c r="G133" i="17"/>
  <c r="H133" i="17"/>
  <c r="I133" i="17"/>
  <c r="J133" i="17"/>
  <c r="K133" i="17"/>
  <c r="L133" i="17"/>
  <c r="M133" i="17"/>
  <c r="N133" i="17"/>
  <c r="O133" i="17"/>
  <c r="P133" i="17"/>
  <c r="Q133" i="17"/>
  <c r="R133" i="17"/>
  <c r="S133" i="17"/>
  <c r="T133" i="17"/>
  <c r="U133" i="17"/>
  <c r="V133" i="17"/>
  <c r="W133" i="17"/>
  <c r="X133" i="17"/>
  <c r="Y133" i="17"/>
  <c r="Z133" i="17"/>
  <c r="AA133" i="17"/>
  <c r="AB133" i="17"/>
  <c r="AC133" i="17"/>
  <c r="AD133" i="17"/>
  <c r="D133" i="17"/>
  <c r="E138" i="18"/>
  <c r="D138" i="18"/>
  <c r="P133" i="5"/>
  <c r="D8" i="5"/>
  <c r="D136" i="17"/>
  <c r="D281" i="17" s="1"/>
  <c r="L8" i="5"/>
  <c r="K8" i="5"/>
  <c r="J8" i="5"/>
  <c r="I8" i="5"/>
  <c r="H8" i="5"/>
  <c r="G8" i="5"/>
  <c r="F8" i="5"/>
  <c r="E8" i="5"/>
  <c r="D141" i="18" l="1"/>
  <c r="D146" i="18"/>
  <c r="D140" i="18"/>
  <c r="E146" i="18"/>
  <c r="E140" i="18"/>
  <c r="D143" i="18"/>
  <c r="D159" i="18"/>
  <c r="D145" i="18"/>
  <c r="E145" i="18"/>
  <c r="D158" i="18"/>
  <c r="D144" i="18"/>
  <c r="E144" i="18"/>
  <c r="E161" i="18"/>
  <c r="E141" i="18"/>
  <c r="E143" i="18"/>
  <c r="D160" i="18"/>
  <c r="E160" i="18"/>
  <c r="D162" i="18"/>
  <c r="D150" i="18"/>
  <c r="D137" i="18"/>
  <c r="E162" i="18"/>
  <c r="E158" i="18"/>
  <c r="E150" i="18"/>
  <c r="E137" i="18"/>
  <c r="D161" i="18"/>
  <c r="D157" i="18"/>
  <c r="D149" i="18"/>
  <c r="E157" i="18"/>
  <c r="E149" i="18"/>
  <c r="E159" i="18"/>
  <c r="G264" i="5"/>
  <c r="L264" i="5"/>
  <c r="H264" i="5"/>
  <c r="D264" i="5"/>
  <c r="K264" i="5"/>
  <c r="I264" i="5"/>
  <c r="E264" i="5"/>
  <c r="I136" i="5"/>
  <c r="E136" i="5"/>
  <c r="J136" i="5"/>
  <c r="D136" i="5"/>
  <c r="K136" i="5"/>
  <c r="G136" i="5"/>
  <c r="E261" i="19"/>
  <c r="D261" i="19"/>
  <c r="F136" i="5"/>
  <c r="L136" i="5"/>
  <c r="H136" i="5"/>
  <c r="D133" i="18"/>
  <c r="E133" i="18"/>
  <c r="L287" i="5"/>
  <c r="H287" i="5"/>
  <c r="K287" i="5"/>
  <c r="G287" i="5"/>
  <c r="D287" i="5"/>
  <c r="E276" i="19"/>
  <c r="D276" i="19"/>
  <c r="AA261" i="17"/>
  <c r="O261" i="17"/>
  <c r="E133" i="5"/>
  <c r="G290" i="5"/>
  <c r="M261" i="17"/>
  <c r="S133" i="5"/>
  <c r="K133" i="5"/>
  <c r="O133" i="5"/>
  <c r="I133" i="5"/>
  <c r="M133" i="5"/>
  <c r="D261" i="17"/>
  <c r="Q133" i="5"/>
  <c r="AD261" i="17"/>
  <c r="Z261" i="17"/>
  <c r="V261" i="17"/>
  <c r="R261" i="17"/>
  <c r="N261" i="17"/>
  <c r="J261" i="17"/>
  <c r="F261" i="17"/>
  <c r="AB261" i="17"/>
  <c r="X261" i="17"/>
  <c r="T261" i="17"/>
  <c r="P261" i="17"/>
  <c r="L261" i="17"/>
  <c r="H261" i="17"/>
  <c r="D133" i="5"/>
  <c r="L133" i="5"/>
  <c r="N133" i="5"/>
  <c r="F133" i="5"/>
  <c r="H133" i="5"/>
  <c r="F290" i="5"/>
  <c r="T133" i="5"/>
  <c r="R133" i="5"/>
  <c r="D276" i="17"/>
  <c r="G133" i="5"/>
  <c r="J133" i="5"/>
  <c r="D290" i="5"/>
  <c r="E290" i="5"/>
  <c r="E285" i="5"/>
  <c r="W261" i="17"/>
  <c r="S261" i="17"/>
  <c r="K261" i="17"/>
  <c r="G261" i="17"/>
  <c r="AC261" i="17"/>
  <c r="Y261" i="17"/>
  <c r="U261" i="17"/>
  <c r="Q261" i="17"/>
  <c r="I261" i="17"/>
  <c r="E261" i="17"/>
  <c r="C7" i="34" l="1"/>
  <c r="B7" i="34"/>
  <c r="E280" i="18"/>
  <c r="E286" i="18"/>
  <c r="E289" i="18"/>
  <c r="D285" i="18"/>
  <c r="D283" i="18"/>
  <c r="E279" i="18"/>
  <c r="E282" i="18"/>
  <c r="E288" i="18"/>
  <c r="D280" i="18"/>
  <c r="D286" i="18"/>
  <c r="E283" i="18"/>
  <c r="D288" i="18"/>
  <c r="D284" i="18"/>
  <c r="E285" i="18"/>
  <c r="D282" i="18"/>
  <c r="E284" i="18"/>
  <c r="D289" i="18"/>
  <c r="D279" i="18"/>
  <c r="F282" i="5"/>
  <c r="G282" i="5"/>
  <c r="D281" i="5"/>
  <c r="D280" i="5"/>
  <c r="E280" i="5"/>
  <c r="J287" i="5"/>
  <c r="E282" i="5"/>
  <c r="D282" i="5"/>
  <c r="L281" i="5"/>
  <c r="H280" i="5"/>
  <c r="F279" i="5"/>
  <c r="J283" i="5"/>
  <c r="L283" i="5"/>
  <c r="I280" i="5"/>
  <c r="G288" i="5"/>
  <c r="K283" i="5"/>
  <c r="F287" i="5"/>
  <c r="H283" i="5"/>
  <c r="H290" i="5"/>
  <c r="E279" i="5"/>
  <c r="H285" i="5"/>
  <c r="F281" i="5"/>
  <c r="H282" i="5"/>
  <c r="G283" i="5"/>
  <c r="D288" i="5"/>
  <c r="L290" i="5"/>
  <c r="L280" i="5"/>
  <c r="I287" i="5"/>
  <c r="I285" i="5"/>
  <c r="D279" i="5"/>
  <c r="J285" i="5"/>
  <c r="I283" i="5"/>
  <c r="H288" i="5"/>
  <c r="H281" i="5"/>
  <c r="J281" i="5"/>
  <c r="L279" i="5"/>
  <c r="L282" i="5"/>
  <c r="L288" i="5"/>
  <c r="J280" i="5"/>
  <c r="D285" i="5"/>
  <c r="I282" i="5"/>
  <c r="G279" i="5"/>
  <c r="K285" i="5"/>
  <c r="J290" i="5"/>
  <c r="K288" i="5"/>
  <c r="F283" i="5"/>
  <c r="F288" i="5"/>
  <c r="K281" i="5"/>
  <c r="I290" i="5"/>
  <c r="K290" i="5"/>
  <c r="D283" i="5"/>
  <c r="F285" i="5"/>
  <c r="G285" i="5"/>
  <c r="E283" i="5"/>
  <c r="L285" i="5"/>
  <c r="E288" i="5"/>
  <c r="J288" i="5"/>
  <c r="J279" i="5"/>
  <c r="J282" i="5"/>
  <c r="F280" i="5"/>
  <c r="H279" i="5"/>
  <c r="I288" i="5"/>
  <c r="G281" i="5"/>
  <c r="E281" i="5"/>
  <c r="G280" i="5"/>
  <c r="I279" i="5"/>
  <c r="K282" i="5"/>
  <c r="K279" i="5"/>
  <c r="I281" i="5"/>
  <c r="K280" i="5"/>
  <c r="E287" i="5"/>
  <c r="D291" i="19"/>
  <c r="S261" i="5"/>
  <c r="R276" i="5"/>
  <c r="I261" i="5"/>
  <c r="R261" i="5"/>
  <c r="O276" i="5"/>
  <c r="S276" i="5"/>
  <c r="J276" i="5"/>
  <c r="L261" i="5"/>
  <c r="H261" i="5"/>
  <c r="N276" i="5"/>
  <c r="E276" i="5"/>
  <c r="F261" i="5"/>
  <c r="D261" i="5"/>
  <c r="Q276" i="5"/>
  <c r="P276" i="5"/>
  <c r="K276" i="5"/>
  <c r="F276" i="5"/>
  <c r="O261" i="5"/>
  <c r="T276" i="5"/>
  <c r="I276" i="5"/>
  <c r="D276" i="5"/>
  <c r="H276" i="5"/>
  <c r="G276" i="5"/>
  <c r="T261" i="5"/>
  <c r="M276" i="5"/>
  <c r="L276" i="5"/>
  <c r="Q261" i="5"/>
  <c r="N261" i="5"/>
  <c r="J261" i="5"/>
  <c r="M261" i="5"/>
  <c r="E261" i="5"/>
  <c r="D291" i="17"/>
  <c r="P261" i="5"/>
  <c r="G261" i="5"/>
  <c r="K261" i="5"/>
  <c r="S291" i="5" l="1"/>
  <c r="O291" i="5"/>
  <c r="K291" i="5"/>
  <c r="I291" i="5"/>
  <c r="G291" i="5"/>
  <c r="Q291" i="5"/>
  <c r="L291" i="5"/>
  <c r="M291" i="5"/>
  <c r="R291" i="5"/>
  <c r="E291" i="5"/>
  <c r="H291" i="5"/>
  <c r="D291" i="5"/>
  <c r="F291" i="5"/>
  <c r="P291" i="5"/>
  <c r="J291" i="5"/>
  <c r="N291" i="5"/>
  <c r="T291" i="5"/>
  <c r="D276" i="18" l="1"/>
  <c r="F276" i="18"/>
  <c r="E276" i="18"/>
  <c r="D136" i="18"/>
  <c r="E136" i="18"/>
  <c r="F136" i="18"/>
  <c r="G136" i="18"/>
  <c r="D281" i="18" l="1"/>
  <c r="D291" i="18" s="1"/>
  <c r="D261" i="18"/>
  <c r="F281" i="18"/>
  <c r="F291" i="18" s="1"/>
  <c r="F261" i="18"/>
  <c r="E281" i="18"/>
  <c r="E291" i="18" s="1"/>
  <c r="E261" i="18"/>
  <c r="G281" i="18"/>
  <c r="G291" i="18" s="1"/>
  <c r="G261" i="18"/>
  <c r="E9" i="34" l="1"/>
  <c r="B9" i="34"/>
  <c r="C9" i="34"/>
  <c r="D9" i="34"/>
</calcChain>
</file>

<file path=xl/sharedStrings.xml><?xml version="1.0" encoding="utf-8"?>
<sst xmlns="http://schemas.openxmlformats.org/spreadsheetml/2006/main" count="3664" uniqueCount="432">
  <si>
    <t>Total</t>
  </si>
  <si>
    <t>Quarter</t>
  </si>
  <si>
    <t>Hydro</t>
  </si>
  <si>
    <t>2010/11</t>
  </si>
  <si>
    <t>2011/12</t>
  </si>
  <si>
    <t>Landfill Gas</t>
  </si>
  <si>
    <t>Micro Hydro</t>
  </si>
  <si>
    <t>Off-shore Wind</t>
  </si>
  <si>
    <t>On-shore Wind</t>
  </si>
  <si>
    <t xml:space="preserve">Photovoltaic </t>
  </si>
  <si>
    <t>Sewage Gas</t>
  </si>
  <si>
    <t>Tidal Flow</t>
  </si>
  <si>
    <t>Wave Power</t>
  </si>
  <si>
    <t>Dedicated biomass</t>
  </si>
  <si>
    <t>Fuelled</t>
  </si>
  <si>
    <t>Advanced gasification</t>
  </si>
  <si>
    <t>Co-firing of biomass</t>
  </si>
  <si>
    <t>Co-firing of energy crops</t>
  </si>
  <si>
    <t>Dedicated biomass with CHP</t>
  </si>
  <si>
    <t>Dedicated energy crops</t>
  </si>
  <si>
    <t>Dedicated energy crops with CHP</t>
  </si>
  <si>
    <t>Electricity generated from sewage gas</t>
  </si>
  <si>
    <t>Standard gasification</t>
  </si>
  <si>
    <t>Biomass</t>
  </si>
  <si>
    <t>Technology Group</t>
  </si>
  <si>
    <t>Generation Type</t>
  </si>
  <si>
    <t>https://www.renewablesandchp.ofgem.gov.uk/Public/ReportManager.aspx?ReportVisibility=1&amp;ReportCategory=0</t>
  </si>
  <si>
    <t>ROCs per MWh</t>
  </si>
  <si>
    <t>Alongside information on the number of ROCs issued to accredited sites, are information on the number of ROCs issued for each MWh of generation.  Due to ROCs banding reviews, there are often several 'tariffs' for particular technology groups, depending on what tariff was in place when a site first became eligible for ROCs (i.e. 'grandfathering').  There are also some tariffs that are specific to a country (e.g. the hydro, wind and solar PV sub-50 kW tariffs are specific to Northern Ireland).  For each technology group, by dividing the number of ROCs issued by the ROCs per MWh figure, the equivalent generation (in MWh) is obtained.</t>
  </si>
  <si>
    <t xml:space="preserve">ROCs data are generally collected by Ofgem on a monthly basis, and aggregated data for these sites are shown in the 'Month' worksheet (and further aggregated in the 'Quarter', 'Annual', 'Financial Year' and 'Main Table' worksheets).  However, there are some, older, smaller sites that report on a financial year basis - data covering these are shown in the 'FY-only sites' worksheet, and are then added to the monthly data in the 'Financial Year' and (financial year totals in the) 'Main Table'.  </t>
  </si>
  <si>
    <t>Unspecified</t>
  </si>
  <si>
    <t>Hydro greater than 20MW DNC</t>
  </si>
  <si>
    <t>Hydro 20MW DNC or less</t>
  </si>
  <si>
    <t>Hydro 50kW DNC or less</t>
  </si>
  <si>
    <t>Biomass 50kW DNC or less</t>
  </si>
  <si>
    <t>AD</t>
  </si>
  <si>
    <t>Photovoltaic 50kW DNC or less</t>
  </si>
  <si>
    <t>Wind 50kW DNC or less</t>
  </si>
  <si>
    <t>Anaerobic Digestion</t>
  </si>
  <si>
    <t>Onshore wind</t>
  </si>
  <si>
    <t>Offshore wind</t>
  </si>
  <si>
    <t>Solar PV</t>
  </si>
  <si>
    <t>Co-firing</t>
  </si>
  <si>
    <t>Dedicated Biomass</t>
  </si>
  <si>
    <t>Other Biomass</t>
  </si>
  <si>
    <t>Wave &amp; Tidal</t>
  </si>
  <si>
    <t xml:space="preserve">2011/12 </t>
  </si>
  <si>
    <t>2012/13</t>
  </si>
  <si>
    <t>Dedicated biomass with CHP - BL</t>
  </si>
  <si>
    <t>Station conversion</t>
  </si>
  <si>
    <t>Dedicated biomass - BL</t>
  </si>
  <si>
    <t>Station conversion - BL</t>
  </si>
  <si>
    <t>Low-range co-firing</t>
  </si>
  <si>
    <t>Mid-range co-firing</t>
  </si>
  <si>
    <t>Low range co-firing of relevant energy crop</t>
  </si>
  <si>
    <t>Unit conversion</t>
  </si>
  <si>
    <t>High-range co-firing</t>
  </si>
  <si>
    <t>per cent change (latest year)</t>
  </si>
  <si>
    <t>2013/14</t>
  </si>
  <si>
    <t>Co-firing of regular bioliquid</t>
  </si>
  <si>
    <t>Conversions</t>
  </si>
  <si>
    <t>FY-only sites</t>
  </si>
  <si>
    <t>Month</t>
  </si>
  <si>
    <t>Description</t>
  </si>
  <si>
    <t/>
  </si>
  <si>
    <t>Energy from waste with CHP</t>
  </si>
  <si>
    <t>Electricity generated from landfill gas</t>
  </si>
  <si>
    <t>2014/15</t>
  </si>
  <si>
    <t>2015/16</t>
  </si>
  <si>
    <t>Renewables obligation: certificates and generation</t>
  </si>
  <si>
    <t>Contents</t>
  </si>
  <si>
    <t>Financial Year</t>
  </si>
  <si>
    <t>020 7215 1861 / 020 7215 8930</t>
  </si>
  <si>
    <t>2016/17</t>
  </si>
  <si>
    <t>2017/18</t>
  </si>
  <si>
    <t>2018/19</t>
  </si>
  <si>
    <t>2019/20</t>
  </si>
  <si>
    <t>2020/21</t>
  </si>
  <si>
    <t>2021/22</t>
  </si>
  <si>
    <t>Notes</t>
  </si>
  <si>
    <t xml:space="preserve">This worksheet contains one table 
</t>
  </si>
  <si>
    <t xml:space="preserve">This table contains supplementary information supporting the data presented in this workbook </t>
  </si>
  <si>
    <t xml:space="preserve">Note </t>
  </si>
  <si>
    <t>Note 1</t>
  </si>
  <si>
    <t>Link</t>
  </si>
  <si>
    <t>Note 2</t>
  </si>
  <si>
    <t>Note 3</t>
  </si>
  <si>
    <t>Note 4</t>
  </si>
  <si>
    <t xml:space="preserve">Taken from Ofgem's annual report for the corresponding year, available at: </t>
  </si>
  <si>
    <t>https://www.ofgem.gov.uk/environmental-and-social-schemes/renewables-obligation-ro</t>
  </si>
  <si>
    <t>Note 5</t>
  </si>
  <si>
    <t>For the Biomass 50 KW or less category, there is an entry with a 'Generation Type' of not applicable - this is for some older, annually reporting, 100 per cent biomass schemes, where fuelling information (on which the 'Generation Type' is based) has historically not been required.</t>
  </si>
  <si>
    <t xml:space="preserve">Commentary </t>
  </si>
  <si>
    <t>Latest non-provisional quarter</t>
  </si>
  <si>
    <t>Latest financial year</t>
  </si>
  <si>
    <t>Not applicable</t>
  </si>
  <si>
    <t>2010 January</t>
  </si>
  <si>
    <t>2010 February</t>
  </si>
  <si>
    <t>2010 March</t>
  </si>
  <si>
    <t>2010 April</t>
  </si>
  <si>
    <t>2010 May</t>
  </si>
  <si>
    <t>2010 June</t>
  </si>
  <si>
    <t>2010 July</t>
  </si>
  <si>
    <t>2010 August</t>
  </si>
  <si>
    <t>2010  September</t>
  </si>
  <si>
    <t>2010 October</t>
  </si>
  <si>
    <t>2010 November</t>
  </si>
  <si>
    <t>2010 December</t>
  </si>
  <si>
    <t>2011 January</t>
  </si>
  <si>
    <t>2011 February</t>
  </si>
  <si>
    <t>2011 March</t>
  </si>
  <si>
    <t>2011 April</t>
  </si>
  <si>
    <t>2011 May</t>
  </si>
  <si>
    <t>2011 June</t>
  </si>
  <si>
    <t>2011 July</t>
  </si>
  <si>
    <t>2011 August</t>
  </si>
  <si>
    <t>2011  September</t>
  </si>
  <si>
    <t>2011 October</t>
  </si>
  <si>
    <t>2011 November</t>
  </si>
  <si>
    <t>2011 December</t>
  </si>
  <si>
    <t>2012 January</t>
  </si>
  <si>
    <t>2012 February</t>
  </si>
  <si>
    <t>2012 March</t>
  </si>
  <si>
    <t>2012 April</t>
  </si>
  <si>
    <t>2012 May</t>
  </si>
  <si>
    <t>2012 June</t>
  </si>
  <si>
    <t>2012 July</t>
  </si>
  <si>
    <t>2012 August</t>
  </si>
  <si>
    <t>2012  September</t>
  </si>
  <si>
    <t>2012 October</t>
  </si>
  <si>
    <t>2012 November</t>
  </si>
  <si>
    <t>2012 December</t>
  </si>
  <si>
    <t>2013 January</t>
  </si>
  <si>
    <t>2013 February</t>
  </si>
  <si>
    <t>2013 March</t>
  </si>
  <si>
    <t>2013 April</t>
  </si>
  <si>
    <t>2013 May</t>
  </si>
  <si>
    <t>2013 June</t>
  </si>
  <si>
    <t>2013 July</t>
  </si>
  <si>
    <t>2013 August</t>
  </si>
  <si>
    <t>2013  September</t>
  </si>
  <si>
    <t>2013 October</t>
  </si>
  <si>
    <t>2013 November</t>
  </si>
  <si>
    <t>2013 December</t>
  </si>
  <si>
    <t>2014 January</t>
  </si>
  <si>
    <t>2014 February</t>
  </si>
  <si>
    <t>2014 March</t>
  </si>
  <si>
    <t>2014 April</t>
  </si>
  <si>
    <t>2014 May</t>
  </si>
  <si>
    <t>2014 June</t>
  </si>
  <si>
    <t>2014 July</t>
  </si>
  <si>
    <t>2014 August</t>
  </si>
  <si>
    <t>2014  September</t>
  </si>
  <si>
    <t>2014 October</t>
  </si>
  <si>
    <t>2014 November</t>
  </si>
  <si>
    <t>2014 December</t>
  </si>
  <si>
    <t>2015 January</t>
  </si>
  <si>
    <t>2015 February</t>
  </si>
  <si>
    <t>2015 March</t>
  </si>
  <si>
    <t>2015 April</t>
  </si>
  <si>
    <t>2015 May</t>
  </si>
  <si>
    <t>2015 June</t>
  </si>
  <si>
    <t>2015 July</t>
  </si>
  <si>
    <t>2015 August</t>
  </si>
  <si>
    <t>2015  September</t>
  </si>
  <si>
    <t>2015 October</t>
  </si>
  <si>
    <t>2015 November</t>
  </si>
  <si>
    <t>2015 December</t>
  </si>
  <si>
    <t>2016 January</t>
  </si>
  <si>
    <t>2016 February</t>
  </si>
  <si>
    <t>2016 March</t>
  </si>
  <si>
    <t>2016 April</t>
  </si>
  <si>
    <t>2016 May</t>
  </si>
  <si>
    <t>2016 June</t>
  </si>
  <si>
    <t>2016 July</t>
  </si>
  <si>
    <t>2016 August</t>
  </si>
  <si>
    <t>2016  September</t>
  </si>
  <si>
    <t>2016 October</t>
  </si>
  <si>
    <t>2016 November</t>
  </si>
  <si>
    <t>2016 December</t>
  </si>
  <si>
    <t>2017 January</t>
  </si>
  <si>
    <t>2017 February</t>
  </si>
  <si>
    <t>2017 March</t>
  </si>
  <si>
    <t>2017 April</t>
  </si>
  <si>
    <t>2017 May</t>
  </si>
  <si>
    <t>2017 June</t>
  </si>
  <si>
    <t>2017 July</t>
  </si>
  <si>
    <t>2017 August</t>
  </si>
  <si>
    <t>2017  September</t>
  </si>
  <si>
    <t>2017 October</t>
  </si>
  <si>
    <t>2017 November</t>
  </si>
  <si>
    <t>2017 December</t>
  </si>
  <si>
    <t>2018 January</t>
  </si>
  <si>
    <t>2018 February</t>
  </si>
  <si>
    <t>2018 March</t>
  </si>
  <si>
    <t>2018 April</t>
  </si>
  <si>
    <t>2018 May</t>
  </si>
  <si>
    <t>2018 June</t>
  </si>
  <si>
    <t>2018 July</t>
  </si>
  <si>
    <t>2018 August</t>
  </si>
  <si>
    <t>2018  September</t>
  </si>
  <si>
    <t>2018 October</t>
  </si>
  <si>
    <t>2018 November</t>
  </si>
  <si>
    <t>2018 December</t>
  </si>
  <si>
    <t>2019 January</t>
  </si>
  <si>
    <t>2019 February</t>
  </si>
  <si>
    <t>2019 March</t>
  </si>
  <si>
    <t>This worksheet contains 4 tables, arranged vertically on top of each other.  The title of each new table is presented on the row beneath the last row of the preceding table.</t>
  </si>
  <si>
    <t>Freeze panes is active in this worksheet. To disable this feature, navigate to the 'View' ribbon, select 'Freeze panes' and click on 'Unfreeze panes'</t>
  </si>
  <si>
    <t>Some cells refer to notes, which can be found in the 'Notes' sheet</t>
  </si>
  <si>
    <t>Certificates issued by month and detailed technology group [note 1][note 2]</t>
  </si>
  <si>
    <t>Equivalent generation by month and detailed technology group [note 2][note 3]</t>
  </si>
  <si>
    <t>Certificates issued by month and summary technology group [note 1][note 2]</t>
  </si>
  <si>
    <t>Equivalent generation by month and summary technology group [note 2][note 3]</t>
  </si>
  <si>
    <t>Certificates issued by financial year and detailed technology group [note 1][note 2]</t>
  </si>
  <si>
    <t>Equivalent generation by financial year and detailed technology group [note 2][note 3]</t>
  </si>
  <si>
    <t>Certificates issued by financial year and summary technology group [note 1][note 2]</t>
  </si>
  <si>
    <t>Equivalent generation by financial year and summary technology group [note 2][note 3]</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</si>
  <si>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</si>
  <si>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</si>
  <si>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</si>
  <si>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</si>
  <si>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</si>
  <si>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</si>
  <si>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</si>
  <si>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</si>
  <si>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</si>
  <si>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</si>
  <si>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</si>
  <si>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</si>
  <si>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</si>
  <si>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</si>
  <si>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</si>
  <si>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</si>
  <si>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</si>
  <si>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</si>
  <si>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</si>
  <si>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</si>
  <si>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</si>
  <si>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</si>
  <si>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</si>
  <si>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</si>
  <si>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</si>
  <si>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</si>
  <si>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</si>
  <si>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</si>
  <si>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</si>
  <si>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</si>
  <si>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</si>
  <si>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</si>
  <si>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</si>
  <si>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</si>
  <si>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</si>
  <si>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</si>
  <si>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</si>
  <si>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</si>
  <si>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</si>
  <si>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</si>
  <si>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</si>
  <si>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</si>
  <si>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</si>
  <si>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</si>
  <si>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</si>
  <si>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2021 2nd quarter</t>
  </si>
  <si>
    <t>2021 3rd quarter</t>
  </si>
  <si>
    <t>Certificates issued by quarter and detailed technology group [note 1][note 2]</t>
  </si>
  <si>
    <t>Equivalent generation by quarter and detailed technology group [note2][note 3]</t>
  </si>
  <si>
    <t>Certificates issued by quarter and summary technology group [note 1][note 2]</t>
  </si>
  <si>
    <t>Equivalent generation by quarter and summary technology group [note2][note 3]</t>
  </si>
  <si>
    <t>Certificates issued by financial year and detailed technology group [note 1]</t>
  </si>
  <si>
    <t>Equivalent generation by financial year and detailed technology group [note 3]</t>
  </si>
  <si>
    <t>Certificates issued by financial year and summary technology group [note 1]</t>
  </si>
  <si>
    <t>Equivalent generation by financial year and summary technology group [note 3]</t>
  </si>
  <si>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</si>
  <si>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</si>
  <si>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</si>
  <si>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</si>
  <si>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</si>
  <si>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</si>
  <si>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</si>
  <si>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</si>
  <si>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Renewables (opens in new sheet)</t>
  </si>
  <si>
    <t>Renewable energy statistics: data sources and methodologies (opens in new sheet)</t>
  </si>
  <si>
    <t>Energy statistics revisions policy (opens in new sheet)</t>
  </si>
  <si>
    <t>Digest of United Kingdom Energy Statistics (DUKES): glossary and acronyms (opens in new sheet)</t>
  </si>
  <si>
    <t xml:space="preserve">Contact details </t>
  </si>
  <si>
    <t xml:space="preserve">Statistical enquiries </t>
  </si>
  <si>
    <t>William Spry</t>
  </si>
  <si>
    <t xml:space="preserve">Media enquiries </t>
  </si>
  <si>
    <t>This worksheet contains one table</t>
  </si>
  <si>
    <t xml:space="preserve">This table includes a list of worksheets in this workbook with links to those worksheets </t>
  </si>
  <si>
    <t>Worksheet description</t>
  </si>
  <si>
    <t>Cover Sheet</t>
  </si>
  <si>
    <t>Commentary</t>
  </si>
  <si>
    <t>ROCs issued and generation by technology and financial year</t>
  </si>
  <si>
    <t>ROCs issued and generation by technology and quarter</t>
  </si>
  <si>
    <t>ROCs issued and generation by technology, sites only reporting each financial year</t>
  </si>
  <si>
    <t>ROCs issued and generation by technology and month</t>
  </si>
  <si>
    <t>Financial year summary table</t>
  </si>
  <si>
    <t>Some cells refer to notes which can be found on the notes worksheet</t>
  </si>
  <si>
    <t>[x] = not applicable as this has not yet been published</t>
  </si>
  <si>
    <t>ROCs issued and equivalent generation [note 1][note 3]</t>
  </si>
  <si>
    <t>ROCs issued and equivalent generation</t>
  </si>
  <si>
    <t>Total ROCs issued to generators (from Financial Year)</t>
  </si>
  <si>
    <t>Total ROCs presented by suppliers (from Ofgem's Renewables Obligation annual report) [note 4]</t>
  </si>
  <si>
    <t>[x]</t>
  </si>
  <si>
    <t>Total ROCs equivalent generation (MWh)</t>
  </si>
  <si>
    <t>Total ROCs equivalent generation presented by suppliers (MWh) (from Ofgem's Renewables Obligation annual report) [note 4]</t>
  </si>
  <si>
    <t>2019 April</t>
  </si>
  <si>
    <t>2019 May</t>
  </si>
  <si>
    <t>2019 June</t>
  </si>
  <si>
    <t>2019 July</t>
  </si>
  <si>
    <t>2019 August</t>
  </si>
  <si>
    <t>2019 September</t>
  </si>
  <si>
    <t>2019 October</t>
  </si>
  <si>
    <t>2019 November</t>
  </si>
  <si>
    <t>2019 December</t>
  </si>
  <si>
    <t>2020 January</t>
  </si>
  <si>
    <t>2020 February</t>
  </si>
  <si>
    <t>2020 March</t>
  </si>
  <si>
    <t>This worksheet contains 4 tables, arranged vertically on top of each other, showing data for sites that report only on a financial year basis.  These data are added to the 'Financial Year' worksheet but are not included in the monthly and quarterly figures. The title of each new table is presented on the row beneath the last row of the preceding table.</t>
  </si>
  <si>
    <t>2021 4th quarter</t>
  </si>
  <si>
    <t>[x] is used to indicate data not available</t>
  </si>
  <si>
    <t>2022 1st quarter</t>
  </si>
  <si>
    <t>2022 2nd quarter</t>
  </si>
  <si>
    <t>2022/23</t>
  </si>
  <si>
    <t>07825 194608</t>
  </si>
  <si>
    <t>2022 3rd quarter</t>
  </si>
  <si>
    <t>2020 April</t>
  </si>
  <si>
    <t>2020 May</t>
  </si>
  <si>
    <t>2020 June</t>
  </si>
  <si>
    <t>2020 July</t>
  </si>
  <si>
    <t>2020 August</t>
  </si>
  <si>
    <t>2020 September</t>
  </si>
  <si>
    <t>2020 October</t>
  </si>
  <si>
    <t>2020 November</t>
  </si>
  <si>
    <t>2020 December</t>
  </si>
  <si>
    <t>2021 January</t>
  </si>
  <si>
    <t>2021 February</t>
  </si>
  <si>
    <t>2021 March</t>
  </si>
  <si>
    <t>2022 4th quarter</t>
  </si>
  <si>
    <t>2023 1st quarter</t>
  </si>
  <si>
    <t>Ofgem administer the Renewables Obligation scheme on behalf of DESNZ.  Data on Renewables Obligation Certificates (ROCs) issued are published each month, on a monthly basis, on Ofgem's website (with approximately a three month lag).  Data for the latest ROCs (financial) year are considered provisional until October.  Furthermore, data for the latest month are very provisional, since not all ROCs claimed will have been issued to generators. Data from OFGEM's live ROCs database can be found at:</t>
  </si>
  <si>
    <t>Ofgem administer the Renewables Obligation scheme on behalf of DESNZ.  Data on Renewables Obligation Certificates (ROCs) issued are published each month, on a monthly basis, on Ofgem's website (with approximately a three month lag).  Data for the latest ROCs (financial) year are considered provisional until October.  Furthermore, data for the latest month are very provisional, since not all ROCs claimed will have been issued to generators.</t>
  </si>
  <si>
    <t>2023 2nd quarter</t>
  </si>
  <si>
    <t>2023/24</t>
  </si>
  <si>
    <t>2021 April</t>
  </si>
  <si>
    <t>2021 May</t>
  </si>
  <si>
    <t>2021 June</t>
  </si>
  <si>
    <t>2021 July</t>
  </si>
  <si>
    <t>2021 August</t>
  </si>
  <si>
    <t>2021 September</t>
  </si>
  <si>
    <t>2021 October</t>
  </si>
  <si>
    <t>2021 November</t>
  </si>
  <si>
    <t>2021 December</t>
  </si>
  <si>
    <t>2022 January</t>
  </si>
  <si>
    <t>2022 February</t>
  </si>
  <si>
    <t>2022 March</t>
  </si>
  <si>
    <t>Summary Tables</t>
  </si>
  <si>
    <t>Cover_Sheet</t>
  </si>
  <si>
    <t>renewablesstatistics@energysecurity.gov.uk</t>
  </si>
  <si>
    <t>newsdesk@energysecurity.gov.uk</t>
  </si>
  <si>
    <t>energy.stats@energysecurity.gov.uk</t>
  </si>
  <si>
    <t xml:space="preserve">This spreadsheet is published by the Department for Energy Security and Net Zero (DESNZ), it is based on data provided by Ofgem (the Office of Gas and Electricity Markets). 
The data presented is on the number of ROCs (Renewables Obligation Certificates) issued to generators and the equivalent renewable electricity generation. </t>
  </si>
  <si>
    <r>
      <t xml:space="preserve">Renewables obligation: certificates and generation </t>
    </r>
    <r>
      <rPr>
        <b/>
        <sz val="20"/>
        <rFont val="Calibri"/>
        <family val="2"/>
        <scheme val="minor"/>
      </rPr>
      <t>by month</t>
    </r>
  </si>
  <si>
    <r>
      <t>Renewables obligation: certificates and generation, financial year sites only</t>
    </r>
    <r>
      <rPr>
        <b/>
        <sz val="20"/>
        <rFont val="Calibri"/>
        <family val="2"/>
        <scheme val="minor"/>
      </rPr>
      <t xml:space="preserve"> </t>
    </r>
  </si>
  <si>
    <r>
      <t xml:space="preserve">Renewables obligation: certificates and generation </t>
    </r>
    <r>
      <rPr>
        <b/>
        <sz val="20"/>
        <rFont val="Calibri"/>
        <family val="2"/>
        <scheme val="minor"/>
      </rPr>
      <t xml:space="preserve">by quarter </t>
    </r>
  </si>
  <si>
    <r>
      <t xml:space="preserve">Renewables obligation: certificates and generation </t>
    </r>
    <r>
      <rPr>
        <b/>
        <sz val="20"/>
        <rFont val="Calibri"/>
        <family val="2"/>
        <scheme val="minor"/>
      </rPr>
      <t xml:space="preserve">by financial year </t>
    </r>
  </si>
  <si>
    <t>2023 3rd quarter</t>
  </si>
  <si>
    <t>2023 4th quarter</t>
  </si>
  <si>
    <t>2024 1st quarter</t>
  </si>
  <si>
    <t>2024 2nd quarter</t>
  </si>
  <si>
    <t>2024/25</t>
  </si>
  <si>
    <t>2024 3rd quarter</t>
  </si>
  <si>
    <t>2024 4th quarter</t>
  </si>
  <si>
    <t>2025 1st quarter</t>
  </si>
  <si>
    <t>Photovoltaic</t>
  </si>
  <si>
    <t>2025 2nd quarter</t>
  </si>
  <si>
    <t>2025 3rd quarter</t>
  </si>
  <si>
    <t>2022 April</t>
  </si>
  <si>
    <t>2022 May</t>
  </si>
  <si>
    <t>2022 June</t>
  </si>
  <si>
    <t>2022 July</t>
  </si>
  <si>
    <t>2022 August</t>
  </si>
  <si>
    <t>2022 September</t>
  </si>
  <si>
    <t>2022 October</t>
  </si>
  <si>
    <t>2022 November</t>
  </si>
  <si>
    <t>2022 December</t>
  </si>
  <si>
    <t>2023 January</t>
  </si>
  <si>
    <t>2023 February</t>
  </si>
  <si>
    <t>2023 March</t>
  </si>
  <si>
    <t>2023 April</t>
  </si>
  <si>
    <t>2023 May</t>
  </si>
  <si>
    <t>2023 June</t>
  </si>
  <si>
    <t>2023 July</t>
  </si>
  <si>
    <t>2023 August</t>
  </si>
  <si>
    <t>2023 September</t>
  </si>
  <si>
    <t>2023 October</t>
  </si>
  <si>
    <t>2023 November</t>
  </si>
  <si>
    <t>2023 December</t>
  </si>
  <si>
    <t>2024 January</t>
  </si>
  <si>
    <t>2024 February</t>
  </si>
  <si>
    <t>2024 March</t>
  </si>
  <si>
    <t>2024 April</t>
  </si>
  <si>
    <t>2024 May</t>
  </si>
  <si>
    <t>2024 June</t>
  </si>
  <si>
    <t>2024 July</t>
  </si>
  <si>
    <t>2024 August</t>
  </si>
  <si>
    <t>2024 September</t>
  </si>
  <si>
    <t>2024 October</t>
  </si>
  <si>
    <t>2024 November</t>
  </si>
  <si>
    <t>2024 December</t>
  </si>
  <si>
    <t>2025 January</t>
  </si>
  <si>
    <t>2025 February</t>
  </si>
  <si>
    <t>2025 March</t>
  </si>
  <si>
    <t>2025 April</t>
  </si>
  <si>
    <t>2025 May</t>
  </si>
  <si>
    <t>2025 June</t>
  </si>
  <si>
    <t>2025 July</t>
  </si>
  <si>
    <t>2025 August</t>
  </si>
  <si>
    <t>2025 September</t>
  </si>
  <si>
    <t>2025 October</t>
  </si>
  <si>
    <t>2025 November</t>
  </si>
  <si>
    <t>2025 December</t>
  </si>
  <si>
    <t>This spreadsheet contains monthly, quarterly and financial year data, including new provisional data for December 2025.</t>
  </si>
  <si>
    <t>The revision period is from April 2022 to November 2025.</t>
  </si>
  <si>
    <t>The number of ROCs issued to accredited generators increased by 36% in November 2025 from November 2024, from 7,661,101 to 10,392,179.  Overall generation increased by 34% in the same period, from 5,694 GWh to 7,628 GWh.</t>
  </si>
  <si>
    <t>The number of ROCs issued to accredited generators decreased by 3.1% from 23,704,165 to 22,963,268 and overall generation decreased by 3.3%, from 17,431 GWh to 16,851 GWh in the third quarter of 2024 compared to the third quarter of 2025.</t>
  </si>
  <si>
    <t>2025 4th quarter</t>
  </si>
  <si>
    <t>Latest non-provisional month (November 2025)</t>
  </si>
  <si>
    <t>This data was published on Thursday 9th April 2026
The next publication date is Thursday 7th May 2026</t>
  </si>
  <si>
    <t>Provisionally, the number of ROCs issued to accredited generators decreased by 5.8% in 2024/25 on 2023/24, from 107,638,007 to 101,412,486. This equates to a decrease of 4.5% in generation, from 78,346 GWh to 74,788 GWh.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</si>
</sst>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
    <numFmt numFmtId="165" formatCode="#,##0.00\ ;\-#,##0.00\ ;&quot;-&quot;\ "/>
    <numFmt numFmtId="166" formatCode="#,##0.00_ ;\-#,##0.00\ "/>
    <numFmt numFmtId="167" formatCode="_-* #,##0_-;\-* #,##0_-;_-* &quot;-&quot;??_-;_-@_-"/>
    <numFmt numFmtId="168" formatCode="0.0"/>
    <numFmt numFmtId="169" formatCode="0.0%"/>
    <numFmt numFmtId="170" formatCode="#,##0\ ;\-#,##0\ ;&quot;-&quot;\ "/>
    <numFmt numFmtId="171" formatCode="[$-1010809]dd/mm/yyyy"/>
    <numFmt numFmtId="172" formatCode="_-* #,##0.000_-;\-* #,##0.000_-;_-* &quot;-&quot;??_-;_-@_-"/>
    <numFmt numFmtId="173" formatCode="_-* #,##0.0000_-;\-* #,##0.0000_-;_-* &quot;-&quot;??_-;_-@_-"/>
    <numFmt numFmtId="174" formatCode="#,##0_ ;\-#,##0\ "/>
    <numFmt numFmtId="175" formatCode="#,##0.0_ ;\-#,##0.0\ "/>
  </numFmts>
  <fonts count="57" x14ac:knownFonts="1">
    <font>
      <sz val="10"/>
      <name val="Arial"/>
    </font>
    <font>
      <sz val="10"/>
      <name val="Arial"/>
      <family val="2"/>
    </font>
    <font>
      <sz val="8"/>
      <name val="Arial"/>
      <family val="2"/>
    </font>
    <font>
      <sz val="10"/>
      <name val="Arial"/>
      <family val="2"/>
    </font>
    <font>
      <sz val="10"/>
      <name val="Arial"/>
      <family val="2"/>
    </font>
    <font>
      <u/>
      <sz val="10"/>
      <color theme="10"/>
      <name val="Arial"/>
      <family val="2"/>
    </font>
    <font>
      <sz val="10"/>
      <name val="Arial"/>
      <family val="2"/>
    </font>
    <font>
      <sz val="10"/>
      <name val="MS Sans Serif"/>
      <family val="2"/>
    </font>
    <font>
      <u/>
      <sz val="10"/>
      <color indexed="12"/>
      <name val="MS Sans Serif"/>
      <family val="2"/>
    </font>
    <font>
      <u/>
      <sz val="10"/>
      <color indexed="12"/>
      <name val="Arial"/>
      <family val="2"/>
    </font>
    <font>
      <sz val="10"/>
      <color rgb="FF006100"/>
      <name val="Verdana"/>
      <family val="2"/>
    </font>
    <font>
      <sz val="10"/>
      <color rgb="FF9C6500"/>
      <name val="Verdana"/>
      <family val="2"/>
    </font>
    <font>
      <sz val="8"/>
      <name val="Arial"/>
      <family val="2"/>
    </font>
    <font>
      <sz val="8"/>
      <name val="Arial"/>
      <family val="2"/>
    </font>
    <font>
      <b/>
      <sz val="22"/>
      <color rgb="FF000000"/>
      <name val="Calibri"/>
      <family val="2"/>
    </font>
    <font>
      <sz val="12"/>
      <color rgb="FF000000"/>
      <name val="Calibri"/>
      <family val="2"/>
    </font>
    <font>
      <b/>
      <sz val="18"/>
      <color rgb="FF000000"/>
      <name val="Calibri"/>
      <family val="2"/>
    </font>
    <font>
      <u/>
      <sz val="12"/>
      <color rgb="FF0000FF"/>
      <name val="Calibri"/>
      <family val="2"/>
    </font>
    <font>
      <sz val="12"/>
      <color rgb="FF000000"/>
      <name val="Arial"/>
      <family val="2"/>
    </font>
    <font>
      <sz val="12"/>
      <name val="Calibri"/>
      <family val="2"/>
      <scheme val="minor"/>
    </font>
    <font>
      <b/>
      <sz val="22"/>
      <name val="Calibri"/>
      <family val="2"/>
      <scheme val="minor"/>
    </font>
    <font>
      <b/>
      <sz val="18"/>
      <name val="Calibri"/>
      <family val="2"/>
      <scheme val="minor"/>
    </font>
    <font>
      <b/>
      <sz val="12"/>
      <name val="Calibri"/>
      <family val="2"/>
      <scheme val="minor"/>
    </font>
    <font>
      <sz val="10"/>
      <name val="Calibri"/>
      <family val="2"/>
      <scheme val="minor"/>
    </font>
    <font>
      <b/>
      <sz val="10"/>
      <name val="Calibri"/>
      <family val="2"/>
      <scheme val="minor"/>
    </font>
    <font>
      <b/>
      <sz val="20"/>
      <name val="Calibri"/>
      <family val="2"/>
      <scheme val="minor"/>
    </font>
    <font>
      <sz val="12"/>
      <color theme="1"/>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2"/>
      <color rgb="FFFF0000"/>
      <name val="Calibri"/>
      <family val="2"/>
    </font>
    <font>
      <sz val="11"/>
      <color rgb="FF000000"/>
      <name val="Calibri"/>
      <family val="2"/>
    </font>
    <font>
      <b/>
      <sz val="14"/>
      <color rgb="FF000000"/>
      <name val="Calibri"/>
      <family val="2"/>
    </font>
    <font>
      <u/>
      <sz val="11"/>
      <color rgb="FF0563C1"/>
      <name val="Calibri"/>
      <family val="2"/>
    </font>
    <font>
      <sz val="10"/>
      <color rgb="FF000000"/>
      <name val="Arial"/>
      <family val="2"/>
    </font>
    <font>
      <sz val="12"/>
      <name val="Calibri"/>
      <family val="2"/>
    </font>
    <font>
      <sz val="12"/>
      <color rgb="FFFF0000"/>
      <name val="Calibri"/>
      <family val="2"/>
      <scheme val="minor"/>
    </font>
    <font>
      <sz val="10"/>
      <color rgb="FFFF0000"/>
      <name val="Calibri"/>
      <family val="2"/>
      <scheme val="minor"/>
    </font>
    <font>
      <b/>
      <sz val="10"/>
      <color rgb="FFFF0000"/>
      <name val="Calibri"/>
      <family val="2"/>
      <scheme val="minor"/>
    </font>
    <font>
      <b/>
      <sz val="11"/>
      <color rgb="FFFF0000"/>
      <name val="Calibri"/>
      <family val="2"/>
      <scheme val="minor"/>
    </font>
    <font>
      <sz val="10"/>
      <color rgb="FF00B0F0"/>
      <name val="Calibri"/>
      <family val="2"/>
      <scheme val="minor"/>
    </font>
    <font>
      <b/>
      <sz val="12"/>
      <color rgb="FFFF0000"/>
      <name val="Calibri"/>
      <family val="2"/>
      <scheme val="minor"/>
    </font>
    <font>
      <sz val="10"/>
      <color theme="4"/>
      <name val="Calibri"/>
      <family val="2"/>
      <scheme val="minor"/>
    </font>
    <font>
      <b/>
      <sz val="18"/>
      <color rgb="FF000000"/>
      <name val="Calibri"/>
      <family val="2"/>
      <scheme val="minor"/>
    </font>
    <font>
      <sz val="10"/>
      <color theme="3"/>
      <name val="Calibri"/>
      <family val="2"/>
      <scheme val="minor"/>
    </font>
    <font>
      <sz val="10"/>
      <name val="Calibri"/>
      <family val="2"/>
    </font>
    <font>
      <b/>
      <sz val="22"/>
      <color rgb="FF000000"/>
      <name val="Calibri"/>
      <family val="2"/>
      <scheme val="minor"/>
    </font>
    <font>
      <sz val="12"/>
      <color rgb="FF000000"/>
      <name val="Calibri"/>
      <family val="2"/>
      <scheme val="minor"/>
    </font>
    <font>
      <u/>
      <sz val="10"/>
      <color rgb="FF0000FF"/>
      <name val="Calibri"/>
      <family val="2"/>
      <scheme val="minor"/>
    </font>
    <font>
      <b/>
      <sz val="10"/>
      <color rgb="FF000000"/>
      <name val="Calibri"/>
      <family val="2"/>
      <scheme val="minor"/>
    </font>
    <font>
      <b/>
      <sz val="12"/>
      <color rgb="FF000000"/>
      <name val="Calibri"/>
      <family val="2"/>
      <scheme val="minor"/>
    </font>
    <font>
      <b/>
      <u/>
      <sz val="12"/>
      <color rgb="FF000000"/>
      <name val="Calibri"/>
      <family val="2"/>
      <scheme val="minor"/>
    </font>
    <font>
      <u/>
      <sz val="12"/>
      <color rgb="FF0000FF"/>
      <name val="Calibri"/>
      <family val="2"/>
      <scheme val="minor"/>
    </font>
    <font>
      <sz val="11"/>
      <color rgb="FF000000"/>
      <name val="Calibri"/>
      <family val="2"/>
      <scheme val="minor"/>
    </font>
    <font>
      <u/>
      <sz val="12"/>
      <color theme="10"/>
      <name val="Calibri"/>
      <family val="2"/>
      <scheme val="minor"/>
    </font>
    <font>
      <sz val="10"/>
      <color theme="0"/>
      <name val="Calibri"/>
      <family val="2"/>
      <scheme val="minor"/>
    </font>
    <font>
      <b/>
      <sz val="10"/>
      <color theme="0"/>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rgb="FFFFFFFF"/>
      </patternFill>
    </fill>
  </fills>
  <borders count="9">
    <border>
      <left/>
      <right/>
      <top/>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style="thin">
        <color indexed="64"/>
      </left>
      <right style="thin">
        <color indexed="64"/>
      </right>
      <top/>
      <bottom/>
      <diagonal/>
    </border>
  </borders>
  <cellStyleXfs count="60">
    <xf numFmtId="0" fontId="0" fillId="0" borderId="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0" fontId="1" fillId="0" borderId="0"/>
    <xf numFmtId="0" fontId="1" fillId="0" borderId="0"/>
    <xf numFmtId="9" fontId="3" fillId="0" borderId="0" applyFont="0" applyFill="0" applyBorder="0" applyAlignment="0" applyProtection="0"/>
    <xf numFmtId="9" fontId="1" fillId="0" borderId="0" applyFont="0" applyFill="0" applyBorder="0" applyAlignment="0" applyProtection="0"/>
    <xf numFmtId="0" fontId="6" fillId="0" borderId="0"/>
    <xf numFmtId="0" fontId="1"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7" fillId="0" borderId="0"/>
    <xf numFmtId="0" fontId="1" fillId="0" borderId="0"/>
    <xf numFmtId="0" fontId="10" fillId="4" borderId="0" applyNumberFormat="0" applyBorder="0" applyAlignment="0" applyProtection="0"/>
    <xf numFmtId="0" fontId="11" fillId="5" borderId="0" applyNumberFormat="0" applyBorder="0" applyAlignment="0" applyProtection="0"/>
    <xf numFmtId="0" fontId="1" fillId="6" borderId="6" applyNumberFormat="0" applyFont="0" applyAlignment="0" applyProtection="0"/>
    <xf numFmtId="0" fontId="1" fillId="0" borderId="0"/>
    <xf numFmtId="0" fontId="1" fillId="0" borderId="0">
      <alignment wrapText="1"/>
    </xf>
    <xf numFmtId="0" fontId="14" fillId="0" borderId="0" applyNumberFormat="0" applyFill="0" applyBorder="0" applyProtection="0">
      <alignment vertical="center"/>
    </xf>
    <xf numFmtId="0" fontId="15" fillId="0" borderId="0" applyNumberFormat="0" applyBorder="0" applyProtection="0">
      <alignment vertical="center" wrapText="1"/>
    </xf>
    <xf numFmtId="0" fontId="16" fillId="0" borderId="0" applyNumberFormat="0" applyFill="0" applyBorder="0" applyProtection="0"/>
    <xf numFmtId="0" fontId="18" fillId="0" borderId="0" applyNumberFormat="0" applyBorder="0" applyProtection="0"/>
    <xf numFmtId="0" fontId="28" fillId="0" borderId="0" applyNumberFormat="0" applyFill="0" applyBorder="0" applyAlignment="0" applyProtection="0">
      <alignment vertical="top"/>
      <protection locked="0"/>
    </xf>
    <xf numFmtId="0" fontId="29" fillId="0" borderId="0" applyNumberFormat="0" applyFill="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1" fillId="0" borderId="0"/>
    <xf numFmtId="0" fontId="14" fillId="0" borderId="0" applyNumberFormat="0" applyFill="0" applyBorder="0" applyProtection="0">
      <alignment vertical="center"/>
    </xf>
    <xf numFmtId="0" fontId="14" fillId="0" borderId="0" applyNumberFormat="0" applyFill="0" applyBorder="0" applyProtection="0">
      <alignment vertical="center"/>
    </xf>
    <xf numFmtId="0" fontId="32" fillId="0" borderId="0" applyNumberFormat="0" applyFill="0" applyBorder="0" applyProtection="0"/>
    <xf numFmtId="0" fontId="33" fillId="0" borderId="0" applyNumberFormat="0" applyFill="0" applyBorder="0" applyAlignment="0" applyProtection="0"/>
    <xf numFmtId="0" fontId="17" fillId="0" borderId="0" applyNumberFormat="0" applyFill="0" applyBorder="0" applyAlignment="0" applyProtection="0"/>
    <xf numFmtId="0" fontId="34" fillId="0" borderId="0" applyNumberFormat="0" applyBorder="0" applyProtection="0"/>
    <xf numFmtId="0" fontId="31" fillId="0" borderId="0" applyNumberFormat="0" applyFont="0" applyBorder="0" applyProtection="0"/>
    <xf numFmtId="0" fontId="15" fillId="0" borderId="0" applyNumberFormat="0" applyBorder="0" applyProtection="0">
      <alignment vertical="center" wrapText="1"/>
    </xf>
    <xf numFmtId="0" fontId="15" fillId="0" borderId="0" applyNumberFormat="0" applyBorder="0" applyProtection="0">
      <alignment vertical="center" wrapText="1"/>
    </xf>
    <xf numFmtId="0" fontId="31" fillId="0" borderId="0" applyNumberFormat="0" applyFont="0" applyBorder="0" applyProtection="0"/>
    <xf numFmtId="0" fontId="31" fillId="0" borderId="0" applyNumberFormat="0" applyFont="0" applyBorder="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95">
    <xf numFmtId="0" fontId="0" fillId="0" borderId="0" xfId="0"/>
    <xf numFmtId="0" fontId="20" fillId="3" borderId="0" xfId="21" applyFont="1" applyFill="1">
      <alignment vertical="center"/>
    </xf>
    <xf numFmtId="0" fontId="19" fillId="3" borderId="0" xfId="0" applyFont="1" applyFill="1" applyAlignment="1">
      <alignment vertical="center"/>
    </xf>
    <xf numFmtId="171" fontId="21" fillId="3" borderId="5" xfId="0" applyNumberFormat="1" applyFont="1" applyFill="1" applyBorder="1" applyAlignment="1">
      <alignment vertical="top"/>
    </xf>
    <xf numFmtId="171" fontId="19" fillId="3" borderId="7" xfId="0" applyNumberFormat="1" applyFont="1" applyFill="1" applyBorder="1" applyAlignment="1">
      <alignment vertical="top"/>
    </xf>
    <xf numFmtId="2" fontId="22" fillId="3" borderId="7" xfId="0" applyNumberFormat="1" applyFont="1" applyFill="1" applyBorder="1" applyAlignment="1">
      <alignment vertical="top"/>
    </xf>
    <xf numFmtId="3" fontId="19" fillId="3" borderId="7" xfId="2" applyNumberFormat="1" applyFont="1" applyFill="1" applyBorder="1" applyAlignment="1"/>
    <xf numFmtId="3" fontId="19" fillId="3" borderId="7" xfId="0" applyNumberFormat="1" applyFont="1" applyFill="1" applyBorder="1"/>
    <xf numFmtId="0" fontId="23" fillId="3" borderId="0" xfId="0" applyFont="1" applyFill="1"/>
    <xf numFmtId="3" fontId="23" fillId="3" borderId="0" xfId="0" applyNumberFormat="1" applyFont="1" applyFill="1"/>
    <xf numFmtId="171" fontId="19" fillId="3" borderId="2" xfId="0" applyNumberFormat="1" applyFont="1" applyFill="1" applyBorder="1" applyAlignment="1">
      <alignment horizontal="left"/>
    </xf>
    <xf numFmtId="2" fontId="22" fillId="3" borderId="2" xfId="0" applyNumberFormat="1" applyFont="1" applyFill="1" applyBorder="1" applyAlignment="1">
      <alignment vertical="top"/>
    </xf>
    <xf numFmtId="3" fontId="19" fillId="3" borderId="2" xfId="2" applyNumberFormat="1" applyFont="1" applyFill="1" applyBorder="1" applyAlignment="1"/>
    <xf numFmtId="3" fontId="19" fillId="3" borderId="2" xfId="2" applyNumberFormat="1" applyFont="1" applyFill="1" applyBorder="1"/>
    <xf numFmtId="3" fontId="19" fillId="3" borderId="0" xfId="0" applyNumberFormat="1" applyFont="1" applyFill="1"/>
    <xf numFmtId="2" fontId="22" fillId="3" borderId="7" xfId="0" applyNumberFormat="1" applyFont="1" applyFill="1" applyBorder="1" applyAlignment="1">
      <alignment wrapText="1"/>
    </xf>
    <xf numFmtId="0" fontId="22" fillId="3" borderId="7" xfId="0" quotePrefix="1" applyFont="1" applyFill="1" applyBorder="1" applyAlignment="1">
      <alignment horizontal="center" vertical="center" wrapText="1"/>
    </xf>
    <xf numFmtId="49" fontId="22" fillId="3" borderId="7" xfId="0" quotePrefix="1" applyNumberFormat="1" applyFont="1" applyFill="1" applyBorder="1" applyAlignment="1">
      <alignment horizontal="center" vertical="center" wrapText="1"/>
    </xf>
    <xf numFmtId="0" fontId="21" fillId="3" borderId="0" xfId="23" applyFont="1" applyFill="1" applyBorder="1" applyAlignment="1">
      <alignment horizontal="left"/>
    </xf>
    <xf numFmtId="2" fontId="24" fillId="3" borderId="0" xfId="0" applyNumberFormat="1" applyFont="1" applyFill="1"/>
    <xf numFmtId="0" fontId="22" fillId="3" borderId="7" xfId="0" applyFont="1" applyFill="1" applyBorder="1"/>
    <xf numFmtId="171" fontId="19" fillId="3" borderId="7" xfId="0" applyNumberFormat="1" applyFont="1" applyFill="1" applyBorder="1" applyAlignment="1">
      <alignment horizontal="left"/>
    </xf>
    <xf numFmtId="3" fontId="19" fillId="3" borderId="7" xfId="2" applyNumberFormat="1" applyFont="1" applyFill="1" applyBorder="1"/>
    <xf numFmtId="171" fontId="19" fillId="3" borderId="2" xfId="0" applyNumberFormat="1" applyFont="1" applyFill="1" applyBorder="1" applyAlignment="1">
      <alignment vertical="top"/>
    </xf>
    <xf numFmtId="3" fontId="19" fillId="3" borderId="2" xfId="0" applyNumberFormat="1" applyFont="1" applyFill="1" applyBorder="1"/>
    <xf numFmtId="3" fontId="23" fillId="3" borderId="0" xfId="2" applyNumberFormat="1" applyFont="1" applyFill="1" applyBorder="1"/>
    <xf numFmtId="0" fontId="22" fillId="3" borderId="1" xfId="0" applyFont="1" applyFill="1" applyBorder="1"/>
    <xf numFmtId="2" fontId="22" fillId="3" borderId="1" xfId="0" applyNumberFormat="1" applyFont="1" applyFill="1" applyBorder="1" applyAlignment="1">
      <alignment wrapText="1"/>
    </xf>
    <xf numFmtId="0" fontId="22" fillId="3" borderId="1" xfId="0" quotePrefix="1" applyFont="1" applyFill="1" applyBorder="1" applyAlignment="1">
      <alignment horizontal="center" vertical="center" wrapText="1"/>
    </xf>
    <xf numFmtId="49" fontId="22" fillId="3" borderId="1" xfId="0" quotePrefix="1" applyNumberFormat="1" applyFont="1" applyFill="1" applyBorder="1" applyAlignment="1">
      <alignment horizontal="center" vertical="center" wrapText="1"/>
    </xf>
    <xf numFmtId="0" fontId="15" fillId="3" borderId="0" xfId="22" applyFill="1" applyAlignment="1">
      <alignment vertical="center"/>
    </xf>
    <xf numFmtId="0" fontId="15" fillId="3" borderId="0" xfId="22" applyFill="1">
      <alignment vertical="center" wrapText="1"/>
    </xf>
    <xf numFmtId="0" fontId="25" fillId="3" borderId="0" xfId="23" applyFont="1" applyFill="1" applyAlignment="1">
      <alignment wrapText="1"/>
    </xf>
    <xf numFmtId="0" fontId="26" fillId="3" borderId="0" xfId="22" applyFont="1" applyFill="1">
      <alignment vertical="center" wrapText="1"/>
    </xf>
    <xf numFmtId="0" fontId="21" fillId="3" borderId="0" xfId="23" applyFont="1" applyFill="1" applyAlignment="1">
      <alignment wrapText="1"/>
    </xf>
    <xf numFmtId="0" fontId="27" fillId="3" borderId="0" xfId="22" applyFont="1" applyFill="1" applyAlignment="1">
      <alignment vertical="center"/>
    </xf>
    <xf numFmtId="0" fontId="21" fillId="3" borderId="0" xfId="23" applyFont="1" applyFill="1"/>
    <xf numFmtId="0" fontId="28" fillId="3" borderId="0" xfId="25" applyFill="1" applyAlignment="1" applyProtection="1">
      <alignment vertical="center" wrapText="1"/>
    </xf>
    <xf numFmtId="0" fontId="19" fillId="3" borderId="0" xfId="0" applyFont="1" applyFill="1"/>
    <xf numFmtId="0" fontId="26" fillId="3" borderId="0" xfId="22" applyFont="1" applyFill="1" applyAlignment="1">
      <alignment vertical="center"/>
    </xf>
    <xf numFmtId="0" fontId="30" fillId="3" borderId="0" xfId="22" applyFont="1" applyFill="1" applyAlignment="1">
      <alignment vertical="center"/>
    </xf>
    <xf numFmtId="0" fontId="22" fillId="3" borderId="2" xfId="0" applyFont="1" applyFill="1" applyBorder="1"/>
    <xf numFmtId="2" fontId="22" fillId="3" borderId="2" xfId="0" applyNumberFormat="1" applyFont="1" applyFill="1" applyBorder="1" applyAlignment="1">
      <alignment wrapText="1"/>
    </xf>
    <xf numFmtId="171" fontId="19" fillId="3" borderId="0" xfId="0" applyNumberFormat="1" applyFont="1" applyFill="1" applyAlignment="1">
      <alignment horizontal="left"/>
    </xf>
    <xf numFmtId="2" fontId="22" fillId="3" borderId="0" xfId="0" applyNumberFormat="1" applyFont="1" applyFill="1" applyAlignment="1">
      <alignment vertical="top"/>
    </xf>
    <xf numFmtId="171" fontId="19" fillId="3" borderId="0" xfId="0" applyNumberFormat="1" applyFont="1" applyFill="1" applyAlignment="1">
      <alignment vertical="top"/>
    </xf>
    <xf numFmtId="2" fontId="22" fillId="3" borderId="0" xfId="0" applyNumberFormat="1" applyFont="1" applyFill="1"/>
    <xf numFmtId="171" fontId="19" fillId="3" borderId="0" xfId="0" applyNumberFormat="1" applyFont="1" applyFill="1" applyAlignment="1">
      <alignment horizontal="left" vertical="top"/>
    </xf>
    <xf numFmtId="171" fontId="22" fillId="3" borderId="0" xfId="0" applyNumberFormat="1" applyFont="1" applyFill="1" applyAlignment="1">
      <alignment vertical="top"/>
    </xf>
    <xf numFmtId="171" fontId="19" fillId="3" borderId="5" xfId="0" applyNumberFormat="1" applyFont="1" applyFill="1" applyBorder="1" applyAlignment="1">
      <alignment vertical="top"/>
    </xf>
    <xf numFmtId="0" fontId="19" fillId="3" borderId="0" xfId="22" applyFont="1" applyFill="1">
      <alignment vertical="center" wrapText="1"/>
    </xf>
    <xf numFmtId="0" fontId="22" fillId="3" borderId="7" xfId="0" applyFont="1" applyFill="1" applyBorder="1" applyAlignment="1">
      <alignment wrapText="1"/>
    </xf>
    <xf numFmtId="2" fontId="22" fillId="3" borderId="5" xfId="0" applyNumberFormat="1" applyFont="1" applyFill="1" applyBorder="1" applyAlignment="1">
      <alignment vertical="top"/>
    </xf>
    <xf numFmtId="3" fontId="19" fillId="3" borderId="5" xfId="2" applyNumberFormat="1" applyFont="1" applyFill="1" applyBorder="1" applyAlignment="1"/>
    <xf numFmtId="3" fontId="19" fillId="3" borderId="5" xfId="0" applyNumberFormat="1" applyFont="1" applyFill="1" applyBorder="1"/>
    <xf numFmtId="0" fontId="37" fillId="3" borderId="0" xfId="0" applyFont="1" applyFill="1"/>
    <xf numFmtId="0" fontId="20" fillId="3" borderId="0" xfId="0" applyFont="1" applyFill="1" applyAlignment="1">
      <alignment vertical="center"/>
    </xf>
    <xf numFmtId="0" fontId="29" fillId="3" borderId="0" xfId="0" applyFont="1" applyFill="1"/>
    <xf numFmtId="0" fontId="23" fillId="3" borderId="5" xfId="0" applyFont="1" applyFill="1" applyBorder="1"/>
    <xf numFmtId="2" fontId="24" fillId="3" borderId="5" xfId="0" applyNumberFormat="1" applyFont="1" applyFill="1" applyBorder="1"/>
    <xf numFmtId="0" fontId="37" fillId="3" borderId="5" xfId="0" applyFont="1" applyFill="1" applyBorder="1"/>
    <xf numFmtId="2" fontId="20" fillId="3" borderId="0" xfId="0" applyNumberFormat="1" applyFont="1" applyFill="1" applyAlignment="1">
      <alignment vertical="center"/>
    </xf>
    <xf numFmtId="2" fontId="29" fillId="3" borderId="0" xfId="0" applyNumberFormat="1" applyFont="1" applyFill="1"/>
    <xf numFmtId="169" fontId="23" fillId="3" borderId="0" xfId="8" applyNumberFormat="1" applyFont="1" applyFill="1" applyBorder="1"/>
    <xf numFmtId="0" fontId="19" fillId="3" borderId="0" xfId="22" applyFont="1" applyFill="1" applyAlignment="1">
      <alignment vertical="center"/>
    </xf>
    <xf numFmtId="0" fontId="43" fillId="3" borderId="0" xfId="23" applyFont="1" applyFill="1" applyBorder="1" applyAlignment="1">
      <alignment horizontal="left"/>
    </xf>
    <xf numFmtId="3" fontId="37" fillId="3" borderId="0" xfId="0" applyNumberFormat="1" applyFont="1" applyFill="1"/>
    <xf numFmtId="0" fontId="16" fillId="0" borderId="0" xfId="23" applyFill="1" applyBorder="1" applyAlignment="1">
      <alignment horizontal="left"/>
    </xf>
    <xf numFmtId="167" fontId="35" fillId="2" borderId="0" xfId="2" applyNumberFormat="1" applyFont="1" applyFill="1" applyBorder="1" applyAlignment="1">
      <alignment vertical="top"/>
    </xf>
    <xf numFmtId="167" fontId="35" fillId="3" borderId="0" xfId="2" applyNumberFormat="1" applyFont="1" applyFill="1" applyBorder="1" applyAlignment="1">
      <alignment vertical="top"/>
    </xf>
    <xf numFmtId="167" fontId="35" fillId="3" borderId="0" xfId="2" applyNumberFormat="1" applyFont="1" applyFill="1" applyBorder="1" applyAlignment="1">
      <alignment horizontal="center" vertical="top"/>
    </xf>
    <xf numFmtId="0" fontId="46" fillId="3" borderId="0" xfId="21" applyFont="1" applyFill="1">
      <alignment vertical="center"/>
    </xf>
    <xf numFmtId="0" fontId="47" fillId="3" borderId="0" xfId="22" applyFont="1" applyFill="1">
      <alignment vertical="center" wrapText="1"/>
    </xf>
    <xf numFmtId="0" fontId="47" fillId="3" borderId="0" xfId="22" applyFont="1" applyFill="1" applyAlignment="1">
      <alignment vertical="center"/>
    </xf>
    <xf numFmtId="0" fontId="43" fillId="3" borderId="0" xfId="23" applyFont="1" applyFill="1"/>
    <xf numFmtId="0" fontId="23" fillId="3" borderId="0" xfId="9" applyFont="1" applyFill="1"/>
    <xf numFmtId="0" fontId="52" fillId="7" borderId="0" xfId="4" applyFont="1" applyFill="1" applyAlignment="1" applyProtection="1"/>
    <xf numFmtId="0" fontId="52" fillId="3" borderId="0" xfId="4" applyFont="1" applyFill="1" applyAlignment="1" applyProtection="1">
      <alignment vertical="center" wrapText="1"/>
    </xf>
    <xf numFmtId="0" fontId="53" fillId="7" borderId="0" xfId="24" applyFont="1" applyFill="1" applyAlignment="1">
      <alignment vertical="center" textRotation="180"/>
    </xf>
    <xf numFmtId="0" fontId="23" fillId="3" borderId="0" xfId="5" applyFont="1" applyFill="1"/>
    <xf numFmtId="0" fontId="19" fillId="3" borderId="0" xfId="11" applyFont="1" applyFill="1"/>
    <xf numFmtId="0" fontId="36" fillId="3" borderId="0" xfId="11" applyFont="1" applyFill="1"/>
    <xf numFmtId="0" fontId="29" fillId="3" borderId="0" xfId="26" applyFill="1"/>
    <xf numFmtId="0" fontId="28" fillId="3" borderId="0" xfId="25" applyFill="1" applyAlignment="1" applyProtection="1">
      <alignment vertical="center"/>
    </xf>
    <xf numFmtId="0" fontId="47" fillId="3" borderId="0" xfId="22" applyFont="1" applyFill="1" applyAlignment="1">
      <alignment wrapText="1"/>
    </xf>
    <xf numFmtId="169" fontId="35" fillId="3" borderId="8" xfId="8" applyNumberFormat="1" applyFont="1" applyFill="1" applyBorder="1" applyAlignment="1">
      <alignment vertical="top"/>
    </xf>
    <xf numFmtId="169" fontId="35" fillId="3" borderId="8" xfId="8" applyNumberFormat="1" applyFont="1" applyFill="1" applyBorder="1" applyAlignment="1">
      <alignment horizontal="right" vertical="top"/>
    </xf>
    <xf numFmtId="169" fontId="35" fillId="3" borderId="3" xfId="8" applyNumberFormat="1" applyFont="1" applyFill="1" applyBorder="1" applyAlignment="1">
      <alignment horizontal="right" vertical="top"/>
    </xf>
    <xf numFmtId="0" fontId="0" fillId="3" borderId="0" xfId="0" applyFill="1"/>
    <xf numFmtId="0" fontId="45" fillId="3" borderId="0" xfId="0" applyFont="1" applyFill="1"/>
    <xf numFmtId="167" fontId="35" fillId="0" borderId="0" xfId="2" applyNumberFormat="1" applyFont="1" applyBorder="1" applyAlignment="1">
      <alignment vertical="top"/>
    </xf>
    <xf numFmtId="167" fontId="35" fillId="2" borderId="0" xfId="2" applyNumberFormat="1" applyFont="1" applyFill="1" applyBorder="1" applyAlignment="1">
      <alignment horizontal="center" vertical="top"/>
    </xf>
    <xf numFmtId="0" fontId="14" fillId="3" borderId="0" xfId="21" applyFill="1" applyBorder="1">
      <alignment vertical="center"/>
    </xf>
    <xf numFmtId="0" fontId="15" fillId="3" borderId="0" xfId="22" applyFill="1" applyBorder="1" applyAlignment="1">
      <alignment vertical="center"/>
    </xf>
    <xf numFmtId="167" fontId="45" fillId="3" borderId="0" xfId="0" applyNumberFormat="1" applyFont="1" applyFill="1"/>
    <xf numFmtId="3" fontId="45" fillId="3" borderId="0" xfId="0" applyNumberFormat="1" applyFont="1" applyFill="1"/>
    <xf numFmtId="0" fontId="35" fillId="2" borderId="7" xfId="5" applyFont="1" applyFill="1" applyBorder="1" applyAlignment="1">
      <alignment horizontal="center"/>
    </xf>
    <xf numFmtId="0" fontId="35" fillId="3" borderId="7" xfId="5" applyFont="1" applyFill="1" applyBorder="1" applyAlignment="1">
      <alignment horizontal="center"/>
    </xf>
    <xf numFmtId="0" fontId="35" fillId="2" borderId="4" xfId="5" applyFont="1" applyFill="1" applyBorder="1"/>
    <xf numFmtId="0" fontId="35" fillId="2" borderId="8" xfId="5" applyFont="1" applyFill="1" applyBorder="1" applyAlignment="1">
      <alignment wrapText="1"/>
    </xf>
    <xf numFmtId="0" fontId="35" fillId="2" borderId="3" xfId="5" applyFont="1" applyFill="1" applyBorder="1" applyAlignment="1">
      <alignment wrapText="1"/>
    </xf>
    <xf numFmtId="2" fontId="15" fillId="3" borderId="0" xfId="22" applyNumberFormat="1" applyFill="1" applyAlignment="1">
      <alignment vertical="center"/>
    </xf>
    <xf numFmtId="0" fontId="22" fillId="3" borderId="0" xfId="0" quotePrefix="1" applyFont="1" applyFill="1" applyAlignment="1">
      <alignment horizontal="center" vertical="center" wrapText="1"/>
    </xf>
    <xf numFmtId="0" fontId="30" fillId="3" borderId="0" xfId="22" applyFont="1" applyFill="1">
      <alignment vertical="center" wrapText="1"/>
    </xf>
    <xf numFmtId="0" fontId="37" fillId="3" borderId="0" xfId="0" applyFont="1" applyFill="1" applyAlignment="1">
      <alignment wrapText="1"/>
    </xf>
    <xf numFmtId="174" fontId="19" fillId="3" borderId="0" xfId="1" applyNumberFormat="1" applyFont="1" applyFill="1" applyBorder="1"/>
    <xf numFmtId="167" fontId="37" fillId="3" borderId="0" xfId="0" applyNumberFormat="1" applyFont="1" applyFill="1"/>
    <xf numFmtId="166" fontId="23" fillId="3" borderId="0" xfId="0" applyNumberFormat="1" applyFont="1" applyFill="1"/>
    <xf numFmtId="174" fontId="22" fillId="3" borderId="5" xfId="1" applyNumberFormat="1" applyFont="1" applyFill="1" applyBorder="1"/>
    <xf numFmtId="0" fontId="24" fillId="3" borderId="0" xfId="0" applyFont="1" applyFill="1"/>
    <xf numFmtId="166" fontId="24" fillId="3" borderId="0" xfId="0" applyNumberFormat="1" applyFont="1" applyFill="1"/>
    <xf numFmtId="165" fontId="23" fillId="3" borderId="0" xfId="0" applyNumberFormat="1" applyFont="1" applyFill="1"/>
    <xf numFmtId="167" fontId="39" fillId="3" borderId="0" xfId="0" applyNumberFormat="1" applyFont="1" applyFill="1"/>
    <xf numFmtId="171" fontId="22" fillId="3" borderId="5" xfId="0" applyNumberFormat="1" applyFont="1" applyFill="1" applyBorder="1" applyAlignment="1">
      <alignment vertical="top"/>
    </xf>
    <xf numFmtId="0" fontId="43" fillId="3" borderId="5" xfId="23" applyFont="1" applyFill="1" applyBorder="1" applyAlignment="1">
      <alignment horizontal="left"/>
    </xf>
    <xf numFmtId="0" fontId="38" fillId="3" borderId="0" xfId="0" applyFont="1" applyFill="1"/>
    <xf numFmtId="0" fontId="22" fillId="3" borderId="5" xfId="0" applyFont="1" applyFill="1" applyBorder="1"/>
    <xf numFmtId="171" fontId="23" fillId="3" borderId="0" xfId="0" applyNumberFormat="1" applyFont="1" applyFill="1" applyAlignment="1">
      <alignment vertical="top"/>
    </xf>
    <xf numFmtId="0" fontId="23" fillId="3" borderId="0" xfId="0" applyFont="1" applyFill="1" applyAlignment="1">
      <alignment horizontal="left" vertical="top"/>
    </xf>
    <xf numFmtId="0" fontId="23" fillId="3" borderId="0" xfId="0" applyFont="1" applyFill="1" applyAlignment="1">
      <alignment horizontal="left"/>
    </xf>
    <xf numFmtId="167" fontId="23" fillId="3" borderId="0" xfId="0" applyNumberFormat="1" applyFont="1" applyFill="1"/>
    <xf numFmtId="167" fontId="23" fillId="3" borderId="0" xfId="1" applyNumberFormat="1" applyFont="1" applyFill="1" applyBorder="1"/>
    <xf numFmtId="174" fontId="22" fillId="3" borderId="5" xfId="2" applyNumberFormat="1" applyFont="1" applyFill="1" applyBorder="1"/>
    <xf numFmtId="174" fontId="22" fillId="3" borderId="0" xfId="2" applyNumberFormat="1" applyFont="1" applyFill="1" applyBorder="1"/>
    <xf numFmtId="169" fontId="44" fillId="3" borderId="0" xfId="2" applyNumberFormat="1" applyFont="1" applyFill="1" applyBorder="1"/>
    <xf numFmtId="49" fontId="23" fillId="3" borderId="0" xfId="0" applyNumberFormat="1" applyFont="1" applyFill="1"/>
    <xf numFmtId="167" fontId="24" fillId="3" borderId="7" xfId="0" applyNumberFormat="1" applyFont="1" applyFill="1" applyBorder="1"/>
    <xf numFmtId="165" fontId="23" fillId="3" borderId="7" xfId="0" applyNumberFormat="1" applyFont="1" applyFill="1" applyBorder="1"/>
    <xf numFmtId="0" fontId="23" fillId="3" borderId="7" xfId="0" applyFont="1" applyFill="1" applyBorder="1"/>
    <xf numFmtId="9" fontId="23" fillId="3" borderId="0" xfId="7" applyFont="1" applyFill="1" applyBorder="1"/>
    <xf numFmtId="3" fontId="19" fillId="3" borderId="0" xfId="1" applyNumberFormat="1" applyFont="1" applyFill="1" applyBorder="1"/>
    <xf numFmtId="167" fontId="22" fillId="3" borderId="5" xfId="2" applyNumberFormat="1" applyFont="1" applyFill="1" applyBorder="1"/>
    <xf numFmtId="2" fontId="24" fillId="3" borderId="0" xfId="0" applyNumberFormat="1" applyFont="1" applyFill="1" applyAlignment="1">
      <alignment vertical="top"/>
    </xf>
    <xf numFmtId="167" fontId="38" fillId="3" borderId="0" xfId="0" applyNumberFormat="1" applyFont="1" applyFill="1"/>
    <xf numFmtId="173" fontId="38" fillId="3" borderId="0" xfId="0" applyNumberFormat="1" applyFont="1" applyFill="1"/>
    <xf numFmtId="172" fontId="39" fillId="3" borderId="0" xfId="0" applyNumberFormat="1" applyFont="1" applyFill="1"/>
    <xf numFmtId="2" fontId="38" fillId="3" borderId="0" xfId="0" applyNumberFormat="1" applyFont="1" applyFill="1"/>
    <xf numFmtId="174" fontId="37" fillId="3" borderId="0" xfId="0" applyNumberFormat="1" applyFont="1" applyFill="1"/>
    <xf numFmtId="168" fontId="24" fillId="3" borderId="0" xfId="0" applyNumberFormat="1" applyFont="1" applyFill="1"/>
    <xf numFmtId="0" fontId="26" fillId="3" borderId="0" xfId="0" applyFont="1" applyFill="1"/>
    <xf numFmtId="0" fontId="40" fillId="3" borderId="0" xfId="0" applyFont="1" applyFill="1"/>
    <xf numFmtId="3" fontId="22" fillId="3" borderId="5" xfId="1" applyNumberFormat="1" applyFont="1" applyFill="1" applyBorder="1"/>
    <xf numFmtId="167" fontId="22" fillId="3" borderId="5" xfId="1" applyNumberFormat="1" applyFont="1" applyFill="1" applyBorder="1"/>
    <xf numFmtId="0" fontId="22" fillId="3" borderId="5" xfId="0" applyFont="1" applyFill="1" applyBorder="1" applyAlignment="1">
      <alignment horizontal="left"/>
    </xf>
    <xf numFmtId="0" fontId="41" fillId="3" borderId="0" xfId="0" applyFont="1" applyFill="1"/>
    <xf numFmtId="169" fontId="23" fillId="3" borderId="0" xfId="7" applyNumberFormat="1" applyFont="1" applyFill="1" applyBorder="1"/>
    <xf numFmtId="164" fontId="24" fillId="3" borderId="0" xfId="0" applyNumberFormat="1" applyFont="1" applyFill="1" applyAlignment="1">
      <alignment horizontal="center"/>
    </xf>
    <xf numFmtId="0" fontId="22" fillId="3" borderId="7" xfId="0" applyFont="1" applyFill="1" applyBorder="1" applyAlignment="1">
      <alignment horizontal="center" vertical="center" wrapText="1"/>
    </xf>
    <xf numFmtId="170" fontId="22" fillId="3" borderId="5" xfId="0" applyNumberFormat="1" applyFont="1" applyFill="1" applyBorder="1"/>
    <xf numFmtId="1" fontId="23" fillId="3" borderId="0" xfId="0" applyNumberFormat="1" applyFont="1" applyFill="1"/>
    <xf numFmtId="167" fontId="37" fillId="3" borderId="0" xfId="0" applyNumberFormat="1" applyFont="1" applyFill="1" applyAlignment="1">
      <alignment horizontal="right"/>
    </xf>
    <xf numFmtId="175" fontId="42" fillId="3" borderId="0" xfId="0" applyNumberFormat="1" applyFont="1" applyFill="1"/>
    <xf numFmtId="167" fontId="42" fillId="3" borderId="0" xfId="0" applyNumberFormat="1" applyFont="1" applyFill="1"/>
    <xf numFmtId="168" fontId="42" fillId="3" borderId="0" xfId="0" applyNumberFormat="1" applyFont="1" applyFill="1"/>
    <xf numFmtId="43" fontId="23" fillId="3" borderId="0" xfId="1" applyFont="1" applyFill="1" applyBorder="1"/>
    <xf numFmtId="164" fontId="38" fillId="3" borderId="0" xfId="0" applyNumberFormat="1" applyFont="1" applyFill="1" applyAlignment="1">
      <alignment horizontal="center"/>
    </xf>
    <xf numFmtId="0" fontId="22" fillId="3" borderId="0" xfId="0" applyFont="1" applyFill="1" applyAlignment="1">
      <alignment horizontal="center" vertical="center" wrapText="1"/>
    </xf>
    <xf numFmtId="167" fontId="22" fillId="3" borderId="0" xfId="1" applyNumberFormat="1" applyFont="1" applyFill="1" applyBorder="1"/>
    <xf numFmtId="167" fontId="37" fillId="3" borderId="0" xfId="2" applyNumberFormat="1" applyFont="1" applyFill="1" applyBorder="1"/>
    <xf numFmtId="166" fontId="24" fillId="3" borderId="0" xfId="0" applyNumberFormat="1" applyFont="1" applyFill="1" applyAlignment="1">
      <alignment horizontal="right"/>
    </xf>
    <xf numFmtId="170" fontId="22" fillId="3" borderId="0" xfId="0" applyNumberFormat="1" applyFont="1" applyFill="1"/>
    <xf numFmtId="167" fontId="24" fillId="3" borderId="0" xfId="0" applyNumberFormat="1" applyFont="1" applyFill="1"/>
    <xf numFmtId="168" fontId="23" fillId="3" borderId="0" xfId="0" applyNumberFormat="1" applyFont="1" applyFill="1"/>
    <xf numFmtId="0" fontId="54" fillId="3" borderId="0" xfId="4" applyFont="1" applyFill="1" applyAlignment="1" applyProtection="1"/>
    <xf numFmtId="0" fontId="46" fillId="7" borderId="0" xfId="21" applyFont="1" applyFill="1" applyAlignment="1">
      <alignment vertical="center" wrapText="1"/>
    </xf>
    <xf numFmtId="0" fontId="36" fillId="7" borderId="0" xfId="5" applyFont="1" applyFill="1"/>
    <xf numFmtId="0" fontId="47" fillId="7" borderId="0" xfId="5" applyFont="1" applyFill="1"/>
    <xf numFmtId="0" fontId="23" fillId="7" borderId="0" xfId="5" applyFont="1" applyFill="1"/>
    <xf numFmtId="0" fontId="43" fillId="7" borderId="0" xfId="23" applyFont="1" applyFill="1"/>
    <xf numFmtId="0" fontId="47" fillId="7" borderId="0" xfId="22" applyFont="1" applyFill="1">
      <alignment vertical="center" wrapText="1"/>
    </xf>
    <xf numFmtId="0" fontId="36" fillId="7" borderId="0" xfId="5" applyFont="1" applyFill="1" applyAlignment="1">
      <alignment vertical="top"/>
    </xf>
    <xf numFmtId="0" fontId="48" fillId="7" borderId="0" xfId="4" applyFont="1" applyFill="1" applyAlignment="1" applyProtection="1">
      <alignment vertical="center"/>
    </xf>
    <xf numFmtId="0" fontId="49" fillId="7" borderId="0" xfId="5" applyFont="1" applyFill="1" applyAlignment="1">
      <alignment horizontal="left" wrapText="1"/>
    </xf>
    <xf numFmtId="0" fontId="50" fillId="7" borderId="0" xfId="5" applyFont="1" applyFill="1" applyAlignment="1">
      <alignment wrapText="1"/>
    </xf>
    <xf numFmtId="0" fontId="50" fillId="3" borderId="0" xfId="0" applyFont="1" applyFill="1" applyAlignment="1">
      <alignment wrapText="1"/>
    </xf>
    <xf numFmtId="0" fontId="48" fillId="7" borderId="0" xfId="4" applyFont="1" applyFill="1" applyAlignment="1" applyProtection="1">
      <alignment wrapText="1"/>
    </xf>
    <xf numFmtId="0" fontId="51" fillId="3" borderId="0" xfId="5" applyFont="1" applyFill="1" applyAlignment="1">
      <alignment wrapText="1"/>
    </xf>
    <xf numFmtId="0" fontId="37" fillId="7" borderId="0" xfId="5" applyFont="1" applyFill="1"/>
    <xf numFmtId="0" fontId="35" fillId="3" borderId="4" xfId="5" applyFont="1" applyFill="1" applyBorder="1" applyAlignment="1">
      <alignment horizontal="center" wrapText="1"/>
    </xf>
    <xf numFmtId="171" fontId="19" fillId="3" borderId="0" xfId="5" applyNumberFormat="1" applyFont="1" applyFill="1" applyAlignment="1">
      <alignment horizontal="left"/>
    </xf>
    <xf numFmtId="171" fontId="19" fillId="3" borderId="0" xfId="5" applyNumberFormat="1" applyFont="1" applyFill="1"/>
    <xf numFmtId="0" fontId="19" fillId="3" borderId="0" xfId="5" applyFont="1" applyFill="1" applyAlignment="1">
      <alignment horizontal="left"/>
    </xf>
    <xf numFmtId="3" fontId="22" fillId="3" borderId="7" xfId="0" quotePrefix="1" applyNumberFormat="1" applyFont="1" applyFill="1" applyBorder="1" applyAlignment="1">
      <alignment horizontal="center" vertical="top"/>
    </xf>
    <xf numFmtId="0" fontId="23" fillId="3" borderId="0" xfId="0" quotePrefix="1" applyFont="1" applyFill="1"/>
    <xf numFmtId="164" fontId="24" fillId="3" borderId="0" xfId="0" quotePrefix="1" applyNumberFormat="1" applyFont="1" applyFill="1" applyAlignment="1">
      <alignment horizontal="center"/>
    </xf>
    <xf numFmtId="167" fontId="56" fillId="3" borderId="0" xfId="0" applyNumberFormat="1" applyFont="1" applyFill="1" applyAlignment="1">
      <alignment horizontal="right"/>
    </xf>
    <xf numFmtId="175" fontId="55" fillId="3" borderId="0" xfId="0" applyNumberFormat="1" applyFont="1" applyFill="1"/>
    <xf numFmtId="3" fontId="22" fillId="3" borderId="7" xfId="0" applyNumberFormat="1" applyFont="1" applyFill="1" applyBorder="1" applyAlignment="1">
      <alignment horizontal="center" vertical="center" wrapText="1"/>
    </xf>
    <xf numFmtId="3" fontId="19" fillId="3" borderId="0" xfId="1" applyNumberFormat="1" applyFont="1" applyFill="1" applyBorder="1" applyAlignment="1"/>
    <xf numFmtId="3" fontId="19" fillId="3" borderId="0" xfId="2" applyNumberFormat="1" applyFont="1" applyFill="1" applyBorder="1"/>
    <xf numFmtId="3" fontId="22" fillId="3" borderId="5" xfId="0" applyNumberFormat="1" applyFont="1" applyFill="1" applyBorder="1"/>
    <xf numFmtId="167" fontId="35" fillId="3" borderId="8" xfId="2" applyNumberFormat="1" applyFont="1" applyFill="1" applyBorder="1" applyAlignment="1">
      <alignment vertical="top"/>
    </xf>
    <xf numFmtId="167" fontId="35" fillId="3" borderId="8" xfId="2" applyNumberFormat="1" applyFont="1" applyFill="1" applyBorder="1" applyAlignment="1">
      <alignment horizontal="center" vertical="top"/>
    </xf>
    <xf numFmtId="0" fontId="54" fillId="3" borderId="0" xfId="4" applyFont="1" applyFill="1" applyAlignment="1" applyProtection="1">
      <alignment vertical="center"/>
    </xf>
    <xf numFmtId="0" fontId="54" fillId="3" borderId="0" xfId="4" quotePrefix="1" applyFont="1" applyFill="1" applyAlignment="1" applyProtection="1">
      <alignment vertical="center"/>
    </xf>
  </cellXfs>
  <cellStyles count="60">
    <cellStyle name="Comma" xfId="1" builtinId="3"/>
    <cellStyle name="Comma 2" xfId="2" xr:uid="{00000000-0005-0000-0000-000001000000}"/>
    <cellStyle name="Comma 2 2" xfId="3" xr:uid="{00000000-0005-0000-0000-000002000000}"/>
    <cellStyle name="Comma 2 2 2" xfId="29" xr:uid="{575C133B-3DA8-4902-A134-4314F49CB222}"/>
    <cellStyle name="Comma 2 2 2 2" xfId="47" xr:uid="{8B1522C6-46D4-4825-A0BE-F8D18AEBCFF1}"/>
    <cellStyle name="Comma 2 2 2 2 2" xfId="59" xr:uid="{4B722519-143B-484D-9152-AF9C5224351D}"/>
    <cellStyle name="Comma 2 2 2 3" xfId="53" xr:uid="{30592635-31E0-412D-BDC6-C3AE0FCE0712}"/>
    <cellStyle name="Comma 2 2 3" xfId="44" xr:uid="{93989878-3FD1-4087-895F-EE8DA06204BE}"/>
    <cellStyle name="Comma 2 2 3 2" xfId="56" xr:uid="{2ECA10FB-F0C0-431C-BBAF-4D58D8293A65}"/>
    <cellStyle name="Comma 2 2 4" xfId="50" xr:uid="{0A0AB94E-AA3D-47FB-B177-D3A3EC10CB1A}"/>
    <cellStyle name="Comma 2 3" xfId="28" xr:uid="{106913E9-C368-477A-94E2-E1CD60BA6EA8}"/>
    <cellStyle name="Comma 2 3 2" xfId="46" xr:uid="{E7BC3EB2-6C79-4F47-97EE-02E56F66E8E3}"/>
    <cellStyle name="Comma 2 3 2 2" xfId="58" xr:uid="{E2576CD3-E1AD-44C0-99F4-FD55AFE591B9}"/>
    <cellStyle name="Comma 2 3 3" xfId="52" xr:uid="{D071F919-B654-4CE9-AC87-9907918FD4E4}"/>
    <cellStyle name="Comma 2 4" xfId="43" xr:uid="{609BC5D4-FDE3-453D-8F21-AA5E3C3295B2}"/>
    <cellStyle name="Comma 2 4 2" xfId="55" xr:uid="{B95E0A22-C8C2-4E42-9652-0E1132A9F13E}"/>
    <cellStyle name="Comma 2 5" xfId="49" xr:uid="{CF5B42C8-BBCA-41A1-B201-0107C49F0C74}"/>
    <cellStyle name="Comma 3" xfId="27" xr:uid="{C959FD63-E942-4FDF-88D8-017F7F308BD5}"/>
    <cellStyle name="Comma 3 2" xfId="45" xr:uid="{24D25DD4-52CC-4571-B0AF-DAA87EE544C1}"/>
    <cellStyle name="Comma 3 2 2" xfId="57" xr:uid="{A6FF75EC-7703-4C90-9588-4EA5750BFE42}"/>
    <cellStyle name="Comma 3 3" xfId="51" xr:uid="{9B4B00E1-288C-441C-89FE-4C0EF40890F6}"/>
    <cellStyle name="Comma 4" xfId="42" xr:uid="{1A14F489-8752-403B-8709-9F86CEFC9994}"/>
    <cellStyle name="Comma 4 2" xfId="54" xr:uid="{F250E80F-2EA8-4A48-835F-C82286309396}"/>
    <cellStyle name="Comma 5" xfId="48" xr:uid="{565CAE5D-8BCF-4422-8EDA-9EFAA650FDE8}"/>
    <cellStyle name="Good 2" xfId="16" xr:uid="{8C52BAF8-8BF1-4497-B789-9BE41B868815}"/>
    <cellStyle name="Heading 1 2" xfId="21" xr:uid="{A455B958-9066-4688-A628-B9FFB3234DEC}"/>
    <cellStyle name="Heading 1 3" xfId="31" xr:uid="{115DFDCA-BA0F-4087-8F2C-8FE0332C8291}"/>
    <cellStyle name="Heading 1 4" xfId="32" xr:uid="{31E5024D-D923-4271-BB8C-92CE75239CDA}"/>
    <cellStyle name="Heading 2 2" xfId="23" xr:uid="{20D3E1C2-6562-4D83-A7AB-22A780310471}"/>
    <cellStyle name="Heading 3 2" xfId="26" xr:uid="{9BF91455-154A-47FA-8D4E-12B8B295AD3C}"/>
    <cellStyle name="Heading 3 2 2" xfId="33" xr:uid="{B356F6C4-58D2-42A8-8DE8-D9B956760BC0}"/>
    <cellStyle name="Hyperlink" xfId="4" builtinId="8"/>
    <cellStyle name="Hyperlink 2" xfId="12" xr:uid="{00000000-0005-0000-0000-000004000000}"/>
    <cellStyle name="Hyperlink 2 2" xfId="35" xr:uid="{E4F88D7E-6F25-4E58-A4CC-2BB7EC113EE6}"/>
    <cellStyle name="Hyperlink 3" xfId="13" xr:uid="{00000000-0005-0000-0000-000005000000}"/>
    <cellStyle name="Hyperlink 4" xfId="25" xr:uid="{915BE053-F8D1-4325-BC91-3D526FA3FAF1}"/>
    <cellStyle name="Hyperlink 5" xfId="34" xr:uid="{9A83F932-CBCE-44B5-AD3E-7B99D122F942}"/>
    <cellStyle name="Neutral 2" xfId="17" xr:uid="{9AD6A83E-6DF9-43CB-9D1A-0D598C5B6140}"/>
    <cellStyle name="Normal" xfId="0" builtinId="0"/>
    <cellStyle name="Normal 2" xfId="5" xr:uid="{00000000-0005-0000-0000-000007000000}"/>
    <cellStyle name="Normal 2 2" xfId="14" xr:uid="{00000000-0005-0000-0000-000008000000}"/>
    <cellStyle name="Normal 2 3" xfId="19" xr:uid="{D0293856-2FA9-4331-8D48-7944FFFA0E96}"/>
    <cellStyle name="Normal 2 4" xfId="36" xr:uid="{FD508B6B-3150-418A-91C1-B78A0F73DE52}"/>
    <cellStyle name="Normal 3" xfId="6" xr:uid="{00000000-0005-0000-0000-000009000000}"/>
    <cellStyle name="Normal 3 2" xfId="20" xr:uid="{F15973CB-9A47-4D5F-B7C9-78E765E7422D}"/>
    <cellStyle name="Normal 3 2 2" xfId="24" xr:uid="{9C3FC7E7-03BA-4ECB-A8E6-671BAC2B2786}"/>
    <cellStyle name="Normal 3 3" xfId="37" xr:uid="{48283C6E-3460-4A03-A723-8B6BEA868369}"/>
    <cellStyle name="Normal 4" xfId="9" xr:uid="{00000000-0005-0000-0000-00000A000000}"/>
    <cellStyle name="Normal 4 2" xfId="10" xr:uid="{00000000-0005-0000-0000-00000B000000}"/>
    <cellStyle name="Normal 4 2 2" xfId="38" xr:uid="{95CDB54F-0EAD-4490-879F-706A7AC79843}"/>
    <cellStyle name="Normal 4 3" xfId="11" xr:uid="{00000000-0005-0000-0000-00000C000000}"/>
    <cellStyle name="Normal 4 3 2" xfId="39" xr:uid="{54E98407-4BD2-4EB1-8BB5-F8AFA9051068}"/>
    <cellStyle name="Normal 4 4" xfId="22" xr:uid="{1EF20803-B083-484E-AD21-2A1A570E215F}"/>
    <cellStyle name="Normal 5" xfId="40" xr:uid="{635191B4-3573-4638-9575-F694A3AAAE3F}"/>
    <cellStyle name="Normal 6" xfId="41" xr:uid="{A9D45B1D-6149-4299-B99F-08A7AA61179B}"/>
    <cellStyle name="Normal 7" xfId="30" xr:uid="{53A50EF0-9656-4CBD-957F-038A843FE453}"/>
    <cellStyle name="Normal 8" xfId="15" xr:uid="{00000000-0005-0000-0000-00000D000000}"/>
    <cellStyle name="Note 2" xfId="18" xr:uid="{40364066-1E84-4DC7-BFA1-2BBBDB1B611E}"/>
    <cellStyle name="Per cent" xfId="7" builtinId="5"/>
    <cellStyle name="Percent 2" xfId="8" xr:uid="{00000000-0005-0000-0000-00000F000000}"/>
  </cellStyles>
  <dxfs count="29">
    <dxf>
      <font>
        <strike val="0"/>
        <outline val="0"/>
        <shadow val="0"/>
        <u/>
        <vertAlign val="baseline"/>
        <sz val="12"/>
        <color theme="10"/>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u val="none"/>
        <vertAlign val="baseline"/>
        <name val="Calibri"/>
        <family val="2"/>
        <scheme val="none"/>
      </font>
      <fill>
        <patternFill patternType="solid">
          <fgColor indexed="64"/>
          <bgColor theme="0"/>
        </patternFill>
      </fill>
      <alignment vertical="top" textRotation="0" wrapText="0" indent="0" justifyLastLine="0" shrinkToFit="0" readingOrder="0"/>
      <border diagonalUp="0" diagonalDown="0">
        <left style="thin">
          <color indexed="64"/>
        </left>
        <right style="thin">
          <color indexed="64"/>
        </right>
        <vertical/>
      </border>
    </dxf>
    <dxf>
      <numFmt numFmtId="169" formatCode="0.0%"/>
      <border diagonalUp="0" diagonalDown="0">
        <left style="thin">
          <color indexed="64"/>
        </left>
        <right style="thin">
          <color indexed="64"/>
        </right>
        <vertical/>
      </border>
    </dxf>
    <dxf>
      <font>
        <strike val="0"/>
        <outline val="0"/>
        <shadow val="0"/>
        <u val="none"/>
        <vertAlign val="baseline"/>
        <name val="Calibri"/>
        <family val="2"/>
        <scheme val="none"/>
      </font>
      <numFmt numFmtId="167" formatCode="_-* #,##0_-;\-* #,##0_-;_-* &quot;-&quot;??_-;_-@_-"/>
    </dxf>
    <dxf>
      <numFmt numFmtId="167" formatCode="_-* #,##0_-;\-* #,##0_-;_-* &quot;-&quot;??_-;_-@_-"/>
    </dxf>
    <dxf>
      <font>
        <strike val="0"/>
        <outline val="0"/>
        <shadow val="0"/>
        <u val="none"/>
        <vertAlign val="baseline"/>
        <sz val="12"/>
        <color auto="1"/>
        <name val="Calibri"/>
        <family val="2"/>
        <scheme val="none"/>
      </font>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indexed="9"/>
        </patternFill>
      </fill>
      <alignment vertical="top" textRotation="0" wrapText="0" indent="0" justifyLastLine="0" shrinkToFit="0" readingOrder="0"/>
    </dxf>
    <dxf>
      <font>
        <strike val="0"/>
        <outline val="0"/>
        <shadow val="0"/>
        <u val="none"/>
        <vertAlign val="baseline"/>
        <name val="Calibri"/>
        <family val="2"/>
        <scheme val="none"/>
      </font>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fill>
        <patternFill patternType="solid">
          <fgColor indexed="64"/>
          <bgColor indexed="9"/>
        </patternFill>
      </fill>
      <alignment horizontal="general" vertical="bottom" textRotation="0" wrapText="1" indent="0" justifyLastLine="0" shrinkToFit="0" readingOrder="0"/>
      <border diagonalUp="0" diagonalDown="0">
        <left style="thin">
          <color indexed="64"/>
        </left>
        <right style="thin">
          <color indexed="64"/>
        </right>
        <vertic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Calibri"/>
        <family val="2"/>
        <scheme val="none"/>
      </font>
    </dxf>
    <dxf>
      <border>
        <bottom style="thin">
          <color indexed="64"/>
        </bottom>
      </border>
    </dxf>
    <dxf>
      <font>
        <b val="0"/>
        <i val="0"/>
        <strike val="0"/>
        <condense val="0"/>
        <extend val="0"/>
        <outline val="0"/>
        <shadow val="0"/>
        <u val="none"/>
        <vertAlign val="baseline"/>
        <sz val="12"/>
        <color auto="1"/>
        <name val="Calibri"/>
        <family val="2"/>
        <scheme val="none"/>
      </font>
      <fill>
        <patternFill patternType="solid">
          <fgColor indexed="64"/>
          <bgColor theme="0"/>
        </patternFill>
      </fill>
      <alignment horizontal="center" vertical="bottom" textRotation="0" wrapText="0" indent="0" justifyLastLine="0" shrinkToFit="0" readingOrder="0"/>
      <border diagonalUp="0" diagonalDown="0">
        <left/>
        <right/>
        <top/>
        <bottom/>
        <vertical/>
        <horizontal/>
      </border>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dxf>
  </dxfs>
  <tableStyles count="0" defaultTableStyle="TableStyleMedium9" defaultPivotStyle="PivotStyleLight16"/>
  <colors>
    <mruColors>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A0046A-7454-4949-9988-61F5F74A5339}" name="Contents5" displayName="Contents5" ref="A4:B12" totalsRowShown="0" headerRowDxfId="28" dataDxfId="27" dataCellStyle="Hyperlink">
  <tableColumns count="2">
    <tableColumn id="1" xr3:uid="{EC9A0C56-6DBE-4BE7-89EB-17C34F3643AA}" name="Worksheet description" dataDxfId="1" dataCellStyle="Normal 4"/>
    <tableColumn id="2" xr3:uid="{7947BE1C-8C37-4AF8-8690-215FF93AD6D7}" name="Link" dataDxfId="0"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13ADC7-EEB4-4A2D-8C68-6EA32F9DA0F1}" name="Notes5" displayName="Notes5" ref="A4:B11" totalsRowShown="0" headerRowDxfId="26" dataDxfId="25">
  <tableColumns count="2">
    <tableColumn id="1" xr3:uid="{730407A4-5674-4E81-88DE-F63A6C921178}" name="Note " dataDxfId="24"/>
    <tableColumn id="2" xr3:uid="{4D904E1D-1D58-4BA2-935B-94AB63099E9C}" name="Description" dataDxfId="2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9FFEF3-5902-41D8-A413-AE6F079BA89F}" name="Table3" displayName="Table3" ref="A6:Q10" totalsRowShown="0" headerRowDxfId="22" dataDxfId="20" headerRowBorderDxfId="21" tableBorderDxfId="19" headerRowCellStyle="Normal 2">
  <tableColumns count="17">
    <tableColumn id="1" xr3:uid="{3AEDCB61-3A33-4C9C-841B-10DBE6B7AFE5}" name="ROCs issued and equivalent generation" dataDxfId="18" dataCellStyle="Normal 2"/>
    <tableColumn id="2" xr3:uid="{5D5CF6E8-B0F1-41CA-B2CB-439DD5D4F8F9}" name="2010/11" dataDxfId="17"/>
    <tableColumn id="3" xr3:uid="{20F7F86D-D07B-4F6F-BE7B-5F25761A4D70}" name="2011/12" dataDxfId="16" dataCellStyle="Comma"/>
    <tableColumn id="4" xr3:uid="{CDB0DD03-D082-4368-AD73-37860899B6C5}" name="2012/13" dataDxfId="15" dataCellStyle="Comma"/>
    <tableColumn id="5" xr3:uid="{C7CCBD3A-94DF-480F-8DAD-EA7CFB5E325D}" name="2013/14" dataDxfId="14" dataCellStyle="Comma"/>
    <tableColumn id="6" xr3:uid="{1224ED12-23F1-4573-84A3-2B950389AA38}" name="2014/15" dataDxfId="13"/>
    <tableColumn id="7" xr3:uid="{E9A232C2-473D-4BE8-B27C-1BC41604E3D1}" name="2015/16" dataDxfId="12"/>
    <tableColumn id="8" xr3:uid="{FD658845-149D-426D-B9F7-ECAC0E31E2AA}" name="2016/17" dataDxfId="11"/>
    <tableColumn id="9" xr3:uid="{DD8B9509-A43B-421D-BDF5-C9BC1C0167AD}" name="2017/18" dataDxfId="10"/>
    <tableColumn id="10" xr3:uid="{EC915A9B-8147-49E1-AEB4-62BAC63F52B7}" name="2018/19" dataDxfId="9"/>
    <tableColumn id="11" xr3:uid="{25040ADD-DEBD-4E82-BD39-F4F10D9552BC}" name="2019/20" dataDxfId="8"/>
    <tableColumn id="12" xr3:uid="{FD2F170B-7FC2-488D-8024-37E7B23FC05D}" name="2020/21" dataDxfId="7"/>
    <tableColumn id="14" xr3:uid="{8092D259-94C9-4FB5-9F0C-80A0458ED9D0}" name="2021/22" dataDxfId="6"/>
    <tableColumn id="17" xr3:uid="{ECEDB51C-A375-4FF7-B728-63BDE641AF1F}" name="2022/23" dataDxfId="5">
      <calculatedColumnFormula>'Financial Year'!P133</calculatedColumnFormula>
    </tableColumn>
    <tableColumn id="15" xr3:uid="{9E43DD26-0177-49EF-B509-F195A69F815C}" name="2023/24" dataDxfId="4">
      <calculatedColumnFormula>'Financial Year'!P133</calculatedColumnFormula>
    </tableColumn>
    <tableColumn id="16" xr3:uid="{3F28D57C-C132-4336-A992-E11446BFAFB5}" name="2024/25" dataDxfId="3">
      <calculatedColumnFormula>'Financial Year'!R133</calculatedColumnFormula>
    </tableColumn>
    <tableColumn id="13" xr3:uid="{AA33917D-E204-41E7-933A-90FDA71C4979}" name="per cent change (latest year)" dataDxfId="2"/>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renewablesstatistics@beis.gov.uk" TargetMode="External"/><Relationship Id="rId7" Type="http://schemas.openxmlformats.org/officeDocument/2006/relationships/hyperlink" Target="https://www.gov.uk/government/publications/desnz-standards-for-official-statistics/statistical-revisions-policy" TargetMode="External"/><Relationship Id="rId2" Type="http://schemas.openxmlformats.org/officeDocument/2006/relationships/hyperlink" Target="mailto:energy.stats@beis.gov.uk" TargetMode="External"/><Relationship Id="rId1" Type="http://schemas.openxmlformats.org/officeDocument/2006/relationships/hyperlink" Target="mailto:newsdesk@beis.gov.uk" TargetMode="External"/><Relationship Id="rId6" Type="http://schemas.openxmlformats.org/officeDocument/2006/relationships/hyperlink" Target="https://www.gov.uk/government/statistics/energy-trends-section-6-renewables" TargetMode="External"/><Relationship Id="rId5" Type="http://schemas.openxmlformats.org/officeDocument/2006/relationships/hyperlink" Target="https://www.gov.uk/government/publications/renewable-energy-statistics-data-sources-and-methodologies" TargetMode="External"/><Relationship Id="rId4" Type="http://schemas.openxmlformats.org/officeDocument/2006/relationships/hyperlink" Target="https://www.gov.uk/government/uploads/system/uploads/attachment_data/file/338757/Annex_B.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hyperlink" Target="https://www.ofgem.gov.uk/environmental-and-social-schemes/renewables-obligation-ro" TargetMode="External"/><Relationship Id="rId1" Type="http://schemas.openxmlformats.org/officeDocument/2006/relationships/hyperlink" Target="https://www.renewablesandchp.ofgem.gov.uk/Public/ReportManager.aspx?ReportVisibility=1&amp;ReportCategory=0"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F843-1C86-4FA6-975A-6B3563BE9A3D}">
  <sheetPr codeName="Sheet2"/>
  <dimension ref="A1:IW27"/>
  <sheetViews>
    <sheetView tabSelected="1" workbookViewId="0"/>
  </sheetViews>
  <sheetFormatPr defaultColWidth="8.85546875" defaultRowHeight="15.75" x14ac:dyDescent="0.25"/>
  <cols>
    <col min="1" max="1" width="145.5703125" style="84" customWidth="1"/>
    <col min="2" max="256" width="9.140625" style="31" customWidth="1"/>
    <col min="257" max="16384" width="8.85546875" style="31"/>
  </cols>
  <sheetData>
    <row r="1" spans="1:257" s="30" customFormat="1" ht="26.25" x14ac:dyDescent="0.4">
      <c r="A1" s="32" t="s">
        <v>69</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c r="GT1" s="31"/>
      <c r="GU1" s="31"/>
      <c r="GV1" s="31"/>
      <c r="GW1" s="31"/>
      <c r="GX1" s="31"/>
      <c r="GY1" s="31"/>
      <c r="GZ1" s="31"/>
      <c r="HA1" s="31"/>
      <c r="HB1" s="31"/>
      <c r="HC1" s="31"/>
      <c r="HD1" s="31"/>
      <c r="HE1" s="31"/>
      <c r="HF1" s="31"/>
      <c r="HG1" s="31"/>
      <c r="HH1" s="31"/>
      <c r="HI1" s="31"/>
      <c r="HJ1" s="31"/>
      <c r="HK1" s="31"/>
      <c r="HL1" s="31"/>
      <c r="HM1" s="31"/>
      <c r="HN1" s="31"/>
      <c r="HO1" s="31"/>
      <c r="HP1" s="31"/>
      <c r="HQ1" s="31"/>
      <c r="HR1" s="31"/>
      <c r="HS1" s="31"/>
      <c r="HT1" s="31"/>
      <c r="HU1" s="31"/>
      <c r="HV1" s="31"/>
      <c r="HW1" s="31"/>
      <c r="HX1" s="31"/>
      <c r="HY1" s="31"/>
      <c r="HZ1" s="31"/>
      <c r="IA1" s="31"/>
      <c r="IB1" s="31"/>
      <c r="IC1" s="31"/>
      <c r="ID1" s="31"/>
      <c r="IE1" s="31"/>
      <c r="IF1" s="31"/>
      <c r="IG1" s="31"/>
      <c r="IH1" s="31"/>
      <c r="II1" s="31"/>
      <c r="IJ1" s="31"/>
      <c r="IK1" s="31"/>
      <c r="IL1" s="31"/>
      <c r="IM1" s="31"/>
      <c r="IN1" s="31"/>
      <c r="IO1" s="31"/>
      <c r="IP1" s="31"/>
      <c r="IQ1" s="31"/>
      <c r="IR1" s="31"/>
      <c r="IS1" s="31"/>
      <c r="IT1" s="31"/>
      <c r="IU1" s="31"/>
      <c r="IV1" s="31"/>
      <c r="IW1" s="31"/>
    </row>
    <row r="2" spans="1:257" s="30" customFormat="1" ht="63" x14ac:dyDescent="0.2">
      <c r="A2" s="50" t="s">
        <v>363</v>
      </c>
    </row>
    <row r="3" spans="1:257" s="30" customFormat="1" ht="47.25" x14ac:dyDescent="0.2">
      <c r="A3" s="33" t="s">
        <v>343</v>
      </c>
    </row>
    <row r="4" spans="1:257" s="35" customFormat="1" ht="23.25" x14ac:dyDescent="0.35">
      <c r="A4" s="34" t="s">
        <v>273</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c r="IW4" s="31"/>
    </row>
    <row r="5" spans="1:257" s="30" customFormat="1" ht="31.5" x14ac:dyDescent="0.2">
      <c r="A5" s="33" t="s">
        <v>430</v>
      </c>
      <c r="B5" s="101"/>
    </row>
    <row r="6" spans="1:257" s="35" customFormat="1" ht="21" x14ac:dyDescent="0.2">
      <c r="A6" s="33" t="s">
        <v>274</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c r="IW6" s="31"/>
    </row>
    <row r="7" spans="1:257" s="30" customFormat="1" x14ac:dyDescent="0.2">
      <c r="A7" s="33" t="s">
        <v>424</v>
      </c>
      <c r="B7" s="103"/>
    </row>
    <row r="8" spans="1:257" s="30" customFormat="1" x14ac:dyDescent="0.2">
      <c r="A8" s="33" t="s">
        <v>275</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row>
    <row r="9" spans="1:257" s="30" customFormat="1" x14ac:dyDescent="0.2">
      <c r="A9" s="50" t="s">
        <v>425</v>
      </c>
      <c r="B9" s="103"/>
      <c r="C9" s="40"/>
    </row>
    <row r="10" spans="1:257" s="30" customFormat="1" ht="23.25" x14ac:dyDescent="0.35">
      <c r="A10" s="36" t="s">
        <v>276</v>
      </c>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c r="IV10" s="31"/>
      <c r="IW10" s="31"/>
    </row>
    <row r="11" spans="1:257" s="30" customFormat="1" ht="31.5" x14ac:dyDescent="0.2">
      <c r="A11" s="33" t="s">
        <v>277</v>
      </c>
    </row>
    <row r="12" spans="1:257" s="30" customFormat="1" x14ac:dyDescent="0.2">
      <c r="A12" s="37" t="s">
        <v>362</v>
      </c>
    </row>
    <row r="13" spans="1:257" s="30" customFormat="1" ht="31.5" x14ac:dyDescent="0.2">
      <c r="A13" s="33" t="s">
        <v>278</v>
      </c>
    </row>
    <row r="14" spans="1:257" s="30" customFormat="1" ht="31.5" x14ac:dyDescent="0.2">
      <c r="A14" s="33" t="s">
        <v>279</v>
      </c>
    </row>
    <row r="15" spans="1:257" s="30" customFormat="1" x14ac:dyDescent="0.2">
      <c r="A15" s="33" t="s">
        <v>280</v>
      </c>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row>
    <row r="16" spans="1:257" s="30" customFormat="1" x14ac:dyDescent="0.2">
      <c r="A16" s="37" t="s">
        <v>281</v>
      </c>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row>
    <row r="17" spans="1:257" s="30" customFormat="1" x14ac:dyDescent="0.2">
      <c r="A17" s="37" t="s">
        <v>282</v>
      </c>
      <c r="B17" s="37"/>
      <c r="C17" s="37"/>
      <c r="D17" s="37"/>
      <c r="E17" s="37"/>
      <c r="F17" s="37"/>
      <c r="G17" s="37"/>
      <c r="H17" s="37"/>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row>
    <row r="18" spans="1:257" s="30" customFormat="1" x14ac:dyDescent="0.25">
      <c r="A18" s="163" t="s">
        <v>283</v>
      </c>
      <c r="B18" s="88"/>
      <c r="C18" s="88"/>
      <c r="D18" s="37"/>
      <c r="E18" s="37"/>
      <c r="F18" s="37"/>
      <c r="G18" s="37"/>
      <c r="H18" s="37"/>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c r="IW18" s="31"/>
    </row>
    <row r="19" spans="1:257" s="30" customFormat="1" x14ac:dyDescent="0.2">
      <c r="A19" s="37" t="s">
        <v>284</v>
      </c>
      <c r="B19" s="37"/>
      <c r="C19" s="31"/>
      <c r="D19" s="37"/>
      <c r="E19" s="37"/>
      <c r="F19" s="37"/>
      <c r="G19" s="37"/>
      <c r="H19" s="37"/>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c r="IW19" s="31"/>
    </row>
    <row r="20" spans="1:257" s="35" customFormat="1" ht="23.25" x14ac:dyDescent="0.35">
      <c r="A20" s="36" t="s">
        <v>285</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c r="IU20" s="31"/>
      <c r="IV20" s="31"/>
      <c r="IW20" s="31"/>
    </row>
    <row r="21" spans="1:257" s="30" customFormat="1" ht="18.75" x14ac:dyDescent="0.3">
      <c r="A21" s="82" t="s">
        <v>286</v>
      </c>
    </row>
    <row r="22" spans="1:257" s="30" customFormat="1" x14ac:dyDescent="0.2">
      <c r="A22" s="33" t="s">
        <v>287</v>
      </c>
    </row>
    <row r="23" spans="1:257" s="30" customFormat="1" x14ac:dyDescent="0.2">
      <c r="A23" s="37" t="s">
        <v>360</v>
      </c>
      <c r="B23" s="37"/>
      <c r="C23" s="37"/>
      <c r="D23" s="37"/>
      <c r="E23" s="37"/>
    </row>
    <row r="24" spans="1:257" s="30" customFormat="1" x14ac:dyDescent="0.25">
      <c r="A24" s="38" t="s">
        <v>326</v>
      </c>
    </row>
    <row r="25" spans="1:257" s="30" customFormat="1" ht="18.75" x14ac:dyDescent="0.3">
      <c r="A25" s="82" t="s">
        <v>288</v>
      </c>
    </row>
    <row r="26" spans="1:257" s="30" customFormat="1" x14ac:dyDescent="0.2">
      <c r="A26" s="83" t="s">
        <v>361</v>
      </c>
    </row>
    <row r="27" spans="1:257" s="30" customFormat="1" x14ac:dyDescent="0.2">
      <c r="A27" s="39" t="s">
        <v>72</v>
      </c>
    </row>
  </sheetData>
  <hyperlinks>
    <hyperlink ref="A26" r:id="rId1" display="newsdesk@beis.gov.uk" xr:uid="{30C27289-7D70-4CE4-98AA-227468987457}"/>
    <hyperlink ref="A12" r:id="rId2" display="energy.stats@beis.gov.uk" xr:uid="{F3434859-9331-484C-B3A1-51DD2B977572}"/>
    <hyperlink ref="A23:E23" r:id="rId3" display="renewablesstatistics@beis.gov.uk" xr:uid="{7FDA3E37-A6E3-4551-8786-C4672A0E5395}"/>
    <hyperlink ref="A19" r:id="rId4" display="Digest of United Kingdom Energy Statistics (DUKES): glossary and acronyms" xr:uid="{5FC2A517-F621-4800-9CB2-6A5AD7536C08}"/>
    <hyperlink ref="A17" r:id="rId5" display="Renewable energy statistics: data sources and methodologies" xr:uid="{E500EB5E-A207-4AD4-B647-59E134F1A1C3}"/>
    <hyperlink ref="A16" r:id="rId6" xr:uid="{695E3C6C-1E90-4EB1-B129-93A5DD2BE4D6}"/>
    <hyperlink ref="A18" r:id="rId7" xr:uid="{605849D6-57EB-44EA-829C-C851CF41DD89}"/>
  </hyperlinks>
  <pageMargins left="0.7" right="0.7" top="0.75" bottom="0.75" header="0.3" footer="0.3"/>
  <pageSetup paperSize="9" orientation="portrait" r:id="rId8"/>
  <headerFooter>
    <oddHeader>&amp;C&amp;"Aptos"&amp;10&amp;K000000 OFFICIAL&amp;1#_x000D_</oddHeader>
    <oddFooter>&amp;C_x000D_&amp;1#&amp;"Aptos"&amp;10&amp;K000000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66C86-C2C5-4721-907A-DBC4B22DB38D}">
  <sheetPr codeName="Sheet3"/>
  <dimension ref="A1:K23"/>
  <sheetViews>
    <sheetView workbookViewId="0"/>
  </sheetViews>
  <sheetFormatPr defaultColWidth="9.140625" defaultRowHeight="12.75" x14ac:dyDescent="0.2"/>
  <cols>
    <col min="1" max="1" width="84.7109375" style="8" bestFit="1" customWidth="1"/>
    <col min="2" max="2" width="14.140625" style="8" bestFit="1" customWidth="1"/>
    <col min="3" max="16384" width="9.140625" style="8"/>
  </cols>
  <sheetData>
    <row r="1" spans="1:11" s="79" customFormat="1" ht="45" customHeight="1" x14ac:dyDescent="0.2">
      <c r="A1" s="71" t="s">
        <v>70</v>
      </c>
    </row>
    <row r="2" spans="1:11" s="79" customFormat="1" ht="20.25" customHeight="1" x14ac:dyDescent="0.2">
      <c r="A2" s="72" t="s">
        <v>289</v>
      </c>
    </row>
    <row r="3" spans="1:11" s="79" customFormat="1" ht="20.25" customHeight="1" x14ac:dyDescent="0.2">
      <c r="A3" s="73" t="s">
        <v>290</v>
      </c>
    </row>
    <row r="4" spans="1:11" s="79" customFormat="1" ht="30" customHeight="1" x14ac:dyDescent="0.35">
      <c r="A4" s="74" t="s">
        <v>291</v>
      </c>
      <c r="B4" s="74" t="s">
        <v>84</v>
      </c>
    </row>
    <row r="5" spans="1:11" s="79" customFormat="1" ht="20.25" customHeight="1" x14ac:dyDescent="0.2">
      <c r="A5" s="73" t="s">
        <v>292</v>
      </c>
      <c r="B5" s="193" t="s">
        <v>359</v>
      </c>
    </row>
    <row r="6" spans="1:11" s="79" customFormat="1" ht="20.25" customHeight="1" x14ac:dyDescent="0.2">
      <c r="A6" s="73" t="s">
        <v>293</v>
      </c>
      <c r="B6" s="193" t="s">
        <v>293</v>
      </c>
    </row>
    <row r="7" spans="1:11" s="79" customFormat="1" ht="20.25" customHeight="1" x14ac:dyDescent="0.2">
      <c r="A7" s="73" t="s">
        <v>358</v>
      </c>
      <c r="B7" s="194" t="s">
        <v>358</v>
      </c>
    </row>
    <row r="8" spans="1:11" s="79" customFormat="1" ht="20.25" customHeight="1" x14ac:dyDescent="0.2">
      <c r="A8" s="73" t="s">
        <v>79</v>
      </c>
      <c r="B8" s="193" t="s">
        <v>79</v>
      </c>
    </row>
    <row r="9" spans="1:11" s="79" customFormat="1" ht="20.25" customHeight="1" x14ac:dyDescent="0.2">
      <c r="A9" s="72" t="s">
        <v>294</v>
      </c>
      <c r="B9" s="193" t="s">
        <v>71</v>
      </c>
    </row>
    <row r="10" spans="1:11" s="79" customFormat="1" ht="20.25" customHeight="1" x14ac:dyDescent="0.2">
      <c r="A10" s="72" t="s">
        <v>295</v>
      </c>
      <c r="B10" s="193" t="s">
        <v>1</v>
      </c>
    </row>
    <row r="11" spans="1:11" s="79" customFormat="1" ht="20.25" customHeight="1" x14ac:dyDescent="0.2">
      <c r="A11" s="72" t="s">
        <v>296</v>
      </c>
      <c r="B11" s="193" t="s">
        <v>61</v>
      </c>
    </row>
    <row r="12" spans="1:11" s="79" customFormat="1" ht="15" customHeight="1" x14ac:dyDescent="0.2">
      <c r="A12" s="72" t="s">
        <v>297</v>
      </c>
      <c r="B12" s="193" t="s">
        <v>62</v>
      </c>
    </row>
    <row r="16" spans="1:11" ht="15.75" x14ac:dyDescent="0.25">
      <c r="C16" s="80"/>
      <c r="D16" s="80"/>
      <c r="E16" s="80"/>
      <c r="F16" s="80"/>
      <c r="G16" s="80"/>
      <c r="H16" s="80"/>
      <c r="I16" s="80"/>
      <c r="J16" s="80"/>
      <c r="K16" s="80"/>
    </row>
    <row r="18" spans="3:10" ht="15.75" x14ac:dyDescent="0.25">
      <c r="C18" s="80"/>
      <c r="E18" s="80"/>
      <c r="J18" s="80"/>
    </row>
    <row r="19" spans="3:10" ht="15.75" x14ac:dyDescent="0.25">
      <c r="C19" s="80"/>
      <c r="E19" s="80"/>
      <c r="J19" s="80"/>
    </row>
    <row r="20" spans="3:10" ht="15.75" x14ac:dyDescent="0.25">
      <c r="C20" s="80"/>
      <c r="E20" s="80"/>
      <c r="J20" s="80"/>
    </row>
    <row r="21" spans="3:10" ht="15.75" x14ac:dyDescent="0.25">
      <c r="C21" s="80"/>
      <c r="E21" s="80"/>
      <c r="J21" s="80"/>
    </row>
    <row r="22" spans="3:10" ht="15.75" x14ac:dyDescent="0.25">
      <c r="C22" s="80"/>
      <c r="E22" s="80"/>
      <c r="J22" s="81"/>
    </row>
    <row r="23" spans="3:10" ht="15.75" x14ac:dyDescent="0.25">
      <c r="C23" s="80"/>
      <c r="E23" s="80"/>
      <c r="J23" s="81"/>
    </row>
  </sheetData>
  <hyperlinks>
    <hyperlink ref="B5" location="Cover_Sheet!A1" display="Cover_Sheet" xr:uid="{ED48D839-C108-4B46-943C-D1140647357E}"/>
    <hyperlink ref="B6" location="Commentary!A1" display="Commentary" xr:uid="{128B8FE5-C1E5-4C58-9854-C28AF30256F5}"/>
    <hyperlink ref="B7" location="'Summary Tables'!A1" display="Summary Tables" xr:uid="{72592788-91B6-477D-8AE2-01BA23D73A33}"/>
    <hyperlink ref="B8" location="Notes!A1" display="Notes" xr:uid="{DB588ADA-9F9B-410E-B624-4071C644843F}"/>
    <hyperlink ref="B9" location="'Financial Year'!A1" display="Financial Year" xr:uid="{3B09B3C4-05C7-4912-83BE-7A0BA84297C3}"/>
    <hyperlink ref="B10" location="Quarter!A1" display="Quarter" xr:uid="{C348A4B2-5628-4441-B638-554F760398A1}"/>
    <hyperlink ref="B11" location="'FY-only sites'!A1" display="FY-only sites" xr:uid="{95124B40-1396-4E2A-BC91-030D495771E5}"/>
    <hyperlink ref="B12" location="Month!A1" display="Month" xr:uid="{AA9715DF-67B1-4451-B516-935DED850EA3}"/>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BADCF-05E6-4ADE-91DC-12C7114ABBB8}">
  <sheetPr codeName="Sheet5"/>
  <dimension ref="A1:B28"/>
  <sheetViews>
    <sheetView workbookViewId="0">
      <selection activeCell="J7" sqref="J7"/>
    </sheetView>
  </sheetViews>
  <sheetFormatPr defaultColWidth="9.5703125" defaultRowHeight="15.75" x14ac:dyDescent="0.2"/>
  <cols>
    <col min="1" max="1" width="10.42578125" style="72" customWidth="1"/>
    <col min="2" max="2" width="157.85546875" style="72" customWidth="1"/>
    <col min="3" max="16384" width="9.5703125" style="72"/>
  </cols>
  <sheetData>
    <row r="1" spans="1:2" s="8" customFormat="1" ht="28.5" x14ac:dyDescent="0.2">
      <c r="A1" s="71" t="s">
        <v>79</v>
      </c>
      <c r="B1" s="72"/>
    </row>
    <row r="2" spans="1:2" s="73" customFormat="1" x14ac:dyDescent="0.2">
      <c r="A2" s="73" t="s">
        <v>80</v>
      </c>
    </row>
    <row r="3" spans="1:2" s="73" customFormat="1" x14ac:dyDescent="0.2">
      <c r="A3" s="73" t="s">
        <v>81</v>
      </c>
    </row>
    <row r="4" spans="1:2" s="73" customFormat="1" ht="23.25" x14ac:dyDescent="0.35">
      <c r="A4" s="74" t="s">
        <v>82</v>
      </c>
      <c r="B4" s="74" t="s">
        <v>63</v>
      </c>
    </row>
    <row r="5" spans="1:2" s="73" customFormat="1" ht="63" x14ac:dyDescent="0.2">
      <c r="A5" s="72" t="s">
        <v>83</v>
      </c>
      <c r="B5" s="72" t="s">
        <v>342</v>
      </c>
    </row>
    <row r="6" spans="1:2" s="8" customFormat="1" x14ac:dyDescent="0.25">
      <c r="A6" s="75" t="s">
        <v>84</v>
      </c>
      <c r="B6" s="76" t="s">
        <v>26</v>
      </c>
    </row>
    <row r="7" spans="1:2" s="8" customFormat="1" ht="63" x14ac:dyDescent="0.2">
      <c r="A7" s="72" t="s">
        <v>85</v>
      </c>
      <c r="B7" s="72" t="s">
        <v>29</v>
      </c>
    </row>
    <row r="8" spans="1:2" s="8" customFormat="1" ht="63" x14ac:dyDescent="0.2">
      <c r="A8" s="72" t="s">
        <v>86</v>
      </c>
      <c r="B8" s="72" t="s">
        <v>28</v>
      </c>
    </row>
    <row r="9" spans="1:2" s="8" customFormat="1" x14ac:dyDescent="0.2">
      <c r="A9" s="72" t="s">
        <v>87</v>
      </c>
      <c r="B9" s="72" t="s">
        <v>88</v>
      </c>
    </row>
    <row r="10" spans="1:2" s="8" customFormat="1" x14ac:dyDescent="0.2">
      <c r="A10" s="75" t="s">
        <v>84</v>
      </c>
      <c r="B10" s="77" t="s">
        <v>89</v>
      </c>
    </row>
    <row r="11" spans="1:2" s="8" customFormat="1" ht="31.5" x14ac:dyDescent="0.2">
      <c r="A11" s="72" t="s">
        <v>90</v>
      </c>
      <c r="B11" s="72" t="s">
        <v>91</v>
      </c>
    </row>
    <row r="15" spans="1:2" s="8" customFormat="1" x14ac:dyDescent="0.2">
      <c r="A15" s="72"/>
      <c r="B15" s="78"/>
    </row>
    <row r="16" spans="1:2" s="8" customFormat="1" x14ac:dyDescent="0.2">
      <c r="A16" s="72"/>
      <c r="B16" s="78"/>
    </row>
    <row r="17" spans="1:2" s="8" customFormat="1" x14ac:dyDescent="0.2">
      <c r="A17" s="72"/>
      <c r="B17" s="78"/>
    </row>
    <row r="18" spans="1:2" s="8" customFormat="1" x14ac:dyDescent="0.2">
      <c r="A18" s="72"/>
      <c r="B18" s="78"/>
    </row>
    <row r="19" spans="1:2" s="8" customFormat="1" x14ac:dyDescent="0.2">
      <c r="A19" s="72"/>
      <c r="B19" s="78"/>
    </row>
    <row r="20" spans="1:2" s="8" customFormat="1" x14ac:dyDescent="0.2">
      <c r="A20" s="72"/>
      <c r="B20" s="78"/>
    </row>
    <row r="21" spans="1:2" s="8" customFormat="1" x14ac:dyDescent="0.2">
      <c r="A21" s="72"/>
      <c r="B21" s="78"/>
    </row>
    <row r="22" spans="1:2" s="8" customFormat="1" x14ac:dyDescent="0.2">
      <c r="A22" s="72"/>
      <c r="B22" s="78"/>
    </row>
    <row r="23" spans="1:2" s="8" customFormat="1" x14ac:dyDescent="0.2">
      <c r="A23" s="72"/>
      <c r="B23" s="78"/>
    </row>
    <row r="24" spans="1:2" s="8" customFormat="1" x14ac:dyDescent="0.2">
      <c r="A24" s="72"/>
      <c r="B24" s="78"/>
    </row>
    <row r="25" spans="1:2" s="8" customFormat="1" x14ac:dyDescent="0.2">
      <c r="A25" s="72"/>
      <c r="B25" s="78"/>
    </row>
    <row r="26" spans="1:2" s="8" customFormat="1" x14ac:dyDescent="0.2">
      <c r="A26" s="72"/>
      <c r="B26" s="78"/>
    </row>
    <row r="27" spans="1:2" s="8" customFormat="1" x14ac:dyDescent="0.2">
      <c r="A27" s="72"/>
      <c r="B27" s="78"/>
    </row>
    <row r="28" spans="1:2" s="8" customFormat="1" x14ac:dyDescent="0.2">
      <c r="A28" s="72"/>
      <c r="B28" s="78"/>
    </row>
  </sheetData>
  <hyperlinks>
    <hyperlink ref="B6" r:id="rId1" xr:uid="{454213F7-95FE-4DA3-B204-8C4C804287FB}"/>
    <hyperlink ref="B10" r:id="rId2" xr:uid="{A30274AB-3B7C-4299-BED7-A30AD06F751C}"/>
  </hyperlinks>
  <pageMargins left="0.7" right="0.7" top="0.75" bottom="0.75" header="0.3" footer="0.3"/>
  <headerFooter>
    <oddHeader>&amp;C&amp;"Aptos"&amp;10&amp;K000000 OFFICIAL&amp;1#_x000D_</oddHeader>
    <oddFooter>&amp;C_x000D_&amp;1#&amp;"Aptos"&amp;10&amp;K000000 OFFICIAL</oddFooter>
  </headerFooter>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53A64-5558-4EAA-9F42-3EFF6125B120}">
  <sheetPr codeName="Sheet17"/>
  <dimension ref="A1:P21"/>
  <sheetViews>
    <sheetView workbookViewId="0"/>
  </sheetViews>
  <sheetFormatPr defaultColWidth="9.5703125" defaultRowHeight="12.75" x14ac:dyDescent="0.2"/>
  <cols>
    <col min="1" max="1" width="99" style="167" customWidth="1"/>
    <col min="2" max="3" width="15.140625" style="167" customWidth="1"/>
    <col min="4" max="5" width="15.5703125" style="167" customWidth="1"/>
    <col min="6" max="6" width="18.140625" style="167" customWidth="1"/>
    <col min="7" max="7" width="15" style="167" bestFit="1" customWidth="1"/>
    <col min="8" max="8" width="14.85546875" style="167" customWidth="1"/>
    <col min="9" max="9" width="16.28515625" style="167" customWidth="1"/>
    <col min="10" max="11" width="16.5703125" style="167" customWidth="1"/>
    <col min="12" max="12" width="16.28515625" style="167" bestFit="1" customWidth="1"/>
    <col min="13" max="13" width="16.28515625" style="167" customWidth="1"/>
    <col min="14" max="14" width="13.140625" style="167" customWidth="1"/>
    <col min="15" max="15" width="19.7109375" style="167" bestFit="1" customWidth="1"/>
    <col min="16" max="16" width="17" style="167" bestFit="1" customWidth="1"/>
    <col min="17" max="16384" width="9.5703125" style="167"/>
  </cols>
  <sheetData>
    <row r="1" spans="1:16" s="8" customFormat="1" ht="28.5" x14ac:dyDescent="0.25">
      <c r="A1" s="164" t="s">
        <v>92</v>
      </c>
      <c r="B1" s="165"/>
      <c r="C1" s="166"/>
      <c r="D1" s="166"/>
      <c r="E1" s="166"/>
      <c r="F1" s="167"/>
      <c r="G1" s="167"/>
      <c r="H1" s="167"/>
      <c r="I1" s="167"/>
      <c r="J1" s="167"/>
      <c r="K1" s="167"/>
      <c r="L1" s="167"/>
      <c r="M1" s="167"/>
      <c r="N1" s="167"/>
      <c r="O1" s="167"/>
      <c r="P1" s="167"/>
    </row>
    <row r="2" spans="1:16" s="166" customFormat="1" ht="23.25" x14ac:dyDescent="0.35">
      <c r="A2" s="168" t="s">
        <v>429</v>
      </c>
      <c r="B2" s="165"/>
      <c r="F2" s="167"/>
      <c r="G2" s="167"/>
      <c r="H2" s="167"/>
      <c r="I2" s="167"/>
      <c r="J2" s="167"/>
      <c r="K2" s="167"/>
      <c r="L2" s="167"/>
      <c r="M2" s="167"/>
      <c r="N2" s="167"/>
      <c r="O2" s="167"/>
      <c r="P2" s="167"/>
    </row>
    <row r="3" spans="1:16" s="166" customFormat="1" ht="47.25" x14ac:dyDescent="0.25">
      <c r="A3" s="169" t="s">
        <v>426</v>
      </c>
      <c r="B3" s="170"/>
      <c r="F3" s="167"/>
      <c r="G3" s="167"/>
      <c r="H3" s="167"/>
      <c r="I3" s="167"/>
      <c r="J3" s="167"/>
      <c r="K3" s="167"/>
      <c r="L3" s="167"/>
      <c r="M3" s="167"/>
      <c r="N3" s="167"/>
      <c r="O3" s="167"/>
      <c r="P3" s="167"/>
    </row>
    <row r="4" spans="1:16" s="166" customFormat="1" ht="23.25" x14ac:dyDescent="0.35">
      <c r="A4" s="168" t="s">
        <v>93</v>
      </c>
      <c r="B4" s="165"/>
      <c r="F4" s="167"/>
      <c r="G4" s="167"/>
      <c r="H4" s="167"/>
      <c r="I4" s="167"/>
      <c r="J4" s="167"/>
      <c r="K4" s="167"/>
      <c r="L4" s="167"/>
      <c r="M4" s="167"/>
      <c r="N4" s="167"/>
      <c r="O4" s="167"/>
      <c r="P4" s="167"/>
    </row>
    <row r="5" spans="1:16" s="166" customFormat="1" ht="47.25" x14ac:dyDescent="0.25">
      <c r="A5" s="169" t="s">
        <v>427</v>
      </c>
      <c r="B5" s="165"/>
      <c r="F5" s="167"/>
      <c r="G5" s="167"/>
      <c r="H5" s="167"/>
      <c r="I5" s="167"/>
      <c r="J5" s="167"/>
      <c r="K5" s="167"/>
      <c r="L5" s="167"/>
      <c r="M5" s="167"/>
      <c r="N5" s="167"/>
      <c r="O5" s="167"/>
      <c r="P5" s="167"/>
    </row>
    <row r="6" spans="1:16" s="166" customFormat="1" ht="23.25" x14ac:dyDescent="0.35">
      <c r="A6" s="168" t="s">
        <v>94</v>
      </c>
      <c r="B6" s="165"/>
      <c r="F6" s="167"/>
      <c r="G6" s="167"/>
      <c r="H6" s="167"/>
      <c r="I6" s="167"/>
      <c r="J6" s="167"/>
      <c r="K6" s="167"/>
      <c r="L6" s="167"/>
      <c r="M6" s="167"/>
      <c r="N6" s="167"/>
      <c r="O6" s="167"/>
      <c r="P6" s="167"/>
    </row>
    <row r="7" spans="1:16" s="166" customFormat="1" ht="47.25" x14ac:dyDescent="0.25">
      <c r="A7" s="169" t="s">
        <v>431</v>
      </c>
      <c r="B7" s="165"/>
      <c r="F7" s="167"/>
      <c r="G7" s="167"/>
      <c r="H7" s="167"/>
      <c r="I7" s="167"/>
      <c r="J7" s="167"/>
      <c r="K7" s="167"/>
      <c r="L7" s="167"/>
      <c r="M7" s="167"/>
      <c r="N7" s="167"/>
      <c r="O7" s="167"/>
      <c r="P7" s="167"/>
    </row>
    <row r="8" spans="1:16" s="166" customFormat="1" ht="15.75" x14ac:dyDescent="0.25">
      <c r="A8" s="171"/>
    </row>
    <row r="9" spans="1:16" s="166" customFormat="1" ht="15.75" x14ac:dyDescent="0.25">
      <c r="A9" s="172"/>
    </row>
    <row r="10" spans="1:16" s="166" customFormat="1" ht="15.75" x14ac:dyDescent="0.25">
      <c r="A10" s="173"/>
    </row>
    <row r="11" spans="1:16" s="166" customFormat="1" ht="15.75" x14ac:dyDescent="0.25"/>
    <row r="12" spans="1:16" s="166" customFormat="1" ht="15.75" x14ac:dyDescent="0.25">
      <c r="A12" s="174"/>
    </row>
    <row r="13" spans="1:16" s="166" customFormat="1" ht="15.75" x14ac:dyDescent="0.25"/>
    <row r="14" spans="1:16" s="166" customFormat="1" ht="15.75" x14ac:dyDescent="0.25">
      <c r="A14" s="175"/>
    </row>
    <row r="15" spans="1:16" s="166" customFormat="1" ht="15.75" x14ac:dyDescent="0.25">
      <c r="A15" s="176"/>
    </row>
    <row r="16" spans="1:16" s="166" customFormat="1" ht="15.75" x14ac:dyDescent="0.25"/>
    <row r="17" spans="1:1" s="166" customFormat="1" ht="15.75" x14ac:dyDescent="0.25">
      <c r="A17" s="177"/>
    </row>
    <row r="18" spans="1:1" s="166" customFormat="1" ht="15.75" x14ac:dyDescent="0.25">
      <c r="A18" s="173"/>
    </row>
    <row r="19" spans="1:1" s="166" customFormat="1" ht="15.75" x14ac:dyDescent="0.25">
      <c r="A19" s="167"/>
    </row>
    <row r="20" spans="1:1" s="166" customFormat="1" ht="15.75" x14ac:dyDescent="0.25">
      <c r="A20" s="167"/>
    </row>
    <row r="21" spans="1:1" s="166" customFormat="1" ht="15.75" x14ac:dyDescent="0.25">
      <c r="A21" s="167"/>
    </row>
  </sheetData>
  <pageMargins left="0.7" right="0.7" top="0.75" bottom="0.75" header="0.3" footer="0.3"/>
  <headerFooter>
    <oddHeader>&amp;C&amp;"Aptos"&amp;10&amp;K000000 OFFICIAL&amp;1#_x000D_</oddHeader>
    <oddFooter>&amp;C_x000D_&amp;1#&amp;"Aptos"&amp;10&amp;K000000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E1B16-8232-4FA1-8BB3-00344F3AC8C8}">
  <sheetPr codeName="Sheet18"/>
  <dimension ref="A1:Q20"/>
  <sheetViews>
    <sheetView workbookViewId="0"/>
  </sheetViews>
  <sheetFormatPr defaultColWidth="8.7109375" defaultRowHeight="12.75" x14ac:dyDescent="0.2"/>
  <cols>
    <col min="1" max="1" width="92" style="89" customWidth="1"/>
    <col min="2" max="8" width="12.7109375" style="89" bestFit="1" customWidth="1"/>
    <col min="9" max="12" width="14" style="89" bestFit="1" customWidth="1"/>
    <col min="13" max="15" width="14" style="89" customWidth="1"/>
    <col min="16" max="16" width="16.5703125" style="89" customWidth="1"/>
    <col min="17" max="17" width="16.85546875" style="89" customWidth="1"/>
    <col min="18" max="16384" width="8.7109375" style="89"/>
  </cols>
  <sheetData>
    <row r="1" spans="1:17" ht="28.5" x14ac:dyDescent="0.2">
      <c r="A1" s="92" t="s">
        <v>298</v>
      </c>
    </row>
    <row r="2" spans="1:17" ht="15.75" x14ac:dyDescent="0.2">
      <c r="A2" s="93" t="s">
        <v>289</v>
      </c>
    </row>
    <row r="3" spans="1:17" ht="15.75" x14ac:dyDescent="0.2">
      <c r="A3" s="93" t="s">
        <v>299</v>
      </c>
    </row>
    <row r="4" spans="1:17" ht="15.75" x14ac:dyDescent="0.2">
      <c r="A4" s="93" t="s">
        <v>300</v>
      </c>
    </row>
    <row r="5" spans="1:17" ht="23.25" x14ac:dyDescent="0.35">
      <c r="A5" s="67" t="s">
        <v>301</v>
      </c>
    </row>
    <row r="6" spans="1:17" ht="31.5" x14ac:dyDescent="0.25">
      <c r="A6" s="98" t="s">
        <v>302</v>
      </c>
      <c r="B6" s="96" t="s">
        <v>3</v>
      </c>
      <c r="C6" s="96" t="s">
        <v>4</v>
      </c>
      <c r="D6" s="97" t="s">
        <v>47</v>
      </c>
      <c r="E6" s="97" t="s">
        <v>58</v>
      </c>
      <c r="F6" s="97" t="s">
        <v>67</v>
      </c>
      <c r="G6" s="97" t="s">
        <v>68</v>
      </c>
      <c r="H6" s="97" t="s">
        <v>73</v>
      </c>
      <c r="I6" s="97" t="s">
        <v>74</v>
      </c>
      <c r="J6" s="97" t="s">
        <v>75</v>
      </c>
      <c r="K6" s="97" t="s">
        <v>76</v>
      </c>
      <c r="L6" s="97" t="s">
        <v>77</v>
      </c>
      <c r="M6" s="97" t="s">
        <v>78</v>
      </c>
      <c r="N6" s="97" t="s">
        <v>325</v>
      </c>
      <c r="O6" s="97" t="s">
        <v>345</v>
      </c>
      <c r="P6" s="178" t="s">
        <v>372</v>
      </c>
      <c r="Q6" s="178" t="s">
        <v>57</v>
      </c>
    </row>
    <row r="7" spans="1:17" ht="15.75" x14ac:dyDescent="0.25">
      <c r="A7" s="99" t="s">
        <v>303</v>
      </c>
      <c r="B7" s="69">
        <f>'Financial Year'!D133</f>
        <v>24962401</v>
      </c>
      <c r="C7" s="69">
        <f>'Financial Year'!E133</f>
        <v>34972637</v>
      </c>
      <c r="D7" s="69">
        <f>'Financial Year'!F133</f>
        <v>44402579</v>
      </c>
      <c r="E7" s="69">
        <f>'Financial Year'!G133</f>
        <v>63018733</v>
      </c>
      <c r="F7" s="69">
        <f>'Financial Year'!H133</f>
        <v>71462555</v>
      </c>
      <c r="G7" s="69">
        <f>'Financial Year'!I133</f>
        <v>90563678</v>
      </c>
      <c r="H7" s="69">
        <f>'Financial Year'!J133</f>
        <v>86548174</v>
      </c>
      <c r="I7" s="69">
        <f>'Financial Year'!K133</f>
        <v>101063536</v>
      </c>
      <c r="J7" s="69">
        <f>'Financial Year'!L133</f>
        <v>106447026</v>
      </c>
      <c r="K7" s="69">
        <f>'Financial Year'!M133</f>
        <v>114953144</v>
      </c>
      <c r="L7" s="69">
        <f>'Financial Year'!N133</f>
        <v>109352124</v>
      </c>
      <c r="M7" s="69">
        <f>'Financial Year'!O133</f>
        <v>105149226</v>
      </c>
      <c r="N7" s="69">
        <f>'Financial Year'!P133</f>
        <v>108323596</v>
      </c>
      <c r="O7" s="69">
        <f>'Financial Year'!Q133</f>
        <v>107638007</v>
      </c>
      <c r="P7" s="191">
        <f>'Financial Year'!R133</f>
        <v>101412486</v>
      </c>
      <c r="Q7" s="85">
        <f>P7/O7-1</f>
        <v>-5.7837572187675268E-2</v>
      </c>
    </row>
    <row r="8" spans="1:17" ht="18" customHeight="1" x14ac:dyDescent="0.25">
      <c r="A8" s="99" t="s">
        <v>304</v>
      </c>
      <c r="B8" s="90">
        <v>24969364</v>
      </c>
      <c r="C8" s="68">
        <v>34404733</v>
      </c>
      <c r="D8" s="69">
        <v>44773499</v>
      </c>
      <c r="E8" s="69">
        <v>60757250</v>
      </c>
      <c r="F8" s="70">
        <v>71276525</v>
      </c>
      <c r="G8" s="70">
        <v>90431090</v>
      </c>
      <c r="H8" s="70">
        <v>86170351</v>
      </c>
      <c r="I8" s="70">
        <v>100581303</v>
      </c>
      <c r="J8" s="70">
        <v>105948003</v>
      </c>
      <c r="K8" s="70">
        <v>114706958</v>
      </c>
      <c r="L8" s="70">
        <v>109252882</v>
      </c>
      <c r="M8" s="70">
        <v>105050723</v>
      </c>
      <c r="N8" s="70">
        <v>108210430</v>
      </c>
      <c r="O8" s="70">
        <v>107449880</v>
      </c>
      <c r="P8" s="192" t="s">
        <v>305</v>
      </c>
      <c r="Q8" s="86" t="s">
        <v>305</v>
      </c>
    </row>
    <row r="9" spans="1:17" ht="15.75" x14ac:dyDescent="0.25">
      <c r="A9" s="99" t="s">
        <v>306</v>
      </c>
      <c r="B9" s="69">
        <f>'Financial Year'!D261</f>
        <v>23289739.416663684</v>
      </c>
      <c r="C9" s="69">
        <f>'Financial Year'!E261</f>
        <v>31266240.899996217</v>
      </c>
      <c r="D9" s="69">
        <f>'Financial Year'!F261</f>
        <v>35098127.783327579</v>
      </c>
      <c r="E9" s="69">
        <f>'Financial Year'!G261</f>
        <v>49738569.604758583</v>
      </c>
      <c r="F9" s="69">
        <f>'Financial Year'!H261</f>
        <v>55877518.958002895</v>
      </c>
      <c r="G9" s="69">
        <f>'Financial Year'!I261</f>
        <v>69180692.4476825</v>
      </c>
      <c r="H9" s="69">
        <f>'Financial Year'!J261</f>
        <v>65608907.064808972</v>
      </c>
      <c r="I9" s="69">
        <f>'Financial Year'!K261</f>
        <v>75456594.000205263</v>
      </c>
      <c r="J9" s="69">
        <f>'Financial Year'!L261</f>
        <v>79428624.42136097</v>
      </c>
      <c r="K9" s="69">
        <f>'Financial Year'!M261</f>
        <v>85075790.461227447</v>
      </c>
      <c r="L9" s="69">
        <f>'Financial Year'!N261</f>
        <v>80428237.500705034</v>
      </c>
      <c r="M9" s="69">
        <f>'Financial Year'!O261</f>
        <v>78016430.275329828</v>
      </c>
      <c r="N9" s="69">
        <f>'Financial Year'!P261</f>
        <v>80317712.377070993</v>
      </c>
      <c r="O9" s="69">
        <f>'Financial Year'!Q261</f>
        <v>78345960.674102917</v>
      </c>
      <c r="P9" s="191">
        <f>'Financial Year'!R261</f>
        <v>74788429.271702766</v>
      </c>
      <c r="Q9" s="85">
        <f>P9/O9-1</f>
        <v>-4.5407974728888467E-2</v>
      </c>
    </row>
    <row r="10" spans="1:17" ht="30" customHeight="1" x14ac:dyDescent="0.25">
      <c r="A10" s="100" t="s">
        <v>307</v>
      </c>
      <c r="B10" s="90">
        <v>23284428</v>
      </c>
      <c r="C10" s="68">
        <v>30676435</v>
      </c>
      <c r="D10" s="68">
        <v>35508956.533327579</v>
      </c>
      <c r="E10" s="68">
        <v>48016818.463745497</v>
      </c>
      <c r="F10" s="91">
        <v>55896578.545584798</v>
      </c>
      <c r="G10" s="91">
        <v>69063667</v>
      </c>
      <c r="H10" s="91">
        <v>65232940</v>
      </c>
      <c r="I10" s="91">
        <v>75161323</v>
      </c>
      <c r="J10" s="91">
        <v>79102225</v>
      </c>
      <c r="K10" s="91">
        <v>84920897</v>
      </c>
      <c r="L10" s="70">
        <v>80348926</v>
      </c>
      <c r="M10" s="70">
        <v>77954652</v>
      </c>
      <c r="N10" s="70">
        <v>80312996</v>
      </c>
      <c r="O10" s="70">
        <v>78203881</v>
      </c>
      <c r="P10" s="192" t="s">
        <v>305</v>
      </c>
      <c r="Q10" s="87" t="s">
        <v>305</v>
      </c>
    </row>
    <row r="12" spans="1:17" x14ac:dyDescent="0.2">
      <c r="C12" s="94"/>
      <c r="D12" s="94"/>
      <c r="E12" s="94"/>
      <c r="F12" s="94"/>
      <c r="G12" s="94"/>
      <c r="H12" s="94"/>
      <c r="I12" s="94"/>
      <c r="J12" s="94"/>
      <c r="K12" s="94"/>
      <c r="L12" s="94"/>
      <c r="M12" s="94"/>
      <c r="N12" s="94"/>
      <c r="O12" s="94"/>
      <c r="P12" s="94"/>
    </row>
    <row r="20" spans="14:14" x14ac:dyDescent="0.2">
      <c r="N20" s="95"/>
    </row>
  </sheetData>
  <phoneticPr fontId="2" type="noConversion"/>
  <pageMargins left="0.7" right="0.7" top="0.75" bottom="0.75" header="0.3" footer="0.3"/>
  <pageSetup paperSize="9" orientation="portrait" r:id="rId1"/>
  <headerFooter>
    <oddHeader>&amp;C&amp;"Aptos"&amp;10&amp;K000000 OFFICIAL&amp;1#_x000D_</oddHeader>
    <oddFooter>&amp;C_x000D_&amp;1#&amp;"Aptos"&amp;10&amp;K000000 OFFICIAL</oddFooter>
  </headerFooter>
  <ignoredErrors>
    <ignoredError sqref="O7 N8:N10 O9"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BY295"/>
  <sheetViews>
    <sheetView workbookViewId="0">
      <pane xSplit="3" ySplit="7" topLeftCell="D282" activePane="bottomRight" state="frozen"/>
      <selection activeCell="GM291" sqref="D7:GM291"/>
      <selection pane="topRight" activeCell="GM291" sqref="D7:GM291"/>
      <selection pane="bottomLeft" activeCell="GM291" sqref="D7:GM291"/>
      <selection pane="bottomRight" activeCell="D294" sqref="D294:R295"/>
    </sheetView>
  </sheetViews>
  <sheetFormatPr defaultColWidth="9.140625" defaultRowHeight="12.75" x14ac:dyDescent="0.2"/>
  <cols>
    <col min="1" max="1" width="30.7109375" style="8" customWidth="1"/>
    <col min="2" max="2" width="36.7109375" style="8" customWidth="1"/>
    <col min="3" max="3" width="16.5703125" style="19" customWidth="1"/>
    <col min="4" max="4" width="12" style="8" customWidth="1"/>
    <col min="5" max="6" width="14.42578125" style="8" customWidth="1"/>
    <col min="7" max="7" width="11.85546875" style="8" bestFit="1" customWidth="1"/>
    <col min="8" max="9" width="12.140625" style="8" customWidth="1"/>
    <col min="10" max="10" width="12.5703125" style="8" customWidth="1"/>
    <col min="11" max="13" width="13.140625" style="8" bestFit="1" customWidth="1"/>
    <col min="14" max="19" width="12.7109375" style="8" customWidth="1"/>
    <col min="20" max="20" width="12.42578125" style="8" customWidth="1"/>
    <col min="21" max="21" width="9.140625" style="8" customWidth="1"/>
    <col min="22" max="22" width="7.7109375" style="8" customWidth="1"/>
    <col min="23" max="25" width="9.140625" style="8" customWidth="1"/>
    <col min="26" max="16384" width="9.140625" style="8"/>
  </cols>
  <sheetData>
    <row r="1" spans="1:20" ht="28.5" x14ac:dyDescent="0.3">
      <c r="A1" s="1" t="s">
        <v>367</v>
      </c>
      <c r="B1" s="57"/>
      <c r="C1" s="62"/>
      <c r="L1" s="55"/>
      <c r="M1" s="55"/>
    </row>
    <row r="2" spans="1:20" ht="18.75" x14ac:dyDescent="0.3">
      <c r="A2" s="2" t="s">
        <v>207</v>
      </c>
      <c r="B2" s="57"/>
      <c r="C2" s="62"/>
    </row>
    <row r="3" spans="1:20" ht="15.75" x14ac:dyDescent="0.2">
      <c r="A3" s="2" t="s">
        <v>208</v>
      </c>
      <c r="J3" s="55"/>
    </row>
    <row r="4" spans="1:20" ht="15.75" x14ac:dyDescent="0.2">
      <c r="A4" s="64" t="s">
        <v>322</v>
      </c>
      <c r="J4" s="55"/>
    </row>
    <row r="5" spans="1:20" ht="15.75" x14ac:dyDescent="0.2">
      <c r="A5" s="2" t="s">
        <v>209</v>
      </c>
      <c r="J5" s="55"/>
    </row>
    <row r="6" spans="1:20" ht="23.25" x14ac:dyDescent="0.35">
      <c r="A6" s="65" t="s">
        <v>269</v>
      </c>
      <c r="J6" s="55"/>
      <c r="Q6" s="104"/>
      <c r="R6" s="104"/>
      <c r="S6" s="104"/>
      <c r="T6" s="55"/>
    </row>
    <row r="7" spans="1:20" ht="16.5" thickBot="1" x14ac:dyDescent="0.3">
      <c r="A7" s="41" t="s">
        <v>24</v>
      </c>
      <c r="B7" s="41" t="s">
        <v>25</v>
      </c>
      <c r="C7" s="42" t="s">
        <v>27</v>
      </c>
      <c r="D7" s="28" t="s">
        <v>3</v>
      </c>
      <c r="E7" s="28" t="s">
        <v>46</v>
      </c>
      <c r="F7" s="28" t="s">
        <v>47</v>
      </c>
      <c r="G7" s="29" t="s">
        <v>58</v>
      </c>
      <c r="H7" s="29" t="s">
        <v>67</v>
      </c>
      <c r="I7" s="29" t="s">
        <v>68</v>
      </c>
      <c r="J7" s="29" t="s">
        <v>73</v>
      </c>
      <c r="K7" s="29" t="s">
        <v>74</v>
      </c>
      <c r="L7" s="29" t="s">
        <v>75</v>
      </c>
      <c r="M7" s="29" t="s">
        <v>76</v>
      </c>
      <c r="N7" s="29" t="s">
        <v>77</v>
      </c>
      <c r="O7" s="29" t="s">
        <v>78</v>
      </c>
      <c r="P7" s="29" t="s">
        <v>325</v>
      </c>
      <c r="Q7" s="29" t="s">
        <v>345</v>
      </c>
      <c r="R7" s="29" t="s">
        <v>372</v>
      </c>
      <c r="S7" s="29"/>
    </row>
    <row r="8" spans="1:20" ht="15.75" x14ac:dyDescent="0.25">
      <c r="A8" s="45" t="s">
        <v>6</v>
      </c>
      <c r="B8" s="45" t="s">
        <v>95</v>
      </c>
      <c r="C8" s="46">
        <v>0.70000000000021001</v>
      </c>
      <c r="D8" s="105">
        <f>SUM(Month!G8:R8)+'FY-only sites'!D8</f>
        <v>0</v>
      </c>
      <c r="E8" s="105">
        <f>SUM(Month!S8:AD8)+'FY-only sites'!E8</f>
        <v>0</v>
      </c>
      <c r="F8" s="105">
        <f>SUM(Month!AE8:AP8)+'FY-only sites'!F8</f>
        <v>0</v>
      </c>
      <c r="G8" s="105">
        <f>SUM(Month!AQ8:BB8)+'FY-only sites'!G8</f>
        <v>0</v>
      </c>
      <c r="H8" s="105">
        <f>SUM(Month!BC8:BN8)+'FY-only sites'!H8</f>
        <v>134</v>
      </c>
      <c r="I8" s="105">
        <f>SUM(Month!BO8:BZ8)+'FY-only sites'!I8</f>
        <v>222</v>
      </c>
      <c r="J8" s="105">
        <f>SUM(Month!CA8:CL8)+'FY-only sites'!J8</f>
        <v>238</v>
      </c>
      <c r="K8" s="105">
        <f>SUM(Month!CM8:CX8)+'FY-only sites'!K8</f>
        <v>186</v>
      </c>
      <c r="L8" s="105">
        <f>SUM(Month!CY8:DJ8)+'FY-only sites'!L8</f>
        <v>211</v>
      </c>
      <c r="M8" s="105">
        <f>SUM(Month!DK8:DV8)+'FY-only sites'!M8</f>
        <v>237</v>
      </c>
      <c r="N8" s="105">
        <f>SUM(Month!DW8:EH8)+'FY-only sites'!N8</f>
        <v>231</v>
      </c>
      <c r="O8" s="105">
        <f>SUM(Month!EI8:ET8)+'FY-only sites'!O8</f>
        <v>231</v>
      </c>
      <c r="P8" s="105">
        <f>SUM(Month!EU8:FF8)+'FY-only sites'!P8</f>
        <v>192</v>
      </c>
      <c r="Q8" s="105">
        <f>SUM(Month!FG8:FR8)+'FY-only sites'!Q8</f>
        <v>258</v>
      </c>
      <c r="R8" s="105">
        <f>SUM(Month!FS8:GD8)+'FY-only sites'!R8</f>
        <v>243</v>
      </c>
      <c r="S8" s="105"/>
      <c r="T8" s="106"/>
    </row>
    <row r="9" spans="1:20" ht="15.75" x14ac:dyDescent="0.25">
      <c r="A9" s="45" t="s">
        <v>6</v>
      </c>
      <c r="B9" s="45" t="s">
        <v>95</v>
      </c>
      <c r="C9" s="46">
        <v>1</v>
      </c>
      <c r="D9" s="105">
        <f>SUM(Month!G9:R9)+'FY-only sites'!D9</f>
        <v>66584</v>
      </c>
      <c r="E9" s="105">
        <f>SUM(Month!S9:AD9)+'FY-only sites'!E9</f>
        <v>74502</v>
      </c>
      <c r="F9" s="105">
        <f>SUM(Month!AE9:AP9)+'FY-only sites'!F9</f>
        <v>71330</v>
      </c>
      <c r="G9" s="105">
        <f>SUM(Month!AQ9:BB9)+'FY-only sites'!G9</f>
        <v>72536</v>
      </c>
      <c r="H9" s="105">
        <f>SUM(Month!BC9:BN9)+'FY-only sites'!H9</f>
        <v>66562</v>
      </c>
      <c r="I9" s="105">
        <f>SUM(Month!BO9:BZ9)+'FY-only sites'!I9</f>
        <v>63072</v>
      </c>
      <c r="J9" s="105">
        <f>SUM(Month!CA9:CL9)+'FY-only sites'!J9</f>
        <v>52825</v>
      </c>
      <c r="K9" s="105">
        <f>SUM(Month!CM9:CX9)+'FY-only sites'!K9</f>
        <v>58098</v>
      </c>
      <c r="L9" s="105">
        <f>SUM(Month!CY9:DJ9)+'FY-only sites'!L9</f>
        <v>49776</v>
      </c>
      <c r="M9" s="105">
        <f>SUM(Month!DK9:DV9)+'FY-only sites'!M9</f>
        <v>57205</v>
      </c>
      <c r="N9" s="105">
        <f>SUM(Month!DW9:EH9)+'FY-only sites'!N9</f>
        <v>53362</v>
      </c>
      <c r="O9" s="105">
        <f>SUM(Month!EI9:ET9)+'FY-only sites'!O9</f>
        <v>44573</v>
      </c>
      <c r="P9" s="105">
        <f>SUM(Month!EU9:FF9)+'FY-only sites'!P9</f>
        <v>46929</v>
      </c>
      <c r="Q9" s="105">
        <f>SUM(Month!FG9:FR9)+'FY-only sites'!Q9</f>
        <v>47683</v>
      </c>
      <c r="R9" s="105">
        <f>SUM(Month!FS9:GD9)+'FY-only sites'!R9</f>
        <v>41943</v>
      </c>
      <c r="S9" s="105"/>
      <c r="T9" s="106"/>
    </row>
    <row r="10" spans="1:20" ht="15.75" x14ac:dyDescent="0.25">
      <c r="A10" s="45" t="s">
        <v>6</v>
      </c>
      <c r="B10" s="45" t="s">
        <v>95</v>
      </c>
      <c r="C10" s="46">
        <v>2</v>
      </c>
      <c r="D10" s="105">
        <f>SUM(Month!G10:R10)+'FY-only sites'!D10</f>
        <v>0</v>
      </c>
      <c r="E10" s="105">
        <f>SUM(Month!S10:AD10)+'FY-only sites'!E10</f>
        <v>0</v>
      </c>
      <c r="F10" s="105">
        <f>SUM(Month!AE10:AP10)+'FY-only sites'!F10</f>
        <v>0</v>
      </c>
      <c r="G10" s="105">
        <f>SUM(Month!AQ10:BB10)+'FY-only sites'!G10</f>
        <v>0</v>
      </c>
      <c r="H10" s="105">
        <f>SUM(Month!BC10:BN10)+'FY-only sites'!H10</f>
        <v>0</v>
      </c>
      <c r="I10" s="105">
        <f>SUM(Month!BO10:BZ10)+'FY-only sites'!I10</f>
        <v>0</v>
      </c>
      <c r="J10" s="105">
        <f>SUM(Month!CA10:CL10)+'FY-only sites'!J10</f>
        <v>0</v>
      </c>
      <c r="K10" s="105">
        <f>SUM(Month!CM10:CX10)+'FY-only sites'!K10</f>
        <v>0</v>
      </c>
      <c r="L10" s="105">
        <f>SUM(Month!CY10:DJ10)+'FY-only sites'!L10</f>
        <v>0</v>
      </c>
      <c r="M10" s="105">
        <f>SUM(Month!DK10:DV10)+'FY-only sites'!M10</f>
        <v>0</v>
      </c>
      <c r="N10" s="105">
        <f>SUM(Month!DW10:EH10)+'FY-only sites'!N10</f>
        <v>0</v>
      </c>
      <c r="O10" s="105">
        <f>SUM(Month!EI10:ET10)+'FY-only sites'!O10</f>
        <v>0</v>
      </c>
      <c r="P10" s="105">
        <f>SUM(Month!EU10:FF10)+'FY-only sites'!P10</f>
        <v>0</v>
      </c>
      <c r="Q10" s="105">
        <f>SUM(Month!FG10:FR10)+'FY-only sites'!Q10</f>
        <v>0</v>
      </c>
      <c r="R10" s="105">
        <f>SUM(Month!FS10:GD10)+'FY-only sites'!R10</f>
        <v>0</v>
      </c>
      <c r="S10" s="105"/>
      <c r="T10" s="106"/>
    </row>
    <row r="11" spans="1:20" ht="15.75" x14ac:dyDescent="0.25">
      <c r="A11" s="45" t="s">
        <v>6</v>
      </c>
      <c r="B11" s="45" t="s">
        <v>95</v>
      </c>
      <c r="C11" s="46">
        <v>3.0000000000029998</v>
      </c>
      <c r="D11" s="105">
        <f>SUM(Month!G11:R11)+'FY-only sites'!D11</f>
        <v>0</v>
      </c>
      <c r="E11" s="105">
        <f>SUM(Month!S11:AD11)+'FY-only sites'!E11</f>
        <v>3409</v>
      </c>
      <c r="F11" s="105">
        <f>SUM(Month!AE11:AP11)+'FY-only sites'!F11</f>
        <v>5827</v>
      </c>
      <c r="G11" s="105">
        <f>SUM(Month!AQ11:BB11)+'FY-only sites'!G11</f>
        <v>5988</v>
      </c>
      <c r="H11" s="105">
        <f>SUM(Month!BC11:BN11)+'FY-only sites'!H11</f>
        <v>6967</v>
      </c>
      <c r="I11" s="105">
        <f>SUM(Month!BO11:BZ11)+'FY-only sites'!I11</f>
        <v>10186</v>
      </c>
      <c r="J11" s="105">
        <f>SUM(Month!CA11:CL11)+'FY-only sites'!J11</f>
        <v>8119</v>
      </c>
      <c r="K11" s="105">
        <f>SUM(Month!CM11:CX11)+'FY-only sites'!K11</f>
        <v>19666</v>
      </c>
      <c r="L11" s="105">
        <f>SUM(Month!CY11:DJ11)+'FY-only sites'!L11</f>
        <v>16008</v>
      </c>
      <c r="M11" s="105">
        <f>SUM(Month!DK11:DV11)+'FY-only sites'!M11</f>
        <v>21932</v>
      </c>
      <c r="N11" s="105">
        <f>SUM(Month!DW11:EH11)+'FY-only sites'!N11</f>
        <v>21518</v>
      </c>
      <c r="O11" s="105">
        <f>SUM(Month!EI11:ET11)+'FY-only sites'!O11</f>
        <v>16737</v>
      </c>
      <c r="P11" s="105">
        <f>SUM(Month!EU11:FF11)+'FY-only sites'!P11</f>
        <v>15287</v>
      </c>
      <c r="Q11" s="105">
        <f>SUM(Month!FG11:FR11)+'FY-only sites'!Q11</f>
        <v>22292</v>
      </c>
      <c r="R11" s="105">
        <f>SUM(Month!FS11:GD11)+'FY-only sites'!R11</f>
        <v>16735</v>
      </c>
      <c r="S11" s="105"/>
      <c r="T11" s="106"/>
    </row>
    <row r="12" spans="1:20" ht="15.75" x14ac:dyDescent="0.25">
      <c r="A12" s="45" t="s">
        <v>32</v>
      </c>
      <c r="B12" s="45" t="s">
        <v>95</v>
      </c>
      <c r="C12" s="46">
        <v>0.70000000000021001</v>
      </c>
      <c r="D12" s="105">
        <f>SUM(Month!G12:R12)+'FY-only sites'!D12</f>
        <v>0</v>
      </c>
      <c r="E12" s="105">
        <f>SUM(Month!S12:AD12)+'FY-only sites'!E12</f>
        <v>0</v>
      </c>
      <c r="F12" s="105">
        <f>SUM(Month!AE12:AP12)+'FY-only sites'!F12</f>
        <v>0</v>
      </c>
      <c r="G12" s="105">
        <f>SUM(Month!AQ12:BB12)+'FY-only sites'!G12</f>
        <v>77</v>
      </c>
      <c r="H12" s="105">
        <f>SUM(Month!BC12:BN12)+'FY-only sites'!H12</f>
        <v>87</v>
      </c>
      <c r="I12" s="105">
        <f>SUM(Month!BO12:BZ12)+'FY-only sites'!I12</f>
        <v>195</v>
      </c>
      <c r="J12" s="105">
        <f>SUM(Month!CA12:CL12)+'FY-only sites'!J12</f>
        <v>180</v>
      </c>
      <c r="K12" s="105">
        <f>SUM(Month!CM12:CX12)+'FY-only sites'!K12</f>
        <v>299</v>
      </c>
      <c r="L12" s="105">
        <f>SUM(Month!CY12:DJ12)+'FY-only sites'!L12</f>
        <v>229</v>
      </c>
      <c r="M12" s="105">
        <f>SUM(Month!DK12:DV12)+'FY-only sites'!M12</f>
        <v>246</v>
      </c>
      <c r="N12" s="105">
        <f>SUM(Month!DW12:EH12)+'FY-only sites'!N12</f>
        <v>202</v>
      </c>
      <c r="O12" s="105">
        <f>SUM(Month!EI12:ET12)+'FY-only sites'!O12</f>
        <v>203</v>
      </c>
      <c r="P12" s="105">
        <f>SUM(Month!EU12:FF12)+'FY-only sites'!P12</f>
        <v>206</v>
      </c>
      <c r="Q12" s="105">
        <f>SUM(Month!FG12:FR12)+'FY-only sites'!Q12</f>
        <v>262</v>
      </c>
      <c r="R12" s="105">
        <f>SUM(Month!FS12:GD12)+'FY-only sites'!R12</f>
        <v>227</v>
      </c>
      <c r="S12" s="105"/>
      <c r="T12" s="106"/>
    </row>
    <row r="13" spans="1:20" ht="15.75" x14ac:dyDescent="0.25">
      <c r="A13" s="45" t="s">
        <v>32</v>
      </c>
      <c r="B13" s="45" t="s">
        <v>95</v>
      </c>
      <c r="C13" s="46">
        <v>1</v>
      </c>
      <c r="D13" s="105">
        <f>SUM(Month!G13:R13)+'FY-only sites'!D13</f>
        <v>1789327</v>
      </c>
      <c r="E13" s="105">
        <f>SUM(Month!S13:AD13)+'FY-only sites'!E13</f>
        <v>2640585</v>
      </c>
      <c r="F13" s="105">
        <f>SUM(Month!AE13:AP13)+'FY-only sites'!F13</f>
        <v>2024500</v>
      </c>
      <c r="G13" s="105">
        <f>SUM(Month!AQ13:BB13)+'FY-only sites'!G13</f>
        <v>2287848</v>
      </c>
      <c r="H13" s="105">
        <f>SUM(Month!BC13:BN13)+'FY-only sites'!H13</f>
        <v>2284494</v>
      </c>
      <c r="I13" s="105">
        <f>SUM(Month!BO13:BZ13)+'FY-only sites'!I13</f>
        <v>2498101</v>
      </c>
      <c r="J13" s="105">
        <f>SUM(Month!CA13:CL13)+'FY-only sites'!J13</f>
        <v>2020573</v>
      </c>
      <c r="K13" s="105">
        <f>SUM(Month!CM13:CX13)+'FY-only sites'!K13</f>
        <v>2128432</v>
      </c>
      <c r="L13" s="105">
        <f>SUM(Month!CY13:DJ13)+'FY-only sites'!L13</f>
        <v>2115351</v>
      </c>
      <c r="M13" s="105">
        <f>SUM(Month!DK13:DV13)+'FY-only sites'!M13</f>
        <v>2354773</v>
      </c>
      <c r="N13" s="105">
        <f>SUM(Month!DW13:EH13)+'FY-only sites'!N13</f>
        <v>2303026</v>
      </c>
      <c r="O13" s="105">
        <f>SUM(Month!EI13:ET13)+'FY-only sites'!O13</f>
        <v>2074939</v>
      </c>
      <c r="P13" s="105">
        <f>SUM(Month!EU13:FF13)+'FY-only sites'!P13</f>
        <v>2037469</v>
      </c>
      <c r="Q13" s="105">
        <f>SUM(Month!FG13:FR13)+'FY-only sites'!Q13</f>
        <v>2127507</v>
      </c>
      <c r="R13" s="105">
        <f>SUM(Month!FS13:GD13)+'FY-only sites'!R13</f>
        <v>2046854</v>
      </c>
      <c r="S13" s="105"/>
      <c r="T13" s="106"/>
    </row>
    <row r="14" spans="1:20" ht="15.75" x14ac:dyDescent="0.25">
      <c r="A14" s="45" t="s">
        <v>32</v>
      </c>
      <c r="B14" s="45" t="s">
        <v>95</v>
      </c>
      <c r="C14" s="46">
        <v>2</v>
      </c>
      <c r="D14" s="105">
        <f>SUM(Month!G14:R14)+'FY-only sites'!D14</f>
        <v>0</v>
      </c>
      <c r="E14" s="105">
        <f>SUM(Month!S14:AD14)+'FY-only sites'!E14</f>
        <v>0</v>
      </c>
      <c r="F14" s="105">
        <f>SUM(Month!AE14:AP14)+'FY-only sites'!F14</f>
        <v>0</v>
      </c>
      <c r="G14" s="105">
        <f>SUM(Month!AQ14:BB14)+'FY-only sites'!G14</f>
        <v>0</v>
      </c>
      <c r="H14" s="105">
        <f>SUM(Month!BC14:BN14)+'FY-only sites'!H14</f>
        <v>0</v>
      </c>
      <c r="I14" s="105">
        <f>SUM(Month!BO14:BZ14)+'FY-only sites'!I14</f>
        <v>0</v>
      </c>
      <c r="J14" s="105">
        <f>SUM(Month!CA14:CL14)+'FY-only sites'!J14</f>
        <v>0</v>
      </c>
      <c r="K14" s="105">
        <f>SUM(Month!CM14:CX14)+'FY-only sites'!K14</f>
        <v>2635</v>
      </c>
      <c r="L14" s="105">
        <f>SUM(Month!CY14:DJ14)+'FY-only sites'!L14</f>
        <v>3154</v>
      </c>
      <c r="M14" s="105">
        <f>SUM(Month!DK14:DV14)+'FY-only sites'!M14</f>
        <v>2602</v>
      </c>
      <c r="N14" s="105">
        <f>SUM(Month!DW14:EH14)+'FY-only sites'!N14</f>
        <v>3825</v>
      </c>
      <c r="O14" s="105">
        <f>SUM(Month!EI14:ET14)+'FY-only sites'!O14</f>
        <v>2991</v>
      </c>
      <c r="P14" s="105">
        <f>SUM(Month!EU14:FF14)+'FY-only sites'!P14</f>
        <v>347</v>
      </c>
      <c r="Q14" s="105">
        <f>SUM(Month!FG14:FR14)+'FY-only sites'!Q14</f>
        <v>0</v>
      </c>
      <c r="R14" s="105">
        <f>SUM(Month!FS14:GD14)+'FY-only sites'!R14</f>
        <v>0</v>
      </c>
      <c r="S14" s="105"/>
      <c r="T14" s="106"/>
    </row>
    <row r="15" spans="1:20" ht="15.75" x14ac:dyDescent="0.25">
      <c r="A15" s="45" t="s">
        <v>32</v>
      </c>
      <c r="B15" s="45" t="s">
        <v>95</v>
      </c>
      <c r="C15" s="46">
        <v>3.0000000000029998</v>
      </c>
      <c r="D15" s="105">
        <f>SUM(Month!G15:R15)+'FY-only sites'!D15</f>
        <v>0</v>
      </c>
      <c r="E15" s="105">
        <f>SUM(Month!S15:AD15)+'FY-only sites'!E15</f>
        <v>527</v>
      </c>
      <c r="F15" s="105">
        <f>SUM(Month!AE15:AP15)+'FY-only sites'!F15</f>
        <v>912</v>
      </c>
      <c r="G15" s="105">
        <f>SUM(Month!AQ15:BB15)+'FY-only sites'!G15</f>
        <v>1213</v>
      </c>
      <c r="H15" s="105">
        <f>SUM(Month!BC15:BN15)+'FY-only sites'!H15</f>
        <v>1815</v>
      </c>
      <c r="I15" s="105">
        <f>SUM(Month!BO15:BZ15)+'FY-only sites'!I15</f>
        <v>3195</v>
      </c>
      <c r="J15" s="105">
        <f>SUM(Month!CA15:CL15)+'FY-only sites'!J15</f>
        <v>4519</v>
      </c>
      <c r="K15" s="105">
        <f>SUM(Month!CM15:CX15)+'FY-only sites'!K15</f>
        <v>10536</v>
      </c>
      <c r="L15" s="105">
        <f>SUM(Month!CY15:DJ15)+'FY-only sites'!L15</f>
        <v>8029</v>
      </c>
      <c r="M15" s="105">
        <f>SUM(Month!DK15:DV15)+'FY-only sites'!M15</f>
        <v>11361</v>
      </c>
      <c r="N15" s="105">
        <f>SUM(Month!DW15:EH15)+'FY-only sites'!N15</f>
        <v>11849</v>
      </c>
      <c r="O15" s="105">
        <f>SUM(Month!EI15:ET15)+'FY-only sites'!O15</f>
        <v>9354</v>
      </c>
      <c r="P15" s="105">
        <f>SUM(Month!EU15:FF15)+'FY-only sites'!P15</f>
        <v>9226</v>
      </c>
      <c r="Q15" s="105">
        <f>SUM(Month!FG15:FR15)+'FY-only sites'!Q15</f>
        <v>12259</v>
      </c>
      <c r="R15" s="105">
        <f>SUM(Month!FS15:GD15)+'FY-only sites'!R15</f>
        <v>8358</v>
      </c>
      <c r="S15" s="105"/>
      <c r="T15" s="106"/>
    </row>
    <row r="16" spans="1:20" ht="15.75" x14ac:dyDescent="0.25">
      <c r="A16" s="43" t="s">
        <v>31</v>
      </c>
      <c r="B16" s="45" t="s">
        <v>95</v>
      </c>
      <c r="C16" s="46">
        <v>1</v>
      </c>
      <c r="D16" s="105">
        <f>SUM(Month!G16:R16)+'FY-only sites'!D16</f>
        <v>0</v>
      </c>
      <c r="E16" s="105">
        <f>SUM(Month!S16:AD16)+'FY-only sites'!E16</f>
        <v>0</v>
      </c>
      <c r="F16" s="105">
        <f>SUM(Month!AE16:AP16)+'FY-only sites'!F16</f>
        <v>101340</v>
      </c>
      <c r="G16" s="105">
        <f>SUM(Month!AQ16:BB16)+'FY-only sites'!G16</f>
        <v>196405</v>
      </c>
      <c r="H16" s="105">
        <f>SUM(Month!BC16:BN16)+'FY-only sites'!H16</f>
        <v>194768</v>
      </c>
      <c r="I16" s="105">
        <f>SUM(Month!BO16:BZ16)+'FY-only sites'!I16</f>
        <v>214523</v>
      </c>
      <c r="J16" s="105">
        <f>SUM(Month!CA16:CL16)+'FY-only sites'!J16</f>
        <v>156541</v>
      </c>
      <c r="K16" s="105">
        <f>SUM(Month!CM16:CX16)+'FY-only sites'!K16</f>
        <v>140473</v>
      </c>
      <c r="L16" s="105">
        <f>SUM(Month!CY16:DJ16)+'FY-only sites'!L16</f>
        <v>181778</v>
      </c>
      <c r="M16" s="105">
        <f>SUM(Month!DK16:DV16)+'FY-only sites'!M16</f>
        <v>200554</v>
      </c>
      <c r="N16" s="105">
        <f>SUM(Month!DW16:EH16)+'FY-only sites'!N16</f>
        <v>208496</v>
      </c>
      <c r="O16" s="105">
        <f>SUM(Month!EI16:ET16)+'FY-only sites'!O16</f>
        <v>175863</v>
      </c>
      <c r="P16" s="105">
        <f>SUM(Month!EU16:FF16)+'FY-only sites'!P16</f>
        <v>152688</v>
      </c>
      <c r="Q16" s="105">
        <f>SUM(Month!FG16:FR16)+'FY-only sites'!Q16</f>
        <v>173807</v>
      </c>
      <c r="R16" s="105">
        <f>SUM(Month!FS16:GD16)+'FY-only sites'!R16</f>
        <v>160290</v>
      </c>
      <c r="S16" s="105"/>
      <c r="T16" s="106"/>
    </row>
    <row r="17" spans="1:20" ht="15.75" x14ac:dyDescent="0.25">
      <c r="A17" s="45" t="s">
        <v>33</v>
      </c>
      <c r="B17" s="45" t="s">
        <v>95</v>
      </c>
      <c r="C17" s="46">
        <v>1</v>
      </c>
      <c r="D17" s="105">
        <f>SUM(Month!G17:R17)+'FY-only sites'!D17</f>
        <v>1260</v>
      </c>
      <c r="E17" s="105">
        <f>SUM(Month!S17:AD17)+'FY-only sites'!E17</f>
        <v>2164</v>
      </c>
      <c r="F17" s="105">
        <f>SUM(Month!AE17:AP17)+'FY-only sites'!F17</f>
        <v>2908</v>
      </c>
      <c r="G17" s="105">
        <f>SUM(Month!AQ17:BB17)+'FY-only sites'!G17</f>
        <v>2930</v>
      </c>
      <c r="H17" s="105">
        <f>SUM(Month!BC17:BN17)+'FY-only sites'!H17</f>
        <v>0</v>
      </c>
      <c r="I17" s="105">
        <f>SUM(Month!BO17:BZ17)+'FY-only sites'!I17</f>
        <v>0</v>
      </c>
      <c r="J17" s="105">
        <f>SUM(Month!CA17:CL17)+'FY-only sites'!J17</f>
        <v>0</v>
      </c>
      <c r="K17" s="105">
        <f>SUM(Month!CM17:CX17)+'FY-only sites'!K17</f>
        <v>0</v>
      </c>
      <c r="L17" s="105">
        <f>SUM(Month!CY17:DJ17)+'FY-only sites'!L17</f>
        <v>0</v>
      </c>
      <c r="M17" s="105">
        <f>SUM(Month!DK17:DV17)+'FY-only sites'!M17</f>
        <v>0</v>
      </c>
      <c r="N17" s="105">
        <f>SUM(Month!DW17:EH17)+'FY-only sites'!N17</f>
        <v>0</v>
      </c>
      <c r="O17" s="105">
        <f>SUM(Month!EI17:ET17)+'FY-only sites'!O17</f>
        <v>0</v>
      </c>
      <c r="P17" s="105">
        <f>SUM(Month!EU17:FF17)+'FY-only sites'!P17</f>
        <v>0</v>
      </c>
      <c r="Q17" s="105">
        <f>SUM(Month!FG17:FR17)+'FY-only sites'!Q17</f>
        <v>0</v>
      </c>
      <c r="R17" s="105">
        <f>SUM(Month!FS17:GD17)+'FY-only sites'!R17</f>
        <v>133</v>
      </c>
      <c r="S17" s="105"/>
      <c r="T17" s="106"/>
    </row>
    <row r="18" spans="1:20" ht="15.75" x14ac:dyDescent="0.25">
      <c r="A18" s="45" t="s">
        <v>33</v>
      </c>
      <c r="B18" s="45" t="s">
        <v>95</v>
      </c>
      <c r="C18" s="46">
        <v>2</v>
      </c>
      <c r="D18" s="105">
        <f>SUM(Month!G18:R18)+'FY-only sites'!D18</f>
        <v>360</v>
      </c>
      <c r="E18" s="105">
        <f>SUM(Month!S18:AD18)+'FY-only sites'!E18</f>
        <v>442</v>
      </c>
      <c r="F18" s="105">
        <f>SUM(Month!AE18:AP18)+'FY-only sites'!F18</f>
        <v>467</v>
      </c>
      <c r="G18" s="105">
        <f>SUM(Month!AQ18:BB18)+'FY-only sites'!G18</f>
        <v>412</v>
      </c>
      <c r="H18" s="105">
        <f>SUM(Month!BC18:BN18)+'FY-only sites'!H18</f>
        <v>385</v>
      </c>
      <c r="I18" s="105">
        <f>SUM(Month!BO18:BZ18)+'FY-only sites'!I18</f>
        <v>435</v>
      </c>
      <c r="J18" s="105">
        <f>SUM(Month!CA18:CL18)+'FY-only sites'!J18</f>
        <v>369</v>
      </c>
      <c r="K18" s="105">
        <f>SUM(Month!CM18:CX18)+'FY-only sites'!K18</f>
        <v>417</v>
      </c>
      <c r="L18" s="105">
        <f>SUM(Month!CY18:DJ18)+'FY-only sites'!L18</f>
        <v>360</v>
      </c>
      <c r="M18" s="105">
        <f>SUM(Month!DK18:DV18)+'FY-only sites'!M18</f>
        <v>791</v>
      </c>
      <c r="N18" s="105">
        <f>SUM(Month!DW18:EH18)+'FY-only sites'!N18</f>
        <v>733</v>
      </c>
      <c r="O18" s="105">
        <f>SUM(Month!EI18:ET18)+'FY-only sites'!O18</f>
        <v>613</v>
      </c>
      <c r="P18" s="105">
        <f>SUM(Month!EU18:FF18)+'FY-only sites'!P18</f>
        <v>609</v>
      </c>
      <c r="Q18" s="105">
        <f>SUM(Month!FG18:FR18)+'FY-only sites'!Q18</f>
        <v>684</v>
      </c>
      <c r="R18" s="105">
        <f>SUM(Month!FS18:GD18)+'FY-only sites'!R18</f>
        <v>413</v>
      </c>
      <c r="S18" s="105"/>
      <c r="T18" s="106"/>
    </row>
    <row r="19" spans="1:20" ht="15.75" x14ac:dyDescent="0.25">
      <c r="A19" s="45" t="s">
        <v>33</v>
      </c>
      <c r="B19" s="45" t="s">
        <v>95</v>
      </c>
      <c r="C19" s="46">
        <v>3</v>
      </c>
      <c r="D19" s="105">
        <f>SUM(Month!G19:R19)+'FY-only sites'!D19</f>
        <v>0</v>
      </c>
      <c r="E19" s="105">
        <f>SUM(Month!S19:AD19)+'FY-only sites'!E19</f>
        <v>0</v>
      </c>
      <c r="F19" s="105">
        <f>SUM(Month!AE19:AP19)+'FY-only sites'!F19</f>
        <v>0</v>
      </c>
      <c r="G19" s="105">
        <f>SUM(Month!AQ19:BB19)+'FY-only sites'!G19</f>
        <v>0</v>
      </c>
      <c r="H19" s="105">
        <f>SUM(Month!BC19:BN19)+'FY-only sites'!H19</f>
        <v>274</v>
      </c>
      <c r="I19" s="105">
        <f>SUM(Month!BO19:BZ19)+'FY-only sites'!I19</f>
        <v>385</v>
      </c>
      <c r="J19" s="105">
        <f>SUM(Month!CA19:CL19)+'FY-only sites'!J19</f>
        <v>266</v>
      </c>
      <c r="K19" s="105">
        <f>SUM(Month!CM19:CX19)+'FY-only sites'!K19</f>
        <v>681</v>
      </c>
      <c r="L19" s="105">
        <f>SUM(Month!CY19:DJ19)+'FY-only sites'!L19</f>
        <v>575</v>
      </c>
      <c r="M19" s="105">
        <f>SUM(Month!DK19:DV19)+'FY-only sites'!M19</f>
        <v>590</v>
      </c>
      <c r="N19" s="105">
        <f>SUM(Month!DW19:EH19)+'FY-only sites'!N19</f>
        <v>526</v>
      </c>
      <c r="O19" s="105">
        <f>SUM(Month!EI19:ET19)+'FY-only sites'!O19</f>
        <v>426</v>
      </c>
      <c r="P19" s="105">
        <f>SUM(Month!EU19:FF19)+'FY-only sites'!P19</f>
        <v>291</v>
      </c>
      <c r="Q19" s="105">
        <f>SUM(Month!FG19:FR19)+'FY-only sites'!Q19</f>
        <v>393</v>
      </c>
      <c r="R19" s="105">
        <f>SUM(Month!FS19:GD19)+'FY-only sites'!R19</f>
        <v>501</v>
      </c>
      <c r="S19" s="105"/>
      <c r="T19" s="106"/>
    </row>
    <row r="20" spans="1:20" ht="15.75" x14ac:dyDescent="0.25">
      <c r="A20" s="45" t="s">
        <v>33</v>
      </c>
      <c r="B20" s="45" t="s">
        <v>95</v>
      </c>
      <c r="C20" s="46">
        <v>4</v>
      </c>
      <c r="D20" s="105">
        <f>SUM(Month!G20:R20)+'FY-only sites'!D20</f>
        <v>0</v>
      </c>
      <c r="E20" s="105">
        <f>SUM(Month!S20:AD20)+'FY-only sites'!E20</f>
        <v>0</v>
      </c>
      <c r="F20" s="105">
        <f>SUM(Month!AE20:AP20)+'FY-only sites'!F20</f>
        <v>174</v>
      </c>
      <c r="G20" s="105">
        <f>SUM(Month!AQ20:BB20)+'FY-only sites'!G20</f>
        <v>1331</v>
      </c>
      <c r="H20" s="105">
        <f>SUM(Month!BC20:BN20)+'FY-only sites'!H20</f>
        <v>5146</v>
      </c>
      <c r="I20" s="105">
        <f>SUM(Month!BO20:BZ20)+'FY-only sites'!I20</f>
        <v>6530</v>
      </c>
      <c r="J20" s="105">
        <f>SUM(Month!CA20:CL20)+'FY-only sites'!J20</f>
        <v>4887</v>
      </c>
      <c r="K20" s="105">
        <f>SUM(Month!CM20:CX20)+'FY-only sites'!K20</f>
        <v>8295</v>
      </c>
      <c r="L20" s="105">
        <f>SUM(Month!CY20:DJ20)+'FY-only sites'!L20</f>
        <v>8003</v>
      </c>
      <c r="M20" s="105">
        <f>SUM(Month!DK20:DV20)+'FY-only sites'!M20</f>
        <v>9579</v>
      </c>
      <c r="N20" s="105">
        <f>SUM(Month!DW20:EH20)+'FY-only sites'!N20</f>
        <v>10117</v>
      </c>
      <c r="O20" s="105">
        <f>SUM(Month!EI20:ET20)+'FY-only sites'!O20</f>
        <v>7898</v>
      </c>
      <c r="P20" s="105">
        <f>SUM(Month!EU20:FF20)+'FY-only sites'!P20</f>
        <v>7602</v>
      </c>
      <c r="Q20" s="105">
        <f>SUM(Month!FG20:FR20)+'FY-only sites'!Q20</f>
        <v>9879</v>
      </c>
      <c r="R20" s="105">
        <f>SUM(Month!FS20:GD20)+'FY-only sites'!R20</f>
        <v>6942</v>
      </c>
      <c r="S20" s="105"/>
      <c r="T20" s="106"/>
    </row>
    <row r="21" spans="1:20" ht="15.75" x14ac:dyDescent="0.25">
      <c r="A21" s="45" t="s">
        <v>7</v>
      </c>
      <c r="B21" s="45" t="s">
        <v>95</v>
      </c>
      <c r="C21" s="46">
        <v>1</v>
      </c>
      <c r="D21" s="105">
        <f>SUM(Month!G21:R21)+'FY-only sites'!D21</f>
        <v>789171</v>
      </c>
      <c r="E21" s="105">
        <f>SUM(Month!S21:AD21)+'FY-only sites'!E21</f>
        <v>959199</v>
      </c>
      <c r="F21" s="105">
        <f>SUM(Month!AE21:AP21)+'FY-only sites'!F21</f>
        <v>935121</v>
      </c>
      <c r="G21" s="105">
        <f>SUM(Month!AQ21:BB21)+'FY-only sites'!G21</f>
        <v>1007685</v>
      </c>
      <c r="H21" s="105">
        <f>SUM(Month!BC21:BN21)+'FY-only sites'!H21</f>
        <v>877501</v>
      </c>
      <c r="I21" s="105">
        <f>SUM(Month!BO21:BZ21)+'FY-only sites'!I21</f>
        <v>963261</v>
      </c>
      <c r="J21" s="105">
        <f>SUM(Month!CA21:CL21)+'FY-only sites'!J21</f>
        <v>802947</v>
      </c>
      <c r="K21" s="105">
        <f>SUM(Month!CM21:CX21)+'FY-only sites'!K21</f>
        <v>920959</v>
      </c>
      <c r="L21" s="105">
        <f>SUM(Month!CY21:DJ21)+'FY-only sites'!L21</f>
        <v>818327</v>
      </c>
      <c r="M21" s="105">
        <f>SUM(Month!DK21:DV21)+'FY-only sites'!M21</f>
        <v>913670</v>
      </c>
      <c r="N21" s="105">
        <f>SUM(Month!DW21:EH21)+'FY-only sites'!N21</f>
        <v>839817</v>
      </c>
      <c r="O21" s="105">
        <f>SUM(Month!EI21:ET21)+'FY-only sites'!O21</f>
        <v>767773</v>
      </c>
      <c r="P21" s="105">
        <f>SUM(Month!EU21:FF21)+'FY-only sites'!P21</f>
        <v>803099</v>
      </c>
      <c r="Q21" s="105">
        <f>SUM(Month!FG21:FR21)+'FY-only sites'!Q21</f>
        <v>823467</v>
      </c>
      <c r="R21" s="105">
        <f>SUM(Month!FS21:GD21)+'FY-only sites'!R21</f>
        <v>725774</v>
      </c>
      <c r="S21" s="105"/>
      <c r="T21" s="106"/>
    </row>
    <row r="22" spans="1:20" ht="15.75" x14ac:dyDescent="0.25">
      <c r="A22" s="45" t="s">
        <v>7</v>
      </c>
      <c r="B22" s="45" t="s">
        <v>95</v>
      </c>
      <c r="C22" s="46">
        <v>1.5000000000014999</v>
      </c>
      <c r="D22" s="105">
        <f>SUM(Month!G22:R22)+'FY-only sites'!D22</f>
        <v>2625344</v>
      </c>
      <c r="E22" s="105">
        <f>SUM(Month!S22:AD22)+'FY-only sites'!E22</f>
        <v>3093524</v>
      </c>
      <c r="F22" s="105">
        <f>SUM(Month!AE22:AP22)+'FY-only sites'!F22</f>
        <v>3017014</v>
      </c>
      <c r="G22" s="105">
        <f>SUM(Month!AQ22:BB22)+'FY-only sites'!G22</f>
        <v>3251969</v>
      </c>
      <c r="H22" s="105">
        <f>SUM(Month!BC22:BN22)+'FY-only sites'!H22</f>
        <v>2724907</v>
      </c>
      <c r="I22" s="105">
        <f>SUM(Month!BO22:BZ22)+'FY-only sites'!I22</f>
        <v>3200472</v>
      </c>
      <c r="J22" s="105">
        <f>SUM(Month!CA22:CL22)+'FY-only sites'!J22</f>
        <v>2693877</v>
      </c>
      <c r="K22" s="105">
        <f>SUM(Month!CM22:CX22)+'FY-only sites'!K22</f>
        <v>3040928</v>
      </c>
      <c r="L22" s="105">
        <f>SUM(Month!CY22:DJ22)+'FY-only sites'!L22</f>
        <v>2848795</v>
      </c>
      <c r="M22" s="105">
        <f>SUM(Month!DK22:DV22)+'FY-only sites'!M22</f>
        <v>3167102</v>
      </c>
      <c r="N22" s="105">
        <f>SUM(Month!DW22:EH22)+'FY-only sites'!N22</f>
        <v>3038832</v>
      </c>
      <c r="O22" s="105">
        <f>SUM(Month!EI22:ET22)+'FY-only sites'!O22</f>
        <v>2652261</v>
      </c>
      <c r="P22" s="105">
        <f>SUM(Month!EU22:FF22)+'FY-only sites'!P22</f>
        <v>2823375</v>
      </c>
      <c r="Q22" s="105">
        <f>SUM(Month!FG22:FR22)+'FY-only sites'!Q22</f>
        <v>2971704</v>
      </c>
      <c r="R22" s="105">
        <f>SUM(Month!FS22:GD22)+'FY-only sites'!R22</f>
        <v>2634280</v>
      </c>
      <c r="S22" s="105"/>
      <c r="T22" s="106"/>
    </row>
    <row r="23" spans="1:20" ht="15.75" x14ac:dyDescent="0.25">
      <c r="A23" s="45" t="s">
        <v>7</v>
      </c>
      <c r="B23" s="45" t="s">
        <v>95</v>
      </c>
      <c r="C23" s="46">
        <v>1.8000000000017999</v>
      </c>
      <c r="D23" s="105">
        <f>SUM(Month!G23:R23)+'FY-only sites'!D23</f>
        <v>0</v>
      </c>
      <c r="E23" s="105">
        <f>SUM(Month!S23:AD23)+'FY-only sites'!E23</f>
        <v>0</v>
      </c>
      <c r="F23" s="105">
        <f>SUM(Month!AE23:AP23)+'FY-only sites'!F23</f>
        <v>0</v>
      </c>
      <c r="G23" s="105">
        <f>SUM(Month!AQ23:BB23)+'FY-only sites'!G23</f>
        <v>0</v>
      </c>
      <c r="H23" s="105">
        <f>SUM(Month!BC23:BN23)+'FY-only sites'!H23</f>
        <v>0</v>
      </c>
      <c r="I23" s="105">
        <f>SUM(Month!BO23:BZ23)+'FY-only sites'!I23</f>
        <v>0</v>
      </c>
      <c r="J23" s="105">
        <f>SUM(Month!CA23:CL23)+'FY-only sites'!J23</f>
        <v>0</v>
      </c>
      <c r="K23" s="105">
        <f>SUM(Month!CM23:CX23)+'FY-only sites'!K23</f>
        <v>3777719</v>
      </c>
      <c r="L23" s="105">
        <f>SUM(Month!CY23:DJ23)+'FY-only sites'!L23</f>
        <v>8604887</v>
      </c>
      <c r="M23" s="105">
        <f>SUM(Month!DK23:DV23)+'FY-only sites'!M23</f>
        <v>9321875</v>
      </c>
      <c r="N23" s="105">
        <f>SUM(Month!DW23:EH23)+'FY-only sites'!N23</f>
        <v>9704397</v>
      </c>
      <c r="O23" s="105">
        <f>SUM(Month!EI23:ET23)+'FY-only sites'!O23</f>
        <v>9016398</v>
      </c>
      <c r="P23" s="105">
        <f>SUM(Month!EU23:FF23)+'FY-only sites'!P23</f>
        <v>9233836</v>
      </c>
      <c r="Q23" s="105">
        <f>SUM(Month!FG23:FR23)+'FY-only sites'!Q23</f>
        <v>9859529</v>
      </c>
      <c r="R23" s="105">
        <f>SUM(Month!FS23:GD23)+'FY-only sites'!R23</f>
        <v>8623910</v>
      </c>
      <c r="S23" s="105"/>
      <c r="T23" s="106"/>
    </row>
    <row r="24" spans="1:20" ht="15.75" x14ac:dyDescent="0.25">
      <c r="A24" s="45" t="s">
        <v>7</v>
      </c>
      <c r="B24" s="45" t="s">
        <v>95</v>
      </c>
      <c r="C24" s="46">
        <v>1.9000000000024702</v>
      </c>
      <c r="D24" s="105">
        <f>SUM(Month!G24:R24)+'FY-only sites'!D24</f>
        <v>0</v>
      </c>
      <c r="E24" s="105">
        <f>SUM(Month!S24:AD24)+'FY-only sites'!E24</f>
        <v>0</v>
      </c>
      <c r="F24" s="105">
        <f>SUM(Month!AE24:AP24)+'FY-only sites'!F24</f>
        <v>0</v>
      </c>
      <c r="G24" s="105">
        <f>SUM(Month!AQ24:BB24)+'FY-only sites'!G24</f>
        <v>0</v>
      </c>
      <c r="H24" s="105">
        <f>SUM(Month!BC24:BN24)+'FY-only sites'!H24</f>
        <v>0</v>
      </c>
      <c r="I24" s="105">
        <f>SUM(Month!BO24:BZ24)+'FY-only sites'!I24</f>
        <v>246984</v>
      </c>
      <c r="J24" s="105">
        <f>SUM(Month!CA24:CL24)+'FY-only sites'!J24</f>
        <v>320634</v>
      </c>
      <c r="K24" s="105">
        <f>SUM(Month!CM24:CX24)+'FY-only sites'!K24</f>
        <v>360218</v>
      </c>
      <c r="L24" s="105">
        <f>SUM(Month!CY24:DJ24)+'FY-only sites'!L24</f>
        <v>317789</v>
      </c>
      <c r="M24" s="105">
        <f>SUM(Month!DK24:DV24)+'FY-only sites'!M24</f>
        <v>371141</v>
      </c>
      <c r="N24" s="105">
        <f>SUM(Month!DW24:EH24)+'FY-only sites'!N24</f>
        <v>344437</v>
      </c>
      <c r="O24" s="105">
        <f>SUM(Month!EI24:ET24)+'FY-only sites'!O24</f>
        <v>328551</v>
      </c>
      <c r="P24" s="105">
        <f>SUM(Month!EU24:FF24)+'FY-only sites'!P24</f>
        <v>330572</v>
      </c>
      <c r="Q24" s="105">
        <f>SUM(Month!FG24:FR24)+'FY-only sites'!Q24</f>
        <v>344385</v>
      </c>
      <c r="R24" s="105">
        <f>SUM(Month!FS24:GD24)+'FY-only sites'!R24</f>
        <v>299375</v>
      </c>
      <c r="S24" s="105"/>
      <c r="T24" s="106"/>
    </row>
    <row r="25" spans="1:20" ht="15.75" x14ac:dyDescent="0.25">
      <c r="A25" s="45" t="s">
        <v>7</v>
      </c>
      <c r="B25" s="45" t="s">
        <v>95</v>
      </c>
      <c r="C25" s="46">
        <v>3.5000000000034999</v>
      </c>
      <c r="D25" s="105">
        <f>SUM(Month!G25:R25)+'FY-only sites'!D25</f>
        <v>0</v>
      </c>
      <c r="E25" s="105">
        <f>SUM(Month!S25:AD25)+'FY-only sites'!E25</f>
        <v>0</v>
      </c>
      <c r="F25" s="105">
        <f>SUM(Month!AE25:AP25)+'FY-only sites'!F25</f>
        <v>0</v>
      </c>
      <c r="G25" s="105">
        <f>SUM(Month!AQ25:BB25)+'FY-only sites'!G25</f>
        <v>0</v>
      </c>
      <c r="H25" s="105">
        <f>SUM(Month!BC25:BN25)+'FY-only sites'!H25</f>
        <v>0</v>
      </c>
      <c r="I25" s="105">
        <f>SUM(Month!BO25:BZ25)+'FY-only sites'!I25</f>
        <v>0</v>
      </c>
      <c r="J25" s="105">
        <f>SUM(Month!CA25:CL25)+'FY-only sites'!J25</f>
        <v>0</v>
      </c>
      <c r="K25" s="105">
        <f>SUM(Month!CM25:CX25)+'FY-only sites'!K25</f>
        <v>248422</v>
      </c>
      <c r="L25" s="105">
        <f>SUM(Month!CY25:DJ25)+'FY-only sites'!L25</f>
        <v>485322</v>
      </c>
      <c r="M25" s="105">
        <f>SUM(Month!DK25:DV25)+'FY-only sites'!M25</f>
        <v>552657</v>
      </c>
      <c r="N25" s="105">
        <f>SUM(Month!DW25:EH25)+'FY-only sites'!N25</f>
        <v>477148</v>
      </c>
      <c r="O25" s="105">
        <f>SUM(Month!EI25:ET25)+'FY-only sites'!O25</f>
        <v>777766</v>
      </c>
      <c r="P25" s="105">
        <f>SUM(Month!EU25:FF25)+'FY-only sites'!P25</f>
        <v>963794</v>
      </c>
      <c r="Q25" s="105">
        <f>SUM(Month!FG25:FR25)+'FY-only sites'!Q25</f>
        <v>915230</v>
      </c>
      <c r="R25" s="105">
        <f>SUM(Month!FS25:GD25)+'FY-only sites'!R25</f>
        <v>880120</v>
      </c>
      <c r="S25" s="105"/>
      <c r="T25" s="106"/>
    </row>
    <row r="26" spans="1:20" ht="15.75" x14ac:dyDescent="0.25">
      <c r="A26" s="45" t="s">
        <v>7</v>
      </c>
      <c r="B26" s="45" t="s">
        <v>95</v>
      </c>
      <c r="C26" s="46">
        <v>2.5</v>
      </c>
      <c r="D26" s="105">
        <f>SUM(Month!G26:R26)+'FY-only sites'!D26</f>
        <v>0</v>
      </c>
      <c r="E26" s="105">
        <f>SUM(Month!S26:AD26)+'FY-only sites'!E26</f>
        <v>0</v>
      </c>
      <c r="F26" s="105">
        <f>SUM(Month!AE26:AP26)+'FY-only sites'!F26</f>
        <v>0</v>
      </c>
      <c r="G26" s="105">
        <f>SUM(Month!AQ26:BB26)+'FY-only sites'!G26</f>
        <v>0</v>
      </c>
      <c r="H26" s="105">
        <f>SUM(Month!BC26:BN26)+'FY-only sites'!H26</f>
        <v>0</v>
      </c>
      <c r="I26" s="105">
        <f>SUM(Month!BO26:BZ26)+'FY-only sites'!I26</f>
        <v>0</v>
      </c>
      <c r="J26" s="105">
        <f>SUM(Month!CA26:CL26)+'FY-only sites'!J26</f>
        <v>0</v>
      </c>
      <c r="K26" s="105">
        <f>SUM(Month!CM26:CX26)+'FY-only sites'!K26</f>
        <v>0</v>
      </c>
      <c r="L26" s="105">
        <f>SUM(Month!CY26:DJ26)+'FY-only sites'!L26</f>
        <v>590557</v>
      </c>
      <c r="M26" s="105">
        <f>SUM(Month!DK26:DV26)+'FY-only sites'!M26</f>
        <v>823397</v>
      </c>
      <c r="N26" s="105">
        <f>SUM(Month!DW26:EH26)+'FY-only sites'!N26</f>
        <v>756547</v>
      </c>
      <c r="O26" s="105">
        <f>SUM(Month!EI26:ET26)+'FY-only sites'!O26</f>
        <v>732269</v>
      </c>
      <c r="P26" s="105">
        <f>SUM(Month!EU26:FF26)+'FY-only sites'!P26</f>
        <v>755688</v>
      </c>
      <c r="Q26" s="105">
        <f>SUM(Month!FG26:FR26)+'FY-only sites'!Q26</f>
        <v>722905</v>
      </c>
      <c r="R26" s="105">
        <f>SUM(Month!FS26:GD26)+'FY-only sites'!R26</f>
        <v>599541</v>
      </c>
      <c r="S26" s="105"/>
      <c r="T26" s="106"/>
    </row>
    <row r="27" spans="1:20" ht="15.75" x14ac:dyDescent="0.25">
      <c r="A27" s="45" t="s">
        <v>7</v>
      </c>
      <c r="B27" s="45" t="s">
        <v>95</v>
      </c>
      <c r="C27" s="46">
        <v>2</v>
      </c>
      <c r="D27" s="105">
        <f>SUM(Month!G27:R27)+'FY-only sites'!D27</f>
        <v>1611231</v>
      </c>
      <c r="E27" s="105">
        <f>SUM(Month!S27:AD27)+'FY-only sites'!E27</f>
        <v>4732365</v>
      </c>
      <c r="F27" s="105">
        <f>SUM(Month!AE27:AP27)+'FY-only sites'!F27</f>
        <v>11737463</v>
      </c>
      <c r="G27" s="105">
        <f>SUM(Month!AQ27:BB27)+'FY-only sites'!G27</f>
        <v>19676589</v>
      </c>
      <c r="H27" s="105">
        <f>SUM(Month!BC27:BN27)+'FY-only sites'!H27</f>
        <v>21774635</v>
      </c>
      <c r="I27" s="105">
        <f>SUM(Month!BO27:BZ27)+'FY-only sites'!I27</f>
        <v>29353119</v>
      </c>
      <c r="J27" s="105">
        <f>SUM(Month!CA27:CL27)+'FY-only sites'!J27</f>
        <v>26936119</v>
      </c>
      <c r="K27" s="105">
        <f>SUM(Month!CM27:CX27)+'FY-only sites'!K27</f>
        <v>30705925</v>
      </c>
      <c r="L27" s="105">
        <f>SUM(Month!CY27:DJ27)+'FY-only sites'!L27</f>
        <v>26681030</v>
      </c>
      <c r="M27" s="105">
        <f>SUM(Month!DK27:DV27)+'FY-only sites'!M27</f>
        <v>30532455</v>
      </c>
      <c r="N27" s="105">
        <f>SUM(Month!DW27:EH27)+'FY-only sites'!N27</f>
        <v>28926284</v>
      </c>
      <c r="O27" s="105">
        <f>SUM(Month!EI27:ET27)+'FY-only sites'!O27</f>
        <v>25858459</v>
      </c>
      <c r="P27" s="105">
        <f>SUM(Month!EU27:FF27)+'FY-only sites'!P27</f>
        <v>26785230</v>
      </c>
      <c r="Q27" s="105">
        <f>SUM(Month!FG27:FR27)+'FY-only sites'!Q27</f>
        <v>28674935</v>
      </c>
      <c r="R27" s="105">
        <f>SUM(Month!FS27:GD27)+'FY-only sites'!R27</f>
        <v>25340235</v>
      </c>
      <c r="S27" s="105"/>
      <c r="T27" s="106"/>
    </row>
    <row r="28" spans="1:20" ht="15.75" x14ac:dyDescent="0.25">
      <c r="A28" s="45" t="s">
        <v>8</v>
      </c>
      <c r="B28" s="45" t="s">
        <v>95</v>
      </c>
      <c r="C28" s="46">
        <v>0.90000000000009006</v>
      </c>
      <c r="D28" s="105">
        <f>SUM(Month!G28:R28)+'FY-only sites'!D28</f>
        <v>0</v>
      </c>
      <c r="E28" s="105">
        <f>SUM(Month!S28:AD28)+'FY-only sites'!E28</f>
        <v>0</v>
      </c>
      <c r="F28" s="105">
        <f>SUM(Month!AE28:AP28)+'FY-only sites'!F28</f>
        <v>0</v>
      </c>
      <c r="G28" s="105">
        <f>SUM(Month!AQ28:BB28)+'FY-only sites'!G28</f>
        <v>230808</v>
      </c>
      <c r="H28" s="105">
        <f>SUM(Month!BC28:BN28)+'FY-only sites'!H28</f>
        <v>1356157</v>
      </c>
      <c r="I28" s="105">
        <f>SUM(Month!BO28:BZ28)+'FY-only sites'!I28</f>
        <v>2668927</v>
      </c>
      <c r="J28" s="105">
        <f>SUM(Month!CA28:CL28)+'FY-only sites'!J28</f>
        <v>4626855</v>
      </c>
      <c r="K28" s="105">
        <f>SUM(Month!CM28:CX28)+'FY-only sites'!K28</f>
        <v>9896400</v>
      </c>
      <c r="L28" s="105">
        <f>SUM(Month!CY28:DJ28)+'FY-only sites'!L28</f>
        <v>11099009</v>
      </c>
      <c r="M28" s="105">
        <f>SUM(Month!DK28:DV28)+'FY-only sites'!M28</f>
        <v>12078170</v>
      </c>
      <c r="N28" s="105">
        <f>SUM(Month!DW28:EH28)+'FY-only sites'!N28</f>
        <v>10919604</v>
      </c>
      <c r="O28" s="105">
        <f>SUM(Month!EI28:ET28)+'FY-only sites'!O28</f>
        <v>10446435</v>
      </c>
      <c r="P28" s="105">
        <f>SUM(Month!EU28:FF28)+'FY-only sites'!P28</f>
        <v>11208025</v>
      </c>
      <c r="Q28" s="105">
        <f>SUM(Month!FG28:FR28)+'FY-only sites'!Q28</f>
        <v>10285421</v>
      </c>
      <c r="R28" s="105">
        <f>SUM(Month!FS28:GD28)+'FY-only sites'!R28</f>
        <v>10055798</v>
      </c>
      <c r="S28" s="105"/>
      <c r="T28" s="106"/>
    </row>
    <row r="29" spans="1:20" ht="15.75" x14ac:dyDescent="0.25">
      <c r="A29" s="45" t="s">
        <v>8</v>
      </c>
      <c r="B29" s="45" t="s">
        <v>95</v>
      </c>
      <c r="C29" s="46">
        <v>1</v>
      </c>
      <c r="D29" s="105">
        <f>SUM(Month!G29:R29)+'FY-only sites'!D29</f>
        <v>7698134</v>
      </c>
      <c r="E29" s="105">
        <f>SUM(Month!S29:AD29)+'FY-only sites'!E29</f>
        <v>11768298</v>
      </c>
      <c r="F29" s="105">
        <f>SUM(Month!AE29:AP29)+'FY-only sites'!F29</f>
        <v>12154358</v>
      </c>
      <c r="G29" s="105">
        <f>SUM(Month!AQ29:BB29)+'FY-only sites'!G29</f>
        <v>18320020</v>
      </c>
      <c r="H29" s="105">
        <f>SUM(Month!BC29:BN29)+'FY-only sites'!H29</f>
        <v>16175623</v>
      </c>
      <c r="I29" s="105">
        <f>SUM(Month!BO29:BZ29)+'FY-only sites'!I29</f>
        <v>17119305</v>
      </c>
      <c r="J29" s="105">
        <f>SUM(Month!CA29:CL29)+'FY-only sites'!J29</f>
        <v>14838523</v>
      </c>
      <c r="K29" s="105">
        <f>SUM(Month!CM29:CX29)+'FY-only sites'!K29</f>
        <v>16737934</v>
      </c>
      <c r="L29" s="105">
        <f>SUM(Month!CY29:DJ29)+'FY-only sites'!L29</f>
        <v>15552061</v>
      </c>
      <c r="M29" s="105">
        <f>SUM(Month!DK29:DV29)+'FY-only sites'!M29</f>
        <v>16920002</v>
      </c>
      <c r="N29" s="105">
        <f>SUM(Month!DW29:EH29)+'FY-only sites'!N29</f>
        <v>15005705</v>
      </c>
      <c r="O29" s="105">
        <f>SUM(Month!EI29:ET29)+'FY-only sites'!O29</f>
        <v>14381995</v>
      </c>
      <c r="P29" s="105">
        <f>SUM(Month!EU29:FF29)+'FY-only sites'!P29</f>
        <v>15407476</v>
      </c>
      <c r="Q29" s="105">
        <f>SUM(Month!FG29:FR29)+'FY-only sites'!Q29</f>
        <v>14450125</v>
      </c>
      <c r="R29" s="105">
        <f>SUM(Month!FS29:GD29)+'FY-only sites'!R29</f>
        <v>14392052</v>
      </c>
      <c r="S29" s="105"/>
      <c r="T29" s="106"/>
    </row>
    <row r="30" spans="1:20" ht="15.75" x14ac:dyDescent="0.25">
      <c r="A30" s="45" t="s">
        <v>8</v>
      </c>
      <c r="B30" s="45" t="s">
        <v>95</v>
      </c>
      <c r="C30" s="46">
        <v>4</v>
      </c>
      <c r="D30" s="105">
        <f>SUM(Month!G30:R30)+'FY-only sites'!D30</f>
        <v>5455</v>
      </c>
      <c r="E30" s="105">
        <f>SUM(Month!S30:AD30)+'FY-only sites'!E30</f>
        <v>22793</v>
      </c>
      <c r="F30" s="105">
        <f>SUM(Month!AE30:AP30)+'FY-only sites'!F30</f>
        <v>52033</v>
      </c>
      <c r="G30" s="105">
        <f>SUM(Month!AQ30:BB30)+'FY-only sites'!G30</f>
        <v>145778</v>
      </c>
      <c r="H30" s="105">
        <f>SUM(Month!BC30:BN30)+'FY-only sites'!H30</f>
        <v>263158</v>
      </c>
      <c r="I30" s="105">
        <f>SUM(Month!BO30:BZ30)+'FY-only sites'!I30</f>
        <v>459776</v>
      </c>
      <c r="J30" s="105">
        <f>SUM(Month!CA30:CL30)+'FY-only sites'!J30</f>
        <v>620573</v>
      </c>
      <c r="K30" s="105">
        <f>SUM(Month!CM30:CX30)+'FY-only sites'!K30</f>
        <v>1145487</v>
      </c>
      <c r="L30" s="105">
        <f>SUM(Month!CY30:DJ30)+'FY-only sites'!L30</f>
        <v>1297504</v>
      </c>
      <c r="M30" s="105">
        <f>SUM(Month!DK30:DV30)+'FY-only sites'!M30</f>
        <v>1458452</v>
      </c>
      <c r="N30" s="105">
        <f>SUM(Month!DW30:EH30)+'FY-only sites'!N30</f>
        <v>1370850</v>
      </c>
      <c r="O30" s="105">
        <f>SUM(Month!EI30:ET30)+'FY-only sites'!O30</f>
        <v>1252895</v>
      </c>
      <c r="P30" s="105">
        <f>SUM(Month!EU30:FF30)+'FY-only sites'!P30</f>
        <v>1446111</v>
      </c>
      <c r="Q30" s="105">
        <f>SUM(Month!FG30:FR30)+'FY-only sites'!Q30</f>
        <v>1470718</v>
      </c>
      <c r="R30" s="105">
        <f>SUM(Month!FS30:GD30)+'FY-only sites'!R30</f>
        <v>1505172</v>
      </c>
      <c r="S30" s="105"/>
      <c r="T30" s="106"/>
    </row>
    <row r="31" spans="1:20" ht="15.75" x14ac:dyDescent="0.25">
      <c r="A31" s="45" t="s">
        <v>37</v>
      </c>
      <c r="B31" s="45" t="s">
        <v>95</v>
      </c>
      <c r="C31" s="46">
        <v>1</v>
      </c>
      <c r="D31" s="105">
        <f>SUM(Month!G31:R31)+'FY-only sites'!D31</f>
        <v>4152</v>
      </c>
      <c r="E31" s="105">
        <f>SUM(Month!S31:AD31)+'FY-only sites'!E31</f>
        <v>7924</v>
      </c>
      <c r="F31" s="105">
        <f>SUM(Month!AE31:AP31)+'FY-only sites'!F31</f>
        <v>7425</v>
      </c>
      <c r="G31" s="105">
        <f>SUM(Month!AQ31:BB31)+'FY-only sites'!G31</f>
        <v>8439</v>
      </c>
      <c r="H31" s="105">
        <f>SUM(Month!BC31:BN31)+'FY-only sites'!H31</f>
        <v>0</v>
      </c>
      <c r="I31" s="105">
        <f>SUM(Month!BO31:BZ31)+'FY-only sites'!I31</f>
        <v>0</v>
      </c>
      <c r="J31" s="105">
        <f>SUM(Month!CA31:CL31)+'FY-only sites'!J31</f>
        <v>0</v>
      </c>
      <c r="K31" s="105">
        <f>SUM(Month!CM31:CX31)+'FY-only sites'!K31</f>
        <v>0</v>
      </c>
      <c r="L31" s="105">
        <f>SUM(Month!CY31:DJ31)+'FY-only sites'!L31</f>
        <v>0</v>
      </c>
      <c r="M31" s="105">
        <f>SUM(Month!DK31:DV31)+'FY-only sites'!M31</f>
        <v>0</v>
      </c>
      <c r="N31" s="105">
        <f>SUM(Month!DW31:EH31)+'FY-only sites'!N31</f>
        <v>0</v>
      </c>
      <c r="O31" s="105">
        <f>SUM(Month!EI31:ET31)+'FY-only sites'!O31</f>
        <v>0</v>
      </c>
      <c r="P31" s="105">
        <f>SUM(Month!EU31:FF31)+'FY-only sites'!P31</f>
        <v>0</v>
      </c>
      <c r="Q31" s="105">
        <f>SUM(Month!FG31:FR31)+'FY-only sites'!Q31</f>
        <v>0</v>
      </c>
      <c r="R31" s="105">
        <f>SUM(Month!FS31:GD31)+'FY-only sites'!R31</f>
        <v>0</v>
      </c>
      <c r="S31" s="105"/>
      <c r="T31" s="106"/>
    </row>
    <row r="32" spans="1:20" ht="15.75" x14ac:dyDescent="0.25">
      <c r="A32" s="45" t="s">
        <v>37</v>
      </c>
      <c r="B32" s="45" t="s">
        <v>95</v>
      </c>
      <c r="C32" s="46">
        <v>2</v>
      </c>
      <c r="D32" s="105">
        <f>SUM(Month!G32:R32)+'FY-only sites'!D32</f>
        <v>115</v>
      </c>
      <c r="E32" s="105">
        <f>SUM(Month!S32:AD32)+'FY-only sites'!E32</f>
        <v>209</v>
      </c>
      <c r="F32" s="105">
        <f>SUM(Month!AE32:AP32)+'FY-only sites'!F32</f>
        <v>164</v>
      </c>
      <c r="G32" s="105">
        <f>SUM(Month!AQ32:BB32)+'FY-only sites'!G32</f>
        <v>142</v>
      </c>
      <c r="H32" s="105">
        <f>SUM(Month!BC32:BN32)+'FY-only sites'!H32</f>
        <v>69</v>
      </c>
      <c r="I32" s="105">
        <f>SUM(Month!BO32:BZ32)+'FY-only sites'!I32</f>
        <v>57</v>
      </c>
      <c r="J32" s="105">
        <f>SUM(Month!CA32:CL32)+'FY-only sites'!J32</f>
        <v>70</v>
      </c>
      <c r="K32" s="105">
        <f>SUM(Month!CM32:CX32)+'FY-only sites'!K32</f>
        <v>55</v>
      </c>
      <c r="L32" s="105">
        <f>SUM(Month!CY32:DJ32)+'FY-only sites'!L32</f>
        <v>40</v>
      </c>
      <c r="M32" s="105">
        <f>SUM(Month!DK32:DV32)+'FY-only sites'!M32</f>
        <v>82</v>
      </c>
      <c r="N32" s="105">
        <f>SUM(Month!DW32:EH32)+'FY-only sites'!N32</f>
        <v>81</v>
      </c>
      <c r="O32" s="105">
        <f>SUM(Month!EI32:ET32)+'FY-only sites'!O32</f>
        <v>80</v>
      </c>
      <c r="P32" s="105">
        <f>SUM(Month!EU32:FF32)+'FY-only sites'!P32</f>
        <v>74</v>
      </c>
      <c r="Q32" s="105">
        <f>SUM(Month!FG32:FR32)+'FY-only sites'!Q32</f>
        <v>63</v>
      </c>
      <c r="R32" s="105">
        <f>SUM(Month!FS32:GD32)+'FY-only sites'!R32</f>
        <v>52</v>
      </c>
      <c r="S32" s="105"/>
      <c r="T32" s="106"/>
    </row>
    <row r="33" spans="1:20" ht="15.75" x14ac:dyDescent="0.25">
      <c r="A33" s="45" t="s">
        <v>37</v>
      </c>
      <c r="B33" s="45" t="s">
        <v>95</v>
      </c>
      <c r="C33" s="46">
        <v>4</v>
      </c>
      <c r="D33" s="105">
        <f>SUM(Month!G33:R33)+'FY-only sites'!D33</f>
        <v>516</v>
      </c>
      <c r="E33" s="105">
        <f>SUM(Month!S33:AD33)+'FY-only sites'!E33</f>
        <v>197</v>
      </c>
      <c r="F33" s="105">
        <f>SUM(Month!AE33:AP33)+'FY-only sites'!F33</f>
        <v>141</v>
      </c>
      <c r="G33" s="105">
        <f>SUM(Month!AQ33:BB33)+'FY-only sites'!G33</f>
        <v>3065</v>
      </c>
      <c r="H33" s="105">
        <f>SUM(Month!BC33:BN33)+'FY-only sites'!H33</f>
        <v>10974</v>
      </c>
      <c r="I33" s="105">
        <f>SUM(Month!BO33:BZ33)+'FY-only sites'!I33</f>
        <v>13103</v>
      </c>
      <c r="J33" s="105">
        <f>SUM(Month!CA33:CL33)+'FY-only sites'!J33</f>
        <v>11466</v>
      </c>
      <c r="K33" s="105">
        <f>SUM(Month!CM33:CX33)+'FY-only sites'!K33</f>
        <v>12852</v>
      </c>
      <c r="L33" s="105">
        <f>SUM(Month!CY33:DJ33)+'FY-only sites'!L33</f>
        <v>12089</v>
      </c>
      <c r="M33" s="105">
        <f>SUM(Month!DK33:DV33)+'FY-only sites'!M33</f>
        <v>12772</v>
      </c>
      <c r="N33" s="105">
        <f>SUM(Month!DW33:EH33)+'FY-only sites'!N33</f>
        <v>11520</v>
      </c>
      <c r="O33" s="105">
        <f>SUM(Month!EI33:ET33)+'FY-only sites'!O33</f>
        <v>9960</v>
      </c>
      <c r="P33" s="105">
        <f>SUM(Month!EU33:FF33)+'FY-only sites'!P33</f>
        <v>10920</v>
      </c>
      <c r="Q33" s="105">
        <f>SUM(Month!FG33:FR33)+'FY-only sites'!Q33</f>
        <v>10126</v>
      </c>
      <c r="R33" s="105">
        <f>SUM(Month!FS33:GD33)+'FY-only sites'!R33</f>
        <v>8232</v>
      </c>
      <c r="S33" s="105"/>
      <c r="T33" s="106"/>
    </row>
    <row r="34" spans="1:20" ht="15.75" x14ac:dyDescent="0.25">
      <c r="A34" s="45" t="s">
        <v>9</v>
      </c>
      <c r="B34" s="45" t="s">
        <v>95</v>
      </c>
      <c r="C34" s="46">
        <v>1</v>
      </c>
      <c r="D34" s="105">
        <f>SUM(Month!G34:R34)+'FY-only sites'!D34</f>
        <v>178</v>
      </c>
      <c r="E34" s="105">
        <f>SUM(Month!S34:AD34)+'FY-only sites'!E34</f>
        <v>167</v>
      </c>
      <c r="F34" s="105">
        <f>SUM(Month!AE34:AP34)+'FY-only sites'!F34</f>
        <v>108</v>
      </c>
      <c r="G34" s="105">
        <f>SUM(Month!AQ34:BB34)+'FY-only sites'!G34</f>
        <v>92</v>
      </c>
      <c r="H34" s="105">
        <f>SUM(Month!BC34:BN34)+'FY-only sites'!H34</f>
        <v>84</v>
      </c>
      <c r="I34" s="105">
        <f>SUM(Month!BO34:BZ34)+'FY-only sites'!I34</f>
        <v>109</v>
      </c>
      <c r="J34" s="105">
        <f>SUM(Month!CA34:CL34)+'FY-only sites'!J34</f>
        <v>81</v>
      </c>
      <c r="K34" s="105">
        <f>SUM(Month!CM34:CX34)+'FY-only sites'!K34</f>
        <v>61</v>
      </c>
      <c r="L34" s="105">
        <f>SUM(Month!CY34:DJ34)+'FY-only sites'!L34</f>
        <v>72</v>
      </c>
      <c r="M34" s="105">
        <f>SUM(Month!DK34:DV34)+'FY-only sites'!M34</f>
        <v>63</v>
      </c>
      <c r="N34" s="105">
        <f>SUM(Month!DW34:EH34)+'FY-only sites'!N34</f>
        <v>73</v>
      </c>
      <c r="O34" s="105">
        <f>SUM(Month!EI34:ET34)+'FY-only sites'!O34</f>
        <v>40</v>
      </c>
      <c r="P34" s="105">
        <f>SUM(Month!EU34:FF34)+'FY-only sites'!P34</f>
        <v>31</v>
      </c>
      <c r="Q34" s="105">
        <f>SUM(Month!FG34:FR34)+'FY-only sites'!Q34</f>
        <v>36</v>
      </c>
      <c r="R34" s="105">
        <f>SUM(Month!FS34:GD34)+'FY-only sites'!R34</f>
        <v>26</v>
      </c>
      <c r="S34" s="105"/>
      <c r="T34" s="106"/>
    </row>
    <row r="35" spans="1:20" ht="15.75" x14ac:dyDescent="0.25">
      <c r="A35" s="45" t="s">
        <v>9</v>
      </c>
      <c r="B35" s="45" t="s">
        <v>95</v>
      </c>
      <c r="C35" s="46">
        <v>1.20000000000048</v>
      </c>
      <c r="D35" s="105">
        <f>SUM(Month!G35:R35)+'FY-only sites'!D35</f>
        <v>0</v>
      </c>
      <c r="E35" s="105">
        <f>SUM(Month!S35:AD35)+'FY-only sites'!E35</f>
        <v>0</v>
      </c>
      <c r="F35" s="105">
        <f>SUM(Month!AE35:AP35)+'FY-only sites'!F35</f>
        <v>0</v>
      </c>
      <c r="G35" s="105">
        <f>SUM(Month!AQ35:BB35)+'FY-only sites'!G35</f>
        <v>0</v>
      </c>
      <c r="H35" s="105">
        <f>SUM(Month!BC35:BN35)+'FY-only sites'!H35</f>
        <v>0</v>
      </c>
      <c r="I35" s="105">
        <f>SUM(Month!BO35:BZ35)+'FY-only sites'!I35</f>
        <v>0</v>
      </c>
      <c r="J35" s="105">
        <f>SUM(Month!CA35:CL35)+'FY-only sites'!J35</f>
        <v>83831</v>
      </c>
      <c r="K35" s="105">
        <f>SUM(Month!CM35:CX35)+'FY-only sites'!K35</f>
        <v>796279</v>
      </c>
      <c r="L35" s="105">
        <f>SUM(Month!CY35:DJ35)+'FY-only sites'!L35</f>
        <v>906733</v>
      </c>
      <c r="M35" s="105">
        <f>SUM(Month!DK35:DV35)+'FY-only sites'!M35</f>
        <v>870680</v>
      </c>
      <c r="N35" s="105">
        <f>SUM(Month!DW35:EH35)+'FY-only sites'!N35</f>
        <v>875447</v>
      </c>
      <c r="O35" s="105">
        <f>SUM(Month!EI35:ET35)+'FY-only sites'!O35</f>
        <v>857771</v>
      </c>
      <c r="P35" s="105">
        <f>SUM(Month!EU35:FF35)+'FY-only sites'!P35</f>
        <v>853187</v>
      </c>
      <c r="Q35" s="105">
        <f>SUM(Month!FG35:FR35)+'FY-only sites'!Q35</f>
        <v>823702</v>
      </c>
      <c r="R35" s="105">
        <f>SUM(Month!FS35:GD35)+'FY-only sites'!R35</f>
        <v>808295</v>
      </c>
      <c r="S35" s="105"/>
      <c r="T35" s="106"/>
    </row>
    <row r="36" spans="1:20" ht="15.75" x14ac:dyDescent="0.25">
      <c r="A36" s="45" t="s">
        <v>9</v>
      </c>
      <c r="B36" s="45" t="s">
        <v>95</v>
      </c>
      <c r="C36" s="46">
        <v>1.3000000000012999</v>
      </c>
      <c r="D36" s="105">
        <f>SUM(Month!G36:R36)+'FY-only sites'!D36</f>
        <v>0</v>
      </c>
      <c r="E36" s="105">
        <f>SUM(Month!S36:AD36)+'FY-only sites'!E36</f>
        <v>0</v>
      </c>
      <c r="F36" s="105">
        <f>SUM(Month!AE36:AP36)+'FY-only sites'!F36</f>
        <v>0</v>
      </c>
      <c r="G36" s="105">
        <f>SUM(Month!AQ36:BB36)+'FY-only sites'!G36</f>
        <v>0</v>
      </c>
      <c r="H36" s="105">
        <f>SUM(Month!BC36:BN36)+'FY-only sites'!H36</f>
        <v>0</v>
      </c>
      <c r="I36" s="105">
        <f>SUM(Month!BO36:BZ36)+'FY-only sites'!I36</f>
        <v>151197</v>
      </c>
      <c r="J36" s="105">
        <f>SUM(Month!CA36:CL36)+'FY-only sites'!J36</f>
        <v>1693212</v>
      </c>
      <c r="K36" s="105">
        <f>SUM(Month!CM36:CX36)+'FY-only sites'!K36</f>
        <v>1771293</v>
      </c>
      <c r="L36" s="105">
        <f>SUM(Month!CY36:DJ36)+'FY-only sites'!L36</f>
        <v>1923161</v>
      </c>
      <c r="M36" s="105">
        <f>SUM(Month!DK36:DV36)+'FY-only sites'!M36</f>
        <v>1859652</v>
      </c>
      <c r="N36" s="105">
        <f>SUM(Month!DW36:EH36)+'FY-only sites'!N36</f>
        <v>1856131</v>
      </c>
      <c r="O36" s="105">
        <f>SUM(Month!EI36:ET36)+'FY-only sites'!O36</f>
        <v>1799882</v>
      </c>
      <c r="P36" s="105">
        <f>SUM(Month!EU36:FF36)+'FY-only sites'!P36</f>
        <v>1828034</v>
      </c>
      <c r="Q36" s="105">
        <f>SUM(Month!FG36:FR36)+'FY-only sites'!Q36</f>
        <v>1748792</v>
      </c>
      <c r="R36" s="105">
        <f>SUM(Month!FS36:GD36)+'FY-only sites'!R36</f>
        <v>1682510</v>
      </c>
      <c r="S36" s="105"/>
      <c r="T36" s="106"/>
    </row>
    <row r="37" spans="1:20" ht="15.75" x14ac:dyDescent="0.25">
      <c r="A37" s="45" t="s">
        <v>9</v>
      </c>
      <c r="B37" s="45" t="s">
        <v>95</v>
      </c>
      <c r="C37" s="46">
        <v>1.4000000000014001</v>
      </c>
      <c r="D37" s="105">
        <f>SUM(Month!G37:R37)+'FY-only sites'!D37</f>
        <v>0</v>
      </c>
      <c r="E37" s="105">
        <f>SUM(Month!S37:AD37)+'FY-only sites'!E37</f>
        <v>0</v>
      </c>
      <c r="F37" s="105">
        <f>SUM(Month!AE37:AP37)+'FY-only sites'!F37</f>
        <v>0</v>
      </c>
      <c r="G37" s="105">
        <f>SUM(Month!AQ37:BB37)+'FY-only sites'!G37</f>
        <v>0</v>
      </c>
      <c r="H37" s="105">
        <f>SUM(Month!BC37:BN37)+'FY-only sites'!H37</f>
        <v>374247</v>
      </c>
      <c r="I37" s="105">
        <f>SUM(Month!BO37:BZ37)+'FY-only sites'!I37</f>
        <v>3935856</v>
      </c>
      <c r="J37" s="105">
        <f>SUM(Month!CA37:CL37)+'FY-only sites'!J37</f>
        <v>3936852</v>
      </c>
      <c r="K37" s="105">
        <f>SUM(Month!CM37:CX37)+'FY-only sites'!K37</f>
        <v>4058996</v>
      </c>
      <c r="L37" s="105">
        <f>SUM(Month!CY37:DJ37)+'FY-only sites'!L37</f>
        <v>4483672</v>
      </c>
      <c r="M37" s="105">
        <f>SUM(Month!DK37:DV37)+'FY-only sites'!M37</f>
        <v>4323409</v>
      </c>
      <c r="N37" s="105">
        <f>SUM(Month!DW37:EH37)+'FY-only sites'!N37</f>
        <v>4327758</v>
      </c>
      <c r="O37" s="105">
        <f>SUM(Month!EI37:ET37)+'FY-only sites'!O37</f>
        <v>4265316</v>
      </c>
      <c r="P37" s="105">
        <f>SUM(Month!EU37:FF37)+'FY-only sites'!P37</f>
        <v>4309871</v>
      </c>
      <c r="Q37" s="105">
        <f>SUM(Month!FG37:FR37)+'FY-only sites'!Q37</f>
        <v>4062112</v>
      </c>
      <c r="R37" s="105">
        <f>SUM(Month!FS37:GD37)+'FY-only sites'!R37</f>
        <v>3930602</v>
      </c>
      <c r="S37" s="105"/>
      <c r="T37" s="106"/>
    </row>
    <row r="38" spans="1:20" ht="15.75" x14ac:dyDescent="0.25">
      <c r="A38" s="45" t="s">
        <v>9</v>
      </c>
      <c r="B38" s="45" t="s">
        <v>95</v>
      </c>
      <c r="C38" s="46">
        <v>1.5000000000014999</v>
      </c>
      <c r="D38" s="105">
        <f>SUM(Month!G38:R38)+'FY-only sites'!D38</f>
        <v>0</v>
      </c>
      <c r="E38" s="105">
        <f>SUM(Month!S38:AD38)+'FY-only sites'!E38</f>
        <v>0</v>
      </c>
      <c r="F38" s="105">
        <f>SUM(Month!AE38:AP38)+'FY-only sites'!F38</f>
        <v>0</v>
      </c>
      <c r="G38" s="105">
        <f>SUM(Month!AQ38:BB38)+'FY-only sites'!G38</f>
        <v>0</v>
      </c>
      <c r="H38" s="105">
        <f>SUM(Month!BC38:BN38)+'FY-only sites'!H38</f>
        <v>0</v>
      </c>
      <c r="I38" s="105">
        <f>SUM(Month!BO38:BZ38)+'FY-only sites'!I38</f>
        <v>4752</v>
      </c>
      <c r="J38" s="105">
        <f>SUM(Month!CA38:CL38)+'FY-only sites'!J38</f>
        <v>28904</v>
      </c>
      <c r="K38" s="105">
        <f>SUM(Month!CM38:CX38)+'FY-only sites'!K38</f>
        <v>30564</v>
      </c>
      <c r="L38" s="105">
        <f>SUM(Month!CY38:DJ38)+'FY-only sites'!L38</f>
        <v>32749</v>
      </c>
      <c r="M38" s="105">
        <f>SUM(Month!DK38:DV38)+'FY-only sites'!M38</f>
        <v>29885</v>
      </c>
      <c r="N38" s="105">
        <f>SUM(Month!DW38:EH38)+'FY-only sites'!N38</f>
        <v>25160</v>
      </c>
      <c r="O38" s="105">
        <f>SUM(Month!EI38:ET38)+'FY-only sites'!O38</f>
        <v>29166</v>
      </c>
      <c r="P38" s="105">
        <f>SUM(Month!EU38:FF38)+'FY-only sites'!P38</f>
        <v>31119</v>
      </c>
      <c r="Q38" s="105">
        <f>SUM(Month!FG38:FR38)+'FY-only sites'!Q38</f>
        <v>28866</v>
      </c>
      <c r="R38" s="105">
        <f>SUM(Month!FS38:GD38)+'FY-only sites'!R38</f>
        <v>24174</v>
      </c>
      <c r="S38" s="105"/>
      <c r="T38" s="106"/>
    </row>
    <row r="39" spans="1:20" ht="15.75" x14ac:dyDescent="0.25">
      <c r="A39" s="45" t="s">
        <v>9</v>
      </c>
      <c r="B39" s="45" t="s">
        <v>95</v>
      </c>
      <c r="C39" s="46">
        <v>1.6</v>
      </c>
      <c r="D39" s="105">
        <f>SUM(Month!G39:R39)+'FY-only sites'!D39</f>
        <v>0</v>
      </c>
      <c r="E39" s="105">
        <f>SUM(Month!S39:AD39)+'FY-only sites'!E39</f>
        <v>0</v>
      </c>
      <c r="F39" s="105">
        <f>SUM(Month!AE39:AP39)+'FY-only sites'!F39</f>
        <v>0</v>
      </c>
      <c r="G39" s="105">
        <f>SUM(Month!AQ39:BB39)+'FY-only sites'!G39</f>
        <v>155528</v>
      </c>
      <c r="H39" s="105">
        <f>SUM(Month!BC39:BN39)+'FY-only sites'!H39</f>
        <v>1921431</v>
      </c>
      <c r="I39" s="105">
        <f>SUM(Month!BO39:BZ39)+'FY-only sites'!I39</f>
        <v>1993274</v>
      </c>
      <c r="J39" s="105">
        <f>SUM(Month!CA39:CL39)+'FY-only sites'!J39</f>
        <v>1878568</v>
      </c>
      <c r="K39" s="105">
        <f>SUM(Month!CM39:CX39)+'FY-only sites'!K39</f>
        <v>1896163</v>
      </c>
      <c r="L39" s="105">
        <f>SUM(Month!CY39:DJ39)+'FY-only sites'!L39</f>
        <v>2085002</v>
      </c>
      <c r="M39" s="105">
        <f>SUM(Month!DK39:DV39)+'FY-only sites'!M39</f>
        <v>1966923</v>
      </c>
      <c r="N39" s="105">
        <f>SUM(Month!DW39:EH39)+'FY-only sites'!N39</f>
        <v>1942734</v>
      </c>
      <c r="O39" s="105">
        <f>SUM(Month!EI39:ET39)+'FY-only sites'!O39</f>
        <v>1915777</v>
      </c>
      <c r="P39" s="105">
        <f>SUM(Month!EU39:FF39)+'FY-only sites'!P39</f>
        <v>1931565</v>
      </c>
      <c r="Q39" s="105">
        <f>SUM(Month!FG39:FR39)+'FY-only sites'!Q39</f>
        <v>1813741</v>
      </c>
      <c r="R39" s="105">
        <f>SUM(Month!FS39:GD39)+'FY-only sites'!R39</f>
        <v>1709349</v>
      </c>
      <c r="S39" s="105"/>
      <c r="T39" s="106"/>
    </row>
    <row r="40" spans="1:20" ht="15.75" x14ac:dyDescent="0.25">
      <c r="A40" s="45" t="s">
        <v>9</v>
      </c>
      <c r="B40" s="45" t="s">
        <v>95</v>
      </c>
      <c r="C40" s="46">
        <v>1.7000000000018698</v>
      </c>
      <c r="D40" s="105">
        <f>SUM(Month!G40:R40)+'FY-only sites'!D40</f>
        <v>0</v>
      </c>
      <c r="E40" s="105">
        <f>SUM(Month!S40:AD40)+'FY-only sites'!E40</f>
        <v>0</v>
      </c>
      <c r="F40" s="105">
        <f>SUM(Month!AE40:AP40)+'FY-only sites'!F40</f>
        <v>0</v>
      </c>
      <c r="G40" s="105">
        <f>SUM(Month!AQ40:BB40)+'FY-only sites'!G40</f>
        <v>357</v>
      </c>
      <c r="H40" s="105">
        <f>SUM(Month!BC40:BN40)+'FY-only sites'!H40</f>
        <v>13592</v>
      </c>
      <c r="I40" s="105">
        <f>SUM(Month!BO40:BZ40)+'FY-only sites'!I40</f>
        <v>16864</v>
      </c>
      <c r="J40" s="105">
        <f>SUM(Month!CA40:CL40)+'FY-only sites'!J40</f>
        <v>16712</v>
      </c>
      <c r="K40" s="105">
        <f>SUM(Month!CM40:CX40)+'FY-only sites'!K40</f>
        <v>15751</v>
      </c>
      <c r="L40" s="105">
        <f>SUM(Month!CY40:DJ40)+'FY-only sites'!L40</f>
        <v>18163</v>
      </c>
      <c r="M40" s="105">
        <f>SUM(Month!DK40:DV40)+'FY-only sites'!M40</f>
        <v>17558</v>
      </c>
      <c r="N40" s="105">
        <f>SUM(Month!DW40:EH40)+'FY-only sites'!N40</f>
        <v>15203</v>
      </c>
      <c r="O40" s="105">
        <f>SUM(Month!EI40:ET40)+'FY-only sites'!O40</f>
        <v>12546</v>
      </c>
      <c r="P40" s="105">
        <f>SUM(Month!EU40:FF40)+'FY-only sites'!P40</f>
        <v>7378</v>
      </c>
      <c r="Q40" s="105">
        <f>SUM(Month!FG40:FR40)+'FY-only sites'!Q40</f>
        <v>11287</v>
      </c>
      <c r="R40" s="105">
        <f>SUM(Month!FS40:GD40)+'FY-only sites'!R40</f>
        <v>10671</v>
      </c>
      <c r="S40" s="105"/>
      <c r="T40" s="106"/>
    </row>
    <row r="41" spans="1:20" ht="15.75" x14ac:dyDescent="0.25">
      <c r="A41" s="45" t="s">
        <v>9</v>
      </c>
      <c r="B41" s="45" t="s">
        <v>95</v>
      </c>
      <c r="C41" s="46">
        <v>2</v>
      </c>
      <c r="D41" s="105">
        <f>SUM(Month!G41:R41)+'FY-only sites'!D41</f>
        <v>495</v>
      </c>
      <c r="E41" s="105">
        <f>SUM(Month!S41:AD41)+'FY-only sites'!E41</f>
        <v>2451</v>
      </c>
      <c r="F41" s="105">
        <f>SUM(Month!AE41:AP41)+'FY-only sites'!F41</f>
        <v>18214</v>
      </c>
      <c r="G41" s="105">
        <f>SUM(Month!AQ41:BB41)+'FY-only sites'!G41</f>
        <v>693814</v>
      </c>
      <c r="H41" s="105">
        <f>SUM(Month!BC41:BN41)+'FY-only sites'!H41</f>
        <v>782153</v>
      </c>
      <c r="I41" s="105">
        <f>SUM(Month!BO41:BZ41)+'FY-only sites'!I41</f>
        <v>762830</v>
      </c>
      <c r="J41" s="105">
        <f>SUM(Month!CA41:CL41)+'FY-only sites'!J41</f>
        <v>718832</v>
      </c>
      <c r="K41" s="105">
        <f>SUM(Month!CM41:CX41)+'FY-only sites'!K41</f>
        <v>722322</v>
      </c>
      <c r="L41" s="105">
        <f>SUM(Month!CY41:DJ41)+'FY-only sites'!L41</f>
        <v>781146</v>
      </c>
      <c r="M41" s="105">
        <f>SUM(Month!DK41:DV41)+'FY-only sites'!M41</f>
        <v>760805</v>
      </c>
      <c r="N41" s="105">
        <f>SUM(Month!DW41:EH41)+'FY-only sites'!N41</f>
        <v>764291</v>
      </c>
      <c r="O41" s="105">
        <f>SUM(Month!EI41:ET41)+'FY-only sites'!O41</f>
        <v>746597</v>
      </c>
      <c r="P41" s="105">
        <f>SUM(Month!EU41:FF41)+'FY-only sites'!P41</f>
        <v>721284</v>
      </c>
      <c r="Q41" s="105">
        <f>SUM(Month!FG41:FR41)+'FY-only sites'!Q41</f>
        <v>674208</v>
      </c>
      <c r="R41" s="105">
        <f>SUM(Month!FS41:GD41)+'FY-only sites'!R41</f>
        <v>634635</v>
      </c>
      <c r="S41" s="105"/>
      <c r="T41" s="106"/>
    </row>
    <row r="42" spans="1:20" ht="15.75" x14ac:dyDescent="0.25">
      <c r="A42" s="45" t="s">
        <v>36</v>
      </c>
      <c r="B42" s="45" t="s">
        <v>95</v>
      </c>
      <c r="C42" s="46">
        <v>1</v>
      </c>
      <c r="D42" s="105">
        <f>SUM(Month!G42:R42)+'FY-only sites'!D42</f>
        <v>1796</v>
      </c>
      <c r="E42" s="105">
        <f>SUM(Month!S42:AD42)+'FY-only sites'!E42</f>
        <v>2347</v>
      </c>
      <c r="F42" s="105">
        <f>SUM(Month!AE42:AP42)+'FY-only sites'!F42</f>
        <v>6431</v>
      </c>
      <c r="G42" s="105">
        <f>SUM(Month!AQ42:BB42)+'FY-only sites'!G42</f>
        <v>28302</v>
      </c>
      <c r="H42" s="105">
        <f>SUM(Month!BC42:BN42)+'FY-only sites'!H42</f>
        <v>0</v>
      </c>
      <c r="I42" s="105">
        <f>SUM(Month!BO42:BZ42)+'FY-only sites'!I42</f>
        <v>0</v>
      </c>
      <c r="J42" s="105">
        <f>SUM(Month!CA42:CL42)+'FY-only sites'!J42</f>
        <v>0</v>
      </c>
      <c r="K42" s="105">
        <f>SUM(Month!CM42:CX42)+'FY-only sites'!K42</f>
        <v>0</v>
      </c>
      <c r="L42" s="105">
        <f>SUM(Month!CY42:DJ42)+'FY-only sites'!L42</f>
        <v>0</v>
      </c>
      <c r="M42" s="105">
        <f>SUM(Month!DK42:DV42)+'FY-only sites'!M42</f>
        <v>0</v>
      </c>
      <c r="N42" s="105">
        <f>SUM(Month!DW42:EH42)+'FY-only sites'!N42</f>
        <v>0</v>
      </c>
      <c r="O42" s="105">
        <f>SUM(Month!EI42:ET42)+'FY-only sites'!O42</f>
        <v>0</v>
      </c>
      <c r="P42" s="105">
        <f>SUM(Month!EU42:FF42)+'FY-only sites'!P42</f>
        <v>0</v>
      </c>
      <c r="Q42" s="105">
        <f>SUM(Month!FG42:FR42)+'FY-only sites'!Q42</f>
        <v>0</v>
      </c>
      <c r="R42" s="105">
        <f>SUM(Month!FS42:GD42)+'FY-only sites'!R42</f>
        <v>0</v>
      </c>
      <c r="S42" s="105"/>
      <c r="T42" s="106"/>
    </row>
    <row r="43" spans="1:20" ht="15.75" x14ac:dyDescent="0.25">
      <c r="A43" s="45" t="s">
        <v>36</v>
      </c>
      <c r="B43" s="45" t="s">
        <v>95</v>
      </c>
      <c r="C43" s="46">
        <v>2</v>
      </c>
      <c r="D43" s="105">
        <f>SUM(Month!G43:R43)+'FY-only sites'!D43</f>
        <v>11</v>
      </c>
      <c r="E43" s="105">
        <f>SUM(Month!S43:AD43)+'FY-only sites'!E43</f>
        <v>10</v>
      </c>
      <c r="F43" s="105">
        <f>SUM(Month!AE43:AP43)+'FY-only sites'!F43</f>
        <v>0</v>
      </c>
      <c r="G43" s="105">
        <f>SUM(Month!AQ43:BB43)+'FY-only sites'!G43</f>
        <v>0</v>
      </c>
      <c r="H43" s="105">
        <f>SUM(Month!BC43:BN43)+'FY-only sites'!H43</f>
        <v>5</v>
      </c>
      <c r="I43" s="105">
        <f>SUM(Month!BO43:BZ43)+'FY-only sites'!I43</f>
        <v>5</v>
      </c>
      <c r="J43" s="105">
        <f>SUM(Month!CA43:CL43)+'FY-only sites'!J43</f>
        <v>10</v>
      </c>
      <c r="K43" s="105">
        <f>SUM(Month!CM43:CX43)+'FY-only sites'!K43</f>
        <v>283</v>
      </c>
      <c r="L43" s="105">
        <f>SUM(Month!CY43:DJ43)+'FY-only sites'!L43</f>
        <v>4363</v>
      </c>
      <c r="M43" s="105">
        <f>SUM(Month!DK43:DV43)+'FY-only sites'!M43</f>
        <v>4221</v>
      </c>
      <c r="N43" s="105">
        <f>SUM(Month!DW43:EH43)+'FY-only sites'!N43</f>
        <v>4019</v>
      </c>
      <c r="O43" s="105">
        <f>SUM(Month!EI43:ET43)+'FY-only sites'!O43</f>
        <v>4058</v>
      </c>
      <c r="P43" s="105">
        <f>SUM(Month!EU43:FF43)+'FY-only sites'!P43</f>
        <v>3840</v>
      </c>
      <c r="Q43" s="105">
        <f>SUM(Month!FG43:FR43)+'FY-only sites'!Q43</f>
        <v>3707</v>
      </c>
      <c r="R43" s="105">
        <f>SUM(Month!FS43:GD43)+'FY-only sites'!R43</f>
        <v>3627</v>
      </c>
      <c r="S43" s="105"/>
      <c r="T43" s="106"/>
    </row>
    <row r="44" spans="1:20" ht="15.75" x14ac:dyDescent="0.25">
      <c r="A44" s="45" t="s">
        <v>36</v>
      </c>
      <c r="B44" s="45" t="s">
        <v>95</v>
      </c>
      <c r="C44" s="46">
        <v>3.0000000000029998</v>
      </c>
      <c r="D44" s="105">
        <f>SUM(Month!G44:R44)+'FY-only sites'!D44</f>
        <v>0</v>
      </c>
      <c r="E44" s="105">
        <f>SUM(Month!S44:AD44)+'FY-only sites'!E44</f>
        <v>0</v>
      </c>
      <c r="F44" s="105">
        <f>SUM(Month!AE44:AP44)+'FY-only sites'!F44</f>
        <v>0</v>
      </c>
      <c r="G44" s="105">
        <f>SUM(Month!AQ44:BB44)+'FY-only sites'!G44</f>
        <v>0</v>
      </c>
      <c r="H44" s="105">
        <f>SUM(Month!BC44:BN44)+'FY-only sites'!H44</f>
        <v>0</v>
      </c>
      <c r="I44" s="105">
        <f>SUM(Month!BO44:BZ44)+'FY-only sites'!I44</f>
        <v>62</v>
      </c>
      <c r="J44" s="105">
        <f>SUM(Month!CA44:CL44)+'FY-only sites'!J44</f>
        <v>991</v>
      </c>
      <c r="K44" s="105">
        <f>SUM(Month!CM44:CX44)+'FY-only sites'!K44</f>
        <v>3826</v>
      </c>
      <c r="L44" s="105">
        <f>SUM(Month!CY44:DJ44)+'FY-only sites'!L44</f>
        <v>1610</v>
      </c>
      <c r="M44" s="105">
        <f>SUM(Month!DK44:DV44)+'FY-only sites'!M44</f>
        <v>1422</v>
      </c>
      <c r="N44" s="105">
        <f>SUM(Month!DW44:EH44)+'FY-only sites'!N44</f>
        <v>1294</v>
      </c>
      <c r="O44" s="105">
        <f>SUM(Month!EI44:ET44)+'FY-only sites'!O44</f>
        <v>1392</v>
      </c>
      <c r="P44" s="105">
        <f>SUM(Month!EU44:FF44)+'FY-only sites'!P44</f>
        <v>1104</v>
      </c>
      <c r="Q44" s="105">
        <f>SUM(Month!FG44:FR44)+'FY-only sites'!Q44</f>
        <v>3276</v>
      </c>
      <c r="R44" s="105">
        <f>SUM(Month!FS44:GD44)+'FY-only sites'!R44</f>
        <v>3113</v>
      </c>
      <c r="S44" s="105"/>
      <c r="T44" s="106"/>
    </row>
    <row r="45" spans="1:20" ht="15.75" x14ac:dyDescent="0.25">
      <c r="A45" s="45" t="s">
        <v>36</v>
      </c>
      <c r="B45" s="45" t="s">
        <v>95</v>
      </c>
      <c r="C45" s="46">
        <v>4</v>
      </c>
      <c r="D45" s="105">
        <f>SUM(Month!G45:R45)+'FY-only sites'!D45</f>
        <v>0</v>
      </c>
      <c r="E45" s="105">
        <f>SUM(Month!S45:AD45)+'FY-only sites'!E45</f>
        <v>0</v>
      </c>
      <c r="F45" s="105">
        <f>SUM(Month!AE45:AP45)+'FY-only sites'!F45</f>
        <v>18</v>
      </c>
      <c r="G45" s="105">
        <f>SUM(Month!AQ45:BB45)+'FY-only sites'!G45</f>
        <v>11206</v>
      </c>
      <c r="H45" s="105">
        <f>SUM(Month!BC45:BN45)+'FY-only sites'!H45</f>
        <v>134202</v>
      </c>
      <c r="I45" s="105">
        <f>SUM(Month!BO45:BZ45)+'FY-only sites'!I45</f>
        <v>253609</v>
      </c>
      <c r="J45" s="105">
        <f>SUM(Month!CA45:CL45)+'FY-only sites'!J45</f>
        <v>318967</v>
      </c>
      <c r="K45" s="105">
        <f>SUM(Month!CM45:CX45)+'FY-only sites'!K45</f>
        <v>334708</v>
      </c>
      <c r="L45" s="105">
        <f>SUM(Month!CY45:DJ45)+'FY-only sites'!L45</f>
        <v>353186</v>
      </c>
      <c r="M45" s="105">
        <f>SUM(Month!DK45:DV45)+'FY-only sites'!M45</f>
        <v>346826</v>
      </c>
      <c r="N45" s="105">
        <f>SUM(Month!DW45:EH45)+'FY-only sites'!N45</f>
        <v>342932</v>
      </c>
      <c r="O45" s="105">
        <f>SUM(Month!EI45:ET45)+'FY-only sites'!O45</f>
        <v>350730</v>
      </c>
      <c r="P45" s="105">
        <f>SUM(Month!EU45:FF45)+'FY-only sites'!P45</f>
        <v>333705</v>
      </c>
      <c r="Q45" s="105">
        <f>SUM(Month!FG45:FR45)+'FY-only sites'!Q45</f>
        <v>322402</v>
      </c>
      <c r="R45" s="105">
        <f>SUM(Month!FS45:GD45)+'FY-only sites'!R45</f>
        <v>293748</v>
      </c>
      <c r="S45" s="105"/>
      <c r="T45" s="106"/>
    </row>
    <row r="46" spans="1:20" ht="15.75" x14ac:dyDescent="0.25">
      <c r="A46" s="45" t="s">
        <v>14</v>
      </c>
      <c r="B46" s="179" t="s">
        <v>35</v>
      </c>
      <c r="C46" s="46">
        <v>2</v>
      </c>
      <c r="D46" s="105">
        <f>SUM(Month!G46:R46)+'FY-only sites'!D46</f>
        <v>227205</v>
      </c>
      <c r="E46" s="105">
        <f>SUM(Month!S46:AD46)+'FY-only sites'!E46</f>
        <v>381950</v>
      </c>
      <c r="F46" s="105">
        <f>SUM(Month!AE46:AP46)+'FY-only sites'!F46</f>
        <v>614500</v>
      </c>
      <c r="G46" s="105">
        <f>SUM(Month!AQ46:BB46)+'FY-only sites'!G46</f>
        <v>670093</v>
      </c>
      <c r="H46" s="105">
        <f>SUM(Month!BC46:BN46)+'FY-only sites'!H46</f>
        <v>732924</v>
      </c>
      <c r="I46" s="105">
        <f>SUM(Month!BO46:BZ46)+'FY-only sites'!I46</f>
        <v>776906</v>
      </c>
      <c r="J46" s="105">
        <f>SUM(Month!CA46:CL46)+'FY-only sites'!J46</f>
        <v>769528</v>
      </c>
      <c r="K46" s="105">
        <f>SUM(Month!CM46:CX46)+'FY-only sites'!K46</f>
        <v>695387</v>
      </c>
      <c r="L46" s="105">
        <f>SUM(Month!CY46:DJ46)+'FY-only sites'!L46</f>
        <v>657031</v>
      </c>
      <c r="M46" s="105">
        <f>SUM(Month!DK46:DV46)+'FY-only sites'!M46</f>
        <v>691437</v>
      </c>
      <c r="N46" s="105">
        <f>SUM(Month!DW46:EH46)+'FY-only sites'!N46</f>
        <v>606363</v>
      </c>
      <c r="O46" s="105">
        <f>SUM(Month!EI46:ET46)+'FY-only sites'!O46</f>
        <v>644152</v>
      </c>
      <c r="P46" s="105">
        <f>SUM(Month!EU46:FF46)+'FY-only sites'!P46</f>
        <v>620192</v>
      </c>
      <c r="Q46" s="105">
        <f>SUM(Month!FG46:FR46)+'FY-only sites'!Q46</f>
        <v>612544</v>
      </c>
      <c r="R46" s="105">
        <f>SUM(Month!FS46:GD46)+'FY-only sites'!R46</f>
        <v>642576</v>
      </c>
      <c r="S46" s="105"/>
      <c r="T46" s="106"/>
    </row>
    <row r="47" spans="1:20" ht="15.75" x14ac:dyDescent="0.25">
      <c r="A47" s="45" t="s">
        <v>14</v>
      </c>
      <c r="B47" s="179" t="s">
        <v>35</v>
      </c>
      <c r="C47" s="46">
        <v>1.8000000000017999</v>
      </c>
      <c r="D47" s="105">
        <f>SUM(Month!G47:R47)+'FY-only sites'!D47</f>
        <v>0</v>
      </c>
      <c r="E47" s="105">
        <f>SUM(Month!S47:AD47)+'FY-only sites'!E47</f>
        <v>0</v>
      </c>
      <c r="F47" s="105">
        <f>SUM(Month!AE47:AP47)+'FY-only sites'!F47</f>
        <v>0</v>
      </c>
      <c r="G47" s="105">
        <f>SUM(Month!AQ47:BB47)+'FY-only sites'!G47</f>
        <v>0</v>
      </c>
      <c r="H47" s="105">
        <f>SUM(Month!BC47:BN47)+'FY-only sites'!H47</f>
        <v>0</v>
      </c>
      <c r="I47" s="105">
        <f>SUM(Month!BO47:BZ47)+'FY-only sites'!I47</f>
        <v>0</v>
      </c>
      <c r="J47" s="105">
        <f>SUM(Month!CA47:CL47)+'FY-only sites'!J47</f>
        <v>37539</v>
      </c>
      <c r="K47" s="105">
        <f>SUM(Month!CM47:CX47)+'FY-only sites'!K47</f>
        <v>295965</v>
      </c>
      <c r="L47" s="105">
        <f>SUM(Month!CY47:DJ47)+'FY-only sites'!L47</f>
        <v>390982</v>
      </c>
      <c r="M47" s="105">
        <f>SUM(Month!DK47:DV47)+'FY-only sites'!M47</f>
        <v>442308</v>
      </c>
      <c r="N47" s="105">
        <f>SUM(Month!DW47:EH47)+'FY-only sites'!N47</f>
        <v>509253</v>
      </c>
      <c r="O47" s="105">
        <f>SUM(Month!EI47:ET47)+'FY-only sites'!O47</f>
        <v>559297</v>
      </c>
      <c r="P47" s="105">
        <f>SUM(Month!EU47:FF47)+'FY-only sites'!P47</f>
        <v>561226</v>
      </c>
      <c r="Q47" s="105">
        <f>SUM(Month!FG47:FR47)+'FY-only sites'!Q47</f>
        <v>575042</v>
      </c>
      <c r="R47" s="105">
        <f>SUM(Month!FS47:GD47)+'FY-only sites'!R47</f>
        <v>635118</v>
      </c>
      <c r="S47" s="105"/>
      <c r="T47" s="106"/>
    </row>
    <row r="48" spans="1:20" ht="15.75" x14ac:dyDescent="0.25">
      <c r="A48" s="45" t="s">
        <v>14</v>
      </c>
      <c r="B48" s="179" t="s">
        <v>35</v>
      </c>
      <c r="C48" s="46">
        <v>1.9000000000024699</v>
      </c>
      <c r="D48" s="105">
        <f>SUM(Month!G48:R48)+'FY-only sites'!D48</f>
        <v>0</v>
      </c>
      <c r="E48" s="105">
        <f>SUM(Month!S48:AD48)+'FY-only sites'!E48</f>
        <v>0</v>
      </c>
      <c r="F48" s="105">
        <f>SUM(Month!AE48:AP48)+'FY-only sites'!F48</f>
        <v>0</v>
      </c>
      <c r="G48" s="105">
        <f>SUM(Month!AQ48:BB48)+'FY-only sites'!G48</f>
        <v>0</v>
      </c>
      <c r="H48" s="105">
        <f>SUM(Month!BC48:BN48)+'FY-only sites'!H48</f>
        <v>0</v>
      </c>
      <c r="I48" s="105">
        <f>SUM(Month!BO48:BZ48)+'FY-only sites'!I48</f>
        <v>1846</v>
      </c>
      <c r="J48" s="105">
        <f>SUM(Month!CA48:CL48)+'FY-only sites'!J48</f>
        <v>31256</v>
      </c>
      <c r="K48" s="105">
        <f>SUM(Month!CM48:CX48)+'FY-only sites'!K48</f>
        <v>33616</v>
      </c>
      <c r="L48" s="105">
        <f>SUM(Month!CY48:DJ48)+'FY-only sites'!L48</f>
        <v>38699</v>
      </c>
      <c r="M48" s="105">
        <f>SUM(Month!DK48:DV48)+'FY-only sites'!M48</f>
        <v>37003</v>
      </c>
      <c r="N48" s="105">
        <f>SUM(Month!DW48:EH48)+'FY-only sites'!N48</f>
        <v>29980</v>
      </c>
      <c r="O48" s="105">
        <f>SUM(Month!EI48:ET48)+'FY-only sites'!O48</f>
        <v>35362</v>
      </c>
      <c r="P48" s="105">
        <f>SUM(Month!EU48:FF48)+'FY-only sites'!P48</f>
        <v>34787</v>
      </c>
      <c r="Q48" s="105">
        <f>SUM(Month!FG48:FR48)+'FY-only sites'!Q48</f>
        <v>35606</v>
      </c>
      <c r="R48" s="105">
        <f>SUM(Month!FS48:GD48)+'FY-only sites'!R48</f>
        <v>36543</v>
      </c>
      <c r="S48" s="105"/>
      <c r="T48" s="106"/>
    </row>
    <row r="49" spans="1:20" ht="15.75" x14ac:dyDescent="0.25">
      <c r="A49" s="45" t="s">
        <v>14</v>
      </c>
      <c r="B49" s="179" t="s">
        <v>35</v>
      </c>
      <c r="C49" s="46">
        <v>3.0000000000029998</v>
      </c>
      <c r="D49" s="105">
        <f>SUM(Month!G49:R49)+'FY-only sites'!D49</f>
        <v>0</v>
      </c>
      <c r="E49" s="105">
        <f>SUM(Month!S49:AD49)+'FY-only sites'!E49</f>
        <v>0</v>
      </c>
      <c r="F49" s="105">
        <f>SUM(Month!AE49:AP49)+'FY-only sites'!F49</f>
        <v>8780</v>
      </c>
      <c r="G49" s="105">
        <f>SUM(Month!AQ49:BB49)+'FY-only sites'!G49</f>
        <v>11479</v>
      </c>
      <c r="H49" s="105">
        <f>SUM(Month!BC49:BN49)+'FY-only sites'!H49</f>
        <v>12336</v>
      </c>
      <c r="I49" s="105">
        <f>SUM(Month!BO49:BZ49)+'FY-only sites'!I49</f>
        <v>50502</v>
      </c>
      <c r="J49" s="105">
        <f>SUM(Month!CA49:CL49)+'FY-only sites'!J49</f>
        <v>87894</v>
      </c>
      <c r="K49" s="105">
        <f>SUM(Month!CM49:CX49)+'FY-only sites'!K49</f>
        <v>117101</v>
      </c>
      <c r="L49" s="105">
        <f>SUM(Month!CY49:DJ49)+'FY-only sites'!L49</f>
        <v>187237</v>
      </c>
      <c r="M49" s="105">
        <f>SUM(Month!DK49:DV49)+'FY-only sites'!M49</f>
        <v>189182</v>
      </c>
      <c r="N49" s="105">
        <f>SUM(Month!DW49:EH49)+'FY-only sites'!N49</f>
        <v>200025</v>
      </c>
      <c r="O49" s="105">
        <f>SUM(Month!EI49:ET49)+'FY-only sites'!O49</f>
        <v>235346</v>
      </c>
      <c r="P49" s="105">
        <f>SUM(Month!EU49:FF49)+'FY-only sites'!P49</f>
        <v>230751</v>
      </c>
      <c r="Q49" s="105">
        <f>SUM(Month!FG49:FR49)+'FY-only sites'!Q49</f>
        <v>237536</v>
      </c>
      <c r="R49" s="105">
        <f>SUM(Month!FS49:GD49)+'FY-only sites'!R49</f>
        <v>204627</v>
      </c>
      <c r="S49" s="105"/>
      <c r="T49" s="106"/>
    </row>
    <row r="50" spans="1:20" ht="15.75" x14ac:dyDescent="0.25">
      <c r="A50" s="45" t="s">
        <v>14</v>
      </c>
      <c r="B50" s="179" t="s">
        <v>35</v>
      </c>
      <c r="C50" s="46">
        <v>4</v>
      </c>
      <c r="D50" s="105">
        <f>SUM(Month!G50:R50)+'FY-only sites'!D50</f>
        <v>0</v>
      </c>
      <c r="E50" s="105">
        <f>SUM(Month!S50:AD50)+'FY-only sites'!E50</f>
        <v>5131</v>
      </c>
      <c r="F50" s="105">
        <f>SUM(Month!AE50:AP50)+'FY-only sites'!F50</f>
        <v>35711</v>
      </c>
      <c r="G50" s="105">
        <f>SUM(Month!AQ50:BB50)+'FY-only sites'!G50</f>
        <v>96846</v>
      </c>
      <c r="H50" s="105">
        <f>SUM(Month!BC50:BN50)+'FY-only sites'!H50</f>
        <v>200075</v>
      </c>
      <c r="I50" s="105">
        <f>SUM(Month!BO50:BZ50)+'FY-only sites'!I50</f>
        <v>353196</v>
      </c>
      <c r="J50" s="105">
        <f>SUM(Month!CA50:CL50)+'FY-only sites'!J50</f>
        <v>558126</v>
      </c>
      <c r="K50" s="105">
        <f>SUM(Month!CM50:CX50)+'FY-only sites'!K50</f>
        <v>773483</v>
      </c>
      <c r="L50" s="105">
        <f>SUM(Month!CY50:DJ50)+'FY-only sites'!L50</f>
        <v>943783</v>
      </c>
      <c r="M50" s="105">
        <f>SUM(Month!DK50:DV50)+'FY-only sites'!M50</f>
        <v>1007147</v>
      </c>
      <c r="N50" s="105">
        <f>SUM(Month!DW50:EH50)+'FY-only sites'!N50</f>
        <v>1047793</v>
      </c>
      <c r="O50" s="105">
        <f>SUM(Month!EI50:ET50)+'FY-only sites'!O50</f>
        <v>1077452</v>
      </c>
      <c r="P50" s="105">
        <f>SUM(Month!EU50:FF50)+'FY-only sites'!P50</f>
        <v>1065337</v>
      </c>
      <c r="Q50" s="105">
        <f>SUM(Month!FG50:FR50)+'FY-only sites'!Q50</f>
        <v>1076060</v>
      </c>
      <c r="R50" s="105">
        <f>SUM(Month!FS50:GD50)+'FY-only sites'!R50</f>
        <v>1067300</v>
      </c>
      <c r="S50" s="105"/>
      <c r="T50" s="106"/>
    </row>
    <row r="51" spans="1:20" ht="15.75" x14ac:dyDescent="0.25">
      <c r="A51" s="45" t="s">
        <v>14</v>
      </c>
      <c r="B51" s="179" t="s">
        <v>15</v>
      </c>
      <c r="C51" s="46">
        <v>1.9000000000024702</v>
      </c>
      <c r="D51" s="105">
        <f>SUM(Month!G51:R51)+'FY-only sites'!D51</f>
        <v>0</v>
      </c>
      <c r="E51" s="105">
        <f>SUM(Month!S51:AD51)+'FY-only sites'!E51</f>
        <v>0</v>
      </c>
      <c r="F51" s="105">
        <f>SUM(Month!AE51:AP51)+'FY-only sites'!F51</f>
        <v>0</v>
      </c>
      <c r="G51" s="105">
        <f>SUM(Month!AQ51:BB51)+'FY-only sites'!G51</f>
        <v>0</v>
      </c>
      <c r="H51" s="105">
        <f>SUM(Month!BC51:BN51)+'FY-only sites'!H51</f>
        <v>0</v>
      </c>
      <c r="I51" s="105">
        <f>SUM(Month!BO51:BZ51)+'FY-only sites'!I51</f>
        <v>2821</v>
      </c>
      <c r="J51" s="105">
        <f>SUM(Month!CA51:CL51)+'FY-only sites'!J51</f>
        <v>28282</v>
      </c>
      <c r="K51" s="105">
        <f>SUM(Month!CM51:CX51)+'FY-only sites'!K51</f>
        <v>16751</v>
      </c>
      <c r="L51" s="105">
        <f>SUM(Month!CY51:DJ51)+'FY-only sites'!L51</f>
        <v>32560</v>
      </c>
      <c r="M51" s="105">
        <f>SUM(Month!DK51:DV51)+'FY-only sites'!M51</f>
        <v>16757</v>
      </c>
      <c r="N51" s="105">
        <f>SUM(Month!DW51:EH51)+'FY-only sites'!N51</f>
        <v>15850</v>
      </c>
      <c r="O51" s="105">
        <f>SUM(Month!EI51:ET51)+'FY-only sites'!O51</f>
        <v>14799</v>
      </c>
      <c r="P51" s="105">
        <f>SUM(Month!EU51:FF51)+'FY-only sites'!P51</f>
        <v>11919</v>
      </c>
      <c r="Q51" s="105">
        <f>SUM(Month!FG51:FR51)+'FY-only sites'!Q51</f>
        <v>54521</v>
      </c>
      <c r="R51" s="105">
        <f>SUM(Month!FS51:GD51)+'FY-only sites'!R51</f>
        <v>12054</v>
      </c>
      <c r="S51" s="105"/>
      <c r="T51" s="106"/>
    </row>
    <row r="52" spans="1:20" ht="15.75" x14ac:dyDescent="0.25">
      <c r="A52" s="45" t="s">
        <v>14</v>
      </c>
      <c r="B52" s="179" t="s">
        <v>15</v>
      </c>
      <c r="C52" s="46">
        <v>1.8000000000017999</v>
      </c>
      <c r="D52" s="105">
        <f>SUM(Month!G52:R52)+'FY-only sites'!D52</f>
        <v>0</v>
      </c>
      <c r="E52" s="105">
        <f>SUM(Month!S52:AD52)+'FY-only sites'!E52</f>
        <v>0</v>
      </c>
      <c r="F52" s="105">
        <f>SUM(Month!AE52:AP52)+'FY-only sites'!F52</f>
        <v>0</v>
      </c>
      <c r="G52" s="105">
        <f>SUM(Month!AQ52:BB52)+'FY-only sites'!G52</f>
        <v>0</v>
      </c>
      <c r="H52" s="105">
        <f>SUM(Month!BC52:BN52)+'FY-only sites'!H52</f>
        <v>0</v>
      </c>
      <c r="I52" s="105">
        <f>SUM(Month!BO52:BZ52)+'FY-only sites'!I52</f>
        <v>0</v>
      </c>
      <c r="J52" s="105">
        <f>SUM(Month!CA52:CL52)+'FY-only sites'!J52</f>
        <v>11223</v>
      </c>
      <c r="K52" s="105">
        <f>SUM(Month!CM52:CX52)+'FY-only sites'!K52</f>
        <v>78417</v>
      </c>
      <c r="L52" s="105">
        <f>SUM(Month!CY52:DJ52)+'FY-only sites'!L52</f>
        <v>80692</v>
      </c>
      <c r="M52" s="105">
        <f>SUM(Month!DK52:DV52)+'FY-only sites'!M52</f>
        <v>97933</v>
      </c>
      <c r="N52" s="105">
        <f>SUM(Month!DW52:EH52)+'FY-only sites'!N52</f>
        <v>223928</v>
      </c>
      <c r="O52" s="105">
        <f>SUM(Month!EI52:ET52)+'FY-only sites'!O52</f>
        <v>136210</v>
      </c>
      <c r="P52" s="105">
        <f>SUM(Month!EU52:FF52)+'FY-only sites'!P52</f>
        <v>68604</v>
      </c>
      <c r="Q52" s="105">
        <f>SUM(Month!FG52:FR52)+'FY-only sites'!Q52</f>
        <v>115321</v>
      </c>
      <c r="R52" s="105">
        <f>SUM(Month!FS52:GD52)+'FY-only sites'!R52</f>
        <v>141518</v>
      </c>
      <c r="S52" s="105"/>
      <c r="T52" s="106"/>
    </row>
    <row r="53" spans="1:20" ht="15.75" x14ac:dyDescent="0.25">
      <c r="A53" s="45" t="s">
        <v>14</v>
      </c>
      <c r="B53" s="179" t="s">
        <v>15</v>
      </c>
      <c r="C53" s="46">
        <v>2</v>
      </c>
      <c r="D53" s="105">
        <f>SUM(Month!G53:R53)+'FY-only sites'!D53</f>
        <v>127</v>
      </c>
      <c r="E53" s="105">
        <f>SUM(Month!S53:AD53)+'FY-only sites'!E53</f>
        <v>3033</v>
      </c>
      <c r="F53" s="105">
        <f>SUM(Month!AE53:AP53)+'FY-only sites'!F53</f>
        <v>4551</v>
      </c>
      <c r="G53" s="105">
        <f>SUM(Month!AQ53:BB53)+'FY-only sites'!G53</f>
        <v>15838</v>
      </c>
      <c r="H53" s="105">
        <f>SUM(Month!BC53:BN53)+'FY-only sites'!H53</f>
        <v>29021</v>
      </c>
      <c r="I53" s="105">
        <f>SUM(Month!BO53:BZ53)+'FY-only sites'!I53</f>
        <v>32580</v>
      </c>
      <c r="J53" s="105">
        <f>SUM(Month!CA53:CL53)+'FY-only sites'!J53</f>
        <v>9096</v>
      </c>
      <c r="K53" s="105">
        <f>SUM(Month!CM53:CX53)+'FY-only sites'!K53</f>
        <v>9395</v>
      </c>
      <c r="L53" s="105">
        <f>SUM(Month!CY53:DJ53)+'FY-only sites'!L53</f>
        <v>5449</v>
      </c>
      <c r="M53" s="105">
        <f>SUM(Month!DK53:DV53)+'FY-only sites'!M53</f>
        <v>5647</v>
      </c>
      <c r="N53" s="105">
        <f>SUM(Month!DW53:EH53)+'FY-only sites'!N53</f>
        <v>6557</v>
      </c>
      <c r="O53" s="105">
        <f>SUM(Month!EI53:ET53)+'FY-only sites'!O53</f>
        <v>7203</v>
      </c>
      <c r="P53" s="105">
        <f>SUM(Month!EU53:FF53)+'FY-only sites'!P53</f>
        <v>6311</v>
      </c>
      <c r="Q53" s="105">
        <f>SUM(Month!FG53:FR53)+'FY-only sites'!Q53</f>
        <v>6310</v>
      </c>
      <c r="R53" s="105">
        <f>SUM(Month!FS53:GD53)+'FY-only sites'!R53</f>
        <v>6248</v>
      </c>
      <c r="S53" s="105"/>
      <c r="T53" s="106"/>
    </row>
    <row r="54" spans="1:20" ht="15.75" x14ac:dyDescent="0.25">
      <c r="A54" s="45" t="s">
        <v>14</v>
      </c>
      <c r="B54" s="179" t="s">
        <v>65</v>
      </c>
      <c r="C54" s="46">
        <v>1</v>
      </c>
      <c r="D54" s="105">
        <f>SUM(Month!G54:R54)+'FY-only sites'!D54</f>
        <v>0</v>
      </c>
      <c r="E54" s="105">
        <f>SUM(Month!S54:AD54)+'FY-only sites'!E54</f>
        <v>0</v>
      </c>
      <c r="F54" s="105">
        <f>SUM(Month!AE54:AP54)+'FY-only sites'!F54</f>
        <v>0</v>
      </c>
      <c r="G54" s="105">
        <f>SUM(Month!AQ54:BB54)+'FY-only sites'!G54</f>
        <v>18833</v>
      </c>
      <c r="H54" s="105">
        <f>SUM(Month!BC54:BN54)+'FY-only sites'!H54</f>
        <v>44992</v>
      </c>
      <c r="I54" s="105">
        <f>SUM(Month!BO54:BZ54)+'FY-only sites'!I54</f>
        <v>173715</v>
      </c>
      <c r="J54" s="105">
        <f>SUM(Month!CA54:CL54)+'FY-only sites'!J54</f>
        <v>70607</v>
      </c>
      <c r="K54" s="105">
        <f>SUM(Month!CM54:CX54)+'FY-only sites'!K54</f>
        <v>120330</v>
      </c>
      <c r="L54" s="105">
        <f>SUM(Month!CY54:DJ54)+'FY-only sites'!L54</f>
        <v>234412</v>
      </c>
      <c r="M54" s="105">
        <f>SUM(Month!DK54:DV54)+'FY-only sites'!M54</f>
        <v>231221</v>
      </c>
      <c r="N54" s="105">
        <f>SUM(Month!DW54:EH54)+'FY-only sites'!N54</f>
        <v>213343</v>
      </c>
      <c r="O54" s="105">
        <f>SUM(Month!EI54:ET54)+'FY-only sites'!O54</f>
        <v>211349</v>
      </c>
      <c r="P54" s="105">
        <f>SUM(Month!EU54:FF54)+'FY-only sites'!P54</f>
        <v>242884</v>
      </c>
      <c r="Q54" s="105">
        <f>SUM(Month!FG54:FR54)+'FY-only sites'!Q54</f>
        <v>247505</v>
      </c>
      <c r="R54" s="105">
        <f>SUM(Month!FS54:GD54)+'FY-only sites'!R54</f>
        <v>292431</v>
      </c>
      <c r="S54" s="105"/>
      <c r="T54" s="106"/>
    </row>
    <row r="55" spans="1:20" ht="15.75" x14ac:dyDescent="0.25">
      <c r="A55" s="45" t="s">
        <v>14</v>
      </c>
      <c r="B55" s="179" t="s">
        <v>95</v>
      </c>
      <c r="C55" s="46">
        <v>1</v>
      </c>
      <c r="D55" s="105">
        <f>SUM(Month!G55:R55)+'FY-only sites'!D55</f>
        <v>0</v>
      </c>
      <c r="E55" s="105">
        <f>SUM(Month!S55:AD55)+'FY-only sites'!E55</f>
        <v>0</v>
      </c>
      <c r="F55" s="105">
        <f>SUM(Month!AE55:AP55)+'FY-only sites'!F55</f>
        <v>0</v>
      </c>
      <c r="G55" s="105">
        <f>SUM(Month!AQ55:BB55)+'FY-only sites'!G55</f>
        <v>0</v>
      </c>
      <c r="H55" s="105">
        <f>SUM(Month!BC55:BN55)+'FY-only sites'!H55</f>
        <v>0</v>
      </c>
      <c r="I55" s="105">
        <f>SUM(Month!BO55:BZ55)+'FY-only sites'!I55</f>
        <v>0</v>
      </c>
      <c r="J55" s="105">
        <f>SUM(Month!CA55:CL55)+'FY-only sites'!J55</f>
        <v>0</v>
      </c>
      <c r="K55" s="105">
        <f>SUM(Month!CM55:CX55)+'FY-only sites'!K55</f>
        <v>0</v>
      </c>
      <c r="L55" s="105">
        <f>SUM(Month!CY55:DJ55)+'FY-only sites'!L55</f>
        <v>0</v>
      </c>
      <c r="M55" s="105">
        <f>SUM(Month!DK55:DV55)+'FY-only sites'!M55</f>
        <v>0</v>
      </c>
      <c r="N55" s="105">
        <f>SUM(Month!DW55:EH55)+'FY-only sites'!N55</f>
        <v>0</v>
      </c>
      <c r="O55" s="105">
        <f>SUM(Month!EI55:ET55)+'FY-only sites'!O55</f>
        <v>0</v>
      </c>
      <c r="P55" s="105">
        <f>SUM(Month!EU55:FF55)+'FY-only sites'!P55</f>
        <v>0</v>
      </c>
      <c r="Q55" s="105">
        <f>SUM(Month!FG55:FR55)+'FY-only sites'!Q55</f>
        <v>0</v>
      </c>
      <c r="R55" s="105">
        <f>SUM(Month!FS55:GD55)+'FY-only sites'!R55</f>
        <v>0</v>
      </c>
      <c r="S55" s="105"/>
      <c r="T55" s="106"/>
    </row>
    <row r="56" spans="1:20" ht="15.75" x14ac:dyDescent="0.25">
      <c r="A56" s="45" t="s">
        <v>14</v>
      </c>
      <c r="B56" s="179" t="s">
        <v>22</v>
      </c>
      <c r="C56" s="46">
        <v>1</v>
      </c>
      <c r="D56" s="105">
        <f>SUM(Month!G56:R56)+'FY-only sites'!D56</f>
        <v>775</v>
      </c>
      <c r="E56" s="105">
        <f>SUM(Month!S56:AD56)+'FY-only sites'!E56</f>
        <v>396</v>
      </c>
      <c r="F56" s="105">
        <f>SUM(Month!AE56:AP56)+'FY-only sites'!F56</f>
        <v>483</v>
      </c>
      <c r="G56" s="105">
        <f>SUM(Month!AQ56:BB56)+'FY-only sites'!G56</f>
        <v>191</v>
      </c>
      <c r="H56" s="105">
        <f>SUM(Month!BC56:BN56)+'FY-only sites'!H56</f>
        <v>966</v>
      </c>
      <c r="I56" s="105">
        <f>SUM(Month!BO56:BZ56)+'FY-only sites'!I56</f>
        <v>0</v>
      </c>
      <c r="J56" s="105">
        <f>SUM(Month!CA56:CL56)+'FY-only sites'!J56</f>
        <v>0</v>
      </c>
      <c r="K56" s="105">
        <f>SUM(Month!CM56:CX56)+'FY-only sites'!K56</f>
        <v>0</v>
      </c>
      <c r="L56" s="105">
        <f>SUM(Month!CY56:DJ56)+'FY-only sites'!L56</f>
        <v>0</v>
      </c>
      <c r="M56" s="105">
        <f>SUM(Month!DK56:DV56)+'FY-only sites'!M56</f>
        <v>0</v>
      </c>
      <c r="N56" s="105">
        <f>SUM(Month!DW56:EH56)+'FY-only sites'!N56</f>
        <v>0</v>
      </c>
      <c r="O56" s="105">
        <f>SUM(Month!EI56:ET56)+'FY-only sites'!O56</f>
        <v>0</v>
      </c>
      <c r="P56" s="105">
        <f>SUM(Month!EU56:FF56)+'FY-only sites'!P56</f>
        <v>0</v>
      </c>
      <c r="Q56" s="105">
        <f>SUM(Month!FG56:FR56)+'FY-only sites'!Q56</f>
        <v>0</v>
      </c>
      <c r="R56" s="105">
        <f>SUM(Month!FS56:GD56)+'FY-only sites'!R56</f>
        <v>0</v>
      </c>
      <c r="S56" s="105"/>
      <c r="T56" s="106"/>
    </row>
    <row r="57" spans="1:20" ht="15.75" x14ac:dyDescent="0.25">
      <c r="A57" s="45" t="s">
        <v>14</v>
      </c>
      <c r="B57" s="179" t="s">
        <v>22</v>
      </c>
      <c r="C57" s="46">
        <v>1.8000000000017999</v>
      </c>
      <c r="D57" s="105">
        <f>SUM(Month!G57:R57)+'FY-only sites'!D57</f>
        <v>0</v>
      </c>
      <c r="E57" s="105">
        <f>SUM(Month!S57:AD57)+'FY-only sites'!E57</f>
        <v>0</v>
      </c>
      <c r="F57" s="105">
        <f>SUM(Month!AE57:AP57)+'FY-only sites'!F57</f>
        <v>0</v>
      </c>
      <c r="G57" s="105">
        <f>SUM(Month!AQ57:BB57)+'FY-only sites'!G57</f>
        <v>0</v>
      </c>
      <c r="H57" s="105">
        <f>SUM(Month!BC57:BN57)+'FY-only sites'!H57</f>
        <v>0</v>
      </c>
      <c r="I57" s="105">
        <f>SUM(Month!BO57:BZ57)+'FY-only sites'!I57</f>
        <v>0</v>
      </c>
      <c r="J57" s="105">
        <f>SUM(Month!CA57:CL57)+'FY-only sites'!J57</f>
        <v>71</v>
      </c>
      <c r="K57" s="105">
        <f>SUM(Month!CM57:CX57)+'FY-only sites'!K57</f>
        <v>49006</v>
      </c>
      <c r="L57" s="105">
        <f>SUM(Month!CY57:DJ57)+'FY-only sites'!L57</f>
        <v>146365</v>
      </c>
      <c r="M57" s="105">
        <f>SUM(Month!DK57:DV57)+'FY-only sites'!M57</f>
        <v>237409</v>
      </c>
      <c r="N57" s="105">
        <f>SUM(Month!DW57:EH57)+'FY-only sites'!N57</f>
        <v>166830</v>
      </c>
      <c r="O57" s="105">
        <f>SUM(Month!EI57:ET57)+'FY-only sites'!O57</f>
        <v>244516</v>
      </c>
      <c r="P57" s="105">
        <f>SUM(Month!EU57:FF57)+'FY-only sites'!P57</f>
        <v>376335</v>
      </c>
      <c r="Q57" s="105">
        <f>SUM(Month!FG57:FR57)+'FY-only sites'!Q57</f>
        <v>369288</v>
      </c>
      <c r="R57" s="105">
        <f>SUM(Month!FS57:GD57)+'FY-only sites'!R57</f>
        <v>310202</v>
      </c>
      <c r="S57" s="105"/>
      <c r="T57" s="106"/>
    </row>
    <row r="58" spans="1:20" ht="15.75" x14ac:dyDescent="0.25">
      <c r="A58" s="45" t="s">
        <v>14</v>
      </c>
      <c r="B58" s="179" t="s">
        <v>22</v>
      </c>
      <c r="C58" s="46">
        <v>1.9000000000024699</v>
      </c>
      <c r="D58" s="105">
        <f>SUM(Month!G58:R58)+'FY-only sites'!D58</f>
        <v>0</v>
      </c>
      <c r="E58" s="105">
        <f>SUM(Month!S58:AD58)+'FY-only sites'!E58</f>
        <v>0</v>
      </c>
      <c r="F58" s="105">
        <f>SUM(Month!AE58:AP58)+'FY-only sites'!F58</f>
        <v>0</v>
      </c>
      <c r="G58" s="105">
        <f>SUM(Month!AQ58:BB58)+'FY-only sites'!G58</f>
        <v>0</v>
      </c>
      <c r="H58" s="105">
        <f>SUM(Month!BC58:BN58)+'FY-only sites'!H58</f>
        <v>0</v>
      </c>
      <c r="I58" s="105">
        <f>SUM(Month!BO58:BZ58)+'FY-only sites'!I58</f>
        <v>3</v>
      </c>
      <c r="J58" s="105">
        <f>SUM(Month!CA58:CL58)+'FY-only sites'!J58</f>
        <v>74719</v>
      </c>
      <c r="K58" s="105">
        <f>SUM(Month!CM58:CX58)+'FY-only sites'!K58</f>
        <v>72490</v>
      </c>
      <c r="L58" s="105">
        <f>SUM(Month!CY58:DJ58)+'FY-only sites'!L58</f>
        <v>61015</v>
      </c>
      <c r="M58" s="105">
        <f>SUM(Month!DK58:DV58)+'FY-only sites'!M58</f>
        <v>41440</v>
      </c>
      <c r="N58" s="105">
        <f>SUM(Month!DW58:EH58)+'FY-only sites'!N58</f>
        <v>23129</v>
      </c>
      <c r="O58" s="105">
        <f>SUM(Month!EI58:ET58)+'FY-only sites'!O58</f>
        <v>70181</v>
      </c>
      <c r="P58" s="105">
        <f>SUM(Month!EU58:FF58)+'FY-only sites'!P58</f>
        <v>79882</v>
      </c>
      <c r="Q58" s="105">
        <f>SUM(Month!FG58:FR58)+'FY-only sites'!Q58</f>
        <v>47964</v>
      </c>
      <c r="R58" s="105">
        <f>SUM(Month!FS58:GD58)+'FY-only sites'!R58</f>
        <v>83902</v>
      </c>
      <c r="S58" s="105"/>
      <c r="T58" s="106"/>
    </row>
    <row r="59" spans="1:20" ht="15.75" x14ac:dyDescent="0.25">
      <c r="A59" s="45" t="s">
        <v>14</v>
      </c>
      <c r="B59" s="179" t="s">
        <v>22</v>
      </c>
      <c r="C59" s="46">
        <v>2</v>
      </c>
      <c r="D59" s="105">
        <f>SUM(Month!G59:R59)+'FY-only sites'!D59</f>
        <v>0</v>
      </c>
      <c r="E59" s="105">
        <f>SUM(Month!S59:AD59)+'FY-only sites'!E59</f>
        <v>0</v>
      </c>
      <c r="F59" s="105">
        <f>SUM(Month!AE59:AP59)+'FY-only sites'!F59</f>
        <v>0</v>
      </c>
      <c r="G59" s="105">
        <f>SUM(Month!AQ59:BB59)+'FY-only sites'!G59</f>
        <v>3191</v>
      </c>
      <c r="H59" s="105">
        <f>SUM(Month!BC59:BN59)+'FY-only sites'!H59</f>
        <v>9934</v>
      </c>
      <c r="I59" s="105">
        <f>SUM(Month!BO59:BZ59)+'FY-only sites'!I59</f>
        <v>3667</v>
      </c>
      <c r="J59" s="105">
        <f>SUM(Month!CA59:CL59)+'FY-only sites'!J59</f>
        <v>2672</v>
      </c>
      <c r="K59" s="105">
        <f>SUM(Month!CM59:CX59)+'FY-only sites'!K59</f>
        <v>0</v>
      </c>
      <c r="L59" s="105">
        <f>SUM(Month!CY59:DJ59)+'FY-only sites'!L59</f>
        <v>0</v>
      </c>
      <c r="M59" s="105">
        <f>SUM(Month!DK59:DV59)+'FY-only sites'!M59</f>
        <v>0</v>
      </c>
      <c r="N59" s="105">
        <f>SUM(Month!DW59:EH59)+'FY-only sites'!N59</f>
        <v>0</v>
      </c>
      <c r="O59" s="105">
        <f>SUM(Month!EI59:ET59)+'FY-only sites'!O59</f>
        <v>0</v>
      </c>
      <c r="P59" s="105">
        <f>SUM(Month!EU59:FF59)+'FY-only sites'!P59</f>
        <v>182</v>
      </c>
      <c r="Q59" s="105">
        <f>SUM(Month!FG59:FR59)+'FY-only sites'!Q59</f>
        <v>0</v>
      </c>
      <c r="R59" s="105">
        <f>SUM(Month!FS59:GD59)+'FY-only sites'!R59</f>
        <v>0</v>
      </c>
      <c r="S59" s="105"/>
      <c r="T59" s="106"/>
    </row>
    <row r="60" spans="1:20" ht="15.75" x14ac:dyDescent="0.25">
      <c r="A60" s="45" t="s">
        <v>14</v>
      </c>
      <c r="B60" s="179" t="s">
        <v>30</v>
      </c>
      <c r="C60" s="46">
        <v>1</v>
      </c>
      <c r="D60" s="105">
        <f>SUM(Month!G60:R60)+'FY-only sites'!D60</f>
        <v>0</v>
      </c>
      <c r="E60" s="105">
        <f>SUM(Month!S60:AD60)+'FY-only sites'!E60</f>
        <v>42</v>
      </c>
      <c r="F60" s="105">
        <f>SUM(Month!AE60:AP60)+'FY-only sites'!F60</f>
        <v>407</v>
      </c>
      <c r="G60" s="105">
        <f>SUM(Month!AQ60:BB60)+'FY-only sites'!G60</f>
        <v>0</v>
      </c>
      <c r="H60" s="105">
        <f>SUM(Month!BC60:BN60)+'FY-only sites'!H60</f>
        <v>0</v>
      </c>
      <c r="I60" s="105">
        <f>SUM(Month!BO60:BZ60)+'FY-only sites'!I60</f>
        <v>0</v>
      </c>
      <c r="J60" s="105">
        <f>SUM(Month!CA60:CL60)+'FY-only sites'!J60</f>
        <v>0</v>
      </c>
      <c r="K60" s="105">
        <f>SUM(Month!CM60:CX60)+'FY-only sites'!K60</f>
        <v>0</v>
      </c>
      <c r="L60" s="105">
        <f>SUM(Month!CY60:DJ60)+'FY-only sites'!L60</f>
        <v>0</v>
      </c>
      <c r="M60" s="105">
        <f>SUM(Month!DK60:DV60)+'FY-only sites'!M60</f>
        <v>0</v>
      </c>
      <c r="N60" s="105">
        <f>SUM(Month!DW60:EH60)+'FY-only sites'!N60</f>
        <v>0</v>
      </c>
      <c r="O60" s="105">
        <f>SUM(Month!EI60:ET60)+'FY-only sites'!O60</f>
        <v>0</v>
      </c>
      <c r="P60" s="105">
        <f>SUM(Month!EU60:FF60)+'FY-only sites'!P60</f>
        <v>0</v>
      </c>
      <c r="Q60" s="105">
        <f>SUM(Month!FG60:FR60)+'FY-only sites'!Q60</f>
        <v>0</v>
      </c>
      <c r="R60" s="105">
        <f>SUM(Month!FS60:GD60)+'FY-only sites'!R60</f>
        <v>0</v>
      </c>
      <c r="S60" s="105"/>
      <c r="T60" s="106"/>
    </row>
    <row r="61" spans="1:20" ht="15.75" x14ac:dyDescent="0.25">
      <c r="A61" s="45" t="s">
        <v>14</v>
      </c>
      <c r="B61" s="179" t="s">
        <v>13</v>
      </c>
      <c r="C61" s="46">
        <v>1</v>
      </c>
      <c r="D61" s="105">
        <f>SUM(Month!G61:R61)+'FY-only sites'!D61</f>
        <v>125051</v>
      </c>
      <c r="E61" s="105">
        <f>SUM(Month!S61:AD61)+'FY-only sites'!E61</f>
        <v>117117</v>
      </c>
      <c r="F61" s="105">
        <f>SUM(Month!AE61:AP61)+'FY-only sites'!F61</f>
        <v>94058</v>
      </c>
      <c r="G61" s="105">
        <f>SUM(Month!AQ61:BB61)+'FY-only sites'!G61</f>
        <v>119806</v>
      </c>
      <c r="H61" s="105">
        <f>SUM(Month!BC61:BN61)+'FY-only sites'!H61</f>
        <v>110591</v>
      </c>
      <c r="I61" s="105">
        <f>SUM(Month!BO61:BZ61)+'FY-only sites'!I61</f>
        <v>121542</v>
      </c>
      <c r="J61" s="105">
        <f>SUM(Month!CA61:CL61)+'FY-only sites'!J61</f>
        <v>103111</v>
      </c>
      <c r="K61" s="105">
        <f>SUM(Month!CM61:CX61)+'FY-only sites'!K61</f>
        <v>108752</v>
      </c>
      <c r="L61" s="105">
        <f>SUM(Month!CY61:DJ61)+'FY-only sites'!L61</f>
        <v>95104</v>
      </c>
      <c r="M61" s="105">
        <f>SUM(Month!DK61:DV61)+'FY-only sites'!M61</f>
        <v>104706</v>
      </c>
      <c r="N61" s="105">
        <f>SUM(Month!DW61:EH61)+'FY-only sites'!N61</f>
        <v>10154</v>
      </c>
      <c r="O61" s="105">
        <f>SUM(Month!EI61:ET61)+'FY-only sites'!O61</f>
        <v>100766</v>
      </c>
      <c r="P61" s="105">
        <f>SUM(Month!EU61:FF61)+'FY-only sites'!P61</f>
        <v>77312</v>
      </c>
      <c r="Q61" s="105">
        <f>SUM(Month!FG61:FR61)+'FY-only sites'!Q61</f>
        <v>99628</v>
      </c>
      <c r="R61" s="105">
        <f>SUM(Month!FS61:GD61)+'FY-only sites'!R61</f>
        <v>83935</v>
      </c>
      <c r="S61" s="105"/>
      <c r="T61" s="106"/>
    </row>
    <row r="62" spans="1:20" ht="15.75" x14ac:dyDescent="0.25">
      <c r="A62" s="45" t="s">
        <v>14</v>
      </c>
      <c r="B62" s="179" t="s">
        <v>13</v>
      </c>
      <c r="C62" s="46">
        <v>1.8000000000017999</v>
      </c>
      <c r="D62" s="105">
        <f>SUM(Month!G62:R62)+'FY-only sites'!D62</f>
        <v>0</v>
      </c>
      <c r="E62" s="105">
        <f>SUM(Month!S62:AD62)+'FY-only sites'!E62</f>
        <v>0</v>
      </c>
      <c r="F62" s="105">
        <f>SUM(Month!AE62:AP62)+'FY-only sites'!F62</f>
        <v>0</v>
      </c>
      <c r="G62" s="105">
        <f>SUM(Month!AQ62:BB62)+'FY-only sites'!G62</f>
        <v>0</v>
      </c>
      <c r="H62" s="105">
        <f>SUM(Month!BC62:BN62)+'FY-only sites'!H62</f>
        <v>0</v>
      </c>
      <c r="I62" s="105">
        <f>SUM(Month!BO62:BZ62)+'FY-only sites'!I62</f>
        <v>0</v>
      </c>
      <c r="J62" s="105">
        <f>SUM(Month!CA62:CL62)+'FY-only sites'!J62</f>
        <v>0</v>
      </c>
      <c r="K62" s="105">
        <f>SUM(Month!CM62:CX62)+'FY-only sites'!K62</f>
        <v>0</v>
      </c>
      <c r="L62" s="105">
        <f>SUM(Month!CY62:DJ62)+'FY-only sites'!L62</f>
        <v>62</v>
      </c>
      <c r="M62" s="105">
        <f>SUM(Month!DK62:DV62)+'FY-only sites'!M62</f>
        <v>0</v>
      </c>
      <c r="N62" s="105">
        <f>SUM(Month!DW62:EH62)+'FY-only sites'!N62</f>
        <v>0</v>
      </c>
      <c r="O62" s="105">
        <f>SUM(Month!EI62:ET62)+'FY-only sites'!O62</f>
        <v>51</v>
      </c>
      <c r="P62" s="105">
        <f>SUM(Month!EU62:FF62)+'FY-only sites'!P62</f>
        <v>35</v>
      </c>
      <c r="Q62" s="105">
        <f>SUM(Month!FG62:FR62)+'FY-only sites'!Q62</f>
        <v>37</v>
      </c>
      <c r="R62" s="105">
        <f>SUM(Month!FS62:GD62)+'FY-only sites'!R62</f>
        <v>0</v>
      </c>
      <c r="S62" s="105"/>
      <c r="T62" s="106"/>
    </row>
    <row r="63" spans="1:20" ht="15.75" x14ac:dyDescent="0.25">
      <c r="A63" s="45" t="s">
        <v>14</v>
      </c>
      <c r="B63" s="179" t="s">
        <v>13</v>
      </c>
      <c r="C63" s="46">
        <v>1.4000000000013999</v>
      </c>
      <c r="D63" s="105">
        <f>SUM(Month!G63:R63)+'FY-only sites'!D63</f>
        <v>0</v>
      </c>
      <c r="E63" s="105">
        <f>SUM(Month!S63:AD63)+'FY-only sites'!E63</f>
        <v>0</v>
      </c>
      <c r="F63" s="105">
        <f>SUM(Month!AE63:AP63)+'FY-only sites'!F63</f>
        <v>0</v>
      </c>
      <c r="G63" s="105">
        <f>SUM(Month!AQ63:BB63)+'FY-only sites'!G63</f>
        <v>0</v>
      </c>
      <c r="H63" s="105">
        <f>SUM(Month!BC63:BN63)+'FY-only sites'!H63</f>
        <v>0</v>
      </c>
      <c r="I63" s="105">
        <f>SUM(Month!BO63:BZ63)+'FY-only sites'!I63</f>
        <v>0</v>
      </c>
      <c r="J63" s="105">
        <f>SUM(Month!CA63:CL63)+'FY-only sites'!J63</f>
        <v>76710</v>
      </c>
      <c r="K63" s="105">
        <f>SUM(Month!CM63:CX63)+'FY-only sites'!K63</f>
        <v>774089</v>
      </c>
      <c r="L63" s="105">
        <f>SUM(Month!CY63:DJ63)+'FY-only sites'!L63</f>
        <v>1645421</v>
      </c>
      <c r="M63" s="105">
        <f>SUM(Month!DK63:DV63)+'FY-only sites'!M63</f>
        <v>2386068</v>
      </c>
      <c r="N63" s="105">
        <f>SUM(Month!DW63:EH63)+'FY-only sites'!N63</f>
        <v>2365514</v>
      </c>
      <c r="O63" s="105">
        <f>SUM(Month!EI63:ET63)+'FY-only sites'!O63</f>
        <v>2596372</v>
      </c>
      <c r="P63" s="105">
        <f>SUM(Month!EU63:FF63)+'FY-only sites'!P63</f>
        <v>2109539</v>
      </c>
      <c r="Q63" s="105">
        <f>SUM(Month!FG63:FR63)+'FY-only sites'!Q63</f>
        <v>2446738</v>
      </c>
      <c r="R63" s="105">
        <f>SUM(Month!FS63:GD63)+'FY-only sites'!R63</f>
        <v>2210233</v>
      </c>
      <c r="S63" s="105"/>
      <c r="T63" s="106"/>
    </row>
    <row r="64" spans="1:20" ht="15.75" x14ac:dyDescent="0.25">
      <c r="A64" s="45" t="s">
        <v>14</v>
      </c>
      <c r="B64" s="179" t="s">
        <v>13</v>
      </c>
      <c r="C64" s="46">
        <v>1.5000000000014999</v>
      </c>
      <c r="D64" s="105">
        <f>SUM(Month!G64:R64)+'FY-only sites'!D64</f>
        <v>1847453</v>
      </c>
      <c r="E64" s="105">
        <f>SUM(Month!S64:AD64)+'FY-only sites'!E64</f>
        <v>2581048</v>
      </c>
      <c r="F64" s="105">
        <f>SUM(Month!AE64:AP64)+'FY-only sites'!F64</f>
        <v>5619025</v>
      </c>
      <c r="G64" s="105">
        <f>SUM(Month!AQ64:BB64)+'FY-only sites'!G64</f>
        <v>1531012</v>
      </c>
      <c r="H64" s="105">
        <f>SUM(Month!BC64:BN64)+'FY-only sites'!H64</f>
        <v>1815719</v>
      </c>
      <c r="I64" s="105">
        <f>SUM(Month!BO64:BZ64)+'FY-only sites'!I64</f>
        <v>1914795</v>
      </c>
      <c r="J64" s="105">
        <f>SUM(Month!CA64:CL64)+'FY-only sites'!J64</f>
        <v>2159542</v>
      </c>
      <c r="K64" s="105">
        <f>SUM(Month!CM64:CX64)+'FY-only sites'!K64</f>
        <v>2122106</v>
      </c>
      <c r="L64" s="105">
        <f>SUM(Month!CY64:DJ64)+'FY-only sites'!L64</f>
        <v>2153085</v>
      </c>
      <c r="M64" s="105">
        <f>SUM(Month!DK64:DV64)+'FY-only sites'!M64</f>
        <v>2254291</v>
      </c>
      <c r="N64" s="105">
        <f>SUM(Month!DW64:EH64)+'FY-only sites'!N64</f>
        <v>2187824</v>
      </c>
      <c r="O64" s="105">
        <f>SUM(Month!EI64:ET64)+'FY-only sites'!O64</f>
        <v>2157473</v>
      </c>
      <c r="P64" s="105">
        <f>SUM(Month!EU64:FF64)+'FY-only sites'!P64</f>
        <v>2527180</v>
      </c>
      <c r="Q64" s="105">
        <f>SUM(Month!FG64:FR64)+'FY-only sites'!Q64</f>
        <v>2624994</v>
      </c>
      <c r="R64" s="105">
        <f>SUM(Month!FS64:GD64)+'FY-only sites'!R64</f>
        <v>2738291</v>
      </c>
      <c r="S64" s="105"/>
      <c r="T64" s="106"/>
    </row>
    <row r="65" spans="1:26" ht="15.75" x14ac:dyDescent="0.25">
      <c r="A65" s="45" t="s">
        <v>14</v>
      </c>
      <c r="B65" s="179" t="s">
        <v>18</v>
      </c>
      <c r="C65" s="46">
        <v>1.8000000000017999</v>
      </c>
      <c r="D65" s="105">
        <f>SUM(Month!G65:R65)+'FY-only sites'!D65</f>
        <v>0</v>
      </c>
      <c r="E65" s="105">
        <f>SUM(Month!S65:AD65)+'FY-only sites'!E65</f>
        <v>0</v>
      </c>
      <c r="F65" s="105">
        <f>SUM(Month!AE65:AP65)+'FY-only sites'!F65</f>
        <v>0</v>
      </c>
      <c r="G65" s="105">
        <f>SUM(Month!AQ65:BB65)+'FY-only sites'!G65</f>
        <v>0</v>
      </c>
      <c r="H65" s="105">
        <f>SUM(Month!BC65:BN65)+'FY-only sites'!H65</f>
        <v>0</v>
      </c>
      <c r="I65" s="105">
        <f>SUM(Month!BO65:BZ65)+'FY-only sites'!I65</f>
        <v>0</v>
      </c>
      <c r="J65" s="105">
        <f>SUM(Month!CA65:CL65)+'FY-only sites'!J65</f>
        <v>0</v>
      </c>
      <c r="K65" s="105">
        <f>SUM(Month!CM65:CX65)+'FY-only sites'!K65</f>
        <v>0</v>
      </c>
      <c r="L65" s="105">
        <f>SUM(Month!CY65:DJ65)+'FY-only sites'!L65</f>
        <v>5097</v>
      </c>
      <c r="M65" s="105">
        <f>SUM(Month!DK65:DV65)+'FY-only sites'!M65</f>
        <v>0</v>
      </c>
      <c r="N65" s="105">
        <f>SUM(Month!DW65:EH65)+'FY-only sites'!N65</f>
        <v>0</v>
      </c>
      <c r="O65" s="105">
        <f>SUM(Month!EI65:ET65)+'FY-only sites'!O65</f>
        <v>8897</v>
      </c>
      <c r="P65" s="105">
        <f>SUM(Month!EU65:FF65)+'FY-only sites'!P65</f>
        <v>0</v>
      </c>
      <c r="Q65" s="105">
        <f>SUM(Month!FG65:FR65)+'FY-only sites'!Q65</f>
        <v>0</v>
      </c>
      <c r="R65" s="105">
        <f>SUM(Month!FS65:GD65)+'FY-only sites'!R65</f>
        <v>0</v>
      </c>
      <c r="S65" s="105"/>
      <c r="T65" s="106"/>
    </row>
    <row r="66" spans="1:26" ht="15.75" x14ac:dyDescent="0.25">
      <c r="A66" s="45" t="s">
        <v>14</v>
      </c>
      <c r="B66" s="179" t="s">
        <v>18</v>
      </c>
      <c r="C66" s="46">
        <v>1.9000000000024699</v>
      </c>
      <c r="D66" s="105">
        <f>SUM(Month!G66:R66)+'FY-only sites'!D66</f>
        <v>0</v>
      </c>
      <c r="E66" s="105">
        <f>SUM(Month!S66:AD66)+'FY-only sites'!E66</f>
        <v>0</v>
      </c>
      <c r="F66" s="105">
        <f>SUM(Month!AE66:AP66)+'FY-only sites'!F66</f>
        <v>0</v>
      </c>
      <c r="G66" s="105">
        <f>SUM(Month!AQ66:BB66)+'FY-only sites'!G66</f>
        <v>0</v>
      </c>
      <c r="H66" s="105">
        <f>SUM(Month!BC66:BN66)+'FY-only sites'!H66</f>
        <v>0</v>
      </c>
      <c r="I66" s="105">
        <f>SUM(Month!BO66:BZ66)+'FY-only sites'!I66</f>
        <v>0</v>
      </c>
      <c r="J66" s="105">
        <f>SUM(Month!CA66:CL66)+'FY-only sites'!J66</f>
        <v>0</v>
      </c>
      <c r="K66" s="105">
        <f>SUM(Month!CM66:CX66)+'FY-only sites'!K66</f>
        <v>0</v>
      </c>
      <c r="L66" s="105">
        <f>SUM(Month!CY66:DJ66)+'FY-only sites'!L66</f>
        <v>0</v>
      </c>
      <c r="M66" s="105">
        <f>SUM(Month!DK66:DV66)+'FY-only sites'!M66</f>
        <v>1574</v>
      </c>
      <c r="N66" s="105">
        <f>SUM(Month!DW66:EH66)+'FY-only sites'!N66</f>
        <v>1410</v>
      </c>
      <c r="O66" s="105">
        <f>SUM(Month!EI66:ET66)+'FY-only sites'!O66</f>
        <v>1566</v>
      </c>
      <c r="P66" s="105">
        <f>SUM(Month!EU66:FF66)+'FY-only sites'!P66</f>
        <v>1025</v>
      </c>
      <c r="Q66" s="105">
        <f>SUM(Month!FG66:FR66)+'FY-only sites'!Q66</f>
        <v>0</v>
      </c>
      <c r="R66" s="105">
        <f>SUM(Month!FS66:GD66)+'FY-only sites'!R66</f>
        <v>0</v>
      </c>
      <c r="S66" s="105"/>
      <c r="T66" s="106"/>
    </row>
    <row r="67" spans="1:26" ht="15.75" x14ac:dyDescent="0.25">
      <c r="A67" s="45" t="s">
        <v>14</v>
      </c>
      <c r="B67" s="179" t="s">
        <v>18</v>
      </c>
      <c r="C67" s="46">
        <v>2</v>
      </c>
      <c r="D67" s="105">
        <f>SUM(Month!G67:R67)+'FY-only sites'!D67</f>
        <v>1117711</v>
      </c>
      <c r="E67" s="105">
        <f>SUM(Month!S67:AD67)+'FY-only sites'!E67</f>
        <v>1327276</v>
      </c>
      <c r="F67" s="105">
        <f>SUM(Month!AE67:AP67)+'FY-only sites'!F67</f>
        <v>1582028</v>
      </c>
      <c r="G67" s="105">
        <f>SUM(Month!AQ67:BB67)+'FY-only sites'!G67</f>
        <v>2274954</v>
      </c>
      <c r="H67" s="105">
        <f>SUM(Month!BC67:BN67)+'FY-only sites'!H67</f>
        <v>3166823</v>
      </c>
      <c r="I67" s="105">
        <f>SUM(Month!BO67:BZ67)+'FY-only sites'!I67</f>
        <v>4318891</v>
      </c>
      <c r="J67" s="105">
        <f>SUM(Month!CA67:CL67)+'FY-only sites'!J67</f>
        <v>4710558</v>
      </c>
      <c r="K67" s="105">
        <f>SUM(Month!CM67:CX67)+'FY-only sites'!K67</f>
        <v>4421845</v>
      </c>
      <c r="L67" s="105">
        <f>SUM(Month!CY67:DJ67)+'FY-only sites'!L67</f>
        <v>4477952</v>
      </c>
      <c r="M67" s="105">
        <f>SUM(Month!DK67:DV67)+'FY-only sites'!M67</f>
        <v>4556398</v>
      </c>
      <c r="N67" s="105">
        <f>SUM(Month!DW67:EH67)+'FY-only sites'!N67</f>
        <v>4091115</v>
      </c>
      <c r="O67" s="105">
        <f>SUM(Month!EI67:ET67)+'FY-only sites'!O67</f>
        <v>3943418</v>
      </c>
      <c r="P67" s="105">
        <f>SUM(Month!EU67:FF67)+'FY-only sites'!P67</f>
        <v>3997216</v>
      </c>
      <c r="Q67" s="105">
        <f>SUM(Month!FG67:FR67)+'FY-only sites'!Q67</f>
        <v>3885295</v>
      </c>
      <c r="R67" s="105">
        <f>SUM(Month!FS67:GD67)+'FY-only sites'!R67</f>
        <v>3638313</v>
      </c>
      <c r="S67" s="105"/>
      <c r="T67" s="106"/>
    </row>
    <row r="68" spans="1:26" ht="15.75" x14ac:dyDescent="0.25">
      <c r="A68" s="45" t="s">
        <v>14</v>
      </c>
      <c r="B68" s="180" t="s">
        <v>50</v>
      </c>
      <c r="C68" s="46">
        <v>1.5000000000014999</v>
      </c>
      <c r="D68" s="105">
        <f>SUM(Month!G68:R68)+'FY-only sites'!D68</f>
        <v>0</v>
      </c>
      <c r="E68" s="105">
        <f>SUM(Month!S68:AD68)+'FY-only sites'!E68</f>
        <v>0</v>
      </c>
      <c r="F68" s="105">
        <f>SUM(Month!AE68:AP68)+'FY-only sites'!F68</f>
        <v>0</v>
      </c>
      <c r="G68" s="105">
        <f>SUM(Month!AQ68:BB68)+'FY-only sites'!G68</f>
        <v>24743</v>
      </c>
      <c r="H68" s="105">
        <f>SUM(Month!BC68:BN68)+'FY-only sites'!H68</f>
        <v>25687</v>
      </c>
      <c r="I68" s="105">
        <f>SUM(Month!BO68:BZ68)+'FY-only sites'!I68</f>
        <v>16875</v>
      </c>
      <c r="J68" s="105">
        <f>SUM(Month!CA68:CL68)+'FY-only sites'!J68</f>
        <v>73521</v>
      </c>
      <c r="K68" s="105">
        <f>SUM(Month!CM68:CX68)+'FY-only sites'!K68</f>
        <v>24397</v>
      </c>
      <c r="L68" s="105">
        <f>SUM(Month!CY68:DJ68)+'FY-only sites'!L68</f>
        <v>21522</v>
      </c>
      <c r="M68" s="105">
        <f>SUM(Month!DK68:DV68)+'FY-only sites'!M68</f>
        <v>22995</v>
      </c>
      <c r="N68" s="105">
        <f>SUM(Month!DW68:EH68)+'FY-only sites'!N68</f>
        <v>11285</v>
      </c>
      <c r="O68" s="105">
        <f>SUM(Month!EI68:ET68)+'FY-only sites'!O68</f>
        <v>9300</v>
      </c>
      <c r="P68" s="105">
        <f>SUM(Month!EU68:FF68)+'FY-only sites'!P68</f>
        <v>7935</v>
      </c>
      <c r="Q68" s="105">
        <f>SUM(Month!FG68:FR68)+'FY-only sites'!Q68</f>
        <v>7704</v>
      </c>
      <c r="R68" s="105">
        <f>SUM(Month!FS68:GD68)+'FY-only sites'!R68</f>
        <v>11960</v>
      </c>
      <c r="S68" s="105"/>
      <c r="T68" s="106"/>
    </row>
    <row r="69" spans="1:26" ht="15.75" x14ac:dyDescent="0.25">
      <c r="A69" s="45" t="s">
        <v>14</v>
      </c>
      <c r="B69" s="180" t="s">
        <v>50</v>
      </c>
      <c r="C69" s="46">
        <v>1.4000000000013999</v>
      </c>
      <c r="D69" s="105">
        <f>SUM(Month!G69:R69)+'FY-only sites'!D69</f>
        <v>0</v>
      </c>
      <c r="E69" s="105">
        <f>SUM(Month!S69:AD69)+'FY-only sites'!E69</f>
        <v>0</v>
      </c>
      <c r="F69" s="105">
        <f>SUM(Month!AE69:AP69)+'FY-only sites'!F69</f>
        <v>0</v>
      </c>
      <c r="G69" s="105">
        <f>SUM(Month!AQ69:BB69)+'FY-only sites'!G69</f>
        <v>0</v>
      </c>
      <c r="H69" s="105">
        <f>SUM(Month!BC69:BN69)+'FY-only sites'!H69</f>
        <v>0</v>
      </c>
      <c r="I69" s="105">
        <f>SUM(Month!BO69:BZ69)+'FY-only sites'!I69</f>
        <v>0</v>
      </c>
      <c r="J69" s="105">
        <f>SUM(Month!CA69:CL69)+'FY-only sites'!J69</f>
        <v>1221</v>
      </c>
      <c r="K69" s="105">
        <f>SUM(Month!CM69:CX69)+'FY-only sites'!K69</f>
        <v>9389</v>
      </c>
      <c r="L69" s="105">
        <f>SUM(Month!CY69:DJ69)+'FY-only sites'!L69</f>
        <v>6532</v>
      </c>
      <c r="M69" s="105">
        <f>SUM(Month!DK69:DV69)+'FY-only sites'!M69</f>
        <v>3854</v>
      </c>
      <c r="N69" s="105">
        <f>SUM(Month!DW69:EH69)+'FY-only sites'!N69</f>
        <v>4053</v>
      </c>
      <c r="O69" s="105">
        <f>SUM(Month!EI69:ET69)+'FY-only sites'!O69</f>
        <v>2462</v>
      </c>
      <c r="P69" s="105">
        <f>SUM(Month!EU69:FF69)+'FY-only sites'!P69</f>
        <v>4798</v>
      </c>
      <c r="Q69" s="105">
        <f>SUM(Month!FG69:FR69)+'FY-only sites'!Q69</f>
        <v>6676</v>
      </c>
      <c r="R69" s="105">
        <f>SUM(Month!FS69:GD69)+'FY-only sites'!R69</f>
        <v>6425</v>
      </c>
      <c r="S69" s="105"/>
      <c r="T69" s="106"/>
    </row>
    <row r="70" spans="1:26" ht="15.75" x14ac:dyDescent="0.25">
      <c r="A70" s="45" t="s">
        <v>14</v>
      </c>
      <c r="B70" s="180" t="s">
        <v>48</v>
      </c>
      <c r="C70" s="46">
        <v>2</v>
      </c>
      <c r="D70" s="105">
        <f>SUM(Month!G70:R70)+'FY-only sites'!D70</f>
        <v>0</v>
      </c>
      <c r="E70" s="105">
        <f>SUM(Month!S70:AD70)+'FY-only sites'!E70</f>
        <v>0</v>
      </c>
      <c r="F70" s="105">
        <f>SUM(Month!AE70:AP70)+'FY-only sites'!F70</f>
        <v>0</v>
      </c>
      <c r="G70" s="105">
        <f>SUM(Month!AQ70:BB70)+'FY-only sites'!G70</f>
        <v>36789</v>
      </c>
      <c r="H70" s="105">
        <f>SUM(Month!BC70:BN70)+'FY-only sites'!H70</f>
        <v>28852</v>
      </c>
      <c r="I70" s="105">
        <f>SUM(Month!BO70:BZ70)+'FY-only sites'!I70</f>
        <v>63838</v>
      </c>
      <c r="J70" s="105">
        <f>SUM(Month!CA70:CL70)+'FY-only sites'!J70</f>
        <v>25899</v>
      </c>
      <c r="K70" s="105">
        <f>SUM(Month!CM70:CX70)+'FY-only sites'!K70</f>
        <v>141511</v>
      </c>
      <c r="L70" s="105">
        <f>SUM(Month!CY70:DJ70)+'FY-only sites'!L70</f>
        <v>220828</v>
      </c>
      <c r="M70" s="105">
        <f>SUM(Month!DK70:DV70)+'FY-only sites'!M70</f>
        <v>214691</v>
      </c>
      <c r="N70" s="105">
        <f>SUM(Month!DW70:EH70)+'FY-only sites'!N70</f>
        <v>226333</v>
      </c>
      <c r="O70" s="105">
        <f>SUM(Month!EI70:ET70)+'FY-only sites'!O70</f>
        <v>248014</v>
      </c>
      <c r="P70" s="105">
        <f>SUM(Month!EU70:FF70)+'FY-only sites'!P70</f>
        <v>229868</v>
      </c>
      <c r="Q70" s="105">
        <f>SUM(Month!FG70:FR70)+'FY-only sites'!Q70</f>
        <v>231579</v>
      </c>
      <c r="R70" s="105">
        <f>SUM(Month!FS70:GD70)+'FY-only sites'!R70</f>
        <v>247329</v>
      </c>
      <c r="S70" s="105"/>
      <c r="T70" s="106"/>
    </row>
    <row r="71" spans="1:26" ht="15.75" x14ac:dyDescent="0.25">
      <c r="A71" s="45" t="s">
        <v>14</v>
      </c>
      <c r="B71" s="180" t="s">
        <v>48</v>
      </c>
      <c r="C71" s="46">
        <v>1.8000000000017999</v>
      </c>
      <c r="D71" s="105">
        <f>SUM(Month!G71:R71)+'FY-only sites'!D71</f>
        <v>0</v>
      </c>
      <c r="E71" s="105">
        <f>SUM(Month!S71:AD71)+'FY-only sites'!E71</f>
        <v>0</v>
      </c>
      <c r="F71" s="105">
        <f>SUM(Month!AE71:AP71)+'FY-only sites'!F71</f>
        <v>0</v>
      </c>
      <c r="G71" s="105">
        <f>SUM(Month!AQ71:BB71)+'FY-only sites'!G71</f>
        <v>0</v>
      </c>
      <c r="H71" s="105">
        <f>SUM(Month!BC71:BN71)+'FY-only sites'!H71</f>
        <v>0</v>
      </c>
      <c r="I71" s="105">
        <f>SUM(Month!BO71:BZ71)+'FY-only sites'!I71</f>
        <v>0</v>
      </c>
      <c r="J71" s="105">
        <f>SUM(Month!CA71:CL71)+'FY-only sites'!J71</f>
        <v>0</v>
      </c>
      <c r="K71" s="105">
        <f>SUM(Month!CM71:CX71)+'FY-only sites'!K71</f>
        <v>0</v>
      </c>
      <c r="L71" s="105">
        <f>SUM(Month!CY71:DJ71)+'FY-only sites'!L71</f>
        <v>885</v>
      </c>
      <c r="M71" s="105">
        <f>SUM(Month!DK71:DV71)+'FY-only sites'!M71</f>
        <v>1626</v>
      </c>
      <c r="N71" s="105">
        <f>SUM(Month!DW71:EH71)+'FY-only sites'!N71</f>
        <v>4784</v>
      </c>
      <c r="O71" s="105">
        <f>SUM(Month!EI71:ET71)+'FY-only sites'!O71</f>
        <v>2930</v>
      </c>
      <c r="P71" s="105">
        <f>SUM(Month!EU71:FF71)+'FY-only sites'!P71</f>
        <v>1706</v>
      </c>
      <c r="Q71" s="105">
        <f>SUM(Month!FG71:FR71)+'FY-only sites'!Q71</f>
        <v>42</v>
      </c>
      <c r="R71" s="105">
        <f>SUM(Month!FS71:GD71)+'FY-only sites'!R71</f>
        <v>661</v>
      </c>
      <c r="S71" s="105"/>
      <c r="T71" s="106"/>
    </row>
    <row r="72" spans="1:26" ht="15.75" x14ac:dyDescent="0.25">
      <c r="A72" s="45" t="s">
        <v>14</v>
      </c>
      <c r="B72" s="180" t="s">
        <v>48</v>
      </c>
      <c r="C72" s="46">
        <v>1.9000000000024699</v>
      </c>
      <c r="D72" s="105">
        <f>SUM(Month!G72:R72)+'FY-only sites'!D72</f>
        <v>0</v>
      </c>
      <c r="E72" s="105">
        <f>SUM(Month!S72:AD72)+'FY-only sites'!E72</f>
        <v>0</v>
      </c>
      <c r="F72" s="105">
        <f>SUM(Month!AE72:AP72)+'FY-only sites'!F72</f>
        <v>0</v>
      </c>
      <c r="G72" s="105">
        <f>SUM(Month!AQ72:BB72)+'FY-only sites'!G72</f>
        <v>0</v>
      </c>
      <c r="H72" s="105">
        <f>SUM(Month!BC72:BN72)+'FY-only sites'!H72</f>
        <v>0</v>
      </c>
      <c r="I72" s="105">
        <f>SUM(Month!BO72:BZ72)+'FY-only sites'!I72</f>
        <v>0</v>
      </c>
      <c r="J72" s="105">
        <f>SUM(Month!CA72:CL72)+'FY-only sites'!J72</f>
        <v>6005</v>
      </c>
      <c r="K72" s="105">
        <f>SUM(Month!CM72:CX72)+'FY-only sites'!K72</f>
        <v>8079</v>
      </c>
      <c r="L72" s="105">
        <f>SUM(Month!CY72:DJ72)+'FY-only sites'!L72</f>
        <v>12846</v>
      </c>
      <c r="M72" s="105">
        <f>SUM(Month!DK72:DV72)+'FY-only sites'!M72</f>
        <v>12476</v>
      </c>
      <c r="N72" s="105">
        <f>SUM(Month!DW72:EH72)+'FY-only sites'!N72</f>
        <v>12999</v>
      </c>
      <c r="O72" s="105">
        <f>SUM(Month!EI72:ET72)+'FY-only sites'!O72</f>
        <v>5499</v>
      </c>
      <c r="P72" s="105">
        <f>SUM(Month!EU72:FF72)+'FY-only sites'!P72</f>
        <v>5305</v>
      </c>
      <c r="Q72" s="105">
        <f>SUM(Month!FG72:FR72)+'FY-only sites'!Q72</f>
        <v>8670</v>
      </c>
      <c r="R72" s="105">
        <f>SUM(Month!FS72:GD72)+'FY-only sites'!R72</f>
        <v>9182</v>
      </c>
      <c r="S72" s="105"/>
      <c r="T72" s="106"/>
    </row>
    <row r="73" spans="1:26" ht="15.75" x14ac:dyDescent="0.25">
      <c r="A73" s="45" t="s">
        <v>14</v>
      </c>
      <c r="B73" s="179" t="s">
        <v>19</v>
      </c>
      <c r="C73" s="46">
        <v>1</v>
      </c>
      <c r="D73" s="105">
        <f>SUM(Month!G73:R73)+'FY-only sites'!D73</f>
        <v>0</v>
      </c>
      <c r="E73" s="105">
        <f>SUM(Month!S73:AD73)+'FY-only sites'!E73</f>
        <v>249</v>
      </c>
      <c r="F73" s="105">
        <f>SUM(Month!AE73:AP73)+'FY-only sites'!F73</f>
        <v>0</v>
      </c>
      <c r="G73" s="105">
        <f>SUM(Month!AQ73:BB73)+'FY-only sites'!G73</f>
        <v>0</v>
      </c>
      <c r="H73" s="105">
        <f>SUM(Month!BC73:BN73)+'FY-only sites'!H73</f>
        <v>0</v>
      </c>
      <c r="I73" s="105">
        <f>SUM(Month!BO73:BZ73)+'FY-only sites'!I73</f>
        <v>0</v>
      </c>
      <c r="J73" s="105">
        <f>SUM(Month!CA73:CL73)+'FY-only sites'!J73</f>
        <v>0</v>
      </c>
      <c r="K73" s="105">
        <f>SUM(Month!CM73:CX73)+'FY-only sites'!K73</f>
        <v>0</v>
      </c>
      <c r="L73" s="105">
        <f>SUM(Month!CY73:DJ73)+'FY-only sites'!L73</f>
        <v>0</v>
      </c>
      <c r="M73" s="105">
        <f>SUM(Month!DK73:DV73)+'FY-only sites'!M73</f>
        <v>0</v>
      </c>
      <c r="N73" s="105">
        <f>SUM(Month!DW73:EH73)+'FY-only sites'!N73</f>
        <v>0</v>
      </c>
      <c r="O73" s="105">
        <f>SUM(Month!EI73:ET73)+'FY-only sites'!O73</f>
        <v>0</v>
      </c>
      <c r="P73" s="105">
        <f>SUM(Month!EU73:FF73)+'FY-only sites'!P73</f>
        <v>0</v>
      </c>
      <c r="Q73" s="105">
        <f>SUM(Month!FG73:FR73)+'FY-only sites'!Q73</f>
        <v>0</v>
      </c>
      <c r="R73" s="105">
        <f>SUM(Month!FS73:GD73)+'FY-only sites'!R73</f>
        <v>0</v>
      </c>
      <c r="S73" s="105"/>
      <c r="T73" s="106"/>
    </row>
    <row r="74" spans="1:26" ht="15.75" x14ac:dyDescent="0.25">
      <c r="A74" s="45" t="s">
        <v>14</v>
      </c>
      <c r="B74" s="179" t="s">
        <v>19</v>
      </c>
      <c r="C74" s="46">
        <v>1.8000000000017999</v>
      </c>
      <c r="D74" s="105">
        <f>SUM(Month!G74:R74)+'FY-only sites'!D74</f>
        <v>0</v>
      </c>
      <c r="E74" s="105">
        <f>SUM(Month!S74:AD74)+'FY-only sites'!E74</f>
        <v>0</v>
      </c>
      <c r="F74" s="105">
        <f>SUM(Month!AE74:AP74)+'FY-only sites'!F74</f>
        <v>0</v>
      </c>
      <c r="G74" s="105">
        <f>SUM(Month!AQ74:BB74)+'FY-only sites'!G74</f>
        <v>0</v>
      </c>
      <c r="H74" s="105">
        <f>SUM(Month!BC74:BN74)+'FY-only sites'!H74</f>
        <v>0</v>
      </c>
      <c r="I74" s="105">
        <f>SUM(Month!BO74:BZ74)+'FY-only sites'!I74</f>
        <v>0</v>
      </c>
      <c r="J74" s="105">
        <f>SUM(Month!CA74:CL74)+'FY-only sites'!J74</f>
        <v>872</v>
      </c>
      <c r="K74" s="105">
        <f>SUM(Month!CM74:CX74)+'FY-only sites'!K74</f>
        <v>29851</v>
      </c>
      <c r="L74" s="105">
        <f>SUM(Month!CY74:DJ74)+'FY-only sites'!L74</f>
        <v>45925</v>
      </c>
      <c r="M74" s="105">
        <f>SUM(Month!DK74:DV74)+'FY-only sites'!M74</f>
        <v>21729</v>
      </c>
      <c r="N74" s="105">
        <f>SUM(Month!DW74:EH74)+'FY-only sites'!N74</f>
        <v>25234</v>
      </c>
      <c r="O74" s="105">
        <f>SUM(Month!EI74:ET74)+'FY-only sites'!O74</f>
        <v>28506</v>
      </c>
      <c r="P74" s="105">
        <f>SUM(Month!EU74:FF74)+'FY-only sites'!P74</f>
        <v>29166</v>
      </c>
      <c r="Q74" s="105">
        <f>SUM(Month!FG74:FR74)+'FY-only sites'!Q74</f>
        <v>28908</v>
      </c>
      <c r="R74" s="105">
        <f>SUM(Month!FS74:GD74)+'FY-only sites'!R74</f>
        <v>16850</v>
      </c>
      <c r="S74" s="105"/>
      <c r="T74" s="106"/>
    </row>
    <row r="75" spans="1:26" ht="15.75" x14ac:dyDescent="0.25">
      <c r="A75" s="45" t="s">
        <v>14</v>
      </c>
      <c r="B75" s="179" t="s">
        <v>19</v>
      </c>
      <c r="C75" s="46">
        <v>1.9000000000024699</v>
      </c>
      <c r="D75" s="105">
        <f>SUM(Month!G75:R75)+'FY-only sites'!D75</f>
        <v>0</v>
      </c>
      <c r="E75" s="105">
        <f>SUM(Month!S75:AD75)+'FY-only sites'!E75</f>
        <v>0</v>
      </c>
      <c r="F75" s="105">
        <f>SUM(Month!AE75:AP75)+'FY-only sites'!F75</f>
        <v>0</v>
      </c>
      <c r="G75" s="105">
        <f>SUM(Month!AQ75:BB75)+'FY-only sites'!G75</f>
        <v>0</v>
      </c>
      <c r="H75" s="105">
        <f>SUM(Month!BC75:BN75)+'FY-only sites'!H75</f>
        <v>0</v>
      </c>
      <c r="I75" s="105">
        <f>SUM(Month!BO75:BZ75)+'FY-only sites'!I75</f>
        <v>12870</v>
      </c>
      <c r="J75" s="105">
        <f>SUM(Month!CA75:CL75)+'FY-only sites'!J75</f>
        <v>69756</v>
      </c>
      <c r="K75" s="105">
        <f>SUM(Month!CM75:CX75)+'FY-only sites'!K75</f>
        <v>92993</v>
      </c>
      <c r="L75" s="105">
        <f>SUM(Month!CY75:DJ75)+'FY-only sites'!L75</f>
        <v>63708</v>
      </c>
      <c r="M75" s="105">
        <f>SUM(Month!DK75:DV75)+'FY-only sites'!M75</f>
        <v>58613</v>
      </c>
      <c r="N75" s="105">
        <f>SUM(Month!DW75:EH75)+'FY-only sites'!N75</f>
        <v>81013</v>
      </c>
      <c r="O75" s="105">
        <f>SUM(Month!EI75:ET75)+'FY-only sites'!O75</f>
        <v>73119</v>
      </c>
      <c r="P75" s="105">
        <f>SUM(Month!EU75:FF75)+'FY-only sites'!P75</f>
        <v>72399</v>
      </c>
      <c r="Q75" s="105">
        <f>SUM(Month!FG75:FR75)+'FY-only sites'!Q75</f>
        <v>51815</v>
      </c>
      <c r="R75" s="105">
        <f>SUM(Month!FS75:GD75)+'FY-only sites'!R75</f>
        <v>65514</v>
      </c>
      <c r="S75" s="105"/>
      <c r="T75" s="106"/>
    </row>
    <row r="76" spans="1:26" ht="15.75" x14ac:dyDescent="0.25">
      <c r="A76" s="45" t="s">
        <v>14</v>
      </c>
      <c r="B76" s="179" t="s">
        <v>19</v>
      </c>
      <c r="C76" s="46">
        <v>2</v>
      </c>
      <c r="D76" s="105">
        <f>SUM(Month!G76:R76)+'FY-only sites'!D76</f>
        <v>60988</v>
      </c>
      <c r="E76" s="105">
        <f>SUM(Month!S76:AD76)+'FY-only sites'!E76</f>
        <v>32883</v>
      </c>
      <c r="F76" s="105">
        <f>SUM(Month!AE76:AP76)+'FY-only sites'!F76</f>
        <v>29973</v>
      </c>
      <c r="G76" s="105">
        <f>SUM(Month!AQ76:BB76)+'FY-only sites'!G76</f>
        <v>20471</v>
      </c>
      <c r="H76" s="105">
        <f>SUM(Month!BC76:BN76)+'FY-only sites'!H76</f>
        <v>3283</v>
      </c>
      <c r="I76" s="105">
        <f>SUM(Month!BO76:BZ76)+'FY-only sites'!I76</f>
        <v>1242</v>
      </c>
      <c r="J76" s="105">
        <f>SUM(Month!CA76:CL76)+'FY-only sites'!J76</f>
        <v>5924</v>
      </c>
      <c r="K76" s="105">
        <f>SUM(Month!CM76:CX76)+'FY-only sites'!K76</f>
        <v>1600</v>
      </c>
      <c r="L76" s="105">
        <f>SUM(Month!CY76:DJ76)+'FY-only sites'!L76</f>
        <v>9273</v>
      </c>
      <c r="M76" s="105">
        <f>SUM(Month!DK76:DV76)+'FY-only sites'!M76</f>
        <v>1304</v>
      </c>
      <c r="N76" s="105">
        <f>SUM(Month!DW76:EH76)+'FY-only sites'!N76</f>
        <v>5534</v>
      </c>
      <c r="O76" s="105">
        <f>SUM(Month!EI76:ET76)+'FY-only sites'!O76</f>
        <v>6838</v>
      </c>
      <c r="P76" s="105">
        <f>SUM(Month!EU76:FF76)+'FY-only sites'!P76</f>
        <v>3561</v>
      </c>
      <c r="Q76" s="105">
        <f>SUM(Month!FG76:FR76)+'FY-only sites'!Q76</f>
        <v>2149</v>
      </c>
      <c r="R76" s="105">
        <f>SUM(Month!FS76:GD76)+'FY-only sites'!R76</f>
        <v>18391</v>
      </c>
      <c r="S76" s="105"/>
      <c r="T76" s="106"/>
    </row>
    <row r="77" spans="1:26" ht="15.75" x14ac:dyDescent="0.25">
      <c r="A77" s="45" t="s">
        <v>14</v>
      </c>
      <c r="B77" s="179" t="s">
        <v>20</v>
      </c>
      <c r="C77" s="46">
        <v>2</v>
      </c>
      <c r="D77" s="105">
        <f>SUM(Month!G77:R77)+'FY-only sites'!D77</f>
        <v>0</v>
      </c>
      <c r="E77" s="105">
        <f>SUM(Month!S77:AD77)+'FY-only sites'!E77</f>
        <v>8175</v>
      </c>
      <c r="F77" s="105">
        <f>SUM(Month!AE77:AP77)+'FY-only sites'!F77</f>
        <v>2511</v>
      </c>
      <c r="G77" s="105">
        <f>SUM(Month!AQ77:BB77)+'FY-only sites'!G77</f>
        <v>0</v>
      </c>
      <c r="H77" s="105">
        <f>SUM(Month!BC77:BN77)+'FY-only sites'!H77</f>
        <v>0</v>
      </c>
      <c r="I77" s="105">
        <f>SUM(Month!BO77:BZ77)+'FY-only sites'!I77</f>
        <v>0</v>
      </c>
      <c r="J77" s="105">
        <f>SUM(Month!CA77:CL77)+'FY-only sites'!J77</f>
        <v>8274</v>
      </c>
      <c r="K77" s="105">
        <f>SUM(Month!CM77:CX77)+'FY-only sites'!K77</f>
        <v>0</v>
      </c>
      <c r="L77" s="105">
        <f>SUM(Month!CY77:DJ77)+'FY-only sites'!L77</f>
        <v>0</v>
      </c>
      <c r="M77" s="105">
        <f>SUM(Month!DK77:DV77)+'FY-only sites'!M77</f>
        <v>0</v>
      </c>
      <c r="N77" s="105">
        <f>SUM(Month!DW77:EH77)+'FY-only sites'!N77</f>
        <v>0</v>
      </c>
      <c r="O77" s="105">
        <f>SUM(Month!EI77:ET77)+'FY-only sites'!O77</f>
        <v>0</v>
      </c>
      <c r="P77" s="105">
        <f>SUM(Month!EU77:FF77)+'FY-only sites'!P77</f>
        <v>0</v>
      </c>
      <c r="Q77" s="105">
        <f>SUM(Month!FG77:FR77)+'FY-only sites'!Q77</f>
        <v>0</v>
      </c>
      <c r="R77" s="105">
        <f>SUM(Month!FS77:GD77)+'FY-only sites'!R77</f>
        <v>0</v>
      </c>
      <c r="S77" s="105"/>
      <c r="T77" s="106"/>
    </row>
    <row r="78" spans="1:26" ht="15.75" x14ac:dyDescent="0.25">
      <c r="A78" s="45" t="s">
        <v>14</v>
      </c>
      <c r="B78" s="179" t="s">
        <v>21</v>
      </c>
      <c r="C78" s="46">
        <v>0.5</v>
      </c>
      <c r="D78" s="105">
        <f>SUM(Month!G78:R78)+'FY-only sites'!D78</f>
        <v>0</v>
      </c>
      <c r="E78" s="105">
        <f>SUM(Month!S78:AD78)+'FY-only sites'!E78</f>
        <v>0</v>
      </c>
      <c r="F78" s="105">
        <f>SUM(Month!AE78:AP78)+'FY-only sites'!F78</f>
        <v>0</v>
      </c>
      <c r="G78" s="105">
        <f>SUM(Month!AQ78:BB78)+'FY-only sites'!G78</f>
        <v>0</v>
      </c>
      <c r="H78" s="105">
        <f>SUM(Month!BC78:BN78)+'FY-only sites'!H78</f>
        <v>0</v>
      </c>
      <c r="I78" s="105">
        <f>SUM(Month!BO78:BZ78)+'FY-only sites'!I78</f>
        <v>0</v>
      </c>
      <c r="J78" s="105">
        <f>SUM(Month!CA78:CL78)+'FY-only sites'!J78</f>
        <v>0</v>
      </c>
      <c r="K78" s="105">
        <f>SUM(Month!CM78:CX78)+'FY-only sites'!K78</f>
        <v>0</v>
      </c>
      <c r="L78" s="105">
        <f>SUM(Month!CY78:DJ78)+'FY-only sites'!L78</f>
        <v>0</v>
      </c>
      <c r="M78" s="105">
        <f>SUM(Month!DK78:DV78)+'FY-only sites'!M78</f>
        <v>0</v>
      </c>
      <c r="N78" s="105">
        <f>SUM(Month!DW78:EH78)+'FY-only sites'!N78</f>
        <v>0</v>
      </c>
      <c r="O78" s="105">
        <f>SUM(Month!EI78:ET78)+'FY-only sites'!O78</f>
        <v>0</v>
      </c>
      <c r="P78" s="105">
        <f>SUM(Month!EU78:FF78)+'FY-only sites'!P78</f>
        <v>9345</v>
      </c>
      <c r="Q78" s="105">
        <f>SUM(Month!FG78:FR78)+'FY-only sites'!Q78</f>
        <v>7735</v>
      </c>
      <c r="R78" s="105">
        <f>SUM(Month!FS78:GD78)+'FY-only sites'!R78</f>
        <v>7420</v>
      </c>
      <c r="S78" s="105"/>
      <c r="T78" s="106"/>
    </row>
    <row r="79" spans="1:26" ht="15.75" x14ac:dyDescent="0.25">
      <c r="A79" s="45" t="s">
        <v>14</v>
      </c>
      <c r="B79" s="179" t="s">
        <v>21</v>
      </c>
      <c r="C79" s="46">
        <v>1</v>
      </c>
      <c r="D79" s="105">
        <f>SUM(Month!G79:R79)+'FY-only sites'!D79</f>
        <v>106870</v>
      </c>
      <c r="E79" s="105">
        <f>SUM(Month!S79:AD79)+'FY-only sites'!E79</f>
        <v>103492</v>
      </c>
      <c r="F79" s="105">
        <f>SUM(Month!AE79:AP79)+'FY-only sites'!F79</f>
        <v>90138</v>
      </c>
      <c r="G79" s="105">
        <f>SUM(Month!AQ79:BB79)+'FY-only sites'!G79</f>
        <v>92697</v>
      </c>
      <c r="H79" s="105">
        <f>SUM(Month!BC79:BN79)+'FY-only sites'!H79</f>
        <v>85064</v>
      </c>
      <c r="I79" s="105">
        <f>SUM(Month!BO79:BZ79)+'FY-only sites'!I79</f>
        <v>80717</v>
      </c>
      <c r="J79" s="105">
        <f>SUM(Month!CA79:CL79)+'FY-only sites'!J79</f>
        <v>61966</v>
      </c>
      <c r="K79" s="105">
        <f>SUM(Month!CM79:CX79)+'FY-only sites'!K79</f>
        <v>42205</v>
      </c>
      <c r="L79" s="105">
        <f>SUM(Month!CY79:DJ79)+'FY-only sites'!L79</f>
        <v>42029</v>
      </c>
      <c r="M79" s="105">
        <f>SUM(Month!DK79:DV79)+'FY-only sites'!M79</f>
        <v>43249</v>
      </c>
      <c r="N79" s="105">
        <f>SUM(Month!DW79:EH79)+'FY-only sites'!N79</f>
        <v>49086</v>
      </c>
      <c r="O79" s="105">
        <f>SUM(Month!EI79:ET79)+'FY-only sites'!O79</f>
        <v>74332</v>
      </c>
      <c r="P79" s="105">
        <f>SUM(Month!EU79:FF79)+'FY-only sites'!P79</f>
        <v>67467</v>
      </c>
      <c r="Q79" s="105">
        <f>SUM(Month!FG79:FR79)+'FY-only sites'!Q79</f>
        <v>68766</v>
      </c>
      <c r="R79" s="105">
        <f>SUM(Month!FS79:GD79)+'FY-only sites'!R79</f>
        <v>82433</v>
      </c>
      <c r="S79" s="105"/>
      <c r="T79" s="106"/>
      <c r="V79" s="107"/>
      <c r="W79" s="107"/>
      <c r="X79" s="107"/>
      <c r="Y79" s="107"/>
      <c r="Z79" s="107"/>
    </row>
    <row r="80" spans="1:26" ht="15.75" x14ac:dyDescent="0.25">
      <c r="A80" s="45" t="s">
        <v>14</v>
      </c>
      <c r="B80" s="180" t="s">
        <v>49</v>
      </c>
      <c r="C80" s="46">
        <v>1</v>
      </c>
      <c r="D80" s="105">
        <f>SUM(Month!G80:R80)+'FY-only sites'!D80</f>
        <v>0</v>
      </c>
      <c r="E80" s="105">
        <f>SUM(Month!S80:AD80)+'FY-only sites'!E80</f>
        <v>0</v>
      </c>
      <c r="F80" s="105">
        <f>SUM(Month!AE80:AP80)+'FY-only sites'!F80</f>
        <v>0</v>
      </c>
      <c r="G80" s="105">
        <f>SUM(Month!AQ80:BB80)+'FY-only sites'!G80</f>
        <v>2051539</v>
      </c>
      <c r="H80" s="105">
        <f>SUM(Month!BC80:BN80)+'FY-only sites'!H80</f>
        <v>1721760</v>
      </c>
      <c r="I80" s="105">
        <f>SUM(Month!BO80:BZ80)+'FY-only sites'!I80</f>
        <v>1194105</v>
      </c>
      <c r="J80" s="105">
        <f>SUM(Month!CA80:CL80)+'FY-only sites'!J80</f>
        <v>0</v>
      </c>
      <c r="K80" s="105">
        <f>SUM(Month!CM80:CX80)+'FY-only sites'!K80</f>
        <v>0</v>
      </c>
      <c r="L80" s="105">
        <f>SUM(Month!CY80:DJ80)+'FY-only sites'!L80</f>
        <v>0</v>
      </c>
      <c r="M80" s="105">
        <f>SUM(Month!DK80:DV80)+'FY-only sites'!M80</f>
        <v>0</v>
      </c>
      <c r="N80" s="105">
        <f>SUM(Month!DW80:EH80)+'FY-only sites'!N80</f>
        <v>0</v>
      </c>
      <c r="O80" s="105">
        <f>SUM(Month!EI80:ET80)+'FY-only sites'!O80</f>
        <v>0</v>
      </c>
      <c r="P80" s="105">
        <f>SUM(Month!EU80:FF80)+'FY-only sites'!P80</f>
        <v>0</v>
      </c>
      <c r="Q80" s="105">
        <f>SUM(Month!FG80:FR80)+'FY-only sites'!Q80</f>
        <v>0</v>
      </c>
      <c r="R80" s="105">
        <f>SUM(Month!FS80:GD80)+'FY-only sites'!R80</f>
        <v>0</v>
      </c>
      <c r="S80" s="105"/>
      <c r="T80" s="106"/>
      <c r="V80" s="107"/>
      <c r="W80" s="107"/>
      <c r="X80" s="107"/>
      <c r="Y80" s="107"/>
      <c r="Z80" s="107"/>
    </row>
    <row r="81" spans="1:26" ht="15.75" x14ac:dyDescent="0.25">
      <c r="A81" s="45" t="s">
        <v>14</v>
      </c>
      <c r="B81" s="179" t="s">
        <v>51</v>
      </c>
      <c r="C81" s="46">
        <v>1</v>
      </c>
      <c r="D81" s="105">
        <f>SUM(Month!G81:R81)+'FY-only sites'!D81</f>
        <v>0</v>
      </c>
      <c r="E81" s="105">
        <f>SUM(Month!S81:AD81)+'FY-only sites'!E81</f>
        <v>0</v>
      </c>
      <c r="F81" s="105">
        <f>SUM(Month!AE81:AP81)+'FY-only sites'!F81</f>
        <v>0</v>
      </c>
      <c r="G81" s="105">
        <f>SUM(Month!AQ81:BB81)+'FY-only sites'!G81</f>
        <v>120022</v>
      </c>
      <c r="H81" s="105">
        <f>SUM(Month!BC81:BN81)+'FY-only sites'!H81</f>
        <v>0</v>
      </c>
      <c r="I81" s="105">
        <f>SUM(Month!BO81:BZ81)+'FY-only sites'!I81</f>
        <v>69</v>
      </c>
      <c r="J81" s="105">
        <f>SUM(Month!CA81:CL81)+'FY-only sites'!J81</f>
        <v>0</v>
      </c>
      <c r="K81" s="105">
        <f>SUM(Month!CM81:CX81)+'FY-only sites'!K81</f>
        <v>0</v>
      </c>
      <c r="L81" s="105">
        <f>SUM(Month!CY81:DJ81)+'FY-only sites'!L81</f>
        <v>0</v>
      </c>
      <c r="M81" s="105">
        <f>SUM(Month!DK81:DV81)+'FY-only sites'!M81</f>
        <v>0</v>
      </c>
      <c r="N81" s="105">
        <f>SUM(Month!DW81:EH81)+'FY-only sites'!N81</f>
        <v>0</v>
      </c>
      <c r="O81" s="105">
        <f>SUM(Month!EI81:ET81)+'FY-only sites'!O81</f>
        <v>0</v>
      </c>
      <c r="P81" s="105">
        <f>SUM(Month!EU81:FF81)+'FY-only sites'!P81</f>
        <v>0</v>
      </c>
      <c r="Q81" s="105">
        <f>SUM(Month!FG81:FR81)+'FY-only sites'!Q81</f>
        <v>0</v>
      </c>
      <c r="R81" s="105">
        <f>SUM(Month!FS81:GD81)+'FY-only sites'!R81</f>
        <v>0</v>
      </c>
      <c r="S81" s="105"/>
      <c r="T81" s="106"/>
      <c r="V81" s="107"/>
      <c r="W81" s="107"/>
      <c r="X81" s="107"/>
      <c r="Y81" s="107"/>
      <c r="Z81" s="107"/>
    </row>
    <row r="82" spans="1:26" ht="15.75" x14ac:dyDescent="0.25">
      <c r="A82" s="45" t="s">
        <v>14</v>
      </c>
      <c r="B82" s="180" t="s">
        <v>55</v>
      </c>
      <c r="C82" s="46">
        <v>1.8000000000017999</v>
      </c>
      <c r="D82" s="105">
        <f>SUM(Month!G82:R82)+'FY-only sites'!D82</f>
        <v>0</v>
      </c>
      <c r="E82" s="105">
        <f>SUM(Month!S82:AD82)+'FY-only sites'!E82</f>
        <v>0</v>
      </c>
      <c r="F82" s="105">
        <f>SUM(Month!AE82:AP82)+'FY-only sites'!F82</f>
        <v>0</v>
      </c>
      <c r="G82" s="105">
        <f>SUM(Month!AQ82:BB82)+'FY-only sites'!G82</f>
        <v>0</v>
      </c>
      <c r="H82" s="105">
        <f>SUM(Month!BC82:BN82)+'FY-only sites'!H82</f>
        <v>0</v>
      </c>
      <c r="I82" s="105">
        <f>SUM(Month!BO82:BZ82)+'FY-only sites'!I82</f>
        <v>0</v>
      </c>
      <c r="J82" s="105">
        <f>SUM(Month!CA82:CL82)+'FY-only sites'!J82</f>
        <v>0</v>
      </c>
      <c r="K82" s="105">
        <f>SUM(Month!CM82:CX82)+'FY-only sites'!K82</f>
        <v>0</v>
      </c>
      <c r="L82" s="105">
        <f>SUM(Month!CY82:DJ82)+'FY-only sites'!L82</f>
        <v>38480</v>
      </c>
      <c r="M82" s="105">
        <f>SUM(Month!DK82:DV82)+'FY-only sites'!M82</f>
        <v>0</v>
      </c>
      <c r="N82" s="105">
        <f>SUM(Month!DW82:EH82)+'FY-only sites'!N82</f>
        <v>0</v>
      </c>
      <c r="O82" s="105">
        <f>SUM(Month!EI82:ET82)+'FY-only sites'!O82</f>
        <v>0</v>
      </c>
      <c r="P82" s="105">
        <f>SUM(Month!EU82:FF82)+'FY-only sites'!P82</f>
        <v>0</v>
      </c>
      <c r="Q82" s="105">
        <f>SUM(Month!FG82:FR82)+'FY-only sites'!Q82</f>
        <v>0</v>
      </c>
      <c r="R82" s="105">
        <f>SUM(Month!FS82:GD82)+'FY-only sites'!R82</f>
        <v>0</v>
      </c>
      <c r="S82" s="105"/>
      <c r="T82" s="106"/>
      <c r="V82" s="107"/>
      <c r="W82" s="107"/>
      <c r="X82" s="107"/>
      <c r="Y82" s="107"/>
      <c r="Z82" s="107"/>
    </row>
    <row r="83" spans="1:26" ht="15.75" x14ac:dyDescent="0.25">
      <c r="A83" s="45" t="s">
        <v>14</v>
      </c>
      <c r="B83" s="180" t="s">
        <v>55</v>
      </c>
      <c r="C83" s="46">
        <v>1</v>
      </c>
      <c r="D83" s="105">
        <f>SUM(Month!G83:R83)+'FY-only sites'!D83</f>
        <v>0</v>
      </c>
      <c r="E83" s="105">
        <f>SUM(Month!S83:AD83)+'FY-only sites'!E83</f>
        <v>0</v>
      </c>
      <c r="F83" s="105">
        <f>SUM(Month!AE83:AP83)+'FY-only sites'!F83</f>
        <v>0</v>
      </c>
      <c r="G83" s="105">
        <f>SUM(Month!AQ83:BB83)+'FY-only sites'!G83</f>
        <v>4239369</v>
      </c>
      <c r="H83" s="105">
        <f>SUM(Month!BC83:BN83)+'FY-only sites'!H83</f>
        <v>7766511</v>
      </c>
      <c r="I83" s="105">
        <f>SUM(Month!BO83:BZ83)+'FY-only sites'!I83</f>
        <v>9055074</v>
      </c>
      <c r="J83" s="105">
        <f>SUM(Month!CA83:CL83)+'FY-only sites'!J83</f>
        <v>7974472</v>
      </c>
      <c r="K83" s="105">
        <f>SUM(Month!CM83:CX83)+'FY-only sites'!K83</f>
        <v>7761895</v>
      </c>
      <c r="L83" s="105">
        <f>SUM(Month!CY83:DJ83)+'FY-only sites'!L83</f>
        <v>9287531</v>
      </c>
      <c r="M83" s="105">
        <f>SUM(Month!DK83:DV83)+'FY-only sites'!M83</f>
        <v>9349422</v>
      </c>
      <c r="N83" s="105">
        <f>SUM(Month!DW83:EH83)+'FY-only sites'!N83</f>
        <v>9335228</v>
      </c>
      <c r="O83" s="105">
        <f>SUM(Month!EI83:ET83)+'FY-only sites'!O83</f>
        <v>10640969</v>
      </c>
      <c r="P83" s="105">
        <f>SUM(Month!EU83:FF83)+'FY-only sites'!P83</f>
        <v>10613022</v>
      </c>
      <c r="Q83" s="105">
        <f>SUM(Month!FG83:FR83)+'FY-only sites'!Q83</f>
        <v>9279992</v>
      </c>
      <c r="R83" s="105">
        <f>SUM(Month!FS83:GD83)+'FY-only sites'!R83</f>
        <v>9409880</v>
      </c>
      <c r="S83" s="105"/>
      <c r="T83" s="106"/>
      <c r="V83" s="107"/>
      <c r="W83" s="107"/>
      <c r="X83" s="107"/>
      <c r="Y83" s="107"/>
      <c r="Z83" s="107"/>
    </row>
    <row r="84" spans="1:26" ht="15.75" x14ac:dyDescent="0.25">
      <c r="A84" s="45" t="s">
        <v>14</v>
      </c>
      <c r="B84" s="179" t="s">
        <v>16</v>
      </c>
      <c r="C84" s="46">
        <v>0.5</v>
      </c>
      <c r="D84" s="105">
        <f>SUM(Month!G84:R84)+'FY-only sites'!D84</f>
        <v>1333385</v>
      </c>
      <c r="E84" s="105">
        <f>SUM(Month!S84:AD84)+'FY-only sites'!E84</f>
        <v>1452040</v>
      </c>
      <c r="F84" s="105">
        <f>SUM(Month!AE84:AP84)+'FY-only sites'!F84</f>
        <v>628012</v>
      </c>
      <c r="G84" s="105">
        <f>SUM(Month!AQ84:BB84)+'FY-only sites'!G84</f>
        <v>0</v>
      </c>
      <c r="H84" s="105">
        <f>SUM(Month!BC84:BN84)+'FY-only sites'!H84</f>
        <v>0</v>
      </c>
      <c r="I84" s="105">
        <f>SUM(Month!BO84:BZ84)+'FY-only sites'!I84</f>
        <v>0</v>
      </c>
      <c r="J84" s="105">
        <f>SUM(Month!CA84:CL84)+'FY-only sites'!J84</f>
        <v>0</v>
      </c>
      <c r="K84" s="105">
        <f>SUM(Month!CM84:CX84)+'FY-only sites'!K84</f>
        <v>0</v>
      </c>
      <c r="L84" s="105">
        <f>SUM(Month!CY84:DJ84)+'FY-only sites'!L84</f>
        <v>0</v>
      </c>
      <c r="M84" s="105">
        <f>SUM(Month!DK84:DV84)+'FY-only sites'!M84</f>
        <v>0</v>
      </c>
      <c r="N84" s="105">
        <f>SUM(Month!DW84:EH84)+'FY-only sites'!N84</f>
        <v>0</v>
      </c>
      <c r="O84" s="105">
        <f>SUM(Month!EI84:ET84)+'FY-only sites'!O84</f>
        <v>0</v>
      </c>
      <c r="P84" s="105">
        <f>SUM(Month!EU84:FF84)+'FY-only sites'!P84</f>
        <v>0</v>
      </c>
      <c r="Q84" s="105">
        <f>SUM(Month!FG84:FR84)+'FY-only sites'!Q84</f>
        <v>0</v>
      </c>
      <c r="R84" s="105">
        <f>SUM(Month!FS84:GD84)+'FY-only sites'!R84</f>
        <v>0</v>
      </c>
      <c r="S84" s="105"/>
      <c r="T84" s="106"/>
      <c r="V84" s="107"/>
      <c r="W84" s="107"/>
      <c r="X84" s="107"/>
      <c r="Y84" s="107"/>
      <c r="Z84" s="107"/>
    </row>
    <row r="85" spans="1:26" ht="15.75" x14ac:dyDescent="0.25">
      <c r="A85" s="45" t="s">
        <v>14</v>
      </c>
      <c r="B85" s="179" t="s">
        <v>17</v>
      </c>
      <c r="C85" s="46">
        <v>1</v>
      </c>
      <c r="D85" s="105">
        <f>SUM(Month!G85:R85)+'FY-only sites'!D85</f>
        <v>30767</v>
      </c>
      <c r="E85" s="105">
        <f>SUM(Month!S85:AD85)+'FY-only sites'!E85</f>
        <v>60299</v>
      </c>
      <c r="F85" s="105">
        <f>SUM(Month!AE85:AP85)+'FY-only sites'!F85</f>
        <v>62836</v>
      </c>
      <c r="G85" s="105">
        <f>SUM(Month!AQ85:BB85)+'FY-only sites'!G85</f>
        <v>0</v>
      </c>
      <c r="H85" s="105">
        <f>SUM(Month!BC85:BN85)+'FY-only sites'!H85</f>
        <v>0</v>
      </c>
      <c r="I85" s="105">
        <f>SUM(Month!BO85:BZ85)+'FY-only sites'!I85</f>
        <v>0</v>
      </c>
      <c r="J85" s="105">
        <f>SUM(Month!CA85:CL85)+'FY-only sites'!J85</f>
        <v>0</v>
      </c>
      <c r="K85" s="105">
        <f>SUM(Month!CM85:CX85)+'FY-only sites'!K85</f>
        <v>0</v>
      </c>
      <c r="L85" s="105">
        <f>SUM(Month!CY85:DJ85)+'FY-only sites'!L85</f>
        <v>0</v>
      </c>
      <c r="M85" s="105">
        <f>SUM(Month!DK85:DV85)+'FY-only sites'!M85</f>
        <v>0</v>
      </c>
      <c r="N85" s="105">
        <f>SUM(Month!DW85:EH85)+'FY-only sites'!N85</f>
        <v>0</v>
      </c>
      <c r="O85" s="105">
        <f>SUM(Month!EI85:ET85)+'FY-only sites'!O85</f>
        <v>0</v>
      </c>
      <c r="P85" s="105">
        <f>SUM(Month!EU85:FF85)+'FY-only sites'!P85</f>
        <v>0</v>
      </c>
      <c r="Q85" s="105">
        <f>SUM(Month!FG85:FR85)+'FY-only sites'!Q85</f>
        <v>0</v>
      </c>
      <c r="R85" s="105">
        <f>SUM(Month!FS85:GD85)+'FY-only sites'!R85</f>
        <v>0</v>
      </c>
      <c r="S85" s="105"/>
      <c r="T85" s="106"/>
      <c r="V85" s="107"/>
      <c r="W85" s="107"/>
      <c r="X85" s="107"/>
      <c r="Y85" s="107"/>
      <c r="Z85" s="107"/>
    </row>
    <row r="86" spans="1:26" ht="15.75" x14ac:dyDescent="0.25">
      <c r="A86" s="45" t="s">
        <v>14</v>
      </c>
      <c r="B86" s="179" t="s">
        <v>59</v>
      </c>
      <c r="C86" s="46">
        <v>0.30000000000003002</v>
      </c>
      <c r="D86" s="105">
        <f>SUM(Month!G86:R86)+'FY-only sites'!D86</f>
        <v>0</v>
      </c>
      <c r="E86" s="105">
        <f>SUM(Month!S86:AD86)+'FY-only sites'!E86</f>
        <v>0</v>
      </c>
      <c r="F86" s="105">
        <f>SUM(Month!AE86:AP86)+'FY-only sites'!F86</f>
        <v>0</v>
      </c>
      <c r="G86" s="105">
        <f>SUM(Month!AQ86:BB86)+'FY-only sites'!G86</f>
        <v>2354</v>
      </c>
      <c r="H86" s="105">
        <f>SUM(Month!BC86:BN86)+'FY-only sites'!H86</f>
        <v>1287</v>
      </c>
      <c r="I86" s="105">
        <f>SUM(Month!BO86:BZ86)+'FY-only sites'!I86</f>
        <v>0</v>
      </c>
      <c r="J86" s="105">
        <f>SUM(Month!CA86:CL86)+'FY-only sites'!J86</f>
        <v>0</v>
      </c>
      <c r="K86" s="105">
        <f>SUM(Month!CM86:CX86)+'FY-only sites'!K86</f>
        <v>0</v>
      </c>
      <c r="L86" s="105">
        <f>SUM(Month!CY86:DJ86)+'FY-only sites'!L86</f>
        <v>0</v>
      </c>
      <c r="M86" s="105">
        <f>SUM(Month!DK86:DV86)+'FY-only sites'!M86</f>
        <v>0</v>
      </c>
      <c r="N86" s="105">
        <f>SUM(Month!DW86:EH86)+'FY-only sites'!N86</f>
        <v>0</v>
      </c>
      <c r="O86" s="105">
        <f>SUM(Month!EI86:ET86)+'FY-only sites'!O86</f>
        <v>0</v>
      </c>
      <c r="P86" s="105">
        <f>SUM(Month!EU86:FF86)+'FY-only sites'!P86</f>
        <v>0</v>
      </c>
      <c r="Q86" s="105">
        <f>SUM(Month!FG86:FR86)+'FY-only sites'!Q86</f>
        <v>0</v>
      </c>
      <c r="R86" s="105">
        <f>SUM(Month!FS86:GD86)+'FY-only sites'!R86</f>
        <v>0</v>
      </c>
      <c r="S86" s="105"/>
      <c r="T86" s="106"/>
      <c r="V86" s="107"/>
      <c r="W86" s="107"/>
      <c r="X86" s="107"/>
      <c r="Y86" s="107"/>
      <c r="Z86" s="107"/>
    </row>
    <row r="87" spans="1:26" ht="15.75" x14ac:dyDescent="0.25">
      <c r="A87" s="45" t="s">
        <v>14</v>
      </c>
      <c r="B87" s="179" t="s">
        <v>59</v>
      </c>
      <c r="C87" s="46">
        <v>0.5</v>
      </c>
      <c r="D87" s="105">
        <f>SUM(Month!G87:R87)+'FY-only sites'!D87</f>
        <v>0</v>
      </c>
      <c r="E87" s="105">
        <f>SUM(Month!S87:AD87)+'FY-only sites'!E87</f>
        <v>0</v>
      </c>
      <c r="F87" s="105">
        <f>SUM(Month!AE87:AP87)+'FY-only sites'!F87</f>
        <v>0</v>
      </c>
      <c r="G87" s="105">
        <f>SUM(Month!AQ87:BB87)+'FY-only sites'!G87</f>
        <v>0</v>
      </c>
      <c r="H87" s="105">
        <f>SUM(Month!BC87:BN87)+'FY-only sites'!H87</f>
        <v>0</v>
      </c>
      <c r="I87" s="105">
        <f>SUM(Month!BO87:BZ87)+'FY-only sites'!I87</f>
        <v>5533</v>
      </c>
      <c r="J87" s="105">
        <f>SUM(Month!CA87:CL87)+'FY-only sites'!J87</f>
        <v>4861</v>
      </c>
      <c r="K87" s="105">
        <f>SUM(Month!CM87:CX87)+'FY-only sites'!K87</f>
        <v>0</v>
      </c>
      <c r="L87" s="105">
        <f>SUM(Month!CY87:DJ87)+'FY-only sites'!L87</f>
        <v>0</v>
      </c>
      <c r="M87" s="105">
        <f>SUM(Month!DK87:DV87)+'FY-only sites'!M87</f>
        <v>0</v>
      </c>
      <c r="N87" s="105">
        <f>SUM(Month!DW87:EH87)+'FY-only sites'!N87</f>
        <v>0</v>
      </c>
      <c r="O87" s="105">
        <f>SUM(Month!EI87:ET87)+'FY-only sites'!O87</f>
        <v>0</v>
      </c>
      <c r="P87" s="105">
        <f>SUM(Month!EU87:FF87)+'FY-only sites'!P87</f>
        <v>0</v>
      </c>
      <c r="Q87" s="105">
        <f>SUM(Month!FG87:FR87)+'FY-only sites'!Q87</f>
        <v>0</v>
      </c>
      <c r="R87" s="105">
        <f>SUM(Month!FS87:GD87)+'FY-only sites'!R87</f>
        <v>0</v>
      </c>
      <c r="S87" s="105"/>
      <c r="T87" s="106"/>
      <c r="V87" s="107"/>
      <c r="W87" s="107"/>
      <c r="X87" s="107"/>
      <c r="Y87" s="107"/>
      <c r="Z87" s="107"/>
    </row>
    <row r="88" spans="1:26" ht="15.75" x14ac:dyDescent="0.25">
      <c r="A88" s="45" t="s">
        <v>14</v>
      </c>
      <c r="B88" s="179" t="s">
        <v>52</v>
      </c>
      <c r="C88" s="46">
        <v>0.30000000000003002</v>
      </c>
      <c r="D88" s="105">
        <f>SUM(Month!G88:R88)+'FY-only sites'!D88</f>
        <v>0</v>
      </c>
      <c r="E88" s="105">
        <f>SUM(Month!S88:AD88)+'FY-only sites'!E88</f>
        <v>0</v>
      </c>
      <c r="F88" s="105">
        <f>SUM(Month!AE88:AP88)+'FY-only sites'!F88</f>
        <v>0</v>
      </c>
      <c r="G88" s="105">
        <f>SUM(Month!AQ88:BB88)+'FY-only sites'!G88</f>
        <v>51803</v>
      </c>
      <c r="H88" s="105">
        <f>SUM(Month!BC88:BN88)+'FY-only sites'!H88</f>
        <v>33977</v>
      </c>
      <c r="I88" s="105">
        <f>SUM(Month!BO88:BZ88)+'FY-only sites'!I88</f>
        <v>0</v>
      </c>
      <c r="J88" s="105">
        <f>SUM(Month!CA88:CL88)+'FY-only sites'!J88</f>
        <v>0</v>
      </c>
      <c r="K88" s="105">
        <f>SUM(Month!CM88:CX88)+'FY-only sites'!K88</f>
        <v>0</v>
      </c>
      <c r="L88" s="105">
        <f>SUM(Month!CY88:DJ88)+'FY-only sites'!L88</f>
        <v>0</v>
      </c>
      <c r="M88" s="105">
        <f>SUM(Month!DK88:DV88)+'FY-only sites'!M88</f>
        <v>0</v>
      </c>
      <c r="N88" s="105">
        <f>SUM(Month!DW88:EH88)+'FY-only sites'!N88</f>
        <v>0</v>
      </c>
      <c r="O88" s="105">
        <f>SUM(Month!EI88:ET88)+'FY-only sites'!O88</f>
        <v>0</v>
      </c>
      <c r="P88" s="105">
        <f>SUM(Month!EU88:FF88)+'FY-only sites'!P88</f>
        <v>0</v>
      </c>
      <c r="Q88" s="105">
        <f>SUM(Month!FG88:FR88)+'FY-only sites'!Q88</f>
        <v>0</v>
      </c>
      <c r="R88" s="105">
        <f>SUM(Month!FS88:GD88)+'FY-only sites'!R88</f>
        <v>0</v>
      </c>
      <c r="S88" s="105"/>
      <c r="T88" s="106"/>
      <c r="V88" s="107"/>
      <c r="W88" s="107"/>
      <c r="X88" s="107"/>
      <c r="Y88" s="107"/>
      <c r="Z88" s="107"/>
    </row>
    <row r="89" spans="1:26" ht="15.75" x14ac:dyDescent="0.25">
      <c r="A89" s="45" t="s">
        <v>14</v>
      </c>
      <c r="B89" s="179" t="s">
        <v>52</v>
      </c>
      <c r="C89" s="46">
        <v>0.5</v>
      </c>
      <c r="D89" s="105">
        <f>SUM(Month!G89:R89)+'FY-only sites'!D89</f>
        <v>0</v>
      </c>
      <c r="E89" s="105">
        <f>SUM(Month!S89:AD89)+'FY-only sites'!E89</f>
        <v>0</v>
      </c>
      <c r="F89" s="105">
        <f>SUM(Month!AE89:AP89)+'FY-only sites'!F89</f>
        <v>0</v>
      </c>
      <c r="G89" s="105">
        <f>SUM(Month!AQ89:BB89)+'FY-only sites'!G89</f>
        <v>0</v>
      </c>
      <c r="H89" s="105">
        <f>SUM(Month!BC89:BN89)+'FY-only sites'!H89</f>
        <v>0</v>
      </c>
      <c r="I89" s="105">
        <f>SUM(Month!BO89:BZ89)+'FY-only sites'!I89</f>
        <v>84109</v>
      </c>
      <c r="J89" s="105">
        <f>SUM(Month!CA89:CL89)+'FY-only sites'!J89</f>
        <v>53267</v>
      </c>
      <c r="K89" s="105">
        <f>SUM(Month!CM89:CX89)+'FY-only sites'!K89</f>
        <v>827</v>
      </c>
      <c r="L89" s="105">
        <f>SUM(Month!CY89:DJ89)+'FY-only sites'!L89</f>
        <v>0</v>
      </c>
      <c r="M89" s="105">
        <f>SUM(Month!DK89:DV89)+'FY-only sites'!M89</f>
        <v>0</v>
      </c>
      <c r="N89" s="105">
        <f>SUM(Month!DW89:EH89)+'FY-only sites'!N89</f>
        <v>0</v>
      </c>
      <c r="O89" s="105">
        <f>SUM(Month!EI89:ET89)+'FY-only sites'!O89</f>
        <v>0</v>
      </c>
      <c r="P89" s="105">
        <f>SUM(Month!EU89:FF89)+'FY-only sites'!P89</f>
        <v>356</v>
      </c>
      <c r="Q89" s="105">
        <f>SUM(Month!FG89:FR89)+'FY-only sites'!Q89</f>
        <v>0</v>
      </c>
      <c r="R89" s="105">
        <f>SUM(Month!FS89:GD89)+'FY-only sites'!R89</f>
        <v>0</v>
      </c>
      <c r="S89" s="105"/>
      <c r="T89" s="106"/>
      <c r="V89" s="107"/>
      <c r="W89" s="107"/>
      <c r="X89" s="107"/>
      <c r="Y89" s="107"/>
      <c r="Z89" s="107"/>
    </row>
    <row r="90" spans="1:26" ht="15.75" x14ac:dyDescent="0.25">
      <c r="A90" s="45" t="s">
        <v>14</v>
      </c>
      <c r="B90" s="179" t="s">
        <v>54</v>
      </c>
      <c r="C90" s="46">
        <v>0.8</v>
      </c>
      <c r="D90" s="105">
        <f>SUM(Month!G90:R90)+'FY-only sites'!D90</f>
        <v>0</v>
      </c>
      <c r="E90" s="105">
        <f>SUM(Month!S90:AD90)+'FY-only sites'!E90</f>
        <v>0</v>
      </c>
      <c r="F90" s="105">
        <f>SUM(Month!AE90:AP90)+'FY-only sites'!F90</f>
        <v>0</v>
      </c>
      <c r="G90" s="105">
        <f>SUM(Month!AQ90:BB90)+'FY-only sites'!G90</f>
        <v>17276</v>
      </c>
      <c r="H90" s="105">
        <f>SUM(Month!BC90:BN90)+'FY-only sites'!H90</f>
        <v>7309</v>
      </c>
      <c r="I90" s="105">
        <f>SUM(Month!BO90:BZ90)+'FY-only sites'!I90</f>
        <v>0</v>
      </c>
      <c r="J90" s="105">
        <f>SUM(Month!CA90:CL90)+'FY-only sites'!J90</f>
        <v>0</v>
      </c>
      <c r="K90" s="105">
        <f>SUM(Month!CM90:CX90)+'FY-only sites'!K90</f>
        <v>0</v>
      </c>
      <c r="L90" s="105">
        <f>SUM(Month!CY90:DJ90)+'FY-only sites'!L90</f>
        <v>0</v>
      </c>
      <c r="M90" s="105">
        <f>SUM(Month!DK90:DV90)+'FY-only sites'!M90</f>
        <v>0</v>
      </c>
      <c r="N90" s="105">
        <f>SUM(Month!DW90:EH90)+'FY-only sites'!N90</f>
        <v>0</v>
      </c>
      <c r="O90" s="105">
        <f>SUM(Month!EI90:ET90)+'FY-only sites'!O90</f>
        <v>0</v>
      </c>
      <c r="P90" s="105">
        <f>SUM(Month!EU90:FF90)+'FY-only sites'!P90</f>
        <v>0</v>
      </c>
      <c r="Q90" s="105">
        <f>SUM(Month!FG90:FR90)+'FY-only sites'!Q90</f>
        <v>0</v>
      </c>
      <c r="R90" s="105">
        <f>SUM(Month!FS90:GD90)+'FY-only sites'!R90</f>
        <v>0</v>
      </c>
      <c r="S90" s="105"/>
      <c r="T90" s="106"/>
      <c r="V90" s="107"/>
      <c r="W90" s="107"/>
      <c r="X90" s="107"/>
      <c r="Y90" s="107"/>
      <c r="Z90" s="107"/>
    </row>
    <row r="91" spans="1:26" ht="15.75" x14ac:dyDescent="0.25">
      <c r="A91" s="45" t="s">
        <v>14</v>
      </c>
      <c r="B91" s="179" t="s">
        <v>54</v>
      </c>
      <c r="C91" s="46">
        <v>1</v>
      </c>
      <c r="D91" s="105">
        <f>SUM(Month!G91:R91)+'FY-only sites'!D91</f>
        <v>0</v>
      </c>
      <c r="E91" s="105">
        <f>SUM(Month!S91:AD91)+'FY-only sites'!E91</f>
        <v>0</v>
      </c>
      <c r="F91" s="105">
        <f>SUM(Month!AE91:AP91)+'FY-only sites'!F91</f>
        <v>0</v>
      </c>
      <c r="G91" s="105">
        <f>SUM(Month!AQ91:BB91)+'FY-only sites'!G91</f>
        <v>0</v>
      </c>
      <c r="H91" s="105">
        <f>SUM(Month!BC91:BN91)+'FY-only sites'!H91</f>
        <v>0</v>
      </c>
      <c r="I91" s="105">
        <f>SUM(Month!BO91:BZ91)+'FY-only sites'!I91</f>
        <v>14151</v>
      </c>
      <c r="J91" s="105">
        <f>SUM(Month!CA91:CL91)+'FY-only sites'!J91</f>
        <v>0</v>
      </c>
      <c r="K91" s="105">
        <f>SUM(Month!CM91:CX91)+'FY-only sites'!K91</f>
        <v>0</v>
      </c>
      <c r="L91" s="105">
        <f>SUM(Month!CY91:DJ91)+'FY-only sites'!L91</f>
        <v>0</v>
      </c>
      <c r="M91" s="105">
        <f>SUM(Month!DK91:DV91)+'FY-only sites'!M91</f>
        <v>0</v>
      </c>
      <c r="N91" s="105">
        <f>SUM(Month!DW91:EH91)+'FY-only sites'!N91</f>
        <v>0</v>
      </c>
      <c r="O91" s="105">
        <f>SUM(Month!EI91:ET91)+'FY-only sites'!O91</f>
        <v>0</v>
      </c>
      <c r="P91" s="105">
        <f>SUM(Month!EU91:FF91)+'FY-only sites'!P91</f>
        <v>0</v>
      </c>
      <c r="Q91" s="105">
        <f>SUM(Month!FG91:FR91)+'FY-only sites'!Q91</f>
        <v>0</v>
      </c>
      <c r="R91" s="105">
        <f>SUM(Month!FS91:GD91)+'FY-only sites'!R91</f>
        <v>0</v>
      </c>
      <c r="S91" s="105"/>
      <c r="T91" s="106"/>
      <c r="V91" s="107"/>
      <c r="W91" s="107"/>
      <c r="X91" s="107"/>
      <c r="Y91" s="107"/>
      <c r="Z91" s="107"/>
    </row>
    <row r="92" spans="1:26" ht="15.75" x14ac:dyDescent="0.25">
      <c r="A92" s="45" t="s">
        <v>14</v>
      </c>
      <c r="B92" s="179" t="s">
        <v>53</v>
      </c>
      <c r="C92" s="46">
        <v>0.60000000000024001</v>
      </c>
      <c r="D92" s="105">
        <f>SUM(Month!G92:R92)+'FY-only sites'!D92</f>
        <v>0</v>
      </c>
      <c r="E92" s="105">
        <f>SUM(Month!S92:AD92)+'FY-only sites'!E92</f>
        <v>0</v>
      </c>
      <c r="F92" s="105">
        <f>SUM(Month!AE92:AP92)+'FY-only sites'!F92</f>
        <v>0</v>
      </c>
      <c r="G92" s="105">
        <f>SUM(Month!AQ92:BB92)+'FY-only sites'!G92</f>
        <v>54648</v>
      </c>
      <c r="H92" s="105">
        <f>SUM(Month!BC92:BN92)+'FY-only sites'!H92</f>
        <v>406</v>
      </c>
      <c r="I92" s="105">
        <f>SUM(Month!BO92:BZ92)+'FY-only sites'!I92</f>
        <v>2098</v>
      </c>
      <c r="J92" s="105">
        <f>SUM(Month!CA92:CL92)+'FY-only sites'!J92</f>
        <v>183</v>
      </c>
      <c r="K92" s="105">
        <f>SUM(Month!CM92:CX92)+'FY-only sites'!K92</f>
        <v>0</v>
      </c>
      <c r="L92" s="105">
        <f>SUM(Month!CY92:DJ92)+'FY-only sites'!L92</f>
        <v>16809</v>
      </c>
      <c r="M92" s="105">
        <f>SUM(Month!DK92:DV92)+'FY-only sites'!M92</f>
        <v>0</v>
      </c>
      <c r="N92" s="105">
        <f>SUM(Month!DW92:EH92)+'FY-only sites'!N92</f>
        <v>80</v>
      </c>
      <c r="O92" s="105">
        <f>SUM(Month!EI92:ET92)+'FY-only sites'!O92</f>
        <v>1326</v>
      </c>
      <c r="P92" s="105">
        <f>SUM(Month!EU92:FF92)+'FY-only sites'!P92</f>
        <v>747</v>
      </c>
      <c r="Q92" s="105">
        <f>SUM(Month!FG92:FR92)+'FY-only sites'!Q92</f>
        <v>873</v>
      </c>
      <c r="R92" s="105">
        <f>SUM(Month!FS92:GD92)+'FY-only sites'!R92</f>
        <v>539</v>
      </c>
      <c r="S92" s="105"/>
      <c r="T92" s="106"/>
      <c r="V92" s="107"/>
      <c r="W92" s="107"/>
      <c r="X92" s="107"/>
      <c r="Y92" s="107"/>
      <c r="Z92" s="107"/>
    </row>
    <row r="93" spans="1:26" ht="15.75" x14ac:dyDescent="0.25">
      <c r="A93" s="45" t="s">
        <v>14</v>
      </c>
      <c r="B93" s="179" t="s">
        <v>56</v>
      </c>
      <c r="C93" s="46">
        <v>0.70000000000021001</v>
      </c>
      <c r="D93" s="105">
        <f>SUM(Month!G93:R93)+'FY-only sites'!D93</f>
        <v>0</v>
      </c>
      <c r="E93" s="105">
        <f>SUM(Month!S93:AD93)+'FY-only sites'!E93</f>
        <v>0</v>
      </c>
      <c r="F93" s="105">
        <f>SUM(Month!AE93:AP93)+'FY-only sites'!F93</f>
        <v>0</v>
      </c>
      <c r="G93" s="105">
        <f>SUM(Month!AQ93:BB93)+'FY-only sites'!G93</f>
        <v>42517</v>
      </c>
      <c r="H93" s="105">
        <f>SUM(Month!BC93:BN93)+'FY-only sites'!H93</f>
        <v>0</v>
      </c>
      <c r="I93" s="105">
        <f>SUM(Month!BO93:BZ93)+'FY-only sites'!I93</f>
        <v>0</v>
      </c>
      <c r="J93" s="105">
        <f>SUM(Month!CA93:CL93)+'FY-only sites'!J93</f>
        <v>0</v>
      </c>
      <c r="K93" s="105">
        <f>SUM(Month!CM93:CX93)+'FY-only sites'!K93</f>
        <v>0</v>
      </c>
      <c r="L93" s="105">
        <f>SUM(Month!CY93:DJ93)+'FY-only sites'!L93</f>
        <v>0</v>
      </c>
      <c r="M93" s="105">
        <f>SUM(Month!DK93:DV93)+'FY-only sites'!M93</f>
        <v>0</v>
      </c>
      <c r="N93" s="105">
        <f>SUM(Month!DW93:EH93)+'FY-only sites'!N93</f>
        <v>0</v>
      </c>
      <c r="O93" s="105">
        <f>SUM(Month!EI93:ET93)+'FY-only sites'!O93</f>
        <v>0</v>
      </c>
      <c r="P93" s="105">
        <f>SUM(Month!EU93:FF93)+'FY-only sites'!P93</f>
        <v>0</v>
      </c>
      <c r="Q93" s="105">
        <f>SUM(Month!FG93:FR93)+'FY-only sites'!Q93</f>
        <v>0</v>
      </c>
      <c r="R93" s="105">
        <f>SUM(Month!FS93:GD93)+'FY-only sites'!R93</f>
        <v>0</v>
      </c>
      <c r="S93" s="105"/>
      <c r="T93" s="106"/>
      <c r="V93" s="107"/>
      <c r="W93" s="107"/>
      <c r="X93" s="107"/>
      <c r="Y93" s="107"/>
      <c r="Z93" s="107"/>
    </row>
    <row r="94" spans="1:26" ht="15.75" x14ac:dyDescent="0.25">
      <c r="A94" s="45" t="s">
        <v>14</v>
      </c>
      <c r="B94" s="179" t="s">
        <v>56</v>
      </c>
      <c r="C94" s="46">
        <v>0.90000000000009006</v>
      </c>
      <c r="D94" s="105">
        <f>SUM(Month!G94:R94)+'FY-only sites'!D94</f>
        <v>0</v>
      </c>
      <c r="E94" s="105">
        <f>SUM(Month!S94:AD94)+'FY-only sites'!E94</f>
        <v>0</v>
      </c>
      <c r="F94" s="105">
        <f>SUM(Month!AE94:AP94)+'FY-only sites'!F94</f>
        <v>0</v>
      </c>
      <c r="G94" s="105">
        <f>SUM(Month!AQ94:BB94)+'FY-only sites'!G94</f>
        <v>0</v>
      </c>
      <c r="H94" s="105">
        <f>SUM(Month!BC94:BN94)+'FY-only sites'!H94</f>
        <v>1371778</v>
      </c>
      <c r="I94" s="105">
        <f>SUM(Month!BO94:BZ94)+'FY-only sites'!I94</f>
        <v>3295747</v>
      </c>
      <c r="J94" s="105">
        <f>SUM(Month!CA94:CL94)+'FY-only sites'!J94</f>
        <v>3013967</v>
      </c>
      <c r="K94" s="105">
        <f>SUM(Month!CM94:CX94)+'FY-only sites'!K94</f>
        <v>1765</v>
      </c>
      <c r="L94" s="105">
        <f>SUM(Month!CY94:DJ94)+'FY-only sites'!L94</f>
        <v>117758</v>
      </c>
      <c r="M94" s="105">
        <f>SUM(Month!DK94:DV94)+'FY-only sites'!M94</f>
        <v>3996</v>
      </c>
      <c r="N94" s="105">
        <f>SUM(Month!DW94:EH94)+'FY-only sites'!N94</f>
        <v>0</v>
      </c>
      <c r="O94" s="105">
        <f>SUM(Month!EI94:ET94)+'FY-only sites'!O94</f>
        <v>2097</v>
      </c>
      <c r="P94" s="105">
        <f>SUM(Month!EU94:FF94)+'FY-only sites'!P94</f>
        <v>1758</v>
      </c>
      <c r="Q94" s="105">
        <f>SUM(Month!FG94:FR94)+'FY-only sites'!Q94</f>
        <v>5758</v>
      </c>
      <c r="R94" s="105">
        <f>SUM(Month!FS94:GD94)+'FY-only sites'!R94</f>
        <v>1170</v>
      </c>
      <c r="S94" s="105"/>
      <c r="T94" s="106"/>
      <c r="V94" s="107"/>
      <c r="W94" s="107"/>
      <c r="X94" s="107"/>
      <c r="Y94" s="107"/>
      <c r="Z94" s="107"/>
    </row>
    <row r="95" spans="1:26" ht="15.75" x14ac:dyDescent="0.25">
      <c r="A95" s="45" t="s">
        <v>14</v>
      </c>
      <c r="B95" s="45" t="s">
        <v>66</v>
      </c>
      <c r="C95" s="46">
        <v>1</v>
      </c>
      <c r="D95" s="105">
        <f>SUM(Month!G95:R95)+'FY-only sites'!D95</f>
        <v>0</v>
      </c>
      <c r="E95" s="105">
        <f>SUM(Month!S95:AD95)+'FY-only sites'!E95</f>
        <v>0</v>
      </c>
      <c r="F95" s="105">
        <f>SUM(Month!AE95:AP95)+'FY-only sites'!F95</f>
        <v>0</v>
      </c>
      <c r="G95" s="105">
        <f>SUM(Month!AQ95:BB95)+'FY-only sites'!G95</f>
        <v>0</v>
      </c>
      <c r="H95" s="105">
        <f>SUM(Month!BC95:BN95)+'FY-only sites'!H95</f>
        <v>0</v>
      </c>
      <c r="I95" s="105">
        <f>SUM(Month!BO95:BZ95)+'FY-only sites'!I95</f>
        <v>0</v>
      </c>
      <c r="J95" s="105">
        <f>SUM(Month!CA95:CL95)+'FY-only sites'!J95</f>
        <v>9935</v>
      </c>
      <c r="K95" s="105">
        <f>SUM(Month!CM95:CX95)+'FY-only sites'!K95</f>
        <v>14453</v>
      </c>
      <c r="L95" s="105">
        <f>SUM(Month!CY95:DJ95)+'FY-only sites'!L95</f>
        <v>12763</v>
      </c>
      <c r="M95" s="105">
        <f>SUM(Month!DK95:DV95)+'FY-only sites'!M95</f>
        <v>9555</v>
      </c>
      <c r="N95" s="105">
        <f>SUM(Month!DW95:EH95)+'FY-only sites'!N95</f>
        <v>8035</v>
      </c>
      <c r="O95" s="105">
        <f>SUM(Month!EI95:ET95)+'FY-only sites'!O95</f>
        <v>7636</v>
      </c>
      <c r="P95" s="105">
        <f>SUM(Month!EU95:FF95)+'FY-only sites'!P95</f>
        <v>8272</v>
      </c>
      <c r="Q95" s="105">
        <f>SUM(Month!FG95:FR95)+'FY-only sites'!Q95</f>
        <v>7812</v>
      </c>
      <c r="R95" s="105">
        <f>SUM(Month!FS95:GD95)+'FY-only sites'!R95</f>
        <v>7188</v>
      </c>
      <c r="S95" s="105"/>
      <c r="T95" s="106"/>
      <c r="V95" s="107"/>
      <c r="W95" s="107"/>
      <c r="X95" s="107"/>
      <c r="Y95" s="107"/>
      <c r="Z95" s="107"/>
    </row>
    <row r="96" spans="1:26" ht="15.75" x14ac:dyDescent="0.25">
      <c r="A96" s="45" t="s">
        <v>34</v>
      </c>
      <c r="B96" s="179" t="s">
        <v>35</v>
      </c>
      <c r="C96" s="46">
        <v>2</v>
      </c>
      <c r="D96" s="105">
        <f>SUM(Month!G96:R96)+'FY-only sites'!D96</f>
        <v>82</v>
      </c>
      <c r="E96" s="105">
        <f>SUM(Month!S96:AD96)+'FY-only sites'!E96</f>
        <v>92</v>
      </c>
      <c r="F96" s="105">
        <f>SUM(Month!AE96:AP96)+'FY-only sites'!F96</f>
        <v>0</v>
      </c>
      <c r="G96" s="105">
        <f>SUM(Month!AQ96:BB96)+'FY-only sites'!G96</f>
        <v>0</v>
      </c>
      <c r="H96" s="105">
        <f>SUM(Month!BC96:BN96)+'FY-only sites'!H96</f>
        <v>0</v>
      </c>
      <c r="I96" s="105">
        <f>SUM(Month!BO96:BZ96)+'FY-only sites'!I96</f>
        <v>0</v>
      </c>
      <c r="J96" s="105">
        <f>SUM(Month!CA96:CL96)+'FY-only sites'!J96</f>
        <v>0</v>
      </c>
      <c r="K96" s="105">
        <f>SUM(Month!CM96:CX96)+'FY-only sites'!K96</f>
        <v>0</v>
      </c>
      <c r="L96" s="105">
        <f>SUM(Month!CY96:DJ96)+'FY-only sites'!L96</f>
        <v>0</v>
      </c>
      <c r="M96" s="105">
        <f>SUM(Month!DK96:DV96)+'FY-only sites'!M96</f>
        <v>0</v>
      </c>
      <c r="N96" s="105">
        <f>SUM(Month!DW96:EH96)+'FY-only sites'!N96</f>
        <v>0</v>
      </c>
      <c r="O96" s="105">
        <f>SUM(Month!EI96:ET96)+'FY-only sites'!O96</f>
        <v>0</v>
      </c>
      <c r="P96" s="105">
        <f>SUM(Month!EU96:FF96)+'FY-only sites'!P96</f>
        <v>0</v>
      </c>
      <c r="Q96" s="105">
        <f>SUM(Month!FG96:FR96)+'FY-only sites'!Q96</f>
        <v>0</v>
      </c>
      <c r="R96" s="105">
        <f>SUM(Month!FS96:GD96)+'FY-only sites'!R96</f>
        <v>0</v>
      </c>
      <c r="S96" s="105"/>
      <c r="T96" s="106"/>
      <c r="V96" s="107"/>
      <c r="W96" s="107"/>
      <c r="X96" s="107"/>
      <c r="Y96" s="107"/>
      <c r="Z96" s="107"/>
    </row>
    <row r="97" spans="1:26" ht="15.75" x14ac:dyDescent="0.25">
      <c r="A97" s="45" t="s">
        <v>34</v>
      </c>
      <c r="B97" s="179" t="s">
        <v>35</v>
      </c>
      <c r="C97" s="46">
        <v>4</v>
      </c>
      <c r="D97" s="105">
        <f>SUM(Month!G97:R97)+'FY-only sites'!D97</f>
        <v>0</v>
      </c>
      <c r="E97" s="105">
        <f>SUM(Month!S97:AD97)+'FY-only sites'!E97</f>
        <v>541</v>
      </c>
      <c r="F97" s="105">
        <f>SUM(Month!AE97:AP97)+'FY-only sites'!F97</f>
        <v>530</v>
      </c>
      <c r="G97" s="105">
        <f>SUM(Month!AQ97:BB97)+'FY-only sites'!G97</f>
        <v>170</v>
      </c>
      <c r="H97" s="105">
        <f>SUM(Month!BC97:BN97)+'FY-only sites'!H97</f>
        <v>684</v>
      </c>
      <c r="I97" s="105">
        <f>SUM(Month!BO97:BZ97)+'FY-only sites'!I97</f>
        <v>1123</v>
      </c>
      <c r="J97" s="105">
        <f>SUM(Month!CA97:CL97)+'FY-only sites'!J97</f>
        <v>835</v>
      </c>
      <c r="K97" s="105">
        <f>SUM(Month!CM97:CX97)+'FY-only sites'!K97</f>
        <v>1282</v>
      </c>
      <c r="L97" s="105">
        <f>SUM(Month!CY97:DJ97)+'FY-only sites'!L97</f>
        <v>1957</v>
      </c>
      <c r="M97" s="105">
        <f>SUM(Month!DK97:DV97)+'FY-only sites'!M97</f>
        <v>1483</v>
      </c>
      <c r="N97" s="105">
        <f>SUM(Month!DW97:EH97)+'FY-only sites'!N97</f>
        <v>1173</v>
      </c>
      <c r="O97" s="105">
        <f>SUM(Month!EI97:ET97)+'FY-only sites'!O97</f>
        <v>1056</v>
      </c>
      <c r="P97" s="105">
        <f>SUM(Month!EU97:FF97)+'FY-only sites'!P97</f>
        <v>438</v>
      </c>
      <c r="Q97" s="105">
        <f>SUM(Month!FG97:FR97)+'FY-only sites'!Q97</f>
        <v>1167</v>
      </c>
      <c r="R97" s="105">
        <f>SUM(Month!FS97:GD97)+'FY-only sites'!R97</f>
        <v>701</v>
      </c>
      <c r="S97" s="105"/>
      <c r="T97" s="106"/>
      <c r="V97" s="107"/>
      <c r="W97" s="107"/>
      <c r="X97" s="107"/>
      <c r="Y97" s="107"/>
      <c r="Z97" s="107"/>
    </row>
    <row r="98" spans="1:26" ht="15.75" x14ac:dyDescent="0.25">
      <c r="A98" s="45" t="s">
        <v>34</v>
      </c>
      <c r="B98" s="179" t="s">
        <v>15</v>
      </c>
      <c r="C98" s="46">
        <v>1.9000000000024702</v>
      </c>
      <c r="D98" s="105">
        <f>SUM(Month!G98:R98)+'FY-only sites'!D98</f>
        <v>0</v>
      </c>
      <c r="E98" s="105">
        <f>SUM(Month!S98:AD98)+'FY-only sites'!E98</f>
        <v>0</v>
      </c>
      <c r="F98" s="105">
        <f>SUM(Month!AE98:AP98)+'FY-only sites'!F98</f>
        <v>0</v>
      </c>
      <c r="G98" s="105">
        <f>SUM(Month!AQ98:BB98)+'FY-only sites'!G98</f>
        <v>0</v>
      </c>
      <c r="H98" s="105">
        <f>SUM(Month!BC98:BN98)+'FY-only sites'!H98</f>
        <v>0</v>
      </c>
      <c r="I98" s="105">
        <f>SUM(Month!BO98:BZ98)+'FY-only sites'!I98</f>
        <v>141</v>
      </c>
      <c r="J98" s="105">
        <f>SUM(Month!CA98:CL98)+'FY-only sites'!J98</f>
        <v>0</v>
      </c>
      <c r="K98" s="105">
        <f>SUM(Month!CM98:CX98)+'FY-only sites'!K98</f>
        <v>0</v>
      </c>
      <c r="L98" s="105">
        <f>SUM(Month!CY98:DJ98)+'FY-only sites'!L98</f>
        <v>0</v>
      </c>
      <c r="M98" s="105">
        <f>SUM(Month!DK98:DV98)+'FY-only sites'!M98</f>
        <v>0</v>
      </c>
      <c r="N98" s="105">
        <f>SUM(Month!DW98:EH98)+'FY-only sites'!N98</f>
        <v>62</v>
      </c>
      <c r="O98" s="105">
        <f>SUM(Month!EI98:ET98)+'FY-only sites'!O98</f>
        <v>0</v>
      </c>
      <c r="P98" s="105">
        <f>SUM(Month!EU98:FF98)+'FY-only sites'!P98</f>
        <v>0</v>
      </c>
      <c r="Q98" s="105">
        <f>SUM(Month!FG98:FR98)+'FY-only sites'!Q98</f>
        <v>0</v>
      </c>
      <c r="R98" s="105">
        <f>SUM(Month!FS98:GD98)+'FY-only sites'!R98</f>
        <v>0</v>
      </c>
      <c r="S98" s="105"/>
      <c r="T98" s="106"/>
      <c r="V98" s="107"/>
      <c r="W98" s="107"/>
      <c r="X98" s="107"/>
      <c r="Y98" s="107"/>
      <c r="Z98" s="107"/>
    </row>
    <row r="99" spans="1:26" ht="15.75" x14ac:dyDescent="0.25">
      <c r="A99" s="45" t="s">
        <v>34</v>
      </c>
      <c r="B99" s="179" t="s">
        <v>15</v>
      </c>
      <c r="C99" s="46">
        <v>1.8000000000017999</v>
      </c>
      <c r="D99" s="105">
        <f>SUM(Month!G99:R99)+'FY-only sites'!D99</f>
        <v>0</v>
      </c>
      <c r="E99" s="105">
        <f>SUM(Month!S99:AD99)+'FY-only sites'!E99</f>
        <v>0</v>
      </c>
      <c r="F99" s="105">
        <f>SUM(Month!AE99:AP99)+'FY-only sites'!F99</f>
        <v>0</v>
      </c>
      <c r="G99" s="105">
        <f>SUM(Month!AQ99:BB99)+'FY-only sites'!G99</f>
        <v>0</v>
      </c>
      <c r="H99" s="105">
        <f>SUM(Month!BC99:BN99)+'FY-only sites'!H99</f>
        <v>0</v>
      </c>
      <c r="I99" s="105">
        <f>SUM(Month!BO99:BZ99)+'FY-only sites'!I99</f>
        <v>0</v>
      </c>
      <c r="J99" s="105">
        <f>SUM(Month!CA99:CL99)+'FY-only sites'!J99</f>
        <v>284</v>
      </c>
      <c r="K99" s="105">
        <f>SUM(Month!CM99:CX99)+'FY-only sites'!K99</f>
        <v>1621</v>
      </c>
      <c r="L99" s="105">
        <f>SUM(Month!CY99:DJ99)+'FY-only sites'!L99</f>
        <v>1662</v>
      </c>
      <c r="M99" s="105">
        <f>SUM(Month!DK99:DV99)+'FY-only sites'!M99</f>
        <v>1150</v>
      </c>
      <c r="N99" s="105">
        <f>SUM(Month!DW99:EH99)+'FY-only sites'!N99</f>
        <v>1163</v>
      </c>
      <c r="O99" s="105">
        <f>SUM(Month!EI99:ET99)+'FY-only sites'!O99</f>
        <v>702</v>
      </c>
      <c r="P99" s="105">
        <f>SUM(Month!EU99:FF99)+'FY-only sites'!P99</f>
        <v>1166</v>
      </c>
      <c r="Q99" s="105">
        <f>SUM(Month!FG99:FR99)+'FY-only sites'!Q99</f>
        <v>2144</v>
      </c>
      <c r="R99" s="105">
        <f>SUM(Month!FS99:GD99)+'FY-only sites'!R99</f>
        <v>1920</v>
      </c>
      <c r="S99" s="105"/>
      <c r="T99" s="106"/>
      <c r="V99" s="107"/>
      <c r="W99" s="107"/>
      <c r="X99" s="107"/>
      <c r="Y99" s="107"/>
      <c r="Z99" s="107"/>
    </row>
    <row r="100" spans="1:26" ht="15.75" x14ac:dyDescent="0.25">
      <c r="A100" s="45" t="s">
        <v>34</v>
      </c>
      <c r="B100" s="179" t="s">
        <v>15</v>
      </c>
      <c r="C100" s="46">
        <v>2</v>
      </c>
      <c r="D100" s="105">
        <f>SUM(Month!G100:R100)+'FY-only sites'!D100</f>
        <v>0</v>
      </c>
      <c r="E100" s="105">
        <f>SUM(Month!S100:AD100)+'FY-only sites'!E100</f>
        <v>0</v>
      </c>
      <c r="F100" s="105">
        <f>SUM(Month!AE100:AP100)+'FY-only sites'!F100</f>
        <v>0</v>
      </c>
      <c r="G100" s="105">
        <f>SUM(Month!AQ100:BB100)+'FY-only sites'!G100</f>
        <v>0</v>
      </c>
      <c r="H100" s="105">
        <f>SUM(Month!BC100:BN100)+'FY-only sites'!H100</f>
        <v>166</v>
      </c>
      <c r="I100" s="105">
        <f>SUM(Month!BO100:BZ100)+'FY-only sites'!I100</f>
        <v>166</v>
      </c>
      <c r="J100" s="105">
        <f>SUM(Month!CA100:CL100)+'FY-only sites'!J100</f>
        <v>0</v>
      </c>
      <c r="K100" s="105">
        <f>SUM(Month!CM100:CX100)+'FY-only sites'!K100</f>
        <v>0</v>
      </c>
      <c r="L100" s="105">
        <f>SUM(Month!CY100:DJ100)+'FY-only sites'!L100</f>
        <v>0</v>
      </c>
      <c r="M100" s="105">
        <f>SUM(Month!DK100:DV100)+'FY-only sites'!M100</f>
        <v>0</v>
      </c>
      <c r="N100" s="105">
        <f>SUM(Month!DW100:EH100)+'FY-only sites'!N100</f>
        <v>0</v>
      </c>
      <c r="O100" s="105">
        <f>SUM(Month!EI100:ET100)+'FY-only sites'!O100</f>
        <v>0</v>
      </c>
      <c r="P100" s="105">
        <f>SUM(Month!EU100:FF100)+'FY-only sites'!P100</f>
        <v>0</v>
      </c>
      <c r="Q100" s="105">
        <f>SUM(Month!FG100:FR100)+'FY-only sites'!Q100</f>
        <v>0</v>
      </c>
      <c r="R100" s="105">
        <f>SUM(Month!FS100:GD100)+'FY-only sites'!R100</f>
        <v>0</v>
      </c>
      <c r="S100" s="105"/>
      <c r="T100" s="106"/>
      <c r="V100" s="107"/>
      <c r="W100" s="107"/>
      <c r="X100" s="107"/>
      <c r="Y100" s="107"/>
      <c r="Z100" s="107"/>
    </row>
    <row r="101" spans="1:26" ht="15.75" x14ac:dyDescent="0.25">
      <c r="A101" s="45" t="s">
        <v>34</v>
      </c>
      <c r="B101" s="179" t="s">
        <v>95</v>
      </c>
      <c r="C101" s="46">
        <v>2</v>
      </c>
      <c r="D101" s="105">
        <f>SUM(Month!G101:R101)+'FY-only sites'!D101</f>
        <v>9</v>
      </c>
      <c r="E101" s="105">
        <f>SUM(Month!S101:AD101)+'FY-only sites'!E101</f>
        <v>0</v>
      </c>
      <c r="F101" s="105">
        <f>SUM(Month!AE101:AP101)+'FY-only sites'!F101</f>
        <v>0</v>
      </c>
      <c r="G101" s="105">
        <f>SUM(Month!AQ101:BB101)+'FY-only sites'!G101</f>
        <v>0</v>
      </c>
      <c r="H101" s="105">
        <f>SUM(Month!BC101:BN101)+'FY-only sites'!H101</f>
        <v>0</v>
      </c>
      <c r="I101" s="105">
        <f>SUM(Month!BO101:BZ101)+'FY-only sites'!I101</f>
        <v>0</v>
      </c>
      <c r="J101" s="105">
        <f>SUM(Month!CA101:CL101)+'FY-only sites'!J101</f>
        <v>0</v>
      </c>
      <c r="K101" s="105">
        <f>SUM(Month!CM101:CX101)+'FY-only sites'!K101</f>
        <v>0</v>
      </c>
      <c r="L101" s="105">
        <f>SUM(Month!CY101:DJ101)+'FY-only sites'!L101</f>
        <v>0</v>
      </c>
      <c r="M101" s="105">
        <f>SUM(Month!DK101:DV101)+'FY-only sites'!M101</f>
        <v>0</v>
      </c>
      <c r="N101" s="105">
        <f>SUM(Month!DW101:EH101)+'FY-only sites'!N101</f>
        <v>0</v>
      </c>
      <c r="O101" s="105">
        <f>SUM(Month!EI101:ET101)+'FY-only sites'!O101</f>
        <v>0</v>
      </c>
      <c r="P101" s="105">
        <f>SUM(Month!EU101:FF101)+'FY-only sites'!P101</f>
        <v>0</v>
      </c>
      <c r="Q101" s="105">
        <f>SUM(Month!FG101:FR101)+'FY-only sites'!Q101</f>
        <v>0</v>
      </c>
      <c r="R101" s="105">
        <f>SUM(Month!FS101:GD101)+'FY-only sites'!R101</f>
        <v>0</v>
      </c>
      <c r="S101" s="105"/>
      <c r="T101" s="106"/>
      <c r="V101" s="107"/>
      <c r="W101" s="107"/>
      <c r="X101" s="107"/>
      <c r="Y101" s="107"/>
      <c r="Z101" s="107"/>
    </row>
    <row r="102" spans="1:26" ht="15.75" x14ac:dyDescent="0.25">
      <c r="A102" s="45" t="s">
        <v>34</v>
      </c>
      <c r="B102" s="179" t="s">
        <v>22</v>
      </c>
      <c r="C102" s="46">
        <v>2</v>
      </c>
      <c r="D102" s="105">
        <f>SUM(Month!G102:R102)+'FY-only sites'!D102</f>
        <v>0</v>
      </c>
      <c r="E102" s="105">
        <f>SUM(Month!S102:AD102)+'FY-only sites'!E102</f>
        <v>0</v>
      </c>
      <c r="F102" s="105">
        <f>SUM(Month!AE102:AP102)+'FY-only sites'!F102</f>
        <v>0</v>
      </c>
      <c r="G102" s="105">
        <f>SUM(Month!AQ102:BB102)+'FY-only sites'!G102</f>
        <v>0</v>
      </c>
      <c r="H102" s="105">
        <f>SUM(Month!BC102:BN102)+'FY-only sites'!H102</f>
        <v>0</v>
      </c>
      <c r="I102" s="105">
        <f>SUM(Month!BO102:BZ102)+'FY-only sites'!I102</f>
        <v>7</v>
      </c>
      <c r="J102" s="105">
        <f>SUM(Month!CA102:CL102)+'FY-only sites'!J102</f>
        <v>7</v>
      </c>
      <c r="K102" s="105">
        <f>SUM(Month!CM102:CX102)+'FY-only sites'!K102</f>
        <v>0</v>
      </c>
      <c r="L102" s="105">
        <f>SUM(Month!CY102:DJ102)+'FY-only sites'!L102</f>
        <v>0</v>
      </c>
      <c r="M102" s="105">
        <f>SUM(Month!DK102:DV102)+'FY-only sites'!M102</f>
        <v>0</v>
      </c>
      <c r="N102" s="105">
        <f>SUM(Month!DW102:EH102)+'FY-only sites'!N102</f>
        <v>0</v>
      </c>
      <c r="O102" s="105">
        <f>SUM(Month!EI102:ET102)+'FY-only sites'!O102</f>
        <v>0</v>
      </c>
      <c r="P102" s="105">
        <f>SUM(Month!EU102:FF102)+'FY-only sites'!P102</f>
        <v>0</v>
      </c>
      <c r="Q102" s="105">
        <f>SUM(Month!FG102:FR102)+'FY-only sites'!Q102</f>
        <v>0</v>
      </c>
      <c r="R102" s="105">
        <f>SUM(Month!FS102:GD102)+'FY-only sites'!R102</f>
        <v>0</v>
      </c>
      <c r="S102" s="105"/>
      <c r="T102" s="106"/>
      <c r="V102" s="107"/>
      <c r="W102" s="107"/>
      <c r="X102" s="107"/>
      <c r="Y102" s="107"/>
      <c r="Z102" s="107"/>
    </row>
    <row r="103" spans="1:26" ht="15.75" x14ac:dyDescent="0.25">
      <c r="A103" s="45" t="s">
        <v>34</v>
      </c>
      <c r="B103" s="179" t="s">
        <v>22</v>
      </c>
      <c r="C103" s="46">
        <v>1.8000000000017999</v>
      </c>
      <c r="D103" s="105">
        <f>SUM(Month!G103:R103)+'FY-only sites'!D103</f>
        <v>0</v>
      </c>
      <c r="E103" s="105">
        <f>SUM(Month!S103:AD103)+'FY-only sites'!E103</f>
        <v>0</v>
      </c>
      <c r="F103" s="105">
        <f>SUM(Month!AE103:AP103)+'FY-only sites'!F103</f>
        <v>0</v>
      </c>
      <c r="G103" s="105">
        <f>SUM(Month!AQ103:BB103)+'FY-only sites'!G103</f>
        <v>0</v>
      </c>
      <c r="H103" s="105">
        <f>SUM(Month!BC103:BN103)+'FY-only sites'!H103</f>
        <v>0</v>
      </c>
      <c r="I103" s="105">
        <f>SUM(Month!BO103:BZ103)+'FY-only sites'!I103</f>
        <v>0</v>
      </c>
      <c r="J103" s="105">
        <f>SUM(Month!CA103:CL103)+'FY-only sites'!J103</f>
        <v>8568</v>
      </c>
      <c r="K103" s="105">
        <f>SUM(Month!CM103:CX103)+'FY-only sites'!K103</f>
        <v>16098</v>
      </c>
      <c r="L103" s="105">
        <f>SUM(Month!CY103:DJ103)+'FY-only sites'!L103</f>
        <v>15742</v>
      </c>
      <c r="M103" s="105">
        <f>SUM(Month!DK103:DV103)+'FY-only sites'!M103</f>
        <v>15806</v>
      </c>
      <c r="N103" s="105">
        <f>SUM(Month!DW103:EH103)+'FY-only sites'!N103</f>
        <v>14670</v>
      </c>
      <c r="O103" s="105">
        <f>SUM(Month!EI103:ET103)+'FY-only sites'!O103</f>
        <v>12554</v>
      </c>
      <c r="P103" s="105">
        <f>SUM(Month!EU103:FF103)+'FY-only sites'!P103</f>
        <v>10473</v>
      </c>
      <c r="Q103" s="105">
        <f>SUM(Month!FG103:FR103)+'FY-only sites'!Q103</f>
        <v>9349</v>
      </c>
      <c r="R103" s="105">
        <f>SUM(Month!FS103:GD103)+'FY-only sites'!R103</f>
        <v>7896</v>
      </c>
      <c r="S103" s="105"/>
      <c r="T103" s="106"/>
      <c r="V103" s="107"/>
      <c r="W103" s="107"/>
      <c r="X103" s="107"/>
      <c r="Y103" s="107"/>
      <c r="Z103" s="107"/>
    </row>
    <row r="104" spans="1:26" ht="15.75" x14ac:dyDescent="0.25">
      <c r="A104" s="45" t="s">
        <v>34</v>
      </c>
      <c r="B104" s="179" t="s">
        <v>22</v>
      </c>
      <c r="C104" s="46">
        <v>1.9000000000024702</v>
      </c>
      <c r="D104" s="105">
        <f>SUM(Month!G104:R104)+'FY-only sites'!D104</f>
        <v>0</v>
      </c>
      <c r="E104" s="105">
        <f>SUM(Month!S104:AD104)+'FY-only sites'!E104</f>
        <v>0</v>
      </c>
      <c r="F104" s="105">
        <f>SUM(Month!AE104:AP104)+'FY-only sites'!F104</f>
        <v>0</v>
      </c>
      <c r="G104" s="105">
        <f>SUM(Month!AQ104:BB104)+'FY-only sites'!G104</f>
        <v>0</v>
      </c>
      <c r="H104" s="105">
        <f>SUM(Month!BC104:BN104)+'FY-only sites'!H104</f>
        <v>0</v>
      </c>
      <c r="I104" s="105">
        <f>SUM(Month!BO104:BZ104)+'FY-only sites'!I104</f>
        <v>227</v>
      </c>
      <c r="J104" s="105">
        <f>SUM(Month!CA104:CL104)+'FY-only sites'!J104</f>
        <v>4021</v>
      </c>
      <c r="K104" s="105">
        <f>SUM(Month!CM104:CX104)+'FY-only sites'!K104</f>
        <v>3911</v>
      </c>
      <c r="L104" s="105">
        <f>SUM(Month!CY104:DJ104)+'FY-only sites'!L104</f>
        <v>3628</v>
      </c>
      <c r="M104" s="105">
        <f>SUM(Month!DK104:DV104)+'FY-only sites'!M104</f>
        <v>3180</v>
      </c>
      <c r="N104" s="105">
        <f>SUM(Month!DW104:EH104)+'FY-only sites'!N104</f>
        <v>2896</v>
      </c>
      <c r="O104" s="105">
        <f>SUM(Month!EI104:ET104)+'FY-only sites'!O104</f>
        <v>2836</v>
      </c>
      <c r="P104" s="105">
        <f>SUM(Month!EU104:FF104)+'FY-only sites'!P104</f>
        <v>2227</v>
      </c>
      <c r="Q104" s="105">
        <f>SUM(Month!FG104:FR104)+'FY-only sites'!Q104</f>
        <v>1965</v>
      </c>
      <c r="R104" s="105">
        <f>SUM(Month!FS104:GD104)+'FY-only sites'!R104</f>
        <v>1659</v>
      </c>
      <c r="S104" s="105"/>
      <c r="T104" s="106"/>
      <c r="V104" s="107"/>
      <c r="W104" s="107"/>
      <c r="X104" s="107"/>
      <c r="Y104" s="107"/>
      <c r="Z104" s="107"/>
    </row>
    <row r="105" spans="1:26" ht="15.75" x14ac:dyDescent="0.25">
      <c r="A105" s="45" t="s">
        <v>34</v>
      </c>
      <c r="B105" s="179" t="s">
        <v>30</v>
      </c>
      <c r="C105" s="46">
        <v>2</v>
      </c>
      <c r="D105" s="105">
        <f>SUM(Month!G105:R105)+'FY-only sites'!D105</f>
        <v>0</v>
      </c>
      <c r="E105" s="105">
        <f>SUM(Month!S105:AD105)+'FY-only sites'!E105</f>
        <v>48</v>
      </c>
      <c r="F105" s="105">
        <f>SUM(Month!AE105:AP105)+'FY-only sites'!F105</f>
        <v>47</v>
      </c>
      <c r="G105" s="105">
        <f>SUM(Month!AQ105:BB105)+'FY-only sites'!G105</f>
        <v>0</v>
      </c>
      <c r="H105" s="105">
        <f>SUM(Month!BC105:BN105)+'FY-only sites'!H105</f>
        <v>0</v>
      </c>
      <c r="I105" s="105">
        <f>SUM(Month!BO105:BZ105)+'FY-only sites'!I105</f>
        <v>0</v>
      </c>
      <c r="J105" s="105">
        <f>SUM(Month!CA105:CL105)+'FY-only sites'!J105</f>
        <v>0</v>
      </c>
      <c r="K105" s="105">
        <f>SUM(Month!CM105:CX105)+'FY-only sites'!K105</f>
        <v>0</v>
      </c>
      <c r="L105" s="105">
        <f>SUM(Month!CY105:DJ105)+'FY-only sites'!L105</f>
        <v>0</v>
      </c>
      <c r="M105" s="105">
        <f>SUM(Month!DK105:DV105)+'FY-only sites'!M105</f>
        <v>0</v>
      </c>
      <c r="N105" s="105">
        <f>SUM(Month!DW105:EH105)+'FY-only sites'!N105</f>
        <v>0</v>
      </c>
      <c r="O105" s="105">
        <f>SUM(Month!EI105:ET105)+'FY-only sites'!O105</f>
        <v>0</v>
      </c>
      <c r="P105" s="105">
        <f>SUM(Month!EU105:FF105)+'FY-only sites'!P105</f>
        <v>0</v>
      </c>
      <c r="Q105" s="105">
        <f>SUM(Month!FG105:FR105)+'FY-only sites'!Q105</f>
        <v>0</v>
      </c>
      <c r="R105" s="105">
        <f>SUM(Month!FS105:GD105)+'FY-only sites'!R105</f>
        <v>0</v>
      </c>
      <c r="S105" s="105"/>
      <c r="T105" s="106"/>
      <c r="V105" s="107"/>
      <c r="W105" s="107"/>
      <c r="X105" s="107"/>
      <c r="Y105" s="107"/>
      <c r="Z105" s="107"/>
    </row>
    <row r="106" spans="1:26" ht="15.75" x14ac:dyDescent="0.25">
      <c r="A106" s="45" t="s">
        <v>34</v>
      </c>
      <c r="B106" s="179" t="s">
        <v>13</v>
      </c>
      <c r="C106" s="46">
        <v>2</v>
      </c>
      <c r="D106" s="105">
        <f>SUM(Month!G106:R106)+'FY-only sites'!D106</f>
        <v>131</v>
      </c>
      <c r="E106" s="105">
        <f>SUM(Month!S106:AD106)+'FY-only sites'!E106</f>
        <v>37</v>
      </c>
      <c r="F106" s="105">
        <f>SUM(Month!AE106:AP106)+'FY-only sites'!F106</f>
        <v>1</v>
      </c>
      <c r="G106" s="105">
        <f>SUM(Month!AQ106:BB106)+'FY-only sites'!G106</f>
        <v>0</v>
      </c>
      <c r="H106" s="105">
        <f>SUM(Month!BC106:BN106)+'FY-only sites'!H106</f>
        <v>0</v>
      </c>
      <c r="I106" s="105">
        <f>SUM(Month!BO106:BZ106)+'FY-only sites'!I106</f>
        <v>0</v>
      </c>
      <c r="J106" s="105">
        <f>SUM(Month!CA106:CL106)+'FY-only sites'!J106</f>
        <v>0</v>
      </c>
      <c r="K106" s="105">
        <f>SUM(Month!CM106:CX106)+'FY-only sites'!K106</f>
        <v>0</v>
      </c>
      <c r="L106" s="105">
        <f>SUM(Month!CY106:DJ106)+'FY-only sites'!L106</f>
        <v>0</v>
      </c>
      <c r="M106" s="105">
        <f>SUM(Month!DK106:DV106)+'FY-only sites'!M106</f>
        <v>0</v>
      </c>
      <c r="N106" s="105">
        <f>SUM(Month!DW106:EH106)+'FY-only sites'!N106</f>
        <v>0</v>
      </c>
      <c r="O106" s="105">
        <f>SUM(Month!EI106:ET106)+'FY-only sites'!O106</f>
        <v>0</v>
      </c>
      <c r="P106" s="105">
        <f>SUM(Month!EU106:FF106)+'FY-only sites'!P106</f>
        <v>0</v>
      </c>
      <c r="Q106" s="105">
        <f>SUM(Month!FG106:FR106)+'FY-only sites'!Q106</f>
        <v>0</v>
      </c>
      <c r="R106" s="105">
        <f>SUM(Month!FS106:GD106)+'FY-only sites'!R106</f>
        <v>0</v>
      </c>
      <c r="S106" s="105"/>
      <c r="T106" s="106"/>
      <c r="V106" s="107"/>
      <c r="W106" s="107"/>
      <c r="X106" s="107"/>
      <c r="Y106" s="107"/>
      <c r="Z106" s="107"/>
    </row>
    <row r="107" spans="1:26" ht="15.75" x14ac:dyDescent="0.25">
      <c r="A107" s="45" t="s">
        <v>34</v>
      </c>
      <c r="B107" s="179" t="s">
        <v>13</v>
      </c>
      <c r="C107" s="46">
        <v>1.8000000000017999</v>
      </c>
      <c r="D107" s="105">
        <f>SUM(Month!G107:R107)+'FY-only sites'!D107</f>
        <v>0</v>
      </c>
      <c r="E107" s="105">
        <f>SUM(Month!S107:AD107)+'FY-only sites'!E107</f>
        <v>0</v>
      </c>
      <c r="F107" s="105">
        <f>SUM(Month!AE107:AP107)+'FY-only sites'!F107</f>
        <v>0</v>
      </c>
      <c r="G107" s="105">
        <f>SUM(Month!AQ107:BB107)+'FY-only sites'!G107</f>
        <v>0</v>
      </c>
      <c r="H107" s="105">
        <f>SUM(Month!BC107:BN107)+'FY-only sites'!H107</f>
        <v>0</v>
      </c>
      <c r="I107" s="105">
        <f>SUM(Month!BO107:BZ107)+'FY-only sites'!I107</f>
        <v>0</v>
      </c>
      <c r="J107" s="105">
        <f>SUM(Month!CA107:CL107)+'FY-only sites'!J107</f>
        <v>47</v>
      </c>
      <c r="K107" s="105">
        <f>SUM(Month!CM107:CX107)+'FY-only sites'!K107</f>
        <v>176</v>
      </c>
      <c r="L107" s="105">
        <f>SUM(Month!CY107:DJ107)+'FY-only sites'!L107</f>
        <v>235</v>
      </c>
      <c r="M107" s="105">
        <f>SUM(Month!DK107:DV107)+'FY-only sites'!M107</f>
        <v>188</v>
      </c>
      <c r="N107" s="105">
        <f>SUM(Month!DW107:EH107)+'FY-only sites'!N107</f>
        <v>146</v>
      </c>
      <c r="O107" s="105">
        <f>SUM(Month!EI107:ET107)+'FY-only sites'!O107</f>
        <v>169</v>
      </c>
      <c r="P107" s="105">
        <f>SUM(Month!EU107:FF107)+'FY-only sites'!P107</f>
        <v>215</v>
      </c>
      <c r="Q107" s="105">
        <f>SUM(Month!FG107:FR107)+'FY-only sites'!Q107</f>
        <v>184</v>
      </c>
      <c r="R107" s="105">
        <f>SUM(Month!FS107:GD107)+'FY-only sites'!R107</f>
        <v>206</v>
      </c>
      <c r="S107" s="105"/>
      <c r="T107" s="106"/>
      <c r="V107" s="107"/>
      <c r="W107" s="107"/>
      <c r="X107" s="107"/>
      <c r="Y107" s="107"/>
      <c r="Z107" s="107"/>
    </row>
    <row r="108" spans="1:26" ht="15.75" x14ac:dyDescent="0.25">
      <c r="A108" s="45" t="s">
        <v>34</v>
      </c>
      <c r="B108" s="179" t="s">
        <v>13</v>
      </c>
      <c r="C108" s="46">
        <v>1.5</v>
      </c>
      <c r="D108" s="105">
        <f>SUM(Month!G108:R108)+'FY-only sites'!D108</f>
        <v>0</v>
      </c>
      <c r="E108" s="105">
        <f>SUM(Month!S108:AD108)+'FY-only sites'!E108</f>
        <v>0</v>
      </c>
      <c r="F108" s="105">
        <f>SUM(Month!AE108:AP108)+'FY-only sites'!F108</f>
        <v>0</v>
      </c>
      <c r="G108" s="105">
        <f>SUM(Month!AQ108:BB108)+'FY-only sites'!G108</f>
        <v>0</v>
      </c>
      <c r="H108" s="105">
        <f>SUM(Month!BC108:BN108)+'FY-only sites'!H108</f>
        <v>0</v>
      </c>
      <c r="I108" s="105">
        <f>SUM(Month!BO108:BZ108)+'FY-only sites'!I108</f>
        <v>0</v>
      </c>
      <c r="J108" s="105">
        <f>SUM(Month!CA108:CL108)+'FY-only sites'!J108</f>
        <v>0</v>
      </c>
      <c r="K108" s="105">
        <f>SUM(Month!CM108:CX108)+'FY-only sites'!K108</f>
        <v>0</v>
      </c>
      <c r="L108" s="105">
        <f>SUM(Month!CY108:DJ108)+'FY-only sites'!L108</f>
        <v>0</v>
      </c>
      <c r="M108" s="105">
        <f>SUM(Month!DK108:DV108)+'FY-only sites'!M108</f>
        <v>0</v>
      </c>
      <c r="N108" s="105">
        <f>SUM(Month!DW108:EH108)+'FY-only sites'!N108</f>
        <v>0</v>
      </c>
      <c r="O108" s="105">
        <f>SUM(Month!EI108:ET108)+'FY-only sites'!O108</f>
        <v>0</v>
      </c>
      <c r="P108" s="105">
        <f>SUM(Month!EU108:FF108)+'FY-only sites'!P108</f>
        <v>0</v>
      </c>
      <c r="Q108" s="105">
        <f>SUM(Month!FG108:FR108)+'FY-only sites'!Q108</f>
        <v>0</v>
      </c>
      <c r="R108" s="105">
        <f>SUM(Month!FS108:GD108)+'FY-only sites'!R108</f>
        <v>47</v>
      </c>
      <c r="S108" s="105"/>
      <c r="T108" s="106"/>
      <c r="V108" s="107"/>
      <c r="W108" s="107"/>
      <c r="X108" s="107"/>
      <c r="Y108" s="107"/>
      <c r="Z108" s="107"/>
    </row>
    <row r="109" spans="1:26" ht="15.75" x14ac:dyDescent="0.25">
      <c r="A109" s="45" t="s">
        <v>34</v>
      </c>
      <c r="B109" s="179" t="s">
        <v>13</v>
      </c>
      <c r="C109" s="46">
        <v>1.9000000000024699</v>
      </c>
      <c r="D109" s="105">
        <f>SUM(Month!G109:R109)+'FY-only sites'!D109</f>
        <v>0</v>
      </c>
      <c r="E109" s="105">
        <f>SUM(Month!S109:AD109)+'FY-only sites'!E109</f>
        <v>0</v>
      </c>
      <c r="F109" s="105">
        <f>SUM(Month!AE109:AP109)+'FY-only sites'!F109</f>
        <v>0</v>
      </c>
      <c r="G109" s="105">
        <f>SUM(Month!AQ109:BB109)+'FY-only sites'!G109</f>
        <v>0</v>
      </c>
      <c r="H109" s="105">
        <f>SUM(Month!BC109:BN109)+'FY-only sites'!H109</f>
        <v>0</v>
      </c>
      <c r="I109" s="105">
        <f>SUM(Month!BO109:BZ109)+'FY-only sites'!I109</f>
        <v>152</v>
      </c>
      <c r="J109" s="105">
        <f>SUM(Month!CA109:CL109)+'FY-only sites'!J109</f>
        <v>1162</v>
      </c>
      <c r="K109" s="105">
        <f>SUM(Month!CM109:CX109)+'FY-only sites'!K109</f>
        <v>1262</v>
      </c>
      <c r="L109" s="105">
        <f>SUM(Month!CY109:DJ109)+'FY-only sites'!L109</f>
        <v>1088</v>
      </c>
      <c r="M109" s="105">
        <f>SUM(Month!DK109:DV109)+'FY-only sites'!M109</f>
        <v>1253</v>
      </c>
      <c r="N109" s="105">
        <f>SUM(Month!DW109:EH109)+'FY-only sites'!N109</f>
        <v>1112</v>
      </c>
      <c r="O109" s="105">
        <f>SUM(Month!EI109:ET109)+'FY-only sites'!O109</f>
        <v>898</v>
      </c>
      <c r="P109" s="105">
        <f>SUM(Month!EU109:FF109)+'FY-only sites'!P109</f>
        <v>940</v>
      </c>
      <c r="Q109" s="105">
        <f>SUM(Month!FG109:FR109)+'FY-only sites'!Q109</f>
        <v>754</v>
      </c>
      <c r="R109" s="105">
        <f>SUM(Month!FS109:GD109)+'FY-only sites'!R109</f>
        <v>552</v>
      </c>
      <c r="S109" s="105"/>
      <c r="T109" s="106"/>
      <c r="V109" s="107"/>
      <c r="W109" s="107"/>
      <c r="X109" s="107"/>
      <c r="Y109" s="107"/>
      <c r="Z109" s="107"/>
    </row>
    <row r="110" spans="1:26" ht="15.75" x14ac:dyDescent="0.25">
      <c r="A110" s="45" t="s">
        <v>34</v>
      </c>
      <c r="B110" s="179" t="s">
        <v>18</v>
      </c>
      <c r="C110" s="46">
        <v>2</v>
      </c>
      <c r="D110" s="105">
        <f>SUM(Month!G110:R110)+'FY-only sites'!D110</f>
        <v>0</v>
      </c>
      <c r="E110" s="105">
        <f>SUM(Month!S110:AD110)+'FY-only sites'!E110</f>
        <v>16</v>
      </c>
      <c r="F110" s="105">
        <f>SUM(Month!AE110:AP110)+'FY-only sites'!F110</f>
        <v>96</v>
      </c>
      <c r="G110" s="105">
        <f>SUM(Month!AQ110:BB110)+'FY-only sites'!G110</f>
        <v>0</v>
      </c>
      <c r="H110" s="105">
        <f>SUM(Month!BC110:BN110)+'FY-only sites'!H110</f>
        <v>0</v>
      </c>
      <c r="I110" s="105">
        <f>SUM(Month!BO110:BZ110)+'FY-only sites'!I110</f>
        <v>0</v>
      </c>
      <c r="J110" s="105">
        <f>SUM(Month!CA110:CL110)+'FY-only sites'!J110</f>
        <v>0</v>
      </c>
      <c r="K110" s="105">
        <f>SUM(Month!CM110:CX110)+'FY-only sites'!K110</f>
        <v>0</v>
      </c>
      <c r="L110" s="105">
        <f>SUM(Month!CY110:DJ110)+'FY-only sites'!L110</f>
        <v>0</v>
      </c>
      <c r="M110" s="105">
        <f>SUM(Month!DK110:DV110)+'FY-only sites'!M110</f>
        <v>0</v>
      </c>
      <c r="N110" s="105">
        <f>SUM(Month!DW110:EH110)+'FY-only sites'!N110</f>
        <v>0</v>
      </c>
      <c r="O110" s="105">
        <f>SUM(Month!EI110:ET110)+'FY-only sites'!O110</f>
        <v>0</v>
      </c>
      <c r="P110" s="105">
        <f>SUM(Month!EU110:FF110)+'FY-only sites'!P110</f>
        <v>0</v>
      </c>
      <c r="Q110" s="105">
        <f>SUM(Month!FG110:FR110)+'FY-only sites'!Q110</f>
        <v>0</v>
      </c>
      <c r="R110" s="105">
        <f>SUM(Month!FS110:GD110)+'FY-only sites'!R110</f>
        <v>0</v>
      </c>
      <c r="S110" s="105"/>
      <c r="T110" s="106"/>
      <c r="V110" s="107"/>
      <c r="W110" s="107"/>
      <c r="X110" s="107"/>
      <c r="Y110" s="107"/>
      <c r="Z110" s="107"/>
    </row>
    <row r="111" spans="1:26" ht="15.75" x14ac:dyDescent="0.25">
      <c r="A111" s="45" t="s">
        <v>34</v>
      </c>
      <c r="B111" s="179" t="s">
        <v>50</v>
      </c>
      <c r="C111" s="46">
        <v>2</v>
      </c>
      <c r="D111" s="105">
        <f>SUM(Month!G111:R111)+'FY-only sites'!D111</f>
        <v>0</v>
      </c>
      <c r="E111" s="105">
        <f>SUM(Month!S111:AD111)+'FY-only sites'!E111</f>
        <v>0</v>
      </c>
      <c r="F111" s="105">
        <f>SUM(Month!AE111:AP111)+'FY-only sites'!F111</f>
        <v>0</v>
      </c>
      <c r="G111" s="105">
        <f>SUM(Month!AQ111:BB111)+'FY-only sites'!G111</f>
        <v>0</v>
      </c>
      <c r="H111" s="105">
        <f>SUM(Month!BC111:BN111)+'FY-only sites'!H111</f>
        <v>0</v>
      </c>
      <c r="I111" s="105">
        <f>SUM(Month!BO111:BZ111)+'FY-only sites'!I111</f>
        <v>3</v>
      </c>
      <c r="J111" s="105">
        <f>SUM(Month!CA111:CL111)+'FY-only sites'!J111</f>
        <v>1</v>
      </c>
      <c r="K111" s="105">
        <f>SUM(Month!CM111:CX111)+'FY-only sites'!K111</f>
        <v>0</v>
      </c>
      <c r="L111" s="105">
        <f>SUM(Month!CY111:DJ111)+'FY-only sites'!L111</f>
        <v>0</v>
      </c>
      <c r="M111" s="105">
        <f>SUM(Month!DK111:DV111)+'FY-only sites'!M111</f>
        <v>0</v>
      </c>
      <c r="N111" s="105">
        <f>SUM(Month!DW111:EH111)+'FY-only sites'!N111</f>
        <v>15</v>
      </c>
      <c r="O111" s="105">
        <f>SUM(Month!EI111:ET111)+'FY-only sites'!O111</f>
        <v>0</v>
      </c>
      <c r="P111" s="105">
        <f>SUM(Month!EU111:FF111)+'FY-only sites'!P111</f>
        <v>0</v>
      </c>
      <c r="Q111" s="105">
        <f>SUM(Month!FG111:FR111)+'FY-only sites'!Q111</f>
        <v>0</v>
      </c>
      <c r="R111" s="105">
        <f>SUM(Month!FS111:GD111)+'FY-only sites'!R111</f>
        <v>0</v>
      </c>
      <c r="S111" s="105"/>
      <c r="T111" s="106"/>
      <c r="V111" s="107"/>
      <c r="W111" s="107"/>
      <c r="X111" s="107"/>
      <c r="Y111" s="107"/>
      <c r="Z111" s="107"/>
    </row>
    <row r="112" spans="1:26" ht="15.75" x14ac:dyDescent="0.25">
      <c r="A112" s="45" t="s">
        <v>34</v>
      </c>
      <c r="B112" s="179" t="s">
        <v>48</v>
      </c>
      <c r="C112" s="46">
        <v>2</v>
      </c>
      <c r="D112" s="105">
        <f>SUM(Month!G112:R112)+'FY-only sites'!D112</f>
        <v>6</v>
      </c>
      <c r="E112" s="105">
        <f>SUM(Month!S112:AD112)+'FY-only sites'!E112</f>
        <v>0</v>
      </c>
      <c r="F112" s="105">
        <f>SUM(Month!AE112:AP112)+'FY-only sites'!F112</f>
        <v>0</v>
      </c>
      <c r="G112" s="105">
        <f>SUM(Month!AQ112:BB112)+'FY-only sites'!G112</f>
        <v>27</v>
      </c>
      <c r="H112" s="105">
        <f>SUM(Month!BC112:BN112)+'FY-only sites'!H112</f>
        <v>3</v>
      </c>
      <c r="I112" s="105">
        <f>SUM(Month!BO112:BZ112)+'FY-only sites'!I112</f>
        <v>0</v>
      </c>
      <c r="J112" s="105">
        <f>SUM(Month!CA112:CL112)+'FY-only sites'!J112</f>
        <v>1</v>
      </c>
      <c r="K112" s="105">
        <f>SUM(Month!CM112:CX112)+'FY-only sites'!K112</f>
        <v>0</v>
      </c>
      <c r="L112" s="105">
        <f>SUM(Month!CY112:DJ112)+'FY-only sites'!L112</f>
        <v>0</v>
      </c>
      <c r="M112" s="105">
        <f>SUM(Month!DK112:DV112)+'FY-only sites'!M112</f>
        <v>0</v>
      </c>
      <c r="N112" s="105">
        <f>SUM(Month!DW112:EH112)+'FY-only sites'!N112</f>
        <v>0</v>
      </c>
      <c r="O112" s="105">
        <f>SUM(Month!EI112:ET112)+'FY-only sites'!O112</f>
        <v>46</v>
      </c>
      <c r="P112" s="105">
        <f>SUM(Month!EU112:FF112)+'FY-only sites'!P112</f>
        <v>68</v>
      </c>
      <c r="Q112" s="105">
        <f>SUM(Month!FG112:FR112)+'FY-only sites'!Q112</f>
        <v>29</v>
      </c>
      <c r="R112" s="105">
        <f>SUM(Month!FS112:GD112)+'FY-only sites'!R112</f>
        <v>6</v>
      </c>
      <c r="S112" s="105"/>
      <c r="T112" s="106"/>
      <c r="V112" s="107"/>
      <c r="W112" s="107"/>
      <c r="X112" s="107"/>
      <c r="Y112" s="107"/>
      <c r="Z112" s="107"/>
    </row>
    <row r="113" spans="1:26" ht="15.75" x14ac:dyDescent="0.25">
      <c r="A113" s="45" t="s">
        <v>34</v>
      </c>
      <c r="B113" s="45" t="s">
        <v>66</v>
      </c>
      <c r="C113" s="46">
        <v>1.9000000000024699</v>
      </c>
      <c r="D113" s="105">
        <f>SUM(Month!G113:R113)+'FY-only sites'!D113</f>
        <v>0</v>
      </c>
      <c r="E113" s="105">
        <f>SUM(Month!S113:AD113)+'FY-only sites'!E113</f>
        <v>0</v>
      </c>
      <c r="F113" s="105">
        <f>SUM(Month!AE113:AP113)+'FY-only sites'!F113</f>
        <v>0</v>
      </c>
      <c r="G113" s="105">
        <f>SUM(Month!AQ113:BB113)+'FY-only sites'!G113</f>
        <v>0</v>
      </c>
      <c r="H113" s="105">
        <f>SUM(Month!BC113:BN113)+'FY-only sites'!H113</f>
        <v>0</v>
      </c>
      <c r="I113" s="105">
        <f>SUM(Month!BO113:BZ113)+'FY-only sites'!I113</f>
        <v>636</v>
      </c>
      <c r="J113" s="105">
        <f>SUM(Month!CA113:CL113)+'FY-only sites'!J113</f>
        <v>1645</v>
      </c>
      <c r="K113" s="105">
        <f>SUM(Month!CM113:CX113)+'FY-only sites'!K113</f>
        <v>1379</v>
      </c>
      <c r="L113" s="105">
        <f>SUM(Month!CY113:DJ113)+'FY-only sites'!L113</f>
        <v>1353</v>
      </c>
      <c r="M113" s="105">
        <f>SUM(Month!DK113:DV113)+'FY-only sites'!M113</f>
        <v>1304</v>
      </c>
      <c r="N113" s="105">
        <f>SUM(Month!DW113:EH113)+'FY-only sites'!N113</f>
        <v>955</v>
      </c>
      <c r="O113" s="105">
        <f>SUM(Month!EI113:ET113)+'FY-only sites'!O113</f>
        <v>1178</v>
      </c>
      <c r="P113" s="105">
        <f>SUM(Month!EU113:FF113)+'FY-only sites'!P113</f>
        <v>0</v>
      </c>
      <c r="Q113" s="105">
        <f>SUM(Month!FG113:FR113)+'FY-only sites'!Q113</f>
        <v>0</v>
      </c>
      <c r="R113" s="105">
        <f>SUM(Month!FS113:GD113)+'FY-only sites'!R113</f>
        <v>0</v>
      </c>
      <c r="S113" s="105"/>
      <c r="T113" s="106"/>
      <c r="V113" s="107"/>
      <c r="W113" s="107"/>
      <c r="X113" s="107"/>
      <c r="Y113" s="107"/>
      <c r="Z113" s="107"/>
    </row>
    <row r="114" spans="1:26" ht="15.75" x14ac:dyDescent="0.25">
      <c r="A114" s="45" t="s">
        <v>34</v>
      </c>
      <c r="B114" s="45" t="s">
        <v>66</v>
      </c>
      <c r="C114" s="46">
        <v>1.8000000000017999</v>
      </c>
      <c r="D114" s="105">
        <f>SUM(Month!G114:R114)+'FY-only sites'!D114</f>
        <v>0</v>
      </c>
      <c r="E114" s="105">
        <f>SUM(Month!S114:AD114)+'FY-only sites'!E114</f>
        <v>0</v>
      </c>
      <c r="F114" s="105">
        <f>SUM(Month!AE114:AP114)+'FY-only sites'!F114</f>
        <v>0</v>
      </c>
      <c r="G114" s="105">
        <f>SUM(Month!AQ114:BB114)+'FY-only sites'!G114</f>
        <v>0</v>
      </c>
      <c r="H114" s="105">
        <f>SUM(Month!BC114:BN114)+'FY-only sites'!H114</f>
        <v>0</v>
      </c>
      <c r="I114" s="105">
        <f>SUM(Month!BO114:BZ114)+'FY-only sites'!I114</f>
        <v>0</v>
      </c>
      <c r="J114" s="105">
        <f>SUM(Month!CA114:CL114)+'FY-only sites'!J114</f>
        <v>239</v>
      </c>
      <c r="K114" s="105">
        <f>SUM(Month!CM114:CX114)+'FY-only sites'!K114</f>
        <v>7222</v>
      </c>
      <c r="L114" s="105">
        <f>SUM(Month!CY114:DJ114)+'FY-only sites'!L114</f>
        <v>8860</v>
      </c>
      <c r="M114" s="105">
        <f>SUM(Month!DK114:DV114)+'FY-only sites'!M114</f>
        <v>9277</v>
      </c>
      <c r="N114" s="105">
        <f>SUM(Month!DW114:EH114)+'FY-only sites'!N114</f>
        <v>8956</v>
      </c>
      <c r="O114" s="105">
        <f>SUM(Month!EI114:ET114)+'FY-only sites'!O114</f>
        <v>8270</v>
      </c>
      <c r="P114" s="105">
        <f>SUM(Month!EU114:FF114)+'FY-only sites'!P114</f>
        <v>0</v>
      </c>
      <c r="Q114" s="105">
        <f>SUM(Month!FG114:FR114)+'FY-only sites'!Q114</f>
        <v>0</v>
      </c>
      <c r="R114" s="105">
        <f>SUM(Month!FS114:GD114)+'FY-only sites'!R114</f>
        <v>0</v>
      </c>
      <c r="S114" s="105"/>
      <c r="T114" s="106"/>
      <c r="V114" s="107"/>
      <c r="W114" s="107"/>
      <c r="X114" s="107"/>
      <c r="Y114" s="107"/>
      <c r="Z114" s="107"/>
    </row>
    <row r="115" spans="1:26" ht="15.75" x14ac:dyDescent="0.25">
      <c r="A115" s="45" t="s">
        <v>34</v>
      </c>
      <c r="B115" s="45" t="s">
        <v>66</v>
      </c>
      <c r="C115" s="46">
        <v>2</v>
      </c>
      <c r="D115" s="105">
        <f>SUM(Month!G115:R115)+'FY-only sites'!D115</f>
        <v>0</v>
      </c>
      <c r="E115" s="105">
        <f>SUM(Month!S115:AD115)+'FY-only sites'!E115</f>
        <v>0</v>
      </c>
      <c r="F115" s="105">
        <f>SUM(Month!AE115:AP115)+'FY-only sites'!F115</f>
        <v>0</v>
      </c>
      <c r="G115" s="105">
        <f>SUM(Month!AQ115:BB115)+'FY-only sites'!G115</f>
        <v>0</v>
      </c>
      <c r="H115" s="105">
        <f>SUM(Month!BC115:BN115)+'FY-only sites'!H115</f>
        <v>345</v>
      </c>
      <c r="I115" s="105">
        <f>SUM(Month!BO115:BZ115)+'FY-only sites'!I115</f>
        <v>794</v>
      </c>
      <c r="J115" s="105">
        <f>SUM(Month!CA115:CL115)+'FY-only sites'!J115</f>
        <v>779</v>
      </c>
      <c r="K115" s="105">
        <f>SUM(Month!CM115:CX115)+'FY-only sites'!K115</f>
        <v>794</v>
      </c>
      <c r="L115" s="105">
        <f>SUM(Month!CY115:DJ115)+'FY-only sites'!L115</f>
        <v>757</v>
      </c>
      <c r="M115" s="105">
        <f>SUM(Month!DK115:DV115)+'FY-only sites'!M115</f>
        <v>789</v>
      </c>
      <c r="N115" s="105">
        <f>SUM(Month!DW115:EH115)+'FY-only sites'!N115</f>
        <v>754</v>
      </c>
      <c r="O115" s="105">
        <f>SUM(Month!EI115:ET115)+'FY-only sites'!O115</f>
        <v>729</v>
      </c>
      <c r="P115" s="105">
        <f>SUM(Month!EU115:FF115)+'FY-only sites'!P115</f>
        <v>0</v>
      </c>
      <c r="Q115" s="105">
        <f>SUM(Month!FG115:FR115)+'FY-only sites'!Q115</f>
        <v>0</v>
      </c>
      <c r="R115" s="105">
        <f>SUM(Month!FS115:GD115)+'FY-only sites'!R115</f>
        <v>0</v>
      </c>
      <c r="S115" s="105"/>
      <c r="T115" s="106"/>
      <c r="V115" s="107"/>
      <c r="W115" s="107"/>
      <c r="X115" s="107"/>
      <c r="Y115" s="107"/>
      <c r="Z115" s="107"/>
    </row>
    <row r="116" spans="1:26" ht="15.75" x14ac:dyDescent="0.25">
      <c r="A116" s="45" t="s">
        <v>5</v>
      </c>
      <c r="B116" s="179" t="s">
        <v>95</v>
      </c>
      <c r="C116" s="46">
        <v>0.2</v>
      </c>
      <c r="D116" s="105">
        <f>SUM(Month!G116:R116)+'FY-only sites'!D116</f>
        <v>0</v>
      </c>
      <c r="E116" s="105">
        <f>SUM(Month!S116:AD116)+'FY-only sites'!E116</f>
        <v>0</v>
      </c>
      <c r="F116" s="105">
        <f>SUM(Month!AE116:AP116)+'FY-only sites'!F116</f>
        <v>0</v>
      </c>
      <c r="G116" s="105">
        <f>SUM(Month!AQ116:BB116)+'FY-only sites'!G116</f>
        <v>0</v>
      </c>
      <c r="H116" s="105">
        <f>SUM(Month!BC116:BN116)+'FY-only sites'!H116</f>
        <v>465</v>
      </c>
      <c r="I116" s="105">
        <f>SUM(Month!BO116:BZ116)+'FY-only sites'!I116</f>
        <v>540</v>
      </c>
      <c r="J116" s="105">
        <f>SUM(Month!CA116:CL116)+'FY-only sites'!J116</f>
        <v>1040</v>
      </c>
      <c r="K116" s="105">
        <f>SUM(Month!CM116:CX116)+'FY-only sites'!K116</f>
        <v>2116</v>
      </c>
      <c r="L116" s="105">
        <f>SUM(Month!CY116:DJ116)+'FY-only sites'!L116</f>
        <v>1763</v>
      </c>
      <c r="M116" s="105">
        <f>SUM(Month!DK116:DV116)+'FY-only sites'!M116</f>
        <v>1640</v>
      </c>
      <c r="N116" s="105">
        <f>SUM(Month!DW116:EH116)+'FY-only sites'!N116</f>
        <v>1537</v>
      </c>
      <c r="O116" s="105">
        <f>SUM(Month!EI116:ET116)+'FY-only sites'!O116</f>
        <v>1217</v>
      </c>
      <c r="P116" s="105">
        <f>SUM(Month!EU116:FF116)+'FY-only sites'!P116</f>
        <v>1161</v>
      </c>
      <c r="Q116" s="105">
        <f>SUM(Month!FG116:FR116)+'FY-only sites'!Q116</f>
        <v>1104</v>
      </c>
      <c r="R116" s="105">
        <f>SUM(Month!FS116:GD116)+'FY-only sites'!R116</f>
        <v>831</v>
      </c>
      <c r="S116" s="105"/>
      <c r="T116" s="106"/>
      <c r="V116" s="107"/>
      <c r="W116" s="107"/>
      <c r="X116" s="107"/>
      <c r="Y116" s="107"/>
      <c r="Z116" s="107"/>
    </row>
    <row r="117" spans="1:26" ht="15.75" x14ac:dyDescent="0.25">
      <c r="A117" s="45" t="s">
        <v>5</v>
      </c>
      <c r="B117" s="179" t="s">
        <v>95</v>
      </c>
      <c r="C117" s="46">
        <v>0.25</v>
      </c>
      <c r="D117" s="105">
        <f>SUM(Month!G117:R117)+'FY-only sites'!D117</f>
        <v>0</v>
      </c>
      <c r="E117" s="105">
        <f>SUM(Month!S117:AD117)+'FY-only sites'!E117</f>
        <v>947</v>
      </c>
      <c r="F117" s="105">
        <f>SUM(Month!AE117:AP117)+'FY-only sites'!F117</f>
        <v>4079</v>
      </c>
      <c r="G117" s="105">
        <f>SUM(Month!AQ117:BB117)+'FY-only sites'!G117</f>
        <v>16660</v>
      </c>
      <c r="H117" s="105">
        <f>SUM(Month!BC117:BN117)+'FY-only sites'!H117</f>
        <v>19152</v>
      </c>
      <c r="I117" s="105">
        <f>SUM(Month!BO117:BZ117)+'FY-only sites'!I117</f>
        <v>16461</v>
      </c>
      <c r="J117" s="105">
        <f>SUM(Month!CA117:CL117)+'FY-only sites'!J117</f>
        <v>13835</v>
      </c>
      <c r="K117" s="105">
        <f>SUM(Month!CM117:CX117)+'FY-only sites'!K117</f>
        <v>15928</v>
      </c>
      <c r="L117" s="105">
        <f>SUM(Month!CY117:DJ117)+'FY-only sites'!L117</f>
        <v>16407</v>
      </c>
      <c r="M117" s="105">
        <f>SUM(Month!DK117:DV117)+'FY-only sites'!M117</f>
        <v>14253</v>
      </c>
      <c r="N117" s="105">
        <f>SUM(Month!DW117:EH117)+'FY-only sites'!N117</f>
        <v>16926</v>
      </c>
      <c r="O117" s="105">
        <f>SUM(Month!EI117:ET117)+'FY-only sites'!O117</f>
        <v>17204</v>
      </c>
      <c r="P117" s="105">
        <f>SUM(Month!EU117:FF117)+'FY-only sites'!P117</f>
        <v>16562</v>
      </c>
      <c r="Q117" s="105">
        <f>SUM(Month!FG117:FR117)+'FY-only sites'!Q117</f>
        <v>17694</v>
      </c>
      <c r="R117" s="105">
        <f>SUM(Month!FS117:GD117)+'FY-only sites'!R117</f>
        <v>16296</v>
      </c>
      <c r="S117" s="105"/>
      <c r="T117" s="106"/>
      <c r="V117" s="107"/>
      <c r="W117" s="107"/>
      <c r="X117" s="107"/>
      <c r="Y117" s="107"/>
      <c r="Z117" s="107"/>
    </row>
    <row r="118" spans="1:26" ht="15.75" x14ac:dyDescent="0.25">
      <c r="A118" s="45" t="s">
        <v>5</v>
      </c>
      <c r="B118" s="179" t="s">
        <v>95</v>
      </c>
      <c r="C118" s="46">
        <v>1.8</v>
      </c>
      <c r="D118" s="105">
        <f>SUM(Month!G118:R118)+'FY-only sites'!D118</f>
        <v>0</v>
      </c>
      <c r="E118" s="105">
        <f>SUM(Month!S118:AD118)+'FY-only sites'!E118</f>
        <v>0</v>
      </c>
      <c r="F118" s="105">
        <f>SUM(Month!AE118:AP118)+'FY-only sites'!F118</f>
        <v>0</v>
      </c>
      <c r="G118" s="105">
        <f>SUM(Month!AQ118:BB118)+'FY-only sites'!G118</f>
        <v>0</v>
      </c>
      <c r="H118" s="105">
        <f>SUM(Month!BC118:BN118)+'FY-only sites'!H118</f>
        <v>0</v>
      </c>
      <c r="I118" s="105">
        <f>SUM(Month!BO118:BZ118)+'FY-only sites'!I118</f>
        <v>0</v>
      </c>
      <c r="J118" s="105">
        <f>SUM(Month!CA118:CL118)+'FY-only sites'!J118</f>
        <v>0</v>
      </c>
      <c r="K118" s="105">
        <f>SUM(Month!CM118:CX118)+'FY-only sites'!K118</f>
        <v>0</v>
      </c>
      <c r="L118" s="105">
        <f>SUM(Month!CY118:DJ118)+'FY-only sites'!L118</f>
        <v>0</v>
      </c>
      <c r="M118" s="105">
        <f>SUM(Month!DK118:DV118)+'FY-only sites'!M118</f>
        <v>0</v>
      </c>
      <c r="N118" s="105">
        <f>SUM(Month!DW118:EH118)+'FY-only sites'!N118</f>
        <v>0</v>
      </c>
      <c r="O118" s="105">
        <f>SUM(Month!EI118:ET118)+'FY-only sites'!O118</f>
        <v>0</v>
      </c>
      <c r="P118" s="105">
        <f>SUM(Month!EU118:FF118)+'FY-only sites'!P118</f>
        <v>6881</v>
      </c>
      <c r="Q118" s="105">
        <f>SUM(Month!FG118:FR118)+'FY-only sites'!Q118</f>
        <v>6756</v>
      </c>
      <c r="R118" s="105">
        <f>SUM(Month!FS118:GD118)+'FY-only sites'!R118</f>
        <v>6301</v>
      </c>
      <c r="S118" s="105"/>
      <c r="T118" s="106"/>
      <c r="V118" s="107"/>
      <c r="W118" s="107"/>
      <c r="X118" s="107"/>
      <c r="Y118" s="107"/>
      <c r="Z118" s="107"/>
    </row>
    <row r="119" spans="1:26" ht="15.75" x14ac:dyDescent="0.25">
      <c r="A119" s="45" t="s">
        <v>5</v>
      </c>
      <c r="B119" s="179" t="s">
        <v>95</v>
      </c>
      <c r="C119" s="46">
        <v>1.9</v>
      </c>
      <c r="D119" s="105">
        <f>SUM(Month!G119:R119)+'FY-only sites'!D119</f>
        <v>0</v>
      </c>
      <c r="E119" s="105">
        <f>SUM(Month!S119:AD119)+'FY-only sites'!E119</f>
        <v>0</v>
      </c>
      <c r="F119" s="105">
        <f>SUM(Month!AE119:AP119)+'FY-only sites'!F119</f>
        <v>0</v>
      </c>
      <c r="G119" s="105">
        <f>SUM(Month!AQ119:BB119)+'FY-only sites'!G119</f>
        <v>0</v>
      </c>
      <c r="H119" s="105">
        <f>SUM(Month!BC119:BN119)+'FY-only sites'!H119</f>
        <v>0</v>
      </c>
      <c r="I119" s="105">
        <f>SUM(Month!BO119:BZ119)+'FY-only sites'!I119</f>
        <v>0</v>
      </c>
      <c r="J119" s="105">
        <f>SUM(Month!CA119:CL119)+'FY-only sites'!J119</f>
        <v>0</v>
      </c>
      <c r="K119" s="105">
        <f>SUM(Month!CM119:CX119)+'FY-only sites'!K119</f>
        <v>0</v>
      </c>
      <c r="L119" s="105">
        <f>SUM(Month!CY119:DJ119)+'FY-only sites'!L119</f>
        <v>0</v>
      </c>
      <c r="M119" s="105">
        <f>SUM(Month!DK119:DV119)+'FY-only sites'!M119</f>
        <v>0</v>
      </c>
      <c r="N119" s="105">
        <f>SUM(Month!DW119:EH119)+'FY-only sites'!N119</f>
        <v>0</v>
      </c>
      <c r="O119" s="105">
        <f>SUM(Month!EI119:ET119)+'FY-only sites'!O119</f>
        <v>0</v>
      </c>
      <c r="P119" s="105">
        <f>SUM(Month!EU119:FF119)+'FY-only sites'!P119</f>
        <v>1099</v>
      </c>
      <c r="Q119" s="105">
        <f>SUM(Month!FG119:FR119)+'FY-only sites'!Q119</f>
        <v>1214</v>
      </c>
      <c r="R119" s="105">
        <f>SUM(Month!FS119:GD119)+'FY-only sites'!R119</f>
        <v>1212</v>
      </c>
      <c r="S119" s="105"/>
      <c r="T119" s="106"/>
      <c r="V119" s="107"/>
      <c r="W119" s="107"/>
      <c r="X119" s="107"/>
      <c r="Y119" s="107"/>
      <c r="Z119" s="107"/>
    </row>
    <row r="120" spans="1:26" ht="15.75" x14ac:dyDescent="0.25">
      <c r="A120" s="45" t="s">
        <v>5</v>
      </c>
      <c r="B120" s="179" t="s">
        <v>95</v>
      </c>
      <c r="C120" s="46">
        <v>2</v>
      </c>
      <c r="D120" s="105">
        <f>SUM(Month!G120:R120)+'FY-only sites'!D120</f>
        <v>0</v>
      </c>
      <c r="E120" s="105">
        <f>SUM(Month!S120:AD120)+'FY-only sites'!E120</f>
        <v>0</v>
      </c>
      <c r="F120" s="105">
        <f>SUM(Month!AE120:AP120)+'FY-only sites'!F120</f>
        <v>0</v>
      </c>
      <c r="G120" s="105">
        <f>SUM(Month!AQ120:BB120)+'FY-only sites'!G120</f>
        <v>0</v>
      </c>
      <c r="H120" s="105">
        <f>SUM(Month!BC120:BN120)+'FY-only sites'!H120</f>
        <v>0</v>
      </c>
      <c r="I120" s="105">
        <f>SUM(Month!BO120:BZ120)+'FY-only sites'!I120</f>
        <v>0</v>
      </c>
      <c r="J120" s="105">
        <f>SUM(Month!CA120:CL120)+'FY-only sites'!J120</f>
        <v>0</v>
      </c>
      <c r="K120" s="105">
        <f>SUM(Month!CM120:CX120)+'FY-only sites'!K120</f>
        <v>0</v>
      </c>
      <c r="L120" s="105">
        <f>SUM(Month!CY120:DJ120)+'FY-only sites'!L120</f>
        <v>0</v>
      </c>
      <c r="M120" s="105">
        <f>SUM(Month!DK120:DV120)+'FY-only sites'!M120</f>
        <v>0</v>
      </c>
      <c r="N120" s="105">
        <f>SUM(Month!DW120:EH120)+'FY-only sites'!N120</f>
        <v>0</v>
      </c>
      <c r="O120" s="105">
        <f>SUM(Month!EI120:ET120)+'FY-only sites'!O120</f>
        <v>0</v>
      </c>
      <c r="P120" s="105">
        <f>SUM(Month!EU120:FF120)+'FY-only sites'!P120</f>
        <v>782</v>
      </c>
      <c r="Q120" s="105">
        <f>SUM(Month!FG120:FR120)+'FY-only sites'!Q120</f>
        <v>693</v>
      </c>
      <c r="R120" s="105">
        <f>SUM(Month!FS120:GD120)+'FY-only sites'!R120</f>
        <v>712</v>
      </c>
      <c r="S120" s="105"/>
      <c r="T120" s="106"/>
      <c r="V120" s="107"/>
      <c r="W120" s="107"/>
      <c r="X120" s="107"/>
      <c r="Y120" s="107"/>
      <c r="Z120" s="107"/>
    </row>
    <row r="121" spans="1:26" ht="15.75" x14ac:dyDescent="0.25">
      <c r="A121" s="45" t="s">
        <v>5</v>
      </c>
      <c r="B121" s="179" t="s">
        <v>95</v>
      </c>
      <c r="C121" s="46">
        <v>1</v>
      </c>
      <c r="D121" s="105">
        <f>SUM(Month!G121:R121)+'FY-only sites'!D121</f>
        <v>4996378</v>
      </c>
      <c r="E121" s="105">
        <f>SUM(Month!S121:AD121)+'FY-only sites'!E121</f>
        <v>5016173</v>
      </c>
      <c r="F121" s="105">
        <f>SUM(Month!AE121:AP121)+'FY-only sites'!F121</f>
        <v>4940587</v>
      </c>
      <c r="G121" s="105">
        <f>SUM(Month!AQ121:BB121)+'FY-only sites'!G121</f>
        <v>4802220</v>
      </c>
      <c r="H121" s="105">
        <f>SUM(Month!BC121:BN121)+'FY-only sites'!H121</f>
        <v>4642061</v>
      </c>
      <c r="I121" s="105">
        <f>SUM(Month!BO121:BZ121)+'FY-only sites'!I121</f>
        <v>4362477</v>
      </c>
      <c r="J121" s="105">
        <f>SUM(Month!CA121:CL121)+'FY-only sites'!J121</f>
        <v>4009944</v>
      </c>
      <c r="K121" s="105">
        <f>SUM(Month!CM121:CX121)+'FY-only sites'!K121</f>
        <v>3617450</v>
      </c>
      <c r="L121" s="105">
        <f>SUM(Month!CY121:DJ121)+'FY-only sites'!L121</f>
        <v>3323171</v>
      </c>
      <c r="M121" s="105">
        <f>SUM(Month!DK121:DV121)+'FY-only sites'!M121</f>
        <v>3080650</v>
      </c>
      <c r="N121" s="105">
        <f>SUM(Month!DW121:EH121)+'FY-only sites'!N121</f>
        <v>2918458</v>
      </c>
      <c r="O121" s="105">
        <f>SUM(Month!EI121:ET121)+'FY-only sites'!O121</f>
        <v>2717626</v>
      </c>
      <c r="P121" s="105">
        <f>SUM(Month!EU121:FF121)+'FY-only sites'!P121</f>
        <v>2511151</v>
      </c>
      <c r="Q121" s="105">
        <f>SUM(Month!FG121:FR121)+'FY-only sites'!Q121</f>
        <v>2413553</v>
      </c>
      <c r="R121" s="105">
        <f>SUM(Month!FS121:GD121)+'FY-only sites'!R121</f>
        <v>2316581</v>
      </c>
      <c r="S121" s="105"/>
      <c r="T121" s="106"/>
      <c r="V121" s="107"/>
      <c r="W121" s="107"/>
      <c r="X121" s="107"/>
      <c r="Y121" s="107"/>
      <c r="Z121" s="107"/>
    </row>
    <row r="122" spans="1:26" ht="15.75" x14ac:dyDescent="0.25">
      <c r="A122" s="45" t="s">
        <v>10</v>
      </c>
      <c r="B122" s="179" t="s">
        <v>95</v>
      </c>
      <c r="C122" s="46">
        <v>0.5</v>
      </c>
      <c r="D122" s="105">
        <f>SUM(Month!G122:R122)+'FY-only sites'!D122</f>
        <v>0</v>
      </c>
      <c r="E122" s="105">
        <f>SUM(Month!S122:AD122)+'FY-only sites'!E122</f>
        <v>124</v>
      </c>
      <c r="F122" s="105">
        <f>SUM(Month!AE122:AP122)+'FY-only sites'!F122</f>
        <v>9775</v>
      </c>
      <c r="G122" s="105">
        <f>SUM(Month!AQ122:BB122)+'FY-only sites'!G122</f>
        <v>25815</v>
      </c>
      <c r="H122" s="105">
        <f>SUM(Month!BC122:BN122)+'FY-only sites'!H122</f>
        <v>55286</v>
      </c>
      <c r="I122" s="105">
        <f>SUM(Month!BO122:BZ122)+'FY-only sites'!I122</f>
        <v>64490</v>
      </c>
      <c r="J122" s="105">
        <f>SUM(Month!CA122:CL122)+'FY-only sites'!J122</f>
        <v>87138</v>
      </c>
      <c r="K122" s="105">
        <f>SUM(Month!CM122:CX122)+'FY-only sites'!K122</f>
        <v>139519</v>
      </c>
      <c r="L122" s="105">
        <f>SUM(Month!CY122:DJ122)+'FY-only sites'!L122</f>
        <v>142783</v>
      </c>
      <c r="M122" s="105">
        <f>SUM(Month!DK122:DV122)+'FY-only sites'!M122</f>
        <v>153126</v>
      </c>
      <c r="N122" s="105">
        <f>SUM(Month!DW122:EH122)+'FY-only sites'!N122</f>
        <v>145643</v>
      </c>
      <c r="O122" s="105">
        <f>SUM(Month!EI122:ET122)+'FY-only sites'!O122</f>
        <v>148738</v>
      </c>
      <c r="P122" s="105">
        <f>SUM(Month!EU122:FF122)+'FY-only sites'!P122</f>
        <v>0</v>
      </c>
      <c r="Q122" s="105">
        <f>SUM(Month!FG122:FR122)+'FY-only sites'!Q122</f>
        <v>0</v>
      </c>
      <c r="R122" s="105">
        <f>SUM(Month!FS122:GD122)+'FY-only sites'!R122</f>
        <v>0</v>
      </c>
      <c r="S122" s="105"/>
      <c r="T122" s="106"/>
      <c r="V122" s="107"/>
      <c r="W122" s="107"/>
      <c r="X122" s="107"/>
      <c r="Y122" s="107"/>
      <c r="Z122" s="107"/>
    </row>
    <row r="123" spans="1:26" ht="15.75" x14ac:dyDescent="0.25">
      <c r="A123" s="45" t="s">
        <v>10</v>
      </c>
      <c r="B123" s="179" t="s">
        <v>95</v>
      </c>
      <c r="C123" s="46">
        <v>1</v>
      </c>
      <c r="D123" s="105">
        <f>SUM(Month!G123:R123)+'FY-only sites'!D123</f>
        <v>518453</v>
      </c>
      <c r="E123" s="105">
        <f>SUM(Month!S123:AD123)+'FY-only sites'!E123</f>
        <v>567841</v>
      </c>
      <c r="F123" s="105">
        <f>SUM(Month!AE123:AP123)+'FY-only sites'!F123</f>
        <v>530633</v>
      </c>
      <c r="G123" s="105">
        <f>SUM(Month!AQ123:BB123)+'FY-only sites'!G123</f>
        <v>562249</v>
      </c>
      <c r="H123" s="105">
        <f>SUM(Month!BC123:BN123)+'FY-only sites'!H123</f>
        <v>590985</v>
      </c>
      <c r="I123" s="105">
        <f>SUM(Month!BO123:BZ123)+'FY-only sites'!I123</f>
        <v>584493</v>
      </c>
      <c r="J123" s="105">
        <f>SUM(Month!CA123:CL123)+'FY-only sites'!J123</f>
        <v>583549</v>
      </c>
      <c r="K123" s="105">
        <f>SUM(Month!CM123:CX123)+'FY-only sites'!K123</f>
        <v>540524</v>
      </c>
      <c r="L123" s="105">
        <f>SUM(Month!CY123:DJ123)+'FY-only sites'!L123</f>
        <v>533879</v>
      </c>
      <c r="M123" s="105">
        <f>SUM(Month!DK123:DV123)+'FY-only sites'!M123</f>
        <v>547803</v>
      </c>
      <c r="N123" s="105">
        <f>SUM(Month!DW123:EH123)+'FY-only sites'!N123</f>
        <v>546962</v>
      </c>
      <c r="O123" s="105">
        <f>SUM(Month!EI123:ET123)+'FY-only sites'!O123</f>
        <v>503169</v>
      </c>
      <c r="P123" s="105">
        <f>SUM(Month!EU123:FF123)+'FY-only sites'!P123</f>
        <v>0</v>
      </c>
      <c r="Q123" s="105">
        <f>SUM(Month!FG123:FR123)+'FY-only sites'!Q123</f>
        <v>0</v>
      </c>
      <c r="R123" s="105">
        <f>SUM(Month!FS123:GD123)+'FY-only sites'!R123</f>
        <v>0</v>
      </c>
      <c r="S123" s="105"/>
      <c r="T123" s="106"/>
      <c r="V123" s="107"/>
      <c r="W123" s="107"/>
      <c r="X123" s="107"/>
      <c r="Y123" s="107"/>
      <c r="Z123" s="107"/>
    </row>
    <row r="124" spans="1:26" ht="15.75" x14ac:dyDescent="0.25">
      <c r="A124" s="45" t="s">
        <v>10</v>
      </c>
      <c r="B124" s="181" t="s">
        <v>21</v>
      </c>
      <c r="C124" s="46">
        <v>1</v>
      </c>
      <c r="D124" s="105">
        <f>SUM(Month!G124:R124)+'FY-only sites'!D124</f>
        <v>0</v>
      </c>
      <c r="E124" s="105">
        <f>SUM(Month!S124:AD124)+'FY-only sites'!E124</f>
        <v>0</v>
      </c>
      <c r="F124" s="105">
        <f>SUM(Month!AE124:AP124)+'FY-only sites'!F124</f>
        <v>0</v>
      </c>
      <c r="G124" s="105">
        <f>SUM(Month!AQ124:BB124)+'FY-only sites'!G124</f>
        <v>0</v>
      </c>
      <c r="H124" s="105">
        <f>SUM(Month!BC124:BN124)+'FY-only sites'!H124</f>
        <v>0</v>
      </c>
      <c r="I124" s="105">
        <f>SUM(Month!BO124:BZ124)+'FY-only sites'!I124</f>
        <v>0</v>
      </c>
      <c r="J124" s="105">
        <f>SUM(Month!CA124:CL124)+'FY-only sites'!J124</f>
        <v>0</v>
      </c>
      <c r="K124" s="105">
        <f>SUM(Month!CM124:CX124)+'FY-only sites'!K124</f>
        <v>0</v>
      </c>
      <c r="L124" s="105">
        <f>SUM(Month!CY124:DJ124)+'FY-only sites'!L124</f>
        <v>0</v>
      </c>
      <c r="M124" s="105">
        <f>SUM(Month!DK124:DV124)+'FY-only sites'!M124</f>
        <v>0</v>
      </c>
      <c r="N124" s="105">
        <f>SUM(Month!DW124:EH124)+'FY-only sites'!N124</f>
        <v>0</v>
      </c>
      <c r="O124" s="105">
        <f>SUM(Month!EI124:ET124)+'FY-only sites'!O124</f>
        <v>0</v>
      </c>
      <c r="P124" s="105">
        <f>SUM(Month!EU124:FF124)+'FY-only sites'!P124</f>
        <v>445808</v>
      </c>
      <c r="Q124" s="105">
        <f>SUM(Month!FG124:FR124)+'FY-only sites'!Q124</f>
        <v>428949</v>
      </c>
      <c r="R124" s="105">
        <f>SUM(Month!FS124:GD124)+'FY-only sites'!R124</f>
        <v>411303</v>
      </c>
      <c r="S124" s="105"/>
      <c r="T124" s="106"/>
      <c r="V124" s="107"/>
      <c r="W124" s="107"/>
      <c r="X124" s="107"/>
      <c r="Y124" s="107"/>
      <c r="Z124" s="107"/>
    </row>
    <row r="125" spans="1:26" ht="15.75" x14ac:dyDescent="0.25">
      <c r="A125" s="45" t="s">
        <v>10</v>
      </c>
      <c r="B125" s="181" t="s">
        <v>21</v>
      </c>
      <c r="C125" s="46">
        <v>0.5</v>
      </c>
      <c r="D125" s="105">
        <f>SUM(Month!G125:R125)+'FY-only sites'!D125</f>
        <v>0</v>
      </c>
      <c r="E125" s="105">
        <f>SUM(Month!S125:AD125)+'FY-only sites'!E125</f>
        <v>0</v>
      </c>
      <c r="F125" s="105">
        <f>SUM(Month!AE125:AP125)+'FY-only sites'!F125</f>
        <v>0</v>
      </c>
      <c r="G125" s="105">
        <f>SUM(Month!AQ125:BB125)+'FY-only sites'!G125</f>
        <v>2885</v>
      </c>
      <c r="H125" s="105">
        <f>SUM(Month!BC125:BN125)+'FY-only sites'!H125</f>
        <v>10432</v>
      </c>
      <c r="I125" s="105">
        <f>SUM(Month!BO125:BZ125)+'FY-only sites'!I125</f>
        <v>14670</v>
      </c>
      <c r="J125" s="105">
        <f>SUM(Month!CA125:CL125)+'FY-only sites'!J125</f>
        <v>15783</v>
      </c>
      <c r="K125" s="105">
        <f>SUM(Month!CM125:CX125)+'FY-only sites'!K125</f>
        <v>14633</v>
      </c>
      <c r="L125" s="105">
        <f>SUM(Month!CY125:DJ125)+'FY-only sites'!L125</f>
        <v>14576</v>
      </c>
      <c r="M125" s="105">
        <f>SUM(Month!DK125:DV125)+'FY-only sites'!M125</f>
        <v>14924</v>
      </c>
      <c r="N125" s="105">
        <f>SUM(Month!DW125:EH125)+'FY-only sites'!N125</f>
        <v>14821</v>
      </c>
      <c r="O125" s="105">
        <f>SUM(Month!EI125:ET125)+'FY-only sites'!O125</f>
        <v>14720</v>
      </c>
      <c r="P125" s="105">
        <f>SUM(Month!EU125:FF125)+'FY-only sites'!P125</f>
        <v>133675</v>
      </c>
      <c r="Q125" s="105">
        <f>SUM(Month!FG125:FR125)+'FY-only sites'!Q125</f>
        <v>131541</v>
      </c>
      <c r="R125" s="105">
        <f>SUM(Month!FS125:GD125)+'FY-only sites'!R125</f>
        <v>132407</v>
      </c>
      <c r="S125" s="105"/>
      <c r="T125" s="106"/>
      <c r="V125" s="107"/>
      <c r="W125" s="107"/>
      <c r="X125" s="107"/>
      <c r="Y125" s="107"/>
      <c r="Z125" s="107"/>
    </row>
    <row r="126" spans="1:26" ht="15.75" x14ac:dyDescent="0.25">
      <c r="A126" s="47" t="s">
        <v>23</v>
      </c>
      <c r="B126" s="179" t="s">
        <v>95</v>
      </c>
      <c r="C126" s="46">
        <v>1</v>
      </c>
      <c r="D126" s="105">
        <f>SUM(Month!G126:R126)+'FY-only sites'!D126</f>
        <v>9</v>
      </c>
      <c r="E126" s="105">
        <f>SUM(Month!S126:AD126)+'FY-only sites'!E126</f>
        <v>0</v>
      </c>
      <c r="F126" s="105">
        <f>SUM(Month!AE126:AP126)+'FY-only sites'!F126</f>
        <v>0</v>
      </c>
      <c r="G126" s="105">
        <f>SUM(Month!AQ126:BB126)+'FY-only sites'!G126</f>
        <v>0</v>
      </c>
      <c r="H126" s="105">
        <f>SUM(Month!BC126:BN126)+'FY-only sites'!H126</f>
        <v>0</v>
      </c>
      <c r="I126" s="105">
        <f>SUM(Month!BO126:BZ126)+'FY-only sites'!I126</f>
        <v>0</v>
      </c>
      <c r="J126" s="105">
        <f>SUM(Month!CA126:CL126)+'FY-only sites'!J126</f>
        <v>0</v>
      </c>
      <c r="K126" s="105">
        <f>SUM(Month!CM126:CX126)+'FY-only sites'!K126</f>
        <v>0</v>
      </c>
      <c r="L126" s="105">
        <f>SUM(Month!CY126:DJ126)+'FY-only sites'!L126</f>
        <v>0</v>
      </c>
      <c r="M126" s="105">
        <f>SUM(Month!DK126:DV126)+'FY-only sites'!M126</f>
        <v>0</v>
      </c>
      <c r="N126" s="105">
        <f>SUM(Month!DW126:EH126)+'FY-only sites'!N126</f>
        <v>0</v>
      </c>
      <c r="O126" s="105">
        <f>SUM(Month!EI126:ET126)+'FY-only sites'!O126</f>
        <v>0</v>
      </c>
      <c r="P126" s="105">
        <f>SUM(Month!EU126:FF126)+'FY-only sites'!P126</f>
        <v>0</v>
      </c>
      <c r="Q126" s="105">
        <f>SUM(Month!FG126:FR126)+'FY-only sites'!Q126</f>
        <v>0</v>
      </c>
      <c r="R126" s="105">
        <f>SUM(Month!FS126:GD126)+'FY-only sites'!R126</f>
        <v>0</v>
      </c>
      <c r="S126" s="105"/>
      <c r="T126" s="106"/>
      <c r="V126" s="107"/>
      <c r="W126" s="107"/>
      <c r="X126" s="107"/>
      <c r="Y126" s="107"/>
      <c r="Z126" s="107"/>
    </row>
    <row r="127" spans="1:26" ht="15.75" x14ac:dyDescent="0.25">
      <c r="A127" s="45" t="s">
        <v>11</v>
      </c>
      <c r="B127" s="43" t="s">
        <v>95</v>
      </c>
      <c r="C127" s="46">
        <v>2</v>
      </c>
      <c r="D127" s="105">
        <f>SUM(Month!G127:R127)+'FY-only sites'!D127</f>
        <v>2801</v>
      </c>
      <c r="E127" s="105">
        <f>SUM(Month!S127:AD127)+'FY-only sites'!E127</f>
        <v>2379</v>
      </c>
      <c r="F127" s="105">
        <f>SUM(Month!AE127:AP127)+'FY-only sites'!F127</f>
        <v>7169</v>
      </c>
      <c r="G127" s="105">
        <f>SUM(Month!AQ127:BB127)+'FY-only sites'!G127</f>
        <v>4347</v>
      </c>
      <c r="H127" s="105">
        <f>SUM(Month!BC127:BN127)+'FY-only sites'!H127</f>
        <v>40</v>
      </c>
      <c r="I127" s="105">
        <f>SUM(Month!BO127:BZ127)+'FY-only sites'!I127</f>
        <v>0</v>
      </c>
      <c r="J127" s="105">
        <f>SUM(Month!CA127:CL127)+'FY-only sites'!J127</f>
        <v>0</v>
      </c>
      <c r="K127" s="105">
        <f>SUM(Month!CM127:CX127)+'FY-only sites'!K127</f>
        <v>0</v>
      </c>
      <c r="L127" s="105">
        <f>SUM(Month!CY127:DJ127)+'FY-only sites'!L127</f>
        <v>0</v>
      </c>
      <c r="M127" s="105">
        <f>SUM(Month!DK127:DV127)+'FY-only sites'!M127</f>
        <v>0</v>
      </c>
      <c r="N127" s="105">
        <f>SUM(Month!DW127:EH127)+'FY-only sites'!N127</f>
        <v>0</v>
      </c>
      <c r="O127" s="105">
        <f>SUM(Month!EI127:ET127)+'FY-only sites'!O127</f>
        <v>0</v>
      </c>
      <c r="P127" s="105">
        <f>SUM(Month!EU127:FF127)+'FY-only sites'!P127</f>
        <v>0</v>
      </c>
      <c r="Q127" s="105">
        <f>SUM(Month!FG127:FR127)+'FY-only sites'!Q127</f>
        <v>0</v>
      </c>
      <c r="R127" s="105">
        <f>SUM(Month!FS127:GD127)+'FY-only sites'!R127</f>
        <v>0</v>
      </c>
      <c r="S127" s="105"/>
      <c r="T127" s="106"/>
      <c r="V127" s="107"/>
      <c r="W127" s="107"/>
      <c r="X127" s="107"/>
      <c r="Y127" s="107"/>
      <c r="Z127" s="107"/>
    </row>
    <row r="128" spans="1:26" ht="15.75" x14ac:dyDescent="0.25">
      <c r="A128" s="45" t="s">
        <v>11</v>
      </c>
      <c r="B128" s="43" t="s">
        <v>95</v>
      </c>
      <c r="C128" s="46">
        <v>3.0000000000029998</v>
      </c>
      <c r="D128" s="105">
        <f>SUM(Month!G128:R128)+'FY-only sites'!D128</f>
        <v>0</v>
      </c>
      <c r="E128" s="105">
        <f>SUM(Month!S128:AD128)+'FY-only sites'!E128</f>
        <v>0</v>
      </c>
      <c r="F128" s="105">
        <f>SUM(Month!AE128:AP128)+'FY-only sites'!F128</f>
        <v>378</v>
      </c>
      <c r="G128" s="105">
        <f>SUM(Month!AQ128:BB128)+'FY-only sites'!G128</f>
        <v>167</v>
      </c>
      <c r="H128" s="105">
        <f>SUM(Month!BC128:BN128)+'FY-only sites'!H128</f>
        <v>1444</v>
      </c>
      <c r="I128" s="105">
        <f>SUM(Month!BO128:BZ128)+'FY-only sites'!I128</f>
        <v>0</v>
      </c>
      <c r="J128" s="105">
        <f>SUM(Month!CA128:CL128)+'FY-only sites'!J128</f>
        <v>0</v>
      </c>
      <c r="K128" s="105">
        <f>SUM(Month!CM128:CX128)+'FY-only sites'!K128</f>
        <v>0</v>
      </c>
      <c r="L128" s="105">
        <f>SUM(Month!CY128:DJ128)+'FY-only sites'!L128</f>
        <v>0</v>
      </c>
      <c r="M128" s="105">
        <f>SUM(Month!DK128:DV128)+'FY-only sites'!M128</f>
        <v>0</v>
      </c>
      <c r="N128" s="105">
        <f>SUM(Month!DW128:EH128)+'FY-only sites'!N128</f>
        <v>0</v>
      </c>
      <c r="O128" s="105">
        <f>SUM(Month!EI128:ET128)+'FY-only sites'!O128</f>
        <v>0</v>
      </c>
      <c r="P128" s="105">
        <f>SUM(Month!EU128:FF128)+'FY-only sites'!P128</f>
        <v>0</v>
      </c>
      <c r="Q128" s="105">
        <f>SUM(Month!FG128:FR128)+'FY-only sites'!Q128</f>
        <v>0</v>
      </c>
      <c r="R128" s="105">
        <f>SUM(Month!FS128:GD128)+'FY-only sites'!R128</f>
        <v>0</v>
      </c>
      <c r="S128" s="105"/>
      <c r="T128" s="106"/>
      <c r="V128" s="107"/>
      <c r="W128" s="107"/>
      <c r="X128" s="107"/>
      <c r="Y128" s="107"/>
      <c r="Z128" s="107"/>
    </row>
    <row r="129" spans="1:77" ht="15.75" x14ac:dyDescent="0.25">
      <c r="A129" s="45" t="s">
        <v>11</v>
      </c>
      <c r="B129" s="43" t="s">
        <v>95</v>
      </c>
      <c r="C129" s="46">
        <v>5</v>
      </c>
      <c r="D129" s="105">
        <f>SUM(Month!G129:R129)+'FY-only sites'!D129</f>
        <v>0</v>
      </c>
      <c r="E129" s="105">
        <f>SUM(Month!S129:AD129)+'FY-only sites'!E129</f>
        <v>0</v>
      </c>
      <c r="F129" s="105">
        <f>SUM(Month!AE129:AP129)+'FY-only sites'!F129</f>
        <v>0</v>
      </c>
      <c r="G129" s="105">
        <f>SUM(Month!AQ129:BB129)+'FY-only sites'!G129</f>
        <v>4970</v>
      </c>
      <c r="H129" s="105">
        <f>SUM(Month!BC129:BN129)+'FY-only sites'!H129</f>
        <v>2746</v>
      </c>
      <c r="I129" s="105">
        <f>SUM(Month!BO129:BZ129)+'FY-only sites'!I129</f>
        <v>0</v>
      </c>
      <c r="J129" s="105">
        <f>SUM(Month!CA129:CL129)+'FY-only sites'!J129</f>
        <v>1698</v>
      </c>
      <c r="K129" s="105">
        <f>SUM(Month!CM129:CX129)+'FY-only sites'!K129</f>
        <v>35060</v>
      </c>
      <c r="L129" s="105">
        <f>SUM(Month!CY129:DJ129)+'FY-only sites'!L129</f>
        <v>46589</v>
      </c>
      <c r="M129" s="105">
        <f>SUM(Month!DK129:DV129)+'FY-only sites'!M129</f>
        <v>69198</v>
      </c>
      <c r="N129" s="105">
        <f>SUM(Month!DW129:EH129)+'FY-only sites'!N129</f>
        <v>48994</v>
      </c>
      <c r="O129" s="105">
        <f>SUM(Month!EI129:ET129)+'FY-only sites'!O129</f>
        <v>28731</v>
      </c>
      <c r="P129" s="105">
        <f>SUM(Month!EU129:FF129)+'FY-only sites'!P129</f>
        <v>64364</v>
      </c>
      <c r="Q129" s="105">
        <f>SUM(Month!FG129:FR129)+'FY-only sites'!Q129</f>
        <v>62282</v>
      </c>
      <c r="R129" s="105">
        <f>SUM(Month!FS129:GD129)+'FY-only sites'!R129</f>
        <v>77693</v>
      </c>
      <c r="S129" s="105"/>
      <c r="T129" s="106"/>
      <c r="V129" s="107"/>
      <c r="W129" s="107"/>
      <c r="X129" s="107"/>
      <c r="Y129" s="107"/>
      <c r="Z129" s="107"/>
    </row>
    <row r="130" spans="1:77" ht="15.75" x14ac:dyDescent="0.25">
      <c r="A130" s="45" t="s">
        <v>12</v>
      </c>
      <c r="B130" s="43" t="s">
        <v>95</v>
      </c>
      <c r="C130" s="46">
        <v>1</v>
      </c>
      <c r="D130" s="105">
        <f>SUM(Month!G130:R130)+'FY-only sites'!D130</f>
        <v>71</v>
      </c>
      <c r="E130" s="105">
        <f>SUM(Month!S130:AD130)+'FY-only sites'!E130</f>
        <v>103</v>
      </c>
      <c r="F130" s="105">
        <f>SUM(Month!AE130:AP130)+'FY-only sites'!F130</f>
        <v>98</v>
      </c>
      <c r="G130" s="105">
        <f>SUM(Month!AQ130:BB130)+'FY-only sites'!G130</f>
        <v>37</v>
      </c>
      <c r="H130" s="105">
        <f>SUM(Month!BC130:BN130)+'FY-only sites'!H130</f>
        <v>0</v>
      </c>
      <c r="I130" s="105">
        <f>SUM(Month!BO130:BZ130)+'FY-only sites'!I130</f>
        <v>0</v>
      </c>
      <c r="J130" s="105">
        <f>SUM(Month!CA130:CL130)+'FY-only sites'!J130</f>
        <v>0</v>
      </c>
      <c r="K130" s="105">
        <f>SUM(Month!CM130:CX130)+'FY-only sites'!K130</f>
        <v>0</v>
      </c>
      <c r="L130" s="105">
        <f>SUM(Month!CY130:DJ130)+'FY-only sites'!L130</f>
        <v>0</v>
      </c>
      <c r="M130" s="105">
        <f>SUM(Month!DK130:DV130)+'FY-only sites'!M130</f>
        <v>0</v>
      </c>
      <c r="N130" s="105">
        <f>SUM(Month!DW130:EH130)+'FY-only sites'!N130</f>
        <v>0</v>
      </c>
      <c r="O130" s="105">
        <f>SUM(Month!EI130:ET130)+'FY-only sites'!O130</f>
        <v>0</v>
      </c>
      <c r="P130" s="105">
        <f>SUM(Month!EU130:FF130)+'FY-only sites'!P130</f>
        <v>0</v>
      </c>
      <c r="Q130" s="105">
        <f>SUM(Month!FG130:FR130)+'FY-only sites'!Q130</f>
        <v>0</v>
      </c>
      <c r="R130" s="105">
        <f>SUM(Month!FS130:GD130)+'FY-only sites'!R130</f>
        <v>0</v>
      </c>
      <c r="S130" s="105"/>
      <c r="T130" s="106"/>
      <c r="V130" s="107"/>
      <c r="W130" s="107"/>
      <c r="X130" s="107"/>
      <c r="Y130" s="107"/>
      <c r="Z130" s="107"/>
    </row>
    <row r="131" spans="1:77" ht="15.75" x14ac:dyDescent="0.25">
      <c r="A131" s="45" t="s">
        <v>12</v>
      </c>
      <c r="B131" s="43" t="s">
        <v>95</v>
      </c>
      <c r="C131" s="46">
        <v>2</v>
      </c>
      <c r="D131" s="105">
        <f>SUM(Month!G131:R131)+'FY-only sites'!D131</f>
        <v>0</v>
      </c>
      <c r="E131" s="105">
        <f>SUM(Month!S131:AD131)+'FY-only sites'!E131</f>
        <v>0</v>
      </c>
      <c r="F131" s="105">
        <f>SUM(Month!AE131:AP131)+'FY-only sites'!F131</f>
        <v>99</v>
      </c>
      <c r="G131" s="105">
        <f>SUM(Month!AQ131:BB131)+'FY-only sites'!G131</f>
        <v>0</v>
      </c>
      <c r="H131" s="105">
        <f>SUM(Month!BC131:BN131)+'FY-only sites'!H131</f>
        <v>0</v>
      </c>
      <c r="I131" s="105">
        <f>SUM(Month!BO131:BZ131)+'FY-only sites'!I131</f>
        <v>0</v>
      </c>
      <c r="J131" s="105">
        <f>SUM(Month!CA131:CL131)+'FY-only sites'!J131</f>
        <v>0</v>
      </c>
      <c r="K131" s="105">
        <f>SUM(Month!CM131:CX131)+'FY-only sites'!K131</f>
        <v>0</v>
      </c>
      <c r="L131" s="105">
        <f>SUM(Month!CY131:DJ131)+'FY-only sites'!L131</f>
        <v>0</v>
      </c>
      <c r="M131" s="105">
        <f>SUM(Month!DK131:DV131)+'FY-only sites'!M131</f>
        <v>0</v>
      </c>
      <c r="N131" s="105">
        <f>SUM(Month!DW131:EH131)+'FY-only sites'!N131</f>
        <v>0</v>
      </c>
      <c r="O131" s="105">
        <f>SUM(Month!EI131:ET131)+'FY-only sites'!O131</f>
        <v>0</v>
      </c>
      <c r="P131" s="105">
        <f>SUM(Month!EU131:FF131)+'FY-only sites'!P131</f>
        <v>0</v>
      </c>
      <c r="Q131" s="105">
        <f>SUM(Month!FG131:FR131)+'FY-only sites'!Q131</f>
        <v>0</v>
      </c>
      <c r="R131" s="105">
        <f>SUM(Month!FS131:GD131)+'FY-only sites'!R131</f>
        <v>0</v>
      </c>
      <c r="S131" s="105"/>
      <c r="T131" s="106"/>
      <c r="V131" s="107"/>
      <c r="W131" s="107"/>
      <c r="X131" s="107"/>
      <c r="Y131" s="107"/>
      <c r="Z131" s="107"/>
    </row>
    <row r="132" spans="1:77" ht="15.75" x14ac:dyDescent="0.25">
      <c r="A132" s="45" t="s">
        <v>12</v>
      </c>
      <c r="B132" s="43" t="s">
        <v>95</v>
      </c>
      <c r="C132" s="46">
        <v>5</v>
      </c>
      <c r="D132" s="105">
        <f>SUM(Month!G132:R132)+'FY-only sites'!D132</f>
        <v>0</v>
      </c>
      <c r="E132" s="105">
        <f>SUM(Month!S132:AD132)+'FY-only sites'!E132</f>
        <v>92</v>
      </c>
      <c r="F132" s="105">
        <f>SUM(Month!AE132:AP132)+'FY-only sites'!F132</f>
        <v>126</v>
      </c>
      <c r="G132" s="105">
        <f>SUM(Month!AQ132:BB132)+'FY-only sites'!G132</f>
        <v>181</v>
      </c>
      <c r="H132" s="105">
        <f>SUM(Month!BC132:BN132)+'FY-only sites'!H132</f>
        <v>81</v>
      </c>
      <c r="I132" s="105">
        <f>SUM(Month!BO132:BZ132)+'FY-only sites'!I132</f>
        <v>0</v>
      </c>
      <c r="J132" s="105">
        <f>SUM(Month!CA132:CL132)+'FY-only sites'!J132</f>
        <v>0</v>
      </c>
      <c r="K132" s="105">
        <f>SUM(Month!CM132:CX132)+'FY-only sites'!K132</f>
        <v>0</v>
      </c>
      <c r="L132" s="105">
        <f>SUM(Month!CY132:DJ132)+'FY-only sites'!L132</f>
        <v>0</v>
      </c>
      <c r="M132" s="105">
        <f>SUM(Month!DK132:DV132)+'FY-only sites'!M132</f>
        <v>0</v>
      </c>
      <c r="N132" s="105">
        <f>SUM(Month!DW132:EH132)+'FY-only sites'!N132</f>
        <v>0</v>
      </c>
      <c r="O132" s="105">
        <f>SUM(Month!EI132:ET132)+'FY-only sites'!O132</f>
        <v>0</v>
      </c>
      <c r="P132" s="105">
        <f>SUM(Month!EU132:FF132)+'FY-only sites'!P132</f>
        <v>0</v>
      </c>
      <c r="Q132" s="105">
        <f>SUM(Month!FG132:FR132)+'FY-only sites'!Q132</f>
        <v>0</v>
      </c>
      <c r="R132" s="105">
        <f>SUM(Month!FS132:GD132)+'FY-only sites'!R132</f>
        <v>0</v>
      </c>
      <c r="S132" s="105"/>
      <c r="T132" s="106"/>
      <c r="V132" s="107"/>
      <c r="W132" s="107"/>
      <c r="X132" s="107"/>
      <c r="Y132" s="107"/>
      <c r="Z132" s="107"/>
    </row>
    <row r="133" spans="1:77" s="109" customFormat="1" ht="15.75" x14ac:dyDescent="0.25">
      <c r="A133" s="48" t="s">
        <v>0</v>
      </c>
      <c r="B133" s="45" t="s">
        <v>305</v>
      </c>
      <c r="C133" s="45" t="s">
        <v>305</v>
      </c>
      <c r="D133" s="108">
        <f t="shared" ref="D133:N133" si="0">SUM(D8:D132)</f>
        <v>24962401</v>
      </c>
      <c r="E133" s="108">
        <f t="shared" si="0"/>
        <v>34972637</v>
      </c>
      <c r="F133" s="108">
        <f t="shared" si="0"/>
        <v>44402579</v>
      </c>
      <c r="G133" s="108">
        <f t="shared" si="0"/>
        <v>63018733</v>
      </c>
      <c r="H133" s="108">
        <f t="shared" si="0"/>
        <v>71462555</v>
      </c>
      <c r="I133" s="108">
        <f t="shared" si="0"/>
        <v>90563678</v>
      </c>
      <c r="J133" s="108">
        <f t="shared" si="0"/>
        <v>86548174</v>
      </c>
      <c r="K133" s="108">
        <f t="shared" si="0"/>
        <v>101063536</v>
      </c>
      <c r="L133" s="108">
        <f t="shared" si="0"/>
        <v>106447026</v>
      </c>
      <c r="M133" s="108">
        <f t="shared" si="0"/>
        <v>114953144</v>
      </c>
      <c r="N133" s="108">
        <f t="shared" si="0"/>
        <v>109352124</v>
      </c>
      <c r="O133" s="108">
        <f>SUM(Month!EI133:ET133)+'FY-only sites'!O133</f>
        <v>105149226</v>
      </c>
      <c r="P133" s="108">
        <f>SUM(Month!EU133:FF133)+'FY-only sites'!P133</f>
        <v>108323596</v>
      </c>
      <c r="Q133" s="108">
        <f>SUM(Month!FG133:FR133)+'FY-only sites'!Q133</f>
        <v>107638007</v>
      </c>
      <c r="R133" s="108">
        <f>SUM(Month!FS133:GD133)+'FY-only sites'!R133</f>
        <v>101412486</v>
      </c>
      <c r="S133" s="108"/>
      <c r="T133" s="106"/>
      <c r="V133" s="110"/>
      <c r="W133" s="110"/>
      <c r="X133" s="110"/>
      <c r="Y133" s="110"/>
      <c r="Z133" s="110"/>
    </row>
    <row r="134" spans="1:77" ht="23.25" x14ac:dyDescent="0.35">
      <c r="A134" s="65" t="s">
        <v>270</v>
      </c>
      <c r="B134" s="43"/>
      <c r="C134" s="44"/>
      <c r="D134" s="12"/>
      <c r="E134" s="12"/>
      <c r="F134" s="12"/>
      <c r="G134" s="13"/>
      <c r="H134" s="13"/>
      <c r="I134" s="13"/>
      <c r="J134" s="13"/>
      <c r="K134" s="13"/>
      <c r="L134" s="13"/>
      <c r="M134" s="13"/>
      <c r="N134" s="13"/>
      <c r="O134" s="66"/>
      <c r="P134" s="66"/>
      <c r="Q134" s="66"/>
      <c r="R134" s="66"/>
      <c r="S134" s="66"/>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row>
    <row r="135" spans="1:77" ht="16.5" thickBot="1" x14ac:dyDescent="0.3">
      <c r="A135" s="26" t="s">
        <v>24</v>
      </c>
      <c r="B135" s="26" t="s">
        <v>25</v>
      </c>
      <c r="C135" s="27" t="s">
        <v>27</v>
      </c>
      <c r="D135" s="28" t="s">
        <v>3</v>
      </c>
      <c r="E135" s="28" t="s">
        <v>46</v>
      </c>
      <c r="F135" s="28" t="s">
        <v>47</v>
      </c>
      <c r="G135" s="29" t="s">
        <v>58</v>
      </c>
      <c r="H135" s="29" t="s">
        <v>67</v>
      </c>
      <c r="I135" s="29" t="s">
        <v>68</v>
      </c>
      <c r="J135" s="29" t="s">
        <v>73</v>
      </c>
      <c r="K135" s="29" t="s">
        <v>74</v>
      </c>
      <c r="L135" s="29" t="s">
        <v>75</v>
      </c>
      <c r="M135" s="29" t="s">
        <v>76</v>
      </c>
      <c r="N135" s="29" t="s">
        <v>77</v>
      </c>
      <c r="O135" s="29" t="s">
        <v>78</v>
      </c>
      <c r="P135" s="29" t="s">
        <v>325</v>
      </c>
      <c r="Q135" s="29" t="s">
        <v>345</v>
      </c>
      <c r="R135" s="29" t="s">
        <v>372</v>
      </c>
      <c r="S135" s="29"/>
      <c r="T135" s="106"/>
      <c r="V135" s="107"/>
      <c r="W135" s="107"/>
      <c r="X135" s="107"/>
      <c r="Y135" s="107"/>
      <c r="Z135" s="107"/>
    </row>
    <row r="136" spans="1:77" ht="15.75" x14ac:dyDescent="0.25">
      <c r="A136" s="45" t="s">
        <v>6</v>
      </c>
      <c r="B136" s="45" t="s">
        <v>95</v>
      </c>
      <c r="C136" s="46">
        <v>0.70000000000021001</v>
      </c>
      <c r="D136" s="105">
        <f t="shared" ref="D136:N136" si="1">D8/$C136</f>
        <v>0</v>
      </c>
      <c r="E136" s="105">
        <f t="shared" si="1"/>
        <v>0</v>
      </c>
      <c r="F136" s="105">
        <f t="shared" si="1"/>
        <v>0</v>
      </c>
      <c r="G136" s="105">
        <f t="shared" si="1"/>
        <v>0</v>
      </c>
      <c r="H136" s="105">
        <f t="shared" si="1"/>
        <v>191.428571428514</v>
      </c>
      <c r="I136" s="105">
        <f t="shared" si="1"/>
        <v>317.14285714276201</v>
      </c>
      <c r="J136" s="105">
        <f t="shared" si="1"/>
        <v>339.99999999989802</v>
      </c>
      <c r="K136" s="105">
        <f t="shared" si="1"/>
        <v>265.71428571420597</v>
      </c>
      <c r="L136" s="105">
        <f t="shared" si="1"/>
        <v>301.42857142848101</v>
      </c>
      <c r="M136" s="105">
        <f t="shared" si="1"/>
        <v>338.57142857132698</v>
      </c>
      <c r="N136" s="105">
        <f t="shared" si="1"/>
        <v>329.99999999990098</v>
      </c>
      <c r="O136" s="105">
        <f>O8/$C136</f>
        <v>329.99999999990098</v>
      </c>
      <c r="P136" s="105">
        <f>P8/$C136</f>
        <v>274.28571428563197</v>
      </c>
      <c r="Q136" s="105">
        <f>Q8/$C136</f>
        <v>368.57142857131799</v>
      </c>
      <c r="R136" s="105">
        <f>R8/$C136</f>
        <v>347.14285714275297</v>
      </c>
      <c r="S136" s="105"/>
      <c r="T136" s="106"/>
      <c r="V136" s="107"/>
      <c r="W136" s="107"/>
      <c r="X136" s="107"/>
      <c r="Y136" s="107"/>
      <c r="Z136" s="107"/>
    </row>
    <row r="137" spans="1:77" ht="15.75" x14ac:dyDescent="0.25">
      <c r="A137" s="45" t="s">
        <v>6</v>
      </c>
      <c r="B137" s="45" t="s">
        <v>95</v>
      </c>
      <c r="C137" s="46">
        <v>1</v>
      </c>
      <c r="D137" s="105">
        <f t="shared" ref="D137:O137" si="2">D9/$C137</f>
        <v>66584</v>
      </c>
      <c r="E137" s="105">
        <f t="shared" si="2"/>
        <v>74502</v>
      </c>
      <c r="F137" s="105">
        <f t="shared" si="2"/>
        <v>71330</v>
      </c>
      <c r="G137" s="105">
        <f t="shared" si="2"/>
        <v>72536</v>
      </c>
      <c r="H137" s="105">
        <f t="shared" si="2"/>
        <v>66562</v>
      </c>
      <c r="I137" s="105">
        <f t="shared" si="2"/>
        <v>63072</v>
      </c>
      <c r="J137" s="105">
        <f t="shared" si="2"/>
        <v>52825</v>
      </c>
      <c r="K137" s="105">
        <f t="shared" si="2"/>
        <v>58098</v>
      </c>
      <c r="L137" s="105">
        <f t="shared" si="2"/>
        <v>49776</v>
      </c>
      <c r="M137" s="105">
        <f t="shared" si="2"/>
        <v>57205</v>
      </c>
      <c r="N137" s="105">
        <f t="shared" si="2"/>
        <v>53362</v>
      </c>
      <c r="O137" s="105">
        <f t="shared" si="2"/>
        <v>44573</v>
      </c>
      <c r="P137" s="105">
        <f t="shared" ref="P137" si="3">P9/$C137</f>
        <v>46929</v>
      </c>
      <c r="Q137" s="105">
        <f>Q9/$C137</f>
        <v>47683</v>
      </c>
      <c r="R137" s="105">
        <f>R9/$C137</f>
        <v>41943</v>
      </c>
      <c r="S137" s="105"/>
      <c r="T137" s="106"/>
      <c r="V137" s="107"/>
      <c r="W137" s="107"/>
      <c r="X137" s="107"/>
      <c r="Y137" s="107"/>
      <c r="Z137" s="107"/>
    </row>
    <row r="138" spans="1:77" ht="15.75" x14ac:dyDescent="0.25">
      <c r="A138" s="45" t="s">
        <v>6</v>
      </c>
      <c r="B138" s="45" t="s">
        <v>95</v>
      </c>
      <c r="C138" s="46">
        <v>2</v>
      </c>
      <c r="D138" s="105">
        <f t="shared" ref="D138:O138" si="4">D10/$C138</f>
        <v>0</v>
      </c>
      <c r="E138" s="105">
        <f t="shared" si="4"/>
        <v>0</v>
      </c>
      <c r="F138" s="105">
        <f t="shared" si="4"/>
        <v>0</v>
      </c>
      <c r="G138" s="105">
        <f t="shared" si="4"/>
        <v>0</v>
      </c>
      <c r="H138" s="105">
        <f t="shared" si="4"/>
        <v>0</v>
      </c>
      <c r="I138" s="105">
        <f t="shared" si="4"/>
        <v>0</v>
      </c>
      <c r="J138" s="105">
        <f t="shared" si="4"/>
        <v>0</v>
      </c>
      <c r="K138" s="105">
        <f t="shared" si="4"/>
        <v>0</v>
      </c>
      <c r="L138" s="105">
        <f t="shared" si="4"/>
        <v>0</v>
      </c>
      <c r="M138" s="105">
        <f t="shared" si="4"/>
        <v>0</v>
      </c>
      <c r="N138" s="105">
        <f t="shared" si="4"/>
        <v>0</v>
      </c>
      <c r="O138" s="105">
        <f t="shared" si="4"/>
        <v>0</v>
      </c>
      <c r="P138" s="105">
        <f t="shared" ref="P138:Q138" si="5">P10/$C138</f>
        <v>0</v>
      </c>
      <c r="Q138" s="105">
        <f t="shared" si="5"/>
        <v>0</v>
      </c>
      <c r="R138" s="105">
        <f t="shared" ref="R138" si="6">R10/$C138</f>
        <v>0</v>
      </c>
      <c r="S138" s="105"/>
      <c r="T138" s="106"/>
      <c r="V138" s="107"/>
      <c r="W138" s="107"/>
      <c r="X138" s="107"/>
      <c r="Y138" s="107"/>
      <c r="Z138" s="107"/>
    </row>
    <row r="139" spans="1:77" ht="15.75" x14ac:dyDescent="0.25">
      <c r="A139" s="45" t="s">
        <v>6</v>
      </c>
      <c r="B139" s="45" t="s">
        <v>95</v>
      </c>
      <c r="C139" s="46">
        <v>3.0000000000029998</v>
      </c>
      <c r="D139" s="105">
        <f t="shared" ref="D139:O139" si="7">D11/$C139</f>
        <v>0</v>
      </c>
      <c r="E139" s="105">
        <f t="shared" si="7"/>
        <v>1136.3333333321971</v>
      </c>
      <c r="F139" s="105">
        <f t="shared" si="7"/>
        <v>1942.333333331391</v>
      </c>
      <c r="G139" s="105">
        <f t="shared" si="7"/>
        <v>1995.9999999980041</v>
      </c>
      <c r="H139" s="105">
        <f t="shared" si="7"/>
        <v>2322.3333333310111</v>
      </c>
      <c r="I139" s="105">
        <f t="shared" si="7"/>
        <v>3395.3333333299383</v>
      </c>
      <c r="J139" s="105">
        <f t="shared" si="7"/>
        <v>2706.3333333306273</v>
      </c>
      <c r="K139" s="105">
        <f t="shared" si="7"/>
        <v>6555.3333333267783</v>
      </c>
      <c r="L139" s="105">
        <f t="shared" si="7"/>
        <v>5335.999999994664</v>
      </c>
      <c r="M139" s="105">
        <f t="shared" si="7"/>
        <v>7310.6666666593565</v>
      </c>
      <c r="N139" s="105">
        <f t="shared" si="7"/>
        <v>7172.6666666594947</v>
      </c>
      <c r="O139" s="105">
        <f t="shared" si="7"/>
        <v>5578.9999999944212</v>
      </c>
      <c r="P139" s="105">
        <f t="shared" ref="P139:Q139" si="8">P11/$C139</f>
        <v>5095.6666666615711</v>
      </c>
      <c r="Q139" s="105">
        <f t="shared" si="8"/>
        <v>7430.6666666592364</v>
      </c>
      <c r="R139" s="105">
        <f t="shared" ref="R139" si="9">R11/$C139</f>
        <v>5578.3333333277551</v>
      </c>
      <c r="S139" s="105"/>
      <c r="T139" s="106"/>
      <c r="V139" s="107"/>
      <c r="W139" s="107"/>
      <c r="X139" s="107"/>
      <c r="Y139" s="107"/>
      <c r="Z139" s="107"/>
    </row>
    <row r="140" spans="1:77" ht="15.75" x14ac:dyDescent="0.25">
      <c r="A140" s="45" t="s">
        <v>32</v>
      </c>
      <c r="B140" s="45" t="s">
        <v>95</v>
      </c>
      <c r="C140" s="46">
        <v>0.70000000000021001</v>
      </c>
      <c r="D140" s="105">
        <f t="shared" ref="D140:O140" si="10">D12/$C140</f>
        <v>0</v>
      </c>
      <c r="E140" s="105">
        <f t="shared" si="10"/>
        <v>0</v>
      </c>
      <c r="F140" s="105">
        <f t="shared" si="10"/>
        <v>0</v>
      </c>
      <c r="G140" s="105">
        <f t="shared" si="10"/>
        <v>109.999999999967</v>
      </c>
      <c r="H140" s="105">
        <f t="shared" si="10"/>
        <v>124.285714285677</v>
      </c>
      <c r="I140" s="105">
        <f t="shared" si="10"/>
        <v>278.571428571345</v>
      </c>
      <c r="J140" s="105">
        <f t="shared" si="10"/>
        <v>257.14285714277997</v>
      </c>
      <c r="K140" s="105">
        <f t="shared" si="10"/>
        <v>427.14285714272899</v>
      </c>
      <c r="L140" s="105">
        <f t="shared" si="10"/>
        <v>327.142857142759</v>
      </c>
      <c r="M140" s="105">
        <f t="shared" si="10"/>
        <v>351.428571428466</v>
      </c>
      <c r="N140" s="105">
        <f t="shared" si="10"/>
        <v>288.57142857134198</v>
      </c>
      <c r="O140" s="105">
        <f t="shared" si="10"/>
        <v>289.99999999991297</v>
      </c>
      <c r="P140" s="105">
        <f t="shared" ref="P140:Q140" si="11">P12/$C140</f>
        <v>294.285714285626</v>
      </c>
      <c r="Q140" s="105">
        <f t="shared" si="11"/>
        <v>374.28571428560201</v>
      </c>
      <c r="R140" s="105">
        <f t="shared" ref="R140" si="12">R12/$C140</f>
        <v>324.28571428561702</v>
      </c>
      <c r="S140" s="105"/>
      <c r="T140" s="106"/>
      <c r="V140" s="107"/>
      <c r="W140" s="107"/>
      <c r="X140" s="107"/>
      <c r="Y140" s="107"/>
      <c r="Z140" s="107"/>
    </row>
    <row r="141" spans="1:77" ht="15.75" x14ac:dyDescent="0.25">
      <c r="A141" s="45" t="s">
        <v>32</v>
      </c>
      <c r="B141" s="45" t="s">
        <v>95</v>
      </c>
      <c r="C141" s="46">
        <v>1</v>
      </c>
      <c r="D141" s="105">
        <f t="shared" ref="D141:O141" si="13">D13/$C141</f>
        <v>1789327</v>
      </c>
      <c r="E141" s="105">
        <f t="shared" si="13"/>
        <v>2640585</v>
      </c>
      <c r="F141" s="105">
        <f t="shared" si="13"/>
        <v>2024500</v>
      </c>
      <c r="G141" s="105">
        <f t="shared" si="13"/>
        <v>2287848</v>
      </c>
      <c r="H141" s="105">
        <f t="shared" si="13"/>
        <v>2284494</v>
      </c>
      <c r="I141" s="105">
        <f t="shared" si="13"/>
        <v>2498101</v>
      </c>
      <c r="J141" s="105">
        <f t="shared" si="13"/>
        <v>2020573</v>
      </c>
      <c r="K141" s="105">
        <f t="shared" si="13"/>
        <v>2128432</v>
      </c>
      <c r="L141" s="105">
        <f t="shared" si="13"/>
        <v>2115351</v>
      </c>
      <c r="M141" s="105">
        <f t="shared" si="13"/>
        <v>2354773</v>
      </c>
      <c r="N141" s="105">
        <f t="shared" si="13"/>
        <v>2303026</v>
      </c>
      <c r="O141" s="105">
        <f t="shared" si="13"/>
        <v>2074939</v>
      </c>
      <c r="P141" s="105">
        <f t="shared" ref="P141:Q141" si="14">P13/$C141</f>
        <v>2037469</v>
      </c>
      <c r="Q141" s="105">
        <f t="shared" si="14"/>
        <v>2127507</v>
      </c>
      <c r="R141" s="105">
        <f t="shared" ref="R141" si="15">R13/$C141</f>
        <v>2046854</v>
      </c>
      <c r="S141" s="105"/>
      <c r="T141" s="106"/>
      <c r="V141" s="107"/>
      <c r="W141" s="107"/>
      <c r="X141" s="107"/>
      <c r="Y141" s="107"/>
      <c r="Z141" s="107"/>
    </row>
    <row r="142" spans="1:77" ht="15.75" x14ac:dyDescent="0.25">
      <c r="A142" s="45" t="s">
        <v>32</v>
      </c>
      <c r="B142" s="45" t="s">
        <v>95</v>
      </c>
      <c r="C142" s="46">
        <v>2</v>
      </c>
      <c r="D142" s="105">
        <f t="shared" ref="D142:O142" si="16">D14/$C142</f>
        <v>0</v>
      </c>
      <c r="E142" s="105">
        <f t="shared" si="16"/>
        <v>0</v>
      </c>
      <c r="F142" s="105">
        <f t="shared" si="16"/>
        <v>0</v>
      </c>
      <c r="G142" s="105">
        <f t="shared" si="16"/>
        <v>0</v>
      </c>
      <c r="H142" s="105">
        <f t="shared" si="16"/>
        <v>0</v>
      </c>
      <c r="I142" s="105">
        <f t="shared" si="16"/>
        <v>0</v>
      </c>
      <c r="J142" s="105">
        <f t="shared" si="16"/>
        <v>0</v>
      </c>
      <c r="K142" s="105">
        <f t="shared" si="16"/>
        <v>1317.5</v>
      </c>
      <c r="L142" s="105">
        <f t="shared" si="16"/>
        <v>1577</v>
      </c>
      <c r="M142" s="105">
        <f t="shared" si="16"/>
        <v>1301</v>
      </c>
      <c r="N142" s="105">
        <f t="shared" si="16"/>
        <v>1912.5</v>
      </c>
      <c r="O142" s="105">
        <f t="shared" si="16"/>
        <v>1495.5</v>
      </c>
      <c r="P142" s="105">
        <f t="shared" ref="P142:Q142" si="17">P14/$C142</f>
        <v>173.5</v>
      </c>
      <c r="Q142" s="105">
        <f t="shared" si="17"/>
        <v>0</v>
      </c>
      <c r="R142" s="105">
        <f t="shared" ref="R142" si="18">R14/$C142</f>
        <v>0</v>
      </c>
      <c r="S142" s="105"/>
      <c r="T142" s="106"/>
      <c r="V142" s="107"/>
      <c r="W142" s="107"/>
      <c r="X142" s="107"/>
      <c r="Y142" s="107"/>
      <c r="Z142" s="107"/>
    </row>
    <row r="143" spans="1:77" ht="15.75" x14ac:dyDescent="0.25">
      <c r="A143" s="45" t="s">
        <v>32</v>
      </c>
      <c r="B143" s="45" t="s">
        <v>95</v>
      </c>
      <c r="C143" s="46">
        <v>3.0000000000029998</v>
      </c>
      <c r="D143" s="105">
        <f t="shared" ref="D143:O143" si="19">D15/$C143</f>
        <v>0</v>
      </c>
      <c r="E143" s="105">
        <f t="shared" si="19"/>
        <v>175.66666666649101</v>
      </c>
      <c r="F143" s="105">
        <f t="shared" si="19"/>
        <v>303.999999999696</v>
      </c>
      <c r="G143" s="105">
        <f t="shared" si="19"/>
        <v>404.33333333292904</v>
      </c>
      <c r="H143" s="105">
        <f t="shared" si="19"/>
        <v>604.99999999939507</v>
      </c>
      <c r="I143" s="105">
        <f t="shared" si="19"/>
        <v>1064.999999998935</v>
      </c>
      <c r="J143" s="105">
        <f t="shared" si="19"/>
        <v>1506.3333333318271</v>
      </c>
      <c r="K143" s="105">
        <f t="shared" si="19"/>
        <v>3511.999999996488</v>
      </c>
      <c r="L143" s="105">
        <f t="shared" si="19"/>
        <v>2676.3333333306573</v>
      </c>
      <c r="M143" s="105">
        <f t="shared" si="19"/>
        <v>3786.9999999962133</v>
      </c>
      <c r="N143" s="105">
        <f t="shared" si="19"/>
        <v>3949.666666662717</v>
      </c>
      <c r="O143" s="105">
        <f t="shared" si="19"/>
        <v>3117.9999999968823</v>
      </c>
      <c r="P143" s="105">
        <f t="shared" ref="P143:Q143" si="20">P15/$C143</f>
        <v>3075.333333330258</v>
      </c>
      <c r="Q143" s="105">
        <f t="shared" si="20"/>
        <v>4086.3333333292471</v>
      </c>
      <c r="R143" s="105">
        <f t="shared" ref="R143" si="21">R15/$C143</f>
        <v>2785.9999999972142</v>
      </c>
      <c r="S143" s="105"/>
      <c r="T143" s="106"/>
      <c r="V143" s="107"/>
      <c r="W143" s="107"/>
      <c r="X143" s="107"/>
      <c r="Y143" s="107"/>
      <c r="Z143" s="107"/>
    </row>
    <row r="144" spans="1:77" ht="15.75" x14ac:dyDescent="0.25">
      <c r="A144" s="43" t="s">
        <v>31</v>
      </c>
      <c r="B144" s="45" t="s">
        <v>95</v>
      </c>
      <c r="C144" s="46">
        <v>1</v>
      </c>
      <c r="D144" s="105">
        <f t="shared" ref="D144:O144" si="22">D16/$C144</f>
        <v>0</v>
      </c>
      <c r="E144" s="105">
        <f t="shared" si="22"/>
        <v>0</v>
      </c>
      <c r="F144" s="105">
        <f t="shared" si="22"/>
        <v>101340</v>
      </c>
      <c r="G144" s="105">
        <f t="shared" si="22"/>
        <v>196405</v>
      </c>
      <c r="H144" s="105">
        <f t="shared" si="22"/>
        <v>194768</v>
      </c>
      <c r="I144" s="105">
        <f t="shared" si="22"/>
        <v>214523</v>
      </c>
      <c r="J144" s="105">
        <f t="shared" si="22"/>
        <v>156541</v>
      </c>
      <c r="K144" s="105">
        <f t="shared" si="22"/>
        <v>140473</v>
      </c>
      <c r="L144" s="105">
        <f t="shared" si="22"/>
        <v>181778</v>
      </c>
      <c r="M144" s="105">
        <f t="shared" si="22"/>
        <v>200554</v>
      </c>
      <c r="N144" s="105">
        <f t="shared" si="22"/>
        <v>208496</v>
      </c>
      <c r="O144" s="105">
        <f t="shared" si="22"/>
        <v>175863</v>
      </c>
      <c r="P144" s="105">
        <f t="shared" ref="P144:Q144" si="23">P16/$C144</f>
        <v>152688</v>
      </c>
      <c r="Q144" s="105">
        <f t="shared" si="23"/>
        <v>173807</v>
      </c>
      <c r="R144" s="105">
        <f t="shared" ref="R144" si="24">R16/$C144</f>
        <v>160290</v>
      </c>
      <c r="S144" s="105"/>
      <c r="T144" s="106"/>
      <c r="V144" s="107"/>
      <c r="W144" s="107"/>
      <c r="X144" s="107"/>
      <c r="Y144" s="107"/>
      <c r="Z144" s="107"/>
    </row>
    <row r="145" spans="1:26" ht="15.75" x14ac:dyDescent="0.25">
      <c r="A145" s="45" t="s">
        <v>33</v>
      </c>
      <c r="B145" s="45" t="s">
        <v>95</v>
      </c>
      <c r="C145" s="46">
        <v>1</v>
      </c>
      <c r="D145" s="105">
        <f t="shared" ref="D145:O145" si="25">D17/$C145</f>
        <v>1260</v>
      </c>
      <c r="E145" s="105">
        <f t="shared" si="25"/>
        <v>2164</v>
      </c>
      <c r="F145" s="105">
        <f t="shared" si="25"/>
        <v>2908</v>
      </c>
      <c r="G145" s="105">
        <f t="shared" si="25"/>
        <v>2930</v>
      </c>
      <c r="H145" s="105">
        <f t="shared" si="25"/>
        <v>0</v>
      </c>
      <c r="I145" s="105">
        <f t="shared" si="25"/>
        <v>0</v>
      </c>
      <c r="J145" s="105">
        <f t="shared" si="25"/>
        <v>0</v>
      </c>
      <c r="K145" s="105">
        <f t="shared" si="25"/>
        <v>0</v>
      </c>
      <c r="L145" s="105">
        <f t="shared" si="25"/>
        <v>0</v>
      </c>
      <c r="M145" s="105">
        <f t="shared" si="25"/>
        <v>0</v>
      </c>
      <c r="N145" s="105">
        <f t="shared" si="25"/>
        <v>0</v>
      </c>
      <c r="O145" s="105">
        <f t="shared" si="25"/>
        <v>0</v>
      </c>
      <c r="P145" s="105">
        <f t="shared" ref="P145:Q145" si="26">P17/$C145</f>
        <v>0</v>
      </c>
      <c r="Q145" s="105">
        <f t="shared" si="26"/>
        <v>0</v>
      </c>
      <c r="R145" s="105">
        <f t="shared" ref="R145" si="27">R17/$C145</f>
        <v>133</v>
      </c>
      <c r="S145" s="105"/>
      <c r="T145" s="106"/>
      <c r="V145" s="107"/>
      <c r="W145" s="107"/>
      <c r="X145" s="107"/>
      <c r="Y145" s="107"/>
      <c r="Z145" s="107"/>
    </row>
    <row r="146" spans="1:26" ht="15.75" x14ac:dyDescent="0.25">
      <c r="A146" s="45" t="s">
        <v>33</v>
      </c>
      <c r="B146" s="45" t="s">
        <v>95</v>
      </c>
      <c r="C146" s="46">
        <v>2</v>
      </c>
      <c r="D146" s="105">
        <f t="shared" ref="D146:O146" si="28">D18/$C146</f>
        <v>180</v>
      </c>
      <c r="E146" s="105">
        <f t="shared" si="28"/>
        <v>221</v>
      </c>
      <c r="F146" s="105">
        <f t="shared" si="28"/>
        <v>233.5</v>
      </c>
      <c r="G146" s="105">
        <f t="shared" si="28"/>
        <v>206</v>
      </c>
      <c r="H146" s="105">
        <f t="shared" si="28"/>
        <v>192.5</v>
      </c>
      <c r="I146" s="105">
        <f t="shared" si="28"/>
        <v>217.5</v>
      </c>
      <c r="J146" s="105">
        <f t="shared" si="28"/>
        <v>184.5</v>
      </c>
      <c r="K146" s="105">
        <f t="shared" si="28"/>
        <v>208.5</v>
      </c>
      <c r="L146" s="105">
        <f t="shared" si="28"/>
        <v>180</v>
      </c>
      <c r="M146" s="105">
        <f t="shared" si="28"/>
        <v>395.5</v>
      </c>
      <c r="N146" s="105">
        <f t="shared" si="28"/>
        <v>366.5</v>
      </c>
      <c r="O146" s="105">
        <f t="shared" si="28"/>
        <v>306.5</v>
      </c>
      <c r="P146" s="105">
        <f t="shared" ref="P146:Q146" si="29">P18/$C146</f>
        <v>304.5</v>
      </c>
      <c r="Q146" s="105">
        <f t="shared" si="29"/>
        <v>342</v>
      </c>
      <c r="R146" s="105">
        <f t="shared" ref="R146" si="30">R18/$C146</f>
        <v>206.5</v>
      </c>
      <c r="S146" s="105"/>
      <c r="T146" s="106"/>
      <c r="V146" s="107"/>
      <c r="W146" s="107"/>
      <c r="X146" s="107"/>
      <c r="Y146" s="107"/>
      <c r="Z146" s="107"/>
    </row>
    <row r="147" spans="1:26" ht="15.75" x14ac:dyDescent="0.25">
      <c r="A147" s="45" t="s">
        <v>33</v>
      </c>
      <c r="B147" s="45" t="s">
        <v>95</v>
      </c>
      <c r="C147" s="46">
        <v>3</v>
      </c>
      <c r="D147" s="105">
        <f t="shared" ref="D147:O147" si="31">D19/$C147</f>
        <v>0</v>
      </c>
      <c r="E147" s="105">
        <f t="shared" si="31"/>
        <v>0</v>
      </c>
      <c r="F147" s="105">
        <f t="shared" si="31"/>
        <v>0</v>
      </c>
      <c r="G147" s="105">
        <f t="shared" si="31"/>
        <v>0</v>
      </c>
      <c r="H147" s="105">
        <f t="shared" si="31"/>
        <v>91.333333333333329</v>
      </c>
      <c r="I147" s="105">
        <f t="shared" si="31"/>
        <v>128.33333333333334</v>
      </c>
      <c r="J147" s="105">
        <f t="shared" si="31"/>
        <v>88.666666666666671</v>
      </c>
      <c r="K147" s="105">
        <f t="shared" si="31"/>
        <v>227</v>
      </c>
      <c r="L147" s="105">
        <f t="shared" si="31"/>
        <v>191.66666666666666</v>
      </c>
      <c r="M147" s="105">
        <f t="shared" si="31"/>
        <v>196.66666666666666</v>
      </c>
      <c r="N147" s="105">
        <f t="shared" si="31"/>
        <v>175.33333333333334</v>
      </c>
      <c r="O147" s="105">
        <f t="shared" si="31"/>
        <v>142</v>
      </c>
      <c r="P147" s="105">
        <f t="shared" ref="P147:Q147" si="32">P19/$C147</f>
        <v>97</v>
      </c>
      <c r="Q147" s="105">
        <f t="shared" si="32"/>
        <v>131</v>
      </c>
      <c r="R147" s="105">
        <f t="shared" ref="R147" si="33">R19/$C147</f>
        <v>167</v>
      </c>
      <c r="S147" s="105"/>
      <c r="T147" s="106"/>
      <c r="V147" s="107"/>
      <c r="W147" s="107"/>
      <c r="X147" s="107"/>
      <c r="Y147" s="107"/>
      <c r="Z147" s="107"/>
    </row>
    <row r="148" spans="1:26" ht="15.75" x14ac:dyDescent="0.25">
      <c r="A148" s="45" t="s">
        <v>33</v>
      </c>
      <c r="B148" s="45" t="s">
        <v>95</v>
      </c>
      <c r="C148" s="46">
        <v>4</v>
      </c>
      <c r="D148" s="105">
        <f t="shared" ref="D148:O148" si="34">D20/$C148</f>
        <v>0</v>
      </c>
      <c r="E148" s="105">
        <f t="shared" si="34"/>
        <v>0</v>
      </c>
      <c r="F148" s="105">
        <f t="shared" si="34"/>
        <v>43.5</v>
      </c>
      <c r="G148" s="105">
        <f t="shared" si="34"/>
        <v>332.75</v>
      </c>
      <c r="H148" s="105">
        <f t="shared" si="34"/>
        <v>1286.5</v>
      </c>
      <c r="I148" s="105">
        <f t="shared" si="34"/>
        <v>1632.5</v>
      </c>
      <c r="J148" s="105">
        <f t="shared" si="34"/>
        <v>1221.75</v>
      </c>
      <c r="K148" s="105">
        <f t="shared" si="34"/>
        <v>2073.75</v>
      </c>
      <c r="L148" s="105">
        <f t="shared" si="34"/>
        <v>2000.75</v>
      </c>
      <c r="M148" s="105">
        <f t="shared" si="34"/>
        <v>2394.75</v>
      </c>
      <c r="N148" s="105">
        <f t="shared" si="34"/>
        <v>2529.25</v>
      </c>
      <c r="O148" s="105">
        <f t="shared" si="34"/>
        <v>1974.5</v>
      </c>
      <c r="P148" s="105">
        <f t="shared" ref="P148:Q148" si="35">P20/$C148</f>
        <v>1900.5</v>
      </c>
      <c r="Q148" s="105">
        <f t="shared" si="35"/>
        <v>2469.75</v>
      </c>
      <c r="R148" s="105">
        <f t="shared" ref="R148" si="36">R20/$C148</f>
        <v>1735.5</v>
      </c>
      <c r="S148" s="105"/>
      <c r="T148" s="106"/>
      <c r="V148" s="107"/>
      <c r="W148" s="107"/>
      <c r="X148" s="107"/>
      <c r="Y148" s="107"/>
      <c r="Z148" s="107"/>
    </row>
    <row r="149" spans="1:26" ht="15.75" x14ac:dyDescent="0.25">
      <c r="A149" s="45" t="s">
        <v>7</v>
      </c>
      <c r="B149" s="45" t="s">
        <v>95</v>
      </c>
      <c r="C149" s="46">
        <v>1</v>
      </c>
      <c r="D149" s="105">
        <f t="shared" ref="D149:O149" si="37">D21/$C149</f>
        <v>789171</v>
      </c>
      <c r="E149" s="105">
        <f t="shared" si="37"/>
        <v>959199</v>
      </c>
      <c r="F149" s="105">
        <f t="shared" si="37"/>
        <v>935121</v>
      </c>
      <c r="G149" s="105">
        <f t="shared" si="37"/>
        <v>1007685</v>
      </c>
      <c r="H149" s="105">
        <f t="shared" si="37"/>
        <v>877501</v>
      </c>
      <c r="I149" s="105">
        <f t="shared" si="37"/>
        <v>963261</v>
      </c>
      <c r="J149" s="105">
        <f t="shared" si="37"/>
        <v>802947</v>
      </c>
      <c r="K149" s="105">
        <f t="shared" si="37"/>
        <v>920959</v>
      </c>
      <c r="L149" s="105">
        <f t="shared" si="37"/>
        <v>818327</v>
      </c>
      <c r="M149" s="105">
        <f t="shared" si="37"/>
        <v>913670</v>
      </c>
      <c r="N149" s="105">
        <f t="shared" si="37"/>
        <v>839817</v>
      </c>
      <c r="O149" s="105">
        <f t="shared" si="37"/>
        <v>767773</v>
      </c>
      <c r="P149" s="105">
        <f t="shared" ref="P149:Q149" si="38">P21/$C149</f>
        <v>803099</v>
      </c>
      <c r="Q149" s="105">
        <f t="shared" si="38"/>
        <v>823467</v>
      </c>
      <c r="R149" s="105">
        <f t="shared" ref="R149" si="39">R21/$C149</f>
        <v>725774</v>
      </c>
      <c r="S149" s="105"/>
      <c r="T149" s="106"/>
      <c r="V149" s="107"/>
      <c r="W149" s="107"/>
      <c r="X149" s="107"/>
      <c r="Y149" s="107"/>
      <c r="Z149" s="107"/>
    </row>
    <row r="150" spans="1:26" ht="15.75" x14ac:dyDescent="0.25">
      <c r="A150" s="45" t="s">
        <v>7</v>
      </c>
      <c r="B150" s="45" t="s">
        <v>95</v>
      </c>
      <c r="C150" s="46">
        <v>1.5000000000014999</v>
      </c>
      <c r="D150" s="105">
        <f t="shared" ref="D150:O150" si="40">D22/$C150</f>
        <v>1750229.3333315833</v>
      </c>
      <c r="E150" s="105">
        <f t="shared" si="40"/>
        <v>2062349.3333312711</v>
      </c>
      <c r="F150" s="105">
        <f t="shared" si="40"/>
        <v>2011342.6666646556</v>
      </c>
      <c r="G150" s="105">
        <f t="shared" si="40"/>
        <v>2167979.3333311654</v>
      </c>
      <c r="H150" s="105">
        <f t="shared" si="40"/>
        <v>1816604.6666648502</v>
      </c>
      <c r="I150" s="105">
        <f t="shared" si="40"/>
        <v>2133647.9999978663</v>
      </c>
      <c r="J150" s="105">
        <f t="shared" si="40"/>
        <v>1795917.9999982042</v>
      </c>
      <c r="K150" s="105">
        <f t="shared" si="40"/>
        <v>2027285.3333313062</v>
      </c>
      <c r="L150" s="105">
        <f t="shared" si="40"/>
        <v>1899196.6666647675</v>
      </c>
      <c r="M150" s="105">
        <f t="shared" si="40"/>
        <v>2111401.3333312222</v>
      </c>
      <c r="N150" s="105">
        <f t="shared" si="40"/>
        <v>2025887.9999979741</v>
      </c>
      <c r="O150" s="105">
        <f t="shared" si="40"/>
        <v>1768173.9999982319</v>
      </c>
      <c r="P150" s="105">
        <f t="shared" ref="P150:Q150" si="41">P22/$C150</f>
        <v>1882249.9999981178</v>
      </c>
      <c r="Q150" s="105">
        <f t="shared" si="41"/>
        <v>1981135.9999980191</v>
      </c>
      <c r="R150" s="105">
        <f t="shared" ref="R150" si="42">R22/$C150</f>
        <v>1756186.6666649105</v>
      </c>
      <c r="S150" s="105"/>
      <c r="T150" s="106"/>
      <c r="V150" s="107"/>
      <c r="W150" s="107"/>
      <c r="X150" s="107"/>
      <c r="Y150" s="107"/>
      <c r="Z150" s="107"/>
    </row>
    <row r="151" spans="1:26" ht="15.75" x14ac:dyDescent="0.25">
      <c r="A151" s="45" t="s">
        <v>7</v>
      </c>
      <c r="B151" s="45" t="s">
        <v>95</v>
      </c>
      <c r="C151" s="46">
        <v>1.8000000000017999</v>
      </c>
      <c r="D151" s="105">
        <f t="shared" ref="D151:O151" si="43">D23/$C151</f>
        <v>0</v>
      </c>
      <c r="E151" s="105">
        <f t="shared" si="43"/>
        <v>0</v>
      </c>
      <c r="F151" s="105">
        <f t="shared" si="43"/>
        <v>0</v>
      </c>
      <c r="G151" s="105">
        <f t="shared" si="43"/>
        <v>0</v>
      </c>
      <c r="H151" s="105">
        <f t="shared" si="43"/>
        <v>0</v>
      </c>
      <c r="I151" s="105">
        <f t="shared" si="43"/>
        <v>0</v>
      </c>
      <c r="J151" s="105">
        <f t="shared" si="43"/>
        <v>0</v>
      </c>
      <c r="K151" s="105">
        <f t="shared" si="43"/>
        <v>2098732.7777756792</v>
      </c>
      <c r="L151" s="105">
        <f t="shared" si="43"/>
        <v>4780492.7777729975</v>
      </c>
      <c r="M151" s="105">
        <f t="shared" si="43"/>
        <v>5178819.4444392659</v>
      </c>
      <c r="N151" s="105">
        <f t="shared" si="43"/>
        <v>5391331.6666612756</v>
      </c>
      <c r="O151" s="105">
        <f t="shared" si="43"/>
        <v>5009109.9999949913</v>
      </c>
      <c r="P151" s="105">
        <f t="shared" ref="P151:Q151" si="44">P23/$C151</f>
        <v>5129908.8888837593</v>
      </c>
      <c r="Q151" s="105">
        <f t="shared" si="44"/>
        <v>5477516.1111056339</v>
      </c>
      <c r="R151" s="105">
        <f t="shared" ref="R151" si="45">R23/$C151</f>
        <v>4791061.1111063203</v>
      </c>
      <c r="S151" s="105"/>
      <c r="T151" s="106"/>
      <c r="V151" s="107"/>
      <c r="W151" s="107"/>
      <c r="X151" s="107"/>
      <c r="Y151" s="107"/>
      <c r="Z151" s="107"/>
    </row>
    <row r="152" spans="1:26" ht="15.75" x14ac:dyDescent="0.25">
      <c r="A152" s="45" t="s">
        <v>7</v>
      </c>
      <c r="B152" s="45" t="s">
        <v>95</v>
      </c>
      <c r="C152" s="46">
        <v>1.9000000000024702</v>
      </c>
      <c r="D152" s="105">
        <f t="shared" ref="D152:O152" si="46">D24/$C152</f>
        <v>0</v>
      </c>
      <c r="E152" s="105">
        <f t="shared" si="46"/>
        <v>0</v>
      </c>
      <c r="F152" s="105">
        <f t="shared" si="46"/>
        <v>0</v>
      </c>
      <c r="G152" s="105">
        <f t="shared" si="46"/>
        <v>0</v>
      </c>
      <c r="H152" s="105">
        <f t="shared" si="46"/>
        <v>0</v>
      </c>
      <c r="I152" s="105">
        <f t="shared" si="46"/>
        <v>129991.57894719942</v>
      </c>
      <c r="J152" s="105">
        <f t="shared" si="46"/>
        <v>168754.73684188587</v>
      </c>
      <c r="K152" s="105">
        <f t="shared" si="46"/>
        <v>189588.42105238509</v>
      </c>
      <c r="L152" s="105">
        <f t="shared" si="46"/>
        <v>167257.36842083518</v>
      </c>
      <c r="M152" s="105">
        <f t="shared" si="46"/>
        <v>195337.36842079868</v>
      </c>
      <c r="N152" s="105">
        <f t="shared" si="46"/>
        <v>181282.63157871168</v>
      </c>
      <c r="O152" s="105">
        <f t="shared" si="46"/>
        <v>172921.5789471436</v>
      </c>
      <c r="P152" s="105">
        <f t="shared" ref="P152:Q152" si="47">P24/$C152</f>
        <v>173985.26315766855</v>
      </c>
      <c r="Q152" s="105">
        <f t="shared" si="47"/>
        <v>181255.26315765909</v>
      </c>
      <c r="R152" s="105">
        <f t="shared" ref="R152" si="48">R24/$C152</f>
        <v>157565.78947347935</v>
      </c>
      <c r="S152" s="105"/>
      <c r="T152" s="106"/>
      <c r="V152" s="107"/>
      <c r="W152" s="107"/>
      <c r="X152" s="107"/>
      <c r="Y152" s="107"/>
      <c r="Z152" s="107"/>
    </row>
    <row r="153" spans="1:26" ht="15.75" x14ac:dyDescent="0.25">
      <c r="A153" s="45" t="s">
        <v>7</v>
      </c>
      <c r="B153" s="45" t="s">
        <v>95</v>
      </c>
      <c r="C153" s="46">
        <v>3.5000000000034999</v>
      </c>
      <c r="D153" s="105">
        <f t="shared" ref="D153:O153" si="49">D25/$C153</f>
        <v>0</v>
      </c>
      <c r="E153" s="105">
        <f t="shared" si="49"/>
        <v>0</v>
      </c>
      <c r="F153" s="105">
        <f t="shared" si="49"/>
        <v>0</v>
      </c>
      <c r="G153" s="105">
        <f t="shared" si="49"/>
        <v>0</v>
      </c>
      <c r="H153" s="105">
        <f t="shared" si="49"/>
        <v>0</v>
      </c>
      <c r="I153" s="105">
        <f t="shared" si="49"/>
        <v>0</v>
      </c>
      <c r="J153" s="105">
        <f t="shared" si="49"/>
        <v>0</v>
      </c>
      <c r="K153" s="105">
        <f t="shared" si="49"/>
        <v>70977.714285643306</v>
      </c>
      <c r="L153" s="105">
        <f t="shared" si="49"/>
        <v>138663.4285712899</v>
      </c>
      <c r="M153" s="105">
        <f t="shared" si="49"/>
        <v>157901.99999984211</v>
      </c>
      <c r="N153" s="105">
        <f t="shared" si="49"/>
        <v>136327.99999986368</v>
      </c>
      <c r="O153" s="105">
        <f t="shared" si="49"/>
        <v>222218.85714263492</v>
      </c>
      <c r="P153" s="105">
        <f t="shared" ref="P153:Q153" si="50">P25/$C153</f>
        <v>275369.71428543894</v>
      </c>
      <c r="Q153" s="105">
        <f t="shared" si="50"/>
        <v>261494.28571402424</v>
      </c>
      <c r="R153" s="105">
        <f t="shared" ref="R153" si="51">R25/$C153</f>
        <v>251462.8571426057</v>
      </c>
      <c r="S153" s="105"/>
      <c r="T153" s="106"/>
      <c r="V153" s="107"/>
      <c r="W153" s="107"/>
      <c r="X153" s="107"/>
      <c r="Y153" s="107"/>
      <c r="Z153" s="107"/>
    </row>
    <row r="154" spans="1:26" ht="15.75" x14ac:dyDescent="0.25">
      <c r="A154" s="45" t="s">
        <v>7</v>
      </c>
      <c r="B154" s="45" t="s">
        <v>95</v>
      </c>
      <c r="C154" s="46">
        <v>2.5</v>
      </c>
      <c r="D154" s="105">
        <f t="shared" ref="D154:O154" si="52">D26/$C154</f>
        <v>0</v>
      </c>
      <c r="E154" s="105">
        <f t="shared" si="52"/>
        <v>0</v>
      </c>
      <c r="F154" s="105">
        <f t="shared" si="52"/>
        <v>0</v>
      </c>
      <c r="G154" s="105">
        <f t="shared" si="52"/>
        <v>0</v>
      </c>
      <c r="H154" s="105">
        <f t="shared" si="52"/>
        <v>0</v>
      </c>
      <c r="I154" s="105">
        <f t="shared" si="52"/>
        <v>0</v>
      </c>
      <c r="J154" s="105">
        <f t="shared" si="52"/>
        <v>0</v>
      </c>
      <c r="K154" s="105">
        <f t="shared" si="52"/>
        <v>0</v>
      </c>
      <c r="L154" s="105">
        <f t="shared" si="52"/>
        <v>236222.8</v>
      </c>
      <c r="M154" s="105">
        <f t="shared" si="52"/>
        <v>329358.8</v>
      </c>
      <c r="N154" s="105">
        <f t="shared" si="52"/>
        <v>302618.8</v>
      </c>
      <c r="O154" s="105">
        <f t="shared" si="52"/>
        <v>292907.59999999998</v>
      </c>
      <c r="P154" s="105">
        <f t="shared" ref="P154:Q154" si="53">P26/$C154</f>
        <v>302275.20000000001</v>
      </c>
      <c r="Q154" s="105">
        <f t="shared" si="53"/>
        <v>289162</v>
      </c>
      <c r="R154" s="105">
        <f t="shared" ref="R154" si="54">R26/$C154</f>
        <v>239816.4</v>
      </c>
      <c r="S154" s="105"/>
      <c r="T154" s="106"/>
      <c r="V154" s="107"/>
      <c r="W154" s="107"/>
      <c r="X154" s="107"/>
      <c r="Y154" s="107"/>
      <c r="Z154" s="107"/>
    </row>
    <row r="155" spans="1:26" ht="15.75" x14ac:dyDescent="0.25">
      <c r="A155" s="45" t="s">
        <v>7</v>
      </c>
      <c r="B155" s="45" t="s">
        <v>95</v>
      </c>
      <c r="C155" s="46">
        <v>2</v>
      </c>
      <c r="D155" s="105">
        <f t="shared" ref="D155:O155" si="55">D27/$C155</f>
        <v>805615.5</v>
      </c>
      <c r="E155" s="105">
        <f t="shared" si="55"/>
        <v>2366182.5</v>
      </c>
      <c r="F155" s="105">
        <f t="shared" si="55"/>
        <v>5868731.5</v>
      </c>
      <c r="G155" s="105">
        <f t="shared" si="55"/>
        <v>9838294.5</v>
      </c>
      <c r="H155" s="105">
        <f t="shared" si="55"/>
        <v>10887317.5</v>
      </c>
      <c r="I155" s="105">
        <f t="shared" si="55"/>
        <v>14676559.5</v>
      </c>
      <c r="J155" s="105">
        <f t="shared" si="55"/>
        <v>13468059.5</v>
      </c>
      <c r="K155" s="105">
        <f t="shared" si="55"/>
        <v>15352962.5</v>
      </c>
      <c r="L155" s="105">
        <f t="shared" si="55"/>
        <v>13340515</v>
      </c>
      <c r="M155" s="105">
        <f t="shared" si="55"/>
        <v>15266227.5</v>
      </c>
      <c r="N155" s="105">
        <f t="shared" si="55"/>
        <v>14463142</v>
      </c>
      <c r="O155" s="105">
        <f t="shared" si="55"/>
        <v>12929229.5</v>
      </c>
      <c r="P155" s="105">
        <f t="shared" ref="P155:Q155" si="56">P27/$C155</f>
        <v>13392615</v>
      </c>
      <c r="Q155" s="105">
        <f t="shared" si="56"/>
        <v>14337467.5</v>
      </c>
      <c r="R155" s="105">
        <f t="shared" ref="R155" si="57">R27/$C155</f>
        <v>12670117.5</v>
      </c>
      <c r="S155" s="105"/>
      <c r="T155" s="106"/>
      <c r="V155" s="107"/>
      <c r="W155" s="107"/>
      <c r="X155" s="107"/>
      <c r="Y155" s="107"/>
      <c r="Z155" s="107"/>
    </row>
    <row r="156" spans="1:26" ht="15.75" x14ac:dyDescent="0.25">
      <c r="A156" s="45" t="s">
        <v>8</v>
      </c>
      <c r="B156" s="45" t="s">
        <v>95</v>
      </c>
      <c r="C156" s="46">
        <v>0.90000000000009006</v>
      </c>
      <c r="D156" s="105">
        <f t="shared" ref="D156:O156" si="58">D28/$C156</f>
        <v>0</v>
      </c>
      <c r="E156" s="105">
        <f t="shared" si="58"/>
        <v>0</v>
      </c>
      <c r="F156" s="105">
        <f t="shared" si="58"/>
        <v>0</v>
      </c>
      <c r="G156" s="105">
        <f t="shared" si="58"/>
        <v>256453.33333330767</v>
      </c>
      <c r="H156" s="105">
        <f t="shared" si="58"/>
        <v>1506841.1111109604</v>
      </c>
      <c r="I156" s="105">
        <f t="shared" si="58"/>
        <v>2965474.4444441479</v>
      </c>
      <c r="J156" s="105">
        <f t="shared" si="58"/>
        <v>5140949.9999994859</v>
      </c>
      <c r="K156" s="105">
        <f t="shared" si="58"/>
        <v>10995999.999998899</v>
      </c>
      <c r="L156" s="105">
        <f t="shared" si="58"/>
        <v>12332232.222220989</v>
      </c>
      <c r="M156" s="105">
        <f t="shared" si="58"/>
        <v>13420188.888887545</v>
      </c>
      <c r="N156" s="105">
        <f t="shared" si="58"/>
        <v>12132893.33333212</v>
      </c>
      <c r="O156" s="105">
        <f t="shared" si="58"/>
        <v>11607149.999998838</v>
      </c>
      <c r="P156" s="105">
        <f t="shared" ref="P156:Q156" si="59">P28/$C156</f>
        <v>12453361.111109866</v>
      </c>
      <c r="Q156" s="105">
        <f t="shared" si="59"/>
        <v>11428245.555554412</v>
      </c>
      <c r="R156" s="105">
        <f t="shared" ref="R156" si="60">R28/$C156</f>
        <v>11173108.88888777</v>
      </c>
      <c r="S156" s="105"/>
      <c r="T156" s="106"/>
      <c r="V156" s="107"/>
      <c r="W156" s="107"/>
      <c r="X156" s="107"/>
      <c r="Y156" s="107"/>
      <c r="Z156" s="107"/>
    </row>
    <row r="157" spans="1:26" ht="15.75" x14ac:dyDescent="0.25">
      <c r="A157" s="45" t="s">
        <v>8</v>
      </c>
      <c r="B157" s="45" t="s">
        <v>95</v>
      </c>
      <c r="C157" s="46">
        <v>1</v>
      </c>
      <c r="D157" s="105">
        <f t="shared" ref="D157:O157" si="61">D29/$C157</f>
        <v>7698134</v>
      </c>
      <c r="E157" s="105">
        <f t="shared" si="61"/>
        <v>11768298</v>
      </c>
      <c r="F157" s="105">
        <f t="shared" si="61"/>
        <v>12154358</v>
      </c>
      <c r="G157" s="105">
        <f t="shared" si="61"/>
        <v>18320020</v>
      </c>
      <c r="H157" s="105">
        <f t="shared" si="61"/>
        <v>16175623</v>
      </c>
      <c r="I157" s="105">
        <f t="shared" si="61"/>
        <v>17119305</v>
      </c>
      <c r="J157" s="105">
        <f t="shared" si="61"/>
        <v>14838523</v>
      </c>
      <c r="K157" s="105">
        <f t="shared" si="61"/>
        <v>16737934</v>
      </c>
      <c r="L157" s="105">
        <f t="shared" si="61"/>
        <v>15552061</v>
      </c>
      <c r="M157" s="105">
        <f t="shared" si="61"/>
        <v>16920002</v>
      </c>
      <c r="N157" s="105">
        <f t="shared" si="61"/>
        <v>15005705</v>
      </c>
      <c r="O157" s="105">
        <f t="shared" si="61"/>
        <v>14381995</v>
      </c>
      <c r="P157" s="105">
        <f t="shared" ref="P157:Q157" si="62">P29/$C157</f>
        <v>15407476</v>
      </c>
      <c r="Q157" s="105">
        <f t="shared" si="62"/>
        <v>14450125</v>
      </c>
      <c r="R157" s="105">
        <f t="shared" ref="R157" si="63">R29/$C157</f>
        <v>14392052</v>
      </c>
      <c r="S157" s="105"/>
      <c r="T157" s="106"/>
      <c r="V157" s="107"/>
      <c r="W157" s="107"/>
      <c r="X157" s="107"/>
      <c r="Y157" s="107"/>
      <c r="Z157" s="107"/>
    </row>
    <row r="158" spans="1:26" ht="15.75" x14ac:dyDescent="0.25">
      <c r="A158" s="45" t="s">
        <v>8</v>
      </c>
      <c r="B158" s="45" t="s">
        <v>95</v>
      </c>
      <c r="C158" s="46">
        <v>4</v>
      </c>
      <c r="D158" s="105">
        <f t="shared" ref="D158:O158" si="64">D30/$C158</f>
        <v>1363.75</v>
      </c>
      <c r="E158" s="105">
        <f t="shared" si="64"/>
        <v>5698.25</v>
      </c>
      <c r="F158" s="105">
        <f t="shared" si="64"/>
        <v>13008.25</v>
      </c>
      <c r="G158" s="105">
        <f t="shared" si="64"/>
        <v>36444.5</v>
      </c>
      <c r="H158" s="105">
        <f t="shared" si="64"/>
        <v>65789.5</v>
      </c>
      <c r="I158" s="105">
        <f t="shared" si="64"/>
        <v>114944</v>
      </c>
      <c r="J158" s="105">
        <f t="shared" si="64"/>
        <v>155143.25</v>
      </c>
      <c r="K158" s="105">
        <f t="shared" si="64"/>
        <v>286371.75</v>
      </c>
      <c r="L158" s="105">
        <f t="shared" si="64"/>
        <v>324376</v>
      </c>
      <c r="M158" s="105">
        <f t="shared" si="64"/>
        <v>364613</v>
      </c>
      <c r="N158" s="105">
        <f t="shared" si="64"/>
        <v>342712.5</v>
      </c>
      <c r="O158" s="105">
        <f t="shared" si="64"/>
        <v>313223.75</v>
      </c>
      <c r="P158" s="105">
        <f t="shared" ref="P158:Q158" si="65">P30/$C158</f>
        <v>361527.75</v>
      </c>
      <c r="Q158" s="105">
        <f t="shared" si="65"/>
        <v>367679.5</v>
      </c>
      <c r="R158" s="105">
        <f t="shared" ref="R158" si="66">R30/$C158</f>
        <v>376293</v>
      </c>
      <c r="S158" s="105"/>
      <c r="T158" s="106"/>
      <c r="V158" s="107"/>
      <c r="W158" s="107"/>
      <c r="X158" s="107"/>
      <c r="Y158" s="107"/>
      <c r="Z158" s="107"/>
    </row>
    <row r="159" spans="1:26" ht="15.75" x14ac:dyDescent="0.25">
      <c r="A159" s="45" t="s">
        <v>37</v>
      </c>
      <c r="B159" s="45" t="s">
        <v>95</v>
      </c>
      <c r="C159" s="46">
        <v>1</v>
      </c>
      <c r="D159" s="105">
        <f t="shared" ref="D159:O159" si="67">D31/$C159</f>
        <v>4152</v>
      </c>
      <c r="E159" s="105">
        <f t="shared" si="67"/>
        <v>7924</v>
      </c>
      <c r="F159" s="105">
        <f t="shared" si="67"/>
        <v>7425</v>
      </c>
      <c r="G159" s="105">
        <f t="shared" si="67"/>
        <v>8439</v>
      </c>
      <c r="H159" s="105">
        <f t="shared" si="67"/>
        <v>0</v>
      </c>
      <c r="I159" s="105">
        <f t="shared" si="67"/>
        <v>0</v>
      </c>
      <c r="J159" s="105">
        <f t="shared" si="67"/>
        <v>0</v>
      </c>
      <c r="K159" s="105">
        <f t="shared" si="67"/>
        <v>0</v>
      </c>
      <c r="L159" s="105">
        <f t="shared" si="67"/>
        <v>0</v>
      </c>
      <c r="M159" s="105">
        <f t="shared" si="67"/>
        <v>0</v>
      </c>
      <c r="N159" s="105">
        <f t="shared" si="67"/>
        <v>0</v>
      </c>
      <c r="O159" s="105">
        <f t="shared" si="67"/>
        <v>0</v>
      </c>
      <c r="P159" s="105">
        <f t="shared" ref="P159:Q159" si="68">P31/$C159</f>
        <v>0</v>
      </c>
      <c r="Q159" s="105">
        <f t="shared" si="68"/>
        <v>0</v>
      </c>
      <c r="R159" s="105">
        <f t="shared" ref="R159" si="69">R31/$C159</f>
        <v>0</v>
      </c>
      <c r="S159" s="105"/>
      <c r="T159" s="106"/>
      <c r="V159" s="107"/>
      <c r="W159" s="107"/>
      <c r="X159" s="107"/>
      <c r="Y159" s="107"/>
      <c r="Z159" s="107"/>
    </row>
    <row r="160" spans="1:26" ht="15.75" x14ac:dyDescent="0.25">
      <c r="A160" s="45" t="s">
        <v>37</v>
      </c>
      <c r="B160" s="45" t="s">
        <v>95</v>
      </c>
      <c r="C160" s="46">
        <v>2</v>
      </c>
      <c r="D160" s="105">
        <f t="shared" ref="D160:O160" si="70">D32/$C160</f>
        <v>57.5</v>
      </c>
      <c r="E160" s="105">
        <f t="shared" si="70"/>
        <v>104.5</v>
      </c>
      <c r="F160" s="105">
        <f t="shared" si="70"/>
        <v>82</v>
      </c>
      <c r="G160" s="105">
        <f t="shared" si="70"/>
        <v>71</v>
      </c>
      <c r="H160" s="105">
        <f t="shared" si="70"/>
        <v>34.5</v>
      </c>
      <c r="I160" s="105">
        <f t="shared" si="70"/>
        <v>28.5</v>
      </c>
      <c r="J160" s="105">
        <f t="shared" si="70"/>
        <v>35</v>
      </c>
      <c r="K160" s="105">
        <f t="shared" si="70"/>
        <v>27.5</v>
      </c>
      <c r="L160" s="105">
        <f t="shared" si="70"/>
        <v>20</v>
      </c>
      <c r="M160" s="105">
        <f t="shared" si="70"/>
        <v>41</v>
      </c>
      <c r="N160" s="105">
        <f t="shared" si="70"/>
        <v>40.5</v>
      </c>
      <c r="O160" s="105">
        <f t="shared" si="70"/>
        <v>40</v>
      </c>
      <c r="P160" s="105">
        <f t="shared" ref="P160:Q160" si="71">P32/$C160</f>
        <v>37</v>
      </c>
      <c r="Q160" s="105">
        <f t="shared" si="71"/>
        <v>31.5</v>
      </c>
      <c r="R160" s="105">
        <f t="shared" ref="R160" si="72">R32/$C160</f>
        <v>26</v>
      </c>
      <c r="S160" s="105"/>
      <c r="T160" s="106"/>
      <c r="V160" s="107"/>
      <c r="W160" s="107"/>
      <c r="X160" s="107"/>
      <c r="Y160" s="107"/>
      <c r="Z160" s="107"/>
    </row>
    <row r="161" spans="1:26" ht="15.75" x14ac:dyDescent="0.25">
      <c r="A161" s="45" t="s">
        <v>37</v>
      </c>
      <c r="B161" s="45" t="s">
        <v>95</v>
      </c>
      <c r="C161" s="46">
        <v>4</v>
      </c>
      <c r="D161" s="105">
        <f t="shared" ref="D161:O161" si="73">D33/$C161</f>
        <v>129</v>
      </c>
      <c r="E161" s="105">
        <f t="shared" si="73"/>
        <v>49.25</v>
      </c>
      <c r="F161" s="105">
        <f t="shared" si="73"/>
        <v>35.25</v>
      </c>
      <c r="G161" s="105">
        <f t="shared" si="73"/>
        <v>766.25</v>
      </c>
      <c r="H161" s="105">
        <f t="shared" si="73"/>
        <v>2743.5</v>
      </c>
      <c r="I161" s="105">
        <f t="shared" si="73"/>
        <v>3275.75</v>
      </c>
      <c r="J161" s="105">
        <f t="shared" si="73"/>
        <v>2866.5</v>
      </c>
      <c r="K161" s="105">
        <f t="shared" si="73"/>
        <v>3213</v>
      </c>
      <c r="L161" s="105">
        <f t="shared" si="73"/>
        <v>3022.25</v>
      </c>
      <c r="M161" s="105">
        <f t="shared" si="73"/>
        <v>3193</v>
      </c>
      <c r="N161" s="105">
        <f t="shared" si="73"/>
        <v>2880</v>
      </c>
      <c r="O161" s="105">
        <f t="shared" si="73"/>
        <v>2490</v>
      </c>
      <c r="P161" s="105">
        <f t="shared" ref="P161:Q161" si="74">P33/$C161</f>
        <v>2730</v>
      </c>
      <c r="Q161" s="105">
        <f t="shared" si="74"/>
        <v>2531.5</v>
      </c>
      <c r="R161" s="105">
        <f t="shared" ref="R161" si="75">R33/$C161</f>
        <v>2058</v>
      </c>
      <c r="S161" s="105"/>
      <c r="T161" s="106"/>
      <c r="V161" s="107"/>
      <c r="W161" s="107"/>
      <c r="X161" s="107"/>
      <c r="Y161" s="107"/>
      <c r="Z161" s="107"/>
    </row>
    <row r="162" spans="1:26" ht="15.75" x14ac:dyDescent="0.25">
      <c r="A162" s="45" t="s">
        <v>9</v>
      </c>
      <c r="B162" s="45" t="s">
        <v>95</v>
      </c>
      <c r="C162" s="46">
        <v>1</v>
      </c>
      <c r="D162" s="105">
        <f t="shared" ref="D162:O162" si="76">D34/$C162</f>
        <v>178</v>
      </c>
      <c r="E162" s="105">
        <f t="shared" si="76"/>
        <v>167</v>
      </c>
      <c r="F162" s="105">
        <f t="shared" si="76"/>
        <v>108</v>
      </c>
      <c r="G162" s="105">
        <f t="shared" si="76"/>
        <v>92</v>
      </c>
      <c r="H162" s="105">
        <f t="shared" si="76"/>
        <v>84</v>
      </c>
      <c r="I162" s="105">
        <f t="shared" si="76"/>
        <v>109</v>
      </c>
      <c r="J162" s="105">
        <f t="shared" si="76"/>
        <v>81</v>
      </c>
      <c r="K162" s="105">
        <f t="shared" si="76"/>
        <v>61</v>
      </c>
      <c r="L162" s="105">
        <f t="shared" si="76"/>
        <v>72</v>
      </c>
      <c r="M162" s="105">
        <f t="shared" si="76"/>
        <v>63</v>
      </c>
      <c r="N162" s="105">
        <f t="shared" si="76"/>
        <v>73</v>
      </c>
      <c r="O162" s="105">
        <f t="shared" si="76"/>
        <v>40</v>
      </c>
      <c r="P162" s="105">
        <f t="shared" ref="P162:Q162" si="77">P34/$C162</f>
        <v>31</v>
      </c>
      <c r="Q162" s="105">
        <f t="shared" si="77"/>
        <v>36</v>
      </c>
      <c r="R162" s="105">
        <f t="shared" ref="R162" si="78">R34/$C162</f>
        <v>26</v>
      </c>
      <c r="S162" s="105"/>
      <c r="T162" s="106"/>
      <c r="V162" s="107"/>
      <c r="W162" s="107"/>
      <c r="X162" s="107"/>
      <c r="Y162" s="107"/>
      <c r="Z162" s="107"/>
    </row>
    <row r="163" spans="1:26" ht="15.75" x14ac:dyDescent="0.25">
      <c r="A163" s="45" t="s">
        <v>9</v>
      </c>
      <c r="B163" s="45" t="s">
        <v>95</v>
      </c>
      <c r="C163" s="46">
        <v>1.20000000000048</v>
      </c>
      <c r="D163" s="105">
        <f t="shared" ref="D163:O163" si="79">D35/$C163</f>
        <v>0</v>
      </c>
      <c r="E163" s="105">
        <f t="shared" si="79"/>
        <v>0</v>
      </c>
      <c r="F163" s="105">
        <f t="shared" si="79"/>
        <v>0</v>
      </c>
      <c r="G163" s="105">
        <f t="shared" si="79"/>
        <v>0</v>
      </c>
      <c r="H163" s="105">
        <f t="shared" si="79"/>
        <v>0</v>
      </c>
      <c r="I163" s="105">
        <f t="shared" si="79"/>
        <v>0</v>
      </c>
      <c r="J163" s="105">
        <f t="shared" si="79"/>
        <v>69859.166666638717</v>
      </c>
      <c r="K163" s="105">
        <f t="shared" si="79"/>
        <v>663565.83333306795</v>
      </c>
      <c r="L163" s="105">
        <f t="shared" si="79"/>
        <v>755610.83333303104</v>
      </c>
      <c r="M163" s="105">
        <f t="shared" si="79"/>
        <v>725566.6666663764</v>
      </c>
      <c r="N163" s="105">
        <f t="shared" si="79"/>
        <v>729539.16666637489</v>
      </c>
      <c r="O163" s="105">
        <f t="shared" si="79"/>
        <v>714809.16666638071</v>
      </c>
      <c r="P163" s="105">
        <f t="shared" ref="P163:Q163" si="80">P35/$C163</f>
        <v>710989.16666638223</v>
      </c>
      <c r="Q163" s="105">
        <f t="shared" si="80"/>
        <v>686418.33333305875</v>
      </c>
      <c r="R163" s="105">
        <f t="shared" ref="R163" si="81">R35/$C163</f>
        <v>673579.16666639724</v>
      </c>
      <c r="S163" s="105"/>
      <c r="T163" s="106"/>
      <c r="V163" s="107"/>
      <c r="W163" s="107"/>
      <c r="X163" s="107"/>
      <c r="Y163" s="107"/>
      <c r="Z163" s="107"/>
    </row>
    <row r="164" spans="1:26" ht="15.75" x14ac:dyDescent="0.25">
      <c r="A164" s="45" t="s">
        <v>9</v>
      </c>
      <c r="B164" s="45" t="s">
        <v>95</v>
      </c>
      <c r="C164" s="46">
        <v>1.3000000000012999</v>
      </c>
      <c r="D164" s="105">
        <f t="shared" ref="D164:O164" si="82">D36/$C164</f>
        <v>0</v>
      </c>
      <c r="E164" s="105">
        <f t="shared" si="82"/>
        <v>0</v>
      </c>
      <c r="F164" s="105">
        <f t="shared" si="82"/>
        <v>0</v>
      </c>
      <c r="G164" s="105">
        <f t="shared" si="82"/>
        <v>0</v>
      </c>
      <c r="H164" s="105">
        <f t="shared" si="82"/>
        <v>0</v>
      </c>
      <c r="I164" s="105">
        <f t="shared" si="82"/>
        <v>116305.38461526833</v>
      </c>
      <c r="J164" s="105">
        <f t="shared" si="82"/>
        <v>1302470.7692294668</v>
      </c>
      <c r="K164" s="105">
        <f t="shared" si="82"/>
        <v>1362533.0769217145</v>
      </c>
      <c r="L164" s="105">
        <f t="shared" si="82"/>
        <v>1479354.6153831361</v>
      </c>
      <c r="M164" s="105">
        <f t="shared" si="82"/>
        <v>1430501.538460108</v>
      </c>
      <c r="N164" s="105">
        <f t="shared" si="82"/>
        <v>1427793.0769216493</v>
      </c>
      <c r="O164" s="105">
        <f t="shared" si="82"/>
        <v>1384524.6153832311</v>
      </c>
      <c r="P164" s="105">
        <f t="shared" ref="P164:Q164" si="83">P36/$C164</f>
        <v>1406179.9999985939</v>
      </c>
      <c r="Q164" s="105">
        <f t="shared" si="83"/>
        <v>1345224.6153832702</v>
      </c>
      <c r="R164" s="105">
        <f t="shared" ref="R164" si="84">R36/$C164</f>
        <v>1294238.4615371674</v>
      </c>
      <c r="S164" s="105"/>
      <c r="T164" s="106"/>
      <c r="V164" s="107"/>
      <c r="W164" s="107"/>
      <c r="X164" s="107"/>
      <c r="Y164" s="107"/>
      <c r="Z164" s="107"/>
    </row>
    <row r="165" spans="1:26" ht="15.75" x14ac:dyDescent="0.25">
      <c r="A165" s="45" t="s">
        <v>9</v>
      </c>
      <c r="B165" s="45" t="s">
        <v>95</v>
      </c>
      <c r="C165" s="46">
        <v>1.4000000000014001</v>
      </c>
      <c r="D165" s="105">
        <f t="shared" ref="D165:O165" si="85">D37/$C165</f>
        <v>0</v>
      </c>
      <c r="E165" s="105">
        <f t="shared" si="85"/>
        <v>0</v>
      </c>
      <c r="F165" s="105">
        <f t="shared" si="85"/>
        <v>0</v>
      </c>
      <c r="G165" s="105">
        <f t="shared" si="85"/>
        <v>0</v>
      </c>
      <c r="H165" s="105">
        <f t="shared" si="85"/>
        <v>267319.28571401839</v>
      </c>
      <c r="I165" s="105">
        <f t="shared" si="85"/>
        <v>2811325.7142829029</v>
      </c>
      <c r="J165" s="105">
        <f t="shared" si="85"/>
        <v>2812037.1428543306</v>
      </c>
      <c r="K165" s="105">
        <f t="shared" si="85"/>
        <v>2899282.8571399576</v>
      </c>
      <c r="L165" s="105">
        <f t="shared" si="85"/>
        <v>3202622.8571396545</v>
      </c>
      <c r="M165" s="105">
        <f t="shared" si="85"/>
        <v>3088149.2857111972</v>
      </c>
      <c r="N165" s="105">
        <f t="shared" si="85"/>
        <v>3091255.7142826226</v>
      </c>
      <c r="O165" s="105">
        <f t="shared" si="85"/>
        <v>3046654.2857112386</v>
      </c>
      <c r="P165" s="105">
        <f t="shared" ref="P165:Q165" si="86">P37/$C165</f>
        <v>3078479.285711207</v>
      </c>
      <c r="Q165" s="105">
        <f t="shared" si="86"/>
        <v>2901508.5714256698</v>
      </c>
      <c r="R165" s="105">
        <f t="shared" ref="R165" si="87">R37/$C165</f>
        <v>2807572.8571400493</v>
      </c>
      <c r="S165" s="105"/>
      <c r="T165" s="106"/>
      <c r="V165" s="107"/>
      <c r="W165" s="107"/>
      <c r="X165" s="107"/>
      <c r="Y165" s="107"/>
      <c r="Z165" s="107"/>
    </row>
    <row r="166" spans="1:26" ht="15.75" x14ac:dyDescent="0.25">
      <c r="A166" s="45" t="s">
        <v>9</v>
      </c>
      <c r="B166" s="45" t="s">
        <v>95</v>
      </c>
      <c r="C166" s="46">
        <v>1.5000000000014999</v>
      </c>
      <c r="D166" s="105">
        <f t="shared" ref="D166:O166" si="88">D38/$C166</f>
        <v>0</v>
      </c>
      <c r="E166" s="105">
        <f t="shared" si="88"/>
        <v>0</v>
      </c>
      <c r="F166" s="105">
        <f t="shared" si="88"/>
        <v>0</v>
      </c>
      <c r="G166" s="105">
        <f t="shared" si="88"/>
        <v>0</v>
      </c>
      <c r="H166" s="105">
        <f t="shared" si="88"/>
        <v>0</v>
      </c>
      <c r="I166" s="105">
        <f t="shared" si="88"/>
        <v>3167.9999999968322</v>
      </c>
      <c r="J166" s="105">
        <f t="shared" si="88"/>
        <v>19269.333333314065</v>
      </c>
      <c r="K166" s="105">
        <f t="shared" si="88"/>
        <v>20375.999999979624</v>
      </c>
      <c r="L166" s="105">
        <f t="shared" si="88"/>
        <v>21832.666666644836</v>
      </c>
      <c r="M166" s="105">
        <f t="shared" si="88"/>
        <v>19923.333333313411</v>
      </c>
      <c r="N166" s="105">
        <f t="shared" si="88"/>
        <v>16773.333333316561</v>
      </c>
      <c r="O166" s="105">
        <f t="shared" si="88"/>
        <v>19443.999999980559</v>
      </c>
      <c r="P166" s="105">
        <f t="shared" ref="P166:Q166" si="89">P38/$C166</f>
        <v>20745.999999979256</v>
      </c>
      <c r="Q166" s="105">
        <f t="shared" si="89"/>
        <v>19243.999999980759</v>
      </c>
      <c r="R166" s="105">
        <f t="shared" ref="R166" si="90">R38/$C166</f>
        <v>16115.999999983886</v>
      </c>
      <c r="S166" s="105"/>
      <c r="T166" s="106"/>
      <c r="V166" s="107"/>
      <c r="W166" s="107"/>
      <c r="X166" s="107"/>
      <c r="Y166" s="107"/>
      <c r="Z166" s="107"/>
    </row>
    <row r="167" spans="1:26" ht="15.75" x14ac:dyDescent="0.25">
      <c r="A167" s="45" t="s">
        <v>9</v>
      </c>
      <c r="B167" s="45" t="s">
        <v>95</v>
      </c>
      <c r="C167" s="46">
        <v>1.6</v>
      </c>
      <c r="D167" s="105">
        <f t="shared" ref="D167:O167" si="91">D39/$C167</f>
        <v>0</v>
      </c>
      <c r="E167" s="105">
        <f t="shared" si="91"/>
        <v>0</v>
      </c>
      <c r="F167" s="105">
        <f t="shared" si="91"/>
        <v>0</v>
      </c>
      <c r="G167" s="105">
        <f t="shared" si="91"/>
        <v>97205</v>
      </c>
      <c r="H167" s="105">
        <f t="shared" si="91"/>
        <v>1200894.375</v>
      </c>
      <c r="I167" s="105">
        <f t="shared" si="91"/>
        <v>1245796.25</v>
      </c>
      <c r="J167" s="105">
        <f t="shared" si="91"/>
        <v>1174105</v>
      </c>
      <c r="K167" s="105">
        <f t="shared" si="91"/>
        <v>1185101.875</v>
      </c>
      <c r="L167" s="105">
        <f t="shared" si="91"/>
        <v>1303126.25</v>
      </c>
      <c r="M167" s="105">
        <f t="shared" si="91"/>
        <v>1229326.875</v>
      </c>
      <c r="N167" s="105">
        <f t="shared" si="91"/>
        <v>1214208.75</v>
      </c>
      <c r="O167" s="105">
        <f t="shared" si="91"/>
        <v>1197360.625</v>
      </c>
      <c r="P167" s="105">
        <f t="shared" ref="P167:Q167" si="92">P39/$C167</f>
        <v>1207228.125</v>
      </c>
      <c r="Q167" s="105">
        <f t="shared" si="92"/>
        <v>1133588.125</v>
      </c>
      <c r="R167" s="105">
        <f t="shared" ref="R167" si="93">R39/$C167</f>
        <v>1068343.125</v>
      </c>
      <c r="S167" s="105"/>
      <c r="T167" s="106"/>
      <c r="V167" s="107"/>
      <c r="W167" s="107"/>
      <c r="X167" s="107"/>
      <c r="Y167" s="107"/>
      <c r="Z167" s="107"/>
    </row>
    <row r="168" spans="1:26" ht="15.75" x14ac:dyDescent="0.25">
      <c r="A168" s="45" t="s">
        <v>9</v>
      </c>
      <c r="B168" s="45" t="s">
        <v>95</v>
      </c>
      <c r="C168" s="46">
        <v>1.7000000000018698</v>
      </c>
      <c r="D168" s="105">
        <f t="shared" ref="D168:O168" si="94">D40/$C168</f>
        <v>0</v>
      </c>
      <c r="E168" s="105">
        <f t="shared" si="94"/>
        <v>0</v>
      </c>
      <c r="F168" s="105">
        <f t="shared" si="94"/>
        <v>0</v>
      </c>
      <c r="G168" s="105">
        <f t="shared" si="94"/>
        <v>209.99999999976902</v>
      </c>
      <c r="H168" s="105">
        <f t="shared" si="94"/>
        <v>7995.2941176382647</v>
      </c>
      <c r="I168" s="105">
        <f t="shared" si="94"/>
        <v>9919.9999999890897</v>
      </c>
      <c r="J168" s="105">
        <f t="shared" si="94"/>
        <v>9830.588235283305</v>
      </c>
      <c r="K168" s="105">
        <f t="shared" si="94"/>
        <v>9265.2941176368677</v>
      </c>
      <c r="L168" s="105">
        <f t="shared" si="94"/>
        <v>10684.117647047073</v>
      </c>
      <c r="M168" s="105">
        <f t="shared" si="94"/>
        <v>10328.235294106287</v>
      </c>
      <c r="N168" s="105">
        <f t="shared" si="94"/>
        <v>8942.9411764607521</v>
      </c>
      <c r="O168" s="105">
        <f t="shared" si="94"/>
        <v>7379.9999999918828</v>
      </c>
      <c r="P168" s="105">
        <f t="shared" ref="P168:Q168" si="95">P40/$C168</f>
        <v>4339.999999995227</v>
      </c>
      <c r="Q168" s="105">
        <f t="shared" si="95"/>
        <v>6639.4117646985796</v>
      </c>
      <c r="R168" s="105">
        <f t="shared" ref="R168" si="96">R40/$C168</f>
        <v>6277.0588235225077</v>
      </c>
      <c r="S168" s="105"/>
      <c r="T168" s="106"/>
      <c r="V168" s="107"/>
      <c r="W168" s="107"/>
      <c r="X168" s="107"/>
      <c r="Y168" s="107"/>
      <c r="Z168" s="107"/>
    </row>
    <row r="169" spans="1:26" ht="15.75" x14ac:dyDescent="0.25">
      <c r="A169" s="45" t="s">
        <v>9</v>
      </c>
      <c r="B169" s="45" t="s">
        <v>95</v>
      </c>
      <c r="C169" s="46">
        <v>2</v>
      </c>
      <c r="D169" s="105">
        <f t="shared" ref="D169:O169" si="97">D41/$C169</f>
        <v>247.5</v>
      </c>
      <c r="E169" s="105">
        <f t="shared" si="97"/>
        <v>1225.5</v>
      </c>
      <c r="F169" s="105">
        <f t="shared" si="97"/>
        <v>9107</v>
      </c>
      <c r="G169" s="105">
        <f t="shared" si="97"/>
        <v>346907</v>
      </c>
      <c r="H169" s="105">
        <f t="shared" si="97"/>
        <v>391076.5</v>
      </c>
      <c r="I169" s="105">
        <f t="shared" si="97"/>
        <v>381415</v>
      </c>
      <c r="J169" s="105">
        <f t="shared" si="97"/>
        <v>359416</v>
      </c>
      <c r="K169" s="105">
        <f t="shared" si="97"/>
        <v>361161</v>
      </c>
      <c r="L169" s="105">
        <f t="shared" si="97"/>
        <v>390573</v>
      </c>
      <c r="M169" s="105">
        <f t="shared" si="97"/>
        <v>380402.5</v>
      </c>
      <c r="N169" s="105">
        <f t="shared" si="97"/>
        <v>382145.5</v>
      </c>
      <c r="O169" s="105">
        <f t="shared" si="97"/>
        <v>373298.5</v>
      </c>
      <c r="P169" s="105">
        <f t="shared" ref="P169:Q169" si="98">P41/$C169</f>
        <v>360642</v>
      </c>
      <c r="Q169" s="105">
        <f t="shared" si="98"/>
        <v>337104</v>
      </c>
      <c r="R169" s="105">
        <f t="shared" ref="R169" si="99">R41/$C169</f>
        <v>317317.5</v>
      </c>
      <c r="S169" s="105"/>
      <c r="T169" s="106"/>
      <c r="V169" s="107"/>
      <c r="W169" s="107"/>
      <c r="X169" s="107"/>
      <c r="Y169" s="107"/>
      <c r="Z169" s="107"/>
    </row>
    <row r="170" spans="1:26" ht="15.75" x14ac:dyDescent="0.25">
      <c r="A170" s="45" t="s">
        <v>36</v>
      </c>
      <c r="B170" s="45" t="s">
        <v>95</v>
      </c>
      <c r="C170" s="46">
        <v>1</v>
      </c>
      <c r="D170" s="105">
        <f t="shared" ref="D170:O170" si="100">D42/$C170</f>
        <v>1796</v>
      </c>
      <c r="E170" s="105">
        <f t="shared" si="100"/>
        <v>2347</v>
      </c>
      <c r="F170" s="105">
        <f t="shared" si="100"/>
        <v>6431</v>
      </c>
      <c r="G170" s="105">
        <f t="shared" si="100"/>
        <v>28302</v>
      </c>
      <c r="H170" s="105">
        <f t="shared" si="100"/>
        <v>0</v>
      </c>
      <c r="I170" s="105">
        <f t="shared" si="100"/>
        <v>0</v>
      </c>
      <c r="J170" s="105">
        <f t="shared" si="100"/>
        <v>0</v>
      </c>
      <c r="K170" s="105">
        <f t="shared" si="100"/>
        <v>0</v>
      </c>
      <c r="L170" s="105">
        <f t="shared" si="100"/>
        <v>0</v>
      </c>
      <c r="M170" s="105">
        <f t="shared" si="100"/>
        <v>0</v>
      </c>
      <c r="N170" s="105">
        <f t="shared" si="100"/>
        <v>0</v>
      </c>
      <c r="O170" s="105">
        <f t="shared" si="100"/>
        <v>0</v>
      </c>
      <c r="P170" s="105">
        <f t="shared" ref="P170:Q170" si="101">P42/$C170</f>
        <v>0</v>
      </c>
      <c r="Q170" s="105">
        <f t="shared" si="101"/>
        <v>0</v>
      </c>
      <c r="R170" s="105">
        <f t="shared" ref="R170" si="102">R42/$C170</f>
        <v>0</v>
      </c>
      <c r="S170" s="105"/>
      <c r="T170" s="106"/>
      <c r="V170" s="107"/>
      <c r="W170" s="107"/>
      <c r="X170" s="107"/>
      <c r="Y170" s="107"/>
      <c r="Z170" s="107"/>
    </row>
    <row r="171" spans="1:26" ht="15.75" x14ac:dyDescent="0.25">
      <c r="A171" s="45" t="s">
        <v>36</v>
      </c>
      <c r="B171" s="45" t="s">
        <v>95</v>
      </c>
      <c r="C171" s="46">
        <v>2</v>
      </c>
      <c r="D171" s="105">
        <f t="shared" ref="D171:O171" si="103">D43/$C171</f>
        <v>5.5</v>
      </c>
      <c r="E171" s="105">
        <f t="shared" si="103"/>
        <v>5</v>
      </c>
      <c r="F171" s="105">
        <f t="shared" si="103"/>
        <v>0</v>
      </c>
      <c r="G171" s="105">
        <f t="shared" si="103"/>
        <v>0</v>
      </c>
      <c r="H171" s="105">
        <f t="shared" si="103"/>
        <v>2.5</v>
      </c>
      <c r="I171" s="105">
        <f t="shared" si="103"/>
        <v>2.5</v>
      </c>
      <c r="J171" s="105">
        <f t="shared" si="103"/>
        <v>5</v>
      </c>
      <c r="K171" s="105">
        <f t="shared" si="103"/>
        <v>141.5</v>
      </c>
      <c r="L171" s="105">
        <f t="shared" si="103"/>
        <v>2181.5</v>
      </c>
      <c r="M171" s="105">
        <f t="shared" si="103"/>
        <v>2110.5</v>
      </c>
      <c r="N171" s="105">
        <f t="shared" si="103"/>
        <v>2009.5</v>
      </c>
      <c r="O171" s="105">
        <f t="shared" si="103"/>
        <v>2029</v>
      </c>
      <c r="P171" s="105">
        <f t="shared" ref="P171:Q171" si="104">P43/$C171</f>
        <v>1920</v>
      </c>
      <c r="Q171" s="105">
        <f t="shared" si="104"/>
        <v>1853.5</v>
      </c>
      <c r="R171" s="105">
        <f t="shared" ref="R171" si="105">R43/$C171</f>
        <v>1813.5</v>
      </c>
      <c r="S171" s="105"/>
      <c r="T171" s="106"/>
      <c r="V171" s="107"/>
      <c r="W171" s="107"/>
      <c r="X171" s="107"/>
      <c r="Y171" s="107"/>
      <c r="Z171" s="107"/>
    </row>
    <row r="172" spans="1:26" ht="15.75" x14ac:dyDescent="0.25">
      <c r="A172" s="45" t="s">
        <v>36</v>
      </c>
      <c r="B172" s="45" t="s">
        <v>95</v>
      </c>
      <c r="C172" s="46">
        <v>3.0000000000029998</v>
      </c>
      <c r="D172" s="105">
        <f t="shared" ref="D172:O172" si="106">D44/$C172</f>
        <v>0</v>
      </c>
      <c r="E172" s="105">
        <f t="shared" si="106"/>
        <v>0</v>
      </c>
      <c r="F172" s="105">
        <f t="shared" si="106"/>
        <v>0</v>
      </c>
      <c r="G172" s="105">
        <f t="shared" si="106"/>
        <v>0</v>
      </c>
      <c r="H172" s="105">
        <f t="shared" si="106"/>
        <v>0</v>
      </c>
      <c r="I172" s="105">
        <f t="shared" si="106"/>
        <v>20.666666666646002</v>
      </c>
      <c r="J172" s="105">
        <f t="shared" si="106"/>
        <v>330.333333333003</v>
      </c>
      <c r="K172" s="105">
        <f t="shared" si="106"/>
        <v>1275.3333333320581</v>
      </c>
      <c r="L172" s="105">
        <f t="shared" si="106"/>
        <v>536.66666666613003</v>
      </c>
      <c r="M172" s="105">
        <f t="shared" si="106"/>
        <v>473.99999999952604</v>
      </c>
      <c r="N172" s="105">
        <f t="shared" si="106"/>
        <v>431.33333333290204</v>
      </c>
      <c r="O172" s="105">
        <f t="shared" si="106"/>
        <v>463.99999999953604</v>
      </c>
      <c r="P172" s="105">
        <f t="shared" ref="P172:Q172" si="107">P44/$C172</f>
        <v>367.999999999632</v>
      </c>
      <c r="Q172" s="105">
        <f t="shared" si="107"/>
        <v>1091.9999999989082</v>
      </c>
      <c r="R172" s="105">
        <f t="shared" ref="R172" si="108">R44/$C172</f>
        <v>1037.666666665629</v>
      </c>
      <c r="S172" s="105"/>
      <c r="T172" s="106"/>
      <c r="V172" s="107"/>
      <c r="W172" s="107"/>
      <c r="X172" s="107"/>
      <c r="Y172" s="107"/>
      <c r="Z172" s="107"/>
    </row>
    <row r="173" spans="1:26" ht="15.75" x14ac:dyDescent="0.25">
      <c r="A173" s="45" t="s">
        <v>36</v>
      </c>
      <c r="B173" s="45" t="s">
        <v>95</v>
      </c>
      <c r="C173" s="46">
        <v>4</v>
      </c>
      <c r="D173" s="105">
        <f t="shared" ref="D173:O173" si="109">D45/$C173</f>
        <v>0</v>
      </c>
      <c r="E173" s="105">
        <f t="shared" si="109"/>
        <v>0</v>
      </c>
      <c r="F173" s="105">
        <f t="shared" si="109"/>
        <v>4.5</v>
      </c>
      <c r="G173" s="105">
        <f t="shared" si="109"/>
        <v>2801.5</v>
      </c>
      <c r="H173" s="105">
        <f t="shared" si="109"/>
        <v>33550.5</v>
      </c>
      <c r="I173" s="105">
        <f t="shared" si="109"/>
        <v>63402.25</v>
      </c>
      <c r="J173" s="105">
        <f t="shared" si="109"/>
        <v>79741.75</v>
      </c>
      <c r="K173" s="105">
        <f t="shared" si="109"/>
        <v>83677</v>
      </c>
      <c r="L173" s="105">
        <f t="shared" si="109"/>
        <v>88296.5</v>
      </c>
      <c r="M173" s="105">
        <f t="shared" si="109"/>
        <v>86706.5</v>
      </c>
      <c r="N173" s="105">
        <f t="shared" si="109"/>
        <v>85733</v>
      </c>
      <c r="O173" s="105">
        <f t="shared" si="109"/>
        <v>87682.5</v>
      </c>
      <c r="P173" s="105">
        <f t="shared" ref="P173:Q173" si="110">P45/$C173</f>
        <v>83426.25</v>
      </c>
      <c r="Q173" s="105">
        <f t="shared" si="110"/>
        <v>80600.5</v>
      </c>
      <c r="R173" s="105">
        <f t="shared" ref="R173" si="111">R45/$C173</f>
        <v>73437</v>
      </c>
      <c r="S173" s="105"/>
      <c r="T173" s="106"/>
      <c r="V173" s="107"/>
      <c r="W173" s="107"/>
      <c r="X173" s="107"/>
      <c r="Y173" s="107"/>
      <c r="Z173" s="107"/>
    </row>
    <row r="174" spans="1:26" ht="15.75" x14ac:dyDescent="0.25">
      <c r="A174" s="45" t="s">
        <v>14</v>
      </c>
      <c r="B174" s="179" t="s">
        <v>35</v>
      </c>
      <c r="C174" s="46">
        <v>2</v>
      </c>
      <c r="D174" s="105">
        <f t="shared" ref="D174:O174" si="112">D46/$C174</f>
        <v>113602.5</v>
      </c>
      <c r="E174" s="105">
        <f t="shared" si="112"/>
        <v>190975</v>
      </c>
      <c r="F174" s="105">
        <f t="shared" si="112"/>
        <v>307250</v>
      </c>
      <c r="G174" s="105">
        <f t="shared" si="112"/>
        <v>335046.5</v>
      </c>
      <c r="H174" s="105">
        <f t="shared" si="112"/>
        <v>366462</v>
      </c>
      <c r="I174" s="105">
        <f t="shared" si="112"/>
        <v>388453</v>
      </c>
      <c r="J174" s="105">
        <f t="shared" si="112"/>
        <v>384764</v>
      </c>
      <c r="K174" s="105">
        <f t="shared" si="112"/>
        <v>347693.5</v>
      </c>
      <c r="L174" s="105">
        <f t="shared" si="112"/>
        <v>328515.5</v>
      </c>
      <c r="M174" s="105">
        <f t="shared" si="112"/>
        <v>345718.5</v>
      </c>
      <c r="N174" s="105">
        <f t="shared" si="112"/>
        <v>303181.5</v>
      </c>
      <c r="O174" s="105">
        <f t="shared" si="112"/>
        <v>322076</v>
      </c>
      <c r="P174" s="105">
        <f t="shared" ref="P174:Q174" si="113">P46/$C174</f>
        <v>310096</v>
      </c>
      <c r="Q174" s="105">
        <f t="shared" si="113"/>
        <v>306272</v>
      </c>
      <c r="R174" s="105">
        <f t="shared" ref="R174" si="114">R46/$C174</f>
        <v>321288</v>
      </c>
      <c r="S174" s="105"/>
      <c r="T174" s="106"/>
      <c r="V174" s="107"/>
      <c r="W174" s="107"/>
      <c r="X174" s="107"/>
      <c r="Y174" s="107"/>
      <c r="Z174" s="107"/>
    </row>
    <row r="175" spans="1:26" ht="15.75" x14ac:dyDescent="0.25">
      <c r="A175" s="45" t="s">
        <v>14</v>
      </c>
      <c r="B175" s="179" t="s">
        <v>35</v>
      </c>
      <c r="C175" s="46">
        <v>1.8000000000017999</v>
      </c>
      <c r="D175" s="105">
        <f t="shared" ref="D175:O175" si="115">D47/$C175</f>
        <v>0</v>
      </c>
      <c r="E175" s="105">
        <f t="shared" si="115"/>
        <v>0</v>
      </c>
      <c r="F175" s="105">
        <f t="shared" si="115"/>
        <v>0</v>
      </c>
      <c r="G175" s="105">
        <f t="shared" si="115"/>
        <v>0</v>
      </c>
      <c r="H175" s="105">
        <f t="shared" si="115"/>
        <v>0</v>
      </c>
      <c r="I175" s="105">
        <f t="shared" si="115"/>
        <v>0</v>
      </c>
      <c r="J175" s="105">
        <f t="shared" si="115"/>
        <v>20854.999999979147</v>
      </c>
      <c r="K175" s="105">
        <f t="shared" si="115"/>
        <v>164424.99999983559</v>
      </c>
      <c r="L175" s="105">
        <f t="shared" si="115"/>
        <v>217212.22222200502</v>
      </c>
      <c r="M175" s="105">
        <f t="shared" si="115"/>
        <v>245726.66666642096</v>
      </c>
      <c r="N175" s="105">
        <f t="shared" si="115"/>
        <v>282918.33333305042</v>
      </c>
      <c r="O175" s="105">
        <f t="shared" si="115"/>
        <v>310720.55555524485</v>
      </c>
      <c r="P175" s="105">
        <f t="shared" ref="P175:Q175" si="116">P47/$C175</f>
        <v>311792.22222191043</v>
      </c>
      <c r="Q175" s="105">
        <f t="shared" si="116"/>
        <v>319467.77777745831</v>
      </c>
      <c r="R175" s="105">
        <f t="shared" ref="R175" si="117">R47/$C175</f>
        <v>352843.33333298052</v>
      </c>
      <c r="S175" s="105"/>
      <c r="T175" s="106"/>
      <c r="V175" s="107"/>
      <c r="W175" s="107"/>
      <c r="X175" s="107"/>
      <c r="Y175" s="107"/>
      <c r="Z175" s="107"/>
    </row>
    <row r="176" spans="1:26" ht="15.75" x14ac:dyDescent="0.25">
      <c r="A176" s="45" t="s">
        <v>14</v>
      </c>
      <c r="B176" s="179" t="s">
        <v>35</v>
      </c>
      <c r="C176" s="46">
        <v>1.9000000000024699</v>
      </c>
      <c r="D176" s="105">
        <f t="shared" ref="D176:O176" si="118">D48/$C176</f>
        <v>0</v>
      </c>
      <c r="E176" s="105">
        <f t="shared" si="118"/>
        <v>0</v>
      </c>
      <c r="F176" s="105">
        <f t="shared" si="118"/>
        <v>0</v>
      </c>
      <c r="G176" s="105">
        <f t="shared" si="118"/>
        <v>0</v>
      </c>
      <c r="H176" s="105">
        <f t="shared" si="118"/>
        <v>0</v>
      </c>
      <c r="I176" s="105">
        <f t="shared" si="118"/>
        <v>971.57894736715798</v>
      </c>
      <c r="J176" s="105">
        <f t="shared" si="118"/>
        <v>16450.526315768089</v>
      </c>
      <c r="K176" s="105">
        <f t="shared" si="118"/>
        <v>17692.631578924367</v>
      </c>
      <c r="L176" s="105">
        <f t="shared" si="118"/>
        <v>20367.894736815626</v>
      </c>
      <c r="M176" s="105">
        <f t="shared" si="118"/>
        <v>19475.26315786942</v>
      </c>
      <c r="N176" s="105">
        <f t="shared" si="118"/>
        <v>15778.947368400541</v>
      </c>
      <c r="O176" s="105">
        <f t="shared" si="118"/>
        <v>18611.578947344227</v>
      </c>
      <c r="P176" s="105">
        <f t="shared" ref="P176:Q176" si="119">P48/$C176</f>
        <v>18308.94736839725</v>
      </c>
      <c r="Q176" s="105">
        <f t="shared" si="119"/>
        <v>18739.99999997564</v>
      </c>
      <c r="R176" s="105">
        <f t="shared" ref="R176" si="120">R48/$C176</f>
        <v>19233.15789471184</v>
      </c>
      <c r="S176" s="105"/>
      <c r="T176" s="106"/>
      <c r="V176" s="107"/>
      <c r="W176" s="107"/>
      <c r="X176" s="107"/>
      <c r="Y176" s="107"/>
      <c r="Z176" s="107"/>
    </row>
    <row r="177" spans="1:26" ht="15.75" x14ac:dyDescent="0.25">
      <c r="A177" s="45" t="s">
        <v>14</v>
      </c>
      <c r="B177" s="179" t="s">
        <v>35</v>
      </c>
      <c r="C177" s="46">
        <v>3.0000000000029998</v>
      </c>
      <c r="D177" s="105">
        <f t="shared" ref="D177:O177" si="121">D49/$C177</f>
        <v>0</v>
      </c>
      <c r="E177" s="105">
        <f t="shared" si="121"/>
        <v>0</v>
      </c>
      <c r="F177" s="105">
        <f t="shared" si="121"/>
        <v>2926.6666666637402</v>
      </c>
      <c r="G177" s="105">
        <f t="shared" si="121"/>
        <v>3826.3333333295072</v>
      </c>
      <c r="H177" s="105">
        <f t="shared" si="121"/>
        <v>4111.9999999958882</v>
      </c>
      <c r="I177" s="105">
        <f t="shared" si="121"/>
        <v>16833.999999983167</v>
      </c>
      <c r="J177" s="105">
        <f t="shared" si="121"/>
        <v>29297.999999970703</v>
      </c>
      <c r="K177" s="105">
        <f t="shared" si="121"/>
        <v>39033.666666627636</v>
      </c>
      <c r="L177" s="105">
        <f t="shared" si="121"/>
        <v>62412.333333270923</v>
      </c>
      <c r="M177" s="105">
        <f t="shared" si="121"/>
        <v>63060.666666603611</v>
      </c>
      <c r="N177" s="105">
        <f t="shared" si="121"/>
        <v>66674.999999933323</v>
      </c>
      <c r="O177" s="105">
        <f t="shared" si="121"/>
        <v>78448.666666588222</v>
      </c>
      <c r="P177" s="105">
        <f t="shared" ref="P177:Q177" si="122">P49/$C177</f>
        <v>76916.999999923093</v>
      </c>
      <c r="Q177" s="105">
        <f t="shared" si="122"/>
        <v>79178.666666587495</v>
      </c>
      <c r="R177" s="105">
        <f t="shared" ref="R177" si="123">R49/$C177</f>
        <v>68208.999999931795</v>
      </c>
      <c r="S177" s="105"/>
      <c r="T177" s="106"/>
      <c r="V177" s="107"/>
      <c r="W177" s="107"/>
      <c r="X177" s="107"/>
      <c r="Y177" s="107"/>
      <c r="Z177" s="107"/>
    </row>
    <row r="178" spans="1:26" ht="15.75" x14ac:dyDescent="0.25">
      <c r="A178" s="45" t="s">
        <v>14</v>
      </c>
      <c r="B178" s="179" t="s">
        <v>35</v>
      </c>
      <c r="C178" s="46">
        <v>4</v>
      </c>
      <c r="D178" s="105">
        <f t="shared" ref="D178:O178" si="124">D50/$C178</f>
        <v>0</v>
      </c>
      <c r="E178" s="105">
        <f t="shared" si="124"/>
        <v>1282.75</v>
      </c>
      <c r="F178" s="105">
        <f t="shared" si="124"/>
        <v>8927.75</v>
      </c>
      <c r="G178" s="105">
        <f t="shared" si="124"/>
        <v>24211.5</v>
      </c>
      <c r="H178" s="105">
        <f t="shared" si="124"/>
        <v>50018.75</v>
      </c>
      <c r="I178" s="105">
        <f t="shared" si="124"/>
        <v>88299</v>
      </c>
      <c r="J178" s="105">
        <f t="shared" si="124"/>
        <v>139531.5</v>
      </c>
      <c r="K178" s="105">
        <f t="shared" si="124"/>
        <v>193370.75</v>
      </c>
      <c r="L178" s="105">
        <f t="shared" si="124"/>
        <v>235945.75</v>
      </c>
      <c r="M178" s="105">
        <f t="shared" si="124"/>
        <v>251786.75</v>
      </c>
      <c r="N178" s="105">
        <f t="shared" si="124"/>
        <v>261948.25</v>
      </c>
      <c r="O178" s="105">
        <f t="shared" si="124"/>
        <v>269363</v>
      </c>
      <c r="P178" s="105">
        <f t="shared" ref="P178:Q178" si="125">P50/$C178</f>
        <v>266334.25</v>
      </c>
      <c r="Q178" s="105">
        <f t="shared" si="125"/>
        <v>269015</v>
      </c>
      <c r="R178" s="105">
        <f t="shared" ref="R178" si="126">R50/$C178</f>
        <v>266825</v>
      </c>
      <c r="S178" s="105"/>
      <c r="T178" s="106"/>
      <c r="V178" s="107"/>
      <c r="W178" s="107"/>
      <c r="X178" s="107"/>
      <c r="Y178" s="107"/>
      <c r="Z178" s="107"/>
    </row>
    <row r="179" spans="1:26" ht="15.75" x14ac:dyDescent="0.25">
      <c r="A179" s="45" t="s">
        <v>14</v>
      </c>
      <c r="B179" s="179" t="s">
        <v>15</v>
      </c>
      <c r="C179" s="46">
        <v>1.9000000000024702</v>
      </c>
      <c r="D179" s="105">
        <f t="shared" ref="D179:O179" si="127">D51/$C179</f>
        <v>0</v>
      </c>
      <c r="E179" s="105">
        <f t="shared" si="127"/>
        <v>0</v>
      </c>
      <c r="F179" s="105">
        <f t="shared" si="127"/>
        <v>0</v>
      </c>
      <c r="G179" s="105">
        <f t="shared" si="127"/>
        <v>0</v>
      </c>
      <c r="H179" s="105">
        <f t="shared" si="127"/>
        <v>0</v>
      </c>
      <c r="I179" s="105">
        <f t="shared" si="127"/>
        <v>1484.7368421033329</v>
      </c>
      <c r="J179" s="105">
        <f t="shared" si="127"/>
        <v>14885.263157875384</v>
      </c>
      <c r="K179" s="105">
        <f t="shared" si="127"/>
        <v>8816.3157894622218</v>
      </c>
      <c r="L179" s="105">
        <f t="shared" si="127"/>
        <v>17136.842105240878</v>
      </c>
      <c r="M179" s="105">
        <f t="shared" si="127"/>
        <v>8819.4736841990598</v>
      </c>
      <c r="N179" s="105">
        <f t="shared" si="127"/>
        <v>8342.1052631470502</v>
      </c>
      <c r="O179" s="105">
        <f t="shared" si="127"/>
        <v>7788.9473684109262</v>
      </c>
      <c r="P179" s="105">
        <f t="shared" ref="P179:Q179" si="128">P51/$C179</f>
        <v>6273.1578947286862</v>
      </c>
      <c r="Q179" s="105">
        <f t="shared" si="128"/>
        <v>28695.263157857429</v>
      </c>
      <c r="R179" s="105">
        <f t="shared" ref="R179" si="129">R51/$C179</f>
        <v>6344.2105263075418</v>
      </c>
      <c r="S179" s="105"/>
      <c r="T179" s="106"/>
      <c r="V179" s="107"/>
      <c r="W179" s="107"/>
      <c r="X179" s="107"/>
      <c r="Y179" s="107"/>
      <c r="Z179" s="107"/>
    </row>
    <row r="180" spans="1:26" ht="15.75" x14ac:dyDescent="0.25">
      <c r="A180" s="45" t="s">
        <v>14</v>
      </c>
      <c r="B180" s="179" t="s">
        <v>15</v>
      </c>
      <c r="C180" s="46">
        <v>1.8000000000017999</v>
      </c>
      <c r="D180" s="105">
        <f t="shared" ref="D180:O180" si="130">D52/$C180</f>
        <v>0</v>
      </c>
      <c r="E180" s="105">
        <f t="shared" si="130"/>
        <v>0</v>
      </c>
      <c r="F180" s="105">
        <f t="shared" si="130"/>
        <v>0</v>
      </c>
      <c r="G180" s="105">
        <f t="shared" si="130"/>
        <v>0</v>
      </c>
      <c r="H180" s="105">
        <f t="shared" si="130"/>
        <v>0</v>
      </c>
      <c r="I180" s="105">
        <f t="shared" si="130"/>
        <v>0</v>
      </c>
      <c r="J180" s="105">
        <f t="shared" si="130"/>
        <v>6234.9999999937654</v>
      </c>
      <c r="K180" s="105">
        <f t="shared" si="130"/>
        <v>43564.999999956439</v>
      </c>
      <c r="L180" s="105">
        <f t="shared" si="130"/>
        <v>44828.888888844063</v>
      </c>
      <c r="M180" s="105">
        <f t="shared" si="130"/>
        <v>54407.222222167817</v>
      </c>
      <c r="N180" s="105">
        <f t="shared" si="130"/>
        <v>124404.44444432005</v>
      </c>
      <c r="O180" s="105">
        <f t="shared" si="130"/>
        <v>75672.222222146549</v>
      </c>
      <c r="P180" s="105">
        <f t="shared" ref="P180:Q180" si="131">P52/$C180</f>
        <v>38113.333333295224</v>
      </c>
      <c r="Q180" s="105">
        <f t="shared" si="131"/>
        <v>64067.222222158154</v>
      </c>
      <c r="R180" s="105">
        <f t="shared" ref="R180" si="132">R52/$C180</f>
        <v>78621.111111032485</v>
      </c>
      <c r="S180" s="105"/>
      <c r="T180" s="106"/>
      <c r="V180" s="107"/>
      <c r="W180" s="107"/>
      <c r="X180" s="107"/>
      <c r="Y180" s="107"/>
      <c r="Z180" s="107"/>
    </row>
    <row r="181" spans="1:26" ht="15.75" x14ac:dyDescent="0.25">
      <c r="A181" s="45" t="s">
        <v>14</v>
      </c>
      <c r="B181" s="179" t="s">
        <v>15</v>
      </c>
      <c r="C181" s="46">
        <v>2</v>
      </c>
      <c r="D181" s="105">
        <f t="shared" ref="D181:O181" si="133">D53/$C181</f>
        <v>63.5</v>
      </c>
      <c r="E181" s="105">
        <f t="shared" si="133"/>
        <v>1516.5</v>
      </c>
      <c r="F181" s="105">
        <f t="shared" si="133"/>
        <v>2275.5</v>
      </c>
      <c r="G181" s="105">
        <f t="shared" si="133"/>
        <v>7919</v>
      </c>
      <c r="H181" s="105">
        <f t="shared" si="133"/>
        <v>14510.5</v>
      </c>
      <c r="I181" s="105">
        <f t="shared" si="133"/>
        <v>16290</v>
      </c>
      <c r="J181" s="105">
        <f t="shared" si="133"/>
        <v>4548</v>
      </c>
      <c r="K181" s="105">
        <f t="shared" si="133"/>
        <v>4697.5</v>
      </c>
      <c r="L181" s="105">
        <f t="shared" si="133"/>
        <v>2724.5</v>
      </c>
      <c r="M181" s="105">
        <f t="shared" si="133"/>
        <v>2823.5</v>
      </c>
      <c r="N181" s="105">
        <f t="shared" si="133"/>
        <v>3278.5</v>
      </c>
      <c r="O181" s="105">
        <f t="shared" si="133"/>
        <v>3601.5</v>
      </c>
      <c r="P181" s="105">
        <f t="shared" ref="P181:Q181" si="134">P53/$C181</f>
        <v>3155.5</v>
      </c>
      <c r="Q181" s="105">
        <f t="shared" si="134"/>
        <v>3155</v>
      </c>
      <c r="R181" s="105">
        <f t="shared" ref="R181" si="135">R53/$C181</f>
        <v>3124</v>
      </c>
      <c r="S181" s="105"/>
      <c r="T181" s="106"/>
      <c r="V181" s="107"/>
      <c r="W181" s="107"/>
      <c r="X181" s="107"/>
      <c r="Y181" s="107"/>
      <c r="Z181" s="107"/>
    </row>
    <row r="182" spans="1:26" ht="15.75" x14ac:dyDescent="0.25">
      <c r="A182" s="45" t="s">
        <v>14</v>
      </c>
      <c r="B182" s="179" t="s">
        <v>65</v>
      </c>
      <c r="C182" s="46">
        <v>1</v>
      </c>
      <c r="D182" s="105">
        <f t="shared" ref="D182:O182" si="136">D54/$C182</f>
        <v>0</v>
      </c>
      <c r="E182" s="105">
        <f t="shared" si="136"/>
        <v>0</v>
      </c>
      <c r="F182" s="105">
        <f t="shared" si="136"/>
        <v>0</v>
      </c>
      <c r="G182" s="105">
        <f t="shared" si="136"/>
        <v>18833</v>
      </c>
      <c r="H182" s="105">
        <f t="shared" si="136"/>
        <v>44992</v>
      </c>
      <c r="I182" s="105">
        <f t="shared" si="136"/>
        <v>173715</v>
      </c>
      <c r="J182" s="105">
        <f t="shared" si="136"/>
        <v>70607</v>
      </c>
      <c r="K182" s="105">
        <f t="shared" si="136"/>
        <v>120330</v>
      </c>
      <c r="L182" s="105">
        <f t="shared" si="136"/>
        <v>234412</v>
      </c>
      <c r="M182" s="105">
        <f t="shared" si="136"/>
        <v>231221</v>
      </c>
      <c r="N182" s="105">
        <f t="shared" si="136"/>
        <v>213343</v>
      </c>
      <c r="O182" s="105">
        <f t="shared" si="136"/>
        <v>211349</v>
      </c>
      <c r="P182" s="105">
        <f t="shared" ref="P182:Q182" si="137">P54/$C182</f>
        <v>242884</v>
      </c>
      <c r="Q182" s="105">
        <f t="shared" si="137"/>
        <v>247505</v>
      </c>
      <c r="R182" s="105">
        <f t="shared" ref="R182" si="138">R54/$C182</f>
        <v>292431</v>
      </c>
      <c r="S182" s="105"/>
      <c r="T182" s="106"/>
      <c r="V182" s="107"/>
      <c r="W182" s="107"/>
      <c r="X182" s="107"/>
      <c r="Y182" s="107"/>
      <c r="Z182" s="107"/>
    </row>
    <row r="183" spans="1:26" ht="15.75" x14ac:dyDescent="0.25">
      <c r="A183" s="45" t="s">
        <v>14</v>
      </c>
      <c r="B183" s="179" t="s">
        <v>95</v>
      </c>
      <c r="C183" s="46">
        <v>1</v>
      </c>
      <c r="D183" s="105">
        <f t="shared" ref="D183:O183" si="139">D55/$C183</f>
        <v>0</v>
      </c>
      <c r="E183" s="105">
        <f t="shared" si="139"/>
        <v>0</v>
      </c>
      <c r="F183" s="105">
        <f t="shared" si="139"/>
        <v>0</v>
      </c>
      <c r="G183" s="105">
        <f t="shared" si="139"/>
        <v>0</v>
      </c>
      <c r="H183" s="105">
        <f t="shared" si="139"/>
        <v>0</v>
      </c>
      <c r="I183" s="105">
        <f t="shared" si="139"/>
        <v>0</v>
      </c>
      <c r="J183" s="105">
        <f t="shared" si="139"/>
        <v>0</v>
      </c>
      <c r="K183" s="105">
        <f t="shared" si="139"/>
        <v>0</v>
      </c>
      <c r="L183" s="105">
        <f t="shared" si="139"/>
        <v>0</v>
      </c>
      <c r="M183" s="105">
        <f t="shared" si="139"/>
        <v>0</v>
      </c>
      <c r="N183" s="105">
        <f t="shared" si="139"/>
        <v>0</v>
      </c>
      <c r="O183" s="105">
        <f t="shared" si="139"/>
        <v>0</v>
      </c>
      <c r="P183" s="105">
        <f t="shared" ref="P183:Q183" si="140">P55/$C183</f>
        <v>0</v>
      </c>
      <c r="Q183" s="105">
        <f t="shared" si="140"/>
        <v>0</v>
      </c>
      <c r="R183" s="105">
        <f t="shared" ref="R183" si="141">R55/$C183</f>
        <v>0</v>
      </c>
      <c r="S183" s="105"/>
      <c r="T183" s="106"/>
    </row>
    <row r="184" spans="1:26" ht="15.75" x14ac:dyDescent="0.25">
      <c r="A184" s="45" t="s">
        <v>14</v>
      </c>
      <c r="B184" s="179" t="s">
        <v>22</v>
      </c>
      <c r="C184" s="46">
        <v>1</v>
      </c>
      <c r="D184" s="105">
        <f t="shared" ref="D184:O184" si="142">D56/$C184</f>
        <v>775</v>
      </c>
      <c r="E184" s="105">
        <f t="shared" si="142"/>
        <v>396</v>
      </c>
      <c r="F184" s="105">
        <f t="shared" si="142"/>
        <v>483</v>
      </c>
      <c r="G184" s="105">
        <f t="shared" si="142"/>
        <v>191</v>
      </c>
      <c r="H184" s="105">
        <f t="shared" si="142"/>
        <v>966</v>
      </c>
      <c r="I184" s="105">
        <f t="shared" si="142"/>
        <v>0</v>
      </c>
      <c r="J184" s="105">
        <f t="shared" si="142"/>
        <v>0</v>
      </c>
      <c r="K184" s="105">
        <f t="shared" si="142"/>
        <v>0</v>
      </c>
      <c r="L184" s="105">
        <f t="shared" si="142"/>
        <v>0</v>
      </c>
      <c r="M184" s="105">
        <f t="shared" si="142"/>
        <v>0</v>
      </c>
      <c r="N184" s="105">
        <f t="shared" si="142"/>
        <v>0</v>
      </c>
      <c r="O184" s="105">
        <f t="shared" si="142"/>
        <v>0</v>
      </c>
      <c r="P184" s="105">
        <f t="shared" ref="P184:Q184" si="143">P56/$C184</f>
        <v>0</v>
      </c>
      <c r="Q184" s="105">
        <f t="shared" si="143"/>
        <v>0</v>
      </c>
      <c r="R184" s="105">
        <f t="shared" ref="R184" si="144">R56/$C184</f>
        <v>0</v>
      </c>
      <c r="S184" s="105"/>
      <c r="T184" s="106"/>
    </row>
    <row r="185" spans="1:26" ht="15.75" x14ac:dyDescent="0.25">
      <c r="A185" s="45" t="s">
        <v>14</v>
      </c>
      <c r="B185" s="179" t="s">
        <v>22</v>
      </c>
      <c r="C185" s="46">
        <v>1.8000000000017999</v>
      </c>
      <c r="D185" s="105">
        <f t="shared" ref="D185:O185" si="145">D57/$C185</f>
        <v>0</v>
      </c>
      <c r="E185" s="105">
        <f t="shared" si="145"/>
        <v>0</v>
      </c>
      <c r="F185" s="105">
        <f t="shared" si="145"/>
        <v>0</v>
      </c>
      <c r="G185" s="105">
        <f t="shared" si="145"/>
        <v>0</v>
      </c>
      <c r="H185" s="105">
        <f t="shared" si="145"/>
        <v>0</v>
      </c>
      <c r="I185" s="105">
        <f t="shared" si="145"/>
        <v>0</v>
      </c>
      <c r="J185" s="105">
        <f t="shared" si="145"/>
        <v>39.444444444405001</v>
      </c>
      <c r="K185" s="105">
        <f t="shared" si="145"/>
        <v>27225.555555528332</v>
      </c>
      <c r="L185" s="105">
        <f t="shared" si="145"/>
        <v>81313.888888807574</v>
      </c>
      <c r="M185" s="105">
        <f t="shared" si="145"/>
        <v>131893.88888875701</v>
      </c>
      <c r="N185" s="105">
        <f t="shared" si="145"/>
        <v>92683.333333240647</v>
      </c>
      <c r="O185" s="105">
        <f t="shared" si="145"/>
        <v>135842.22222208639</v>
      </c>
      <c r="P185" s="105">
        <f t="shared" ref="P185:Q185" si="146">P57/$C185</f>
        <v>209074.99999979092</v>
      </c>
      <c r="Q185" s="105">
        <f t="shared" si="146"/>
        <v>205159.99999979485</v>
      </c>
      <c r="R185" s="105">
        <f t="shared" ref="R185" si="147">R57/$C185</f>
        <v>172334.44444427211</v>
      </c>
      <c r="S185" s="105"/>
      <c r="T185" s="106"/>
    </row>
    <row r="186" spans="1:26" ht="15.75" x14ac:dyDescent="0.25">
      <c r="A186" s="45" t="s">
        <v>14</v>
      </c>
      <c r="B186" s="179" t="s">
        <v>22</v>
      </c>
      <c r="C186" s="46">
        <v>1.9000000000024699</v>
      </c>
      <c r="D186" s="105">
        <f t="shared" ref="D186:O186" si="148">D58/$C186</f>
        <v>0</v>
      </c>
      <c r="E186" s="105">
        <f t="shared" si="148"/>
        <v>0</v>
      </c>
      <c r="F186" s="105">
        <f t="shared" si="148"/>
        <v>0</v>
      </c>
      <c r="G186" s="105">
        <f t="shared" si="148"/>
        <v>0</v>
      </c>
      <c r="H186" s="105">
        <f t="shared" si="148"/>
        <v>0</v>
      </c>
      <c r="I186" s="105">
        <f t="shared" si="148"/>
        <v>1.5789473684190001</v>
      </c>
      <c r="J186" s="105">
        <f t="shared" si="148"/>
        <v>39325.789473633085</v>
      </c>
      <c r="K186" s="105">
        <f t="shared" si="148"/>
        <v>38152.631578897774</v>
      </c>
      <c r="L186" s="105">
        <f t="shared" si="148"/>
        <v>32113.157894695098</v>
      </c>
      <c r="M186" s="105">
        <f t="shared" si="148"/>
        <v>21810.526315761123</v>
      </c>
      <c r="N186" s="105">
        <f t="shared" si="148"/>
        <v>12173.157894721018</v>
      </c>
      <c r="O186" s="105">
        <f t="shared" si="148"/>
        <v>36937.368421004612</v>
      </c>
      <c r="P186" s="105">
        <f t="shared" ref="P186:Q186" si="149">P58/$C186</f>
        <v>42043.15789468219</v>
      </c>
      <c r="Q186" s="105">
        <f t="shared" si="149"/>
        <v>25244.210526282972</v>
      </c>
      <c r="R186" s="105">
        <f t="shared" ref="R186" si="150">R58/$C186</f>
        <v>44158.947368363646</v>
      </c>
      <c r="S186" s="105"/>
      <c r="T186" s="106"/>
    </row>
    <row r="187" spans="1:26" ht="15.75" x14ac:dyDescent="0.25">
      <c r="A187" s="45" t="s">
        <v>14</v>
      </c>
      <c r="B187" s="179" t="s">
        <v>22</v>
      </c>
      <c r="C187" s="46">
        <v>2</v>
      </c>
      <c r="D187" s="105">
        <f t="shared" ref="D187:O187" si="151">D59/$C187</f>
        <v>0</v>
      </c>
      <c r="E187" s="105">
        <f t="shared" si="151"/>
        <v>0</v>
      </c>
      <c r="F187" s="105">
        <f t="shared" si="151"/>
        <v>0</v>
      </c>
      <c r="G187" s="105">
        <f t="shared" si="151"/>
        <v>1595.5</v>
      </c>
      <c r="H187" s="105">
        <f t="shared" si="151"/>
        <v>4967</v>
      </c>
      <c r="I187" s="105">
        <f t="shared" si="151"/>
        <v>1833.5</v>
      </c>
      <c r="J187" s="105">
        <f t="shared" si="151"/>
        <v>1336</v>
      </c>
      <c r="K187" s="105">
        <f t="shared" si="151"/>
        <v>0</v>
      </c>
      <c r="L187" s="105">
        <f t="shared" si="151"/>
        <v>0</v>
      </c>
      <c r="M187" s="105">
        <f t="shared" si="151"/>
        <v>0</v>
      </c>
      <c r="N187" s="105">
        <f t="shared" si="151"/>
        <v>0</v>
      </c>
      <c r="O187" s="105">
        <f t="shared" si="151"/>
        <v>0</v>
      </c>
      <c r="P187" s="105">
        <f t="shared" ref="P187:Q187" si="152">P59/$C187</f>
        <v>91</v>
      </c>
      <c r="Q187" s="105">
        <f t="shared" si="152"/>
        <v>0</v>
      </c>
      <c r="R187" s="105">
        <f t="shared" ref="R187" si="153">R59/$C187</f>
        <v>0</v>
      </c>
      <c r="S187" s="105"/>
      <c r="T187" s="106"/>
    </row>
    <row r="188" spans="1:26" ht="15.75" x14ac:dyDescent="0.25">
      <c r="A188" s="45" t="s">
        <v>14</v>
      </c>
      <c r="B188" s="179" t="s">
        <v>30</v>
      </c>
      <c r="C188" s="46">
        <v>1</v>
      </c>
      <c r="D188" s="105">
        <f t="shared" ref="D188:O188" si="154">D60/$C188</f>
        <v>0</v>
      </c>
      <c r="E188" s="105">
        <f t="shared" si="154"/>
        <v>42</v>
      </c>
      <c r="F188" s="105">
        <f t="shared" si="154"/>
        <v>407</v>
      </c>
      <c r="G188" s="105">
        <f t="shared" si="154"/>
        <v>0</v>
      </c>
      <c r="H188" s="105">
        <f t="shared" si="154"/>
        <v>0</v>
      </c>
      <c r="I188" s="105">
        <f t="shared" si="154"/>
        <v>0</v>
      </c>
      <c r="J188" s="105">
        <f t="shared" si="154"/>
        <v>0</v>
      </c>
      <c r="K188" s="105">
        <f t="shared" si="154"/>
        <v>0</v>
      </c>
      <c r="L188" s="105">
        <f t="shared" si="154"/>
        <v>0</v>
      </c>
      <c r="M188" s="105">
        <f t="shared" si="154"/>
        <v>0</v>
      </c>
      <c r="N188" s="105">
        <f t="shared" si="154"/>
        <v>0</v>
      </c>
      <c r="O188" s="105">
        <f t="shared" si="154"/>
        <v>0</v>
      </c>
      <c r="P188" s="105">
        <f t="shared" ref="P188:Q188" si="155">P60/$C188</f>
        <v>0</v>
      </c>
      <c r="Q188" s="105">
        <f t="shared" si="155"/>
        <v>0</v>
      </c>
      <c r="R188" s="105">
        <f t="shared" ref="R188:R251" si="156">R60/$C188</f>
        <v>0</v>
      </c>
      <c r="S188" s="105"/>
      <c r="T188" s="106"/>
    </row>
    <row r="189" spans="1:26" ht="15.75" x14ac:dyDescent="0.25">
      <c r="A189" s="45" t="s">
        <v>14</v>
      </c>
      <c r="B189" s="179" t="s">
        <v>13</v>
      </c>
      <c r="C189" s="46">
        <v>1</v>
      </c>
      <c r="D189" s="105">
        <f t="shared" ref="D189:Q189" si="157">D61/$C189</f>
        <v>125051</v>
      </c>
      <c r="E189" s="105">
        <f t="shared" si="157"/>
        <v>117117</v>
      </c>
      <c r="F189" s="105">
        <f t="shared" si="157"/>
        <v>94058</v>
      </c>
      <c r="G189" s="105">
        <f t="shared" si="157"/>
        <v>119806</v>
      </c>
      <c r="H189" s="105">
        <f t="shared" si="157"/>
        <v>110591</v>
      </c>
      <c r="I189" s="105">
        <f t="shared" si="157"/>
        <v>121542</v>
      </c>
      <c r="J189" s="105">
        <f t="shared" si="157"/>
        <v>103111</v>
      </c>
      <c r="K189" s="105">
        <f t="shared" si="157"/>
        <v>108752</v>
      </c>
      <c r="L189" s="105">
        <f t="shared" si="157"/>
        <v>95104</v>
      </c>
      <c r="M189" s="105">
        <f t="shared" si="157"/>
        <v>104706</v>
      </c>
      <c r="N189" s="105">
        <f t="shared" si="157"/>
        <v>10154</v>
      </c>
      <c r="O189" s="105">
        <f t="shared" si="157"/>
        <v>100766</v>
      </c>
      <c r="P189" s="105">
        <f t="shared" si="157"/>
        <v>77312</v>
      </c>
      <c r="Q189" s="105">
        <f t="shared" si="157"/>
        <v>99628</v>
      </c>
      <c r="R189" s="105">
        <f t="shared" si="156"/>
        <v>83935</v>
      </c>
      <c r="S189" s="105"/>
      <c r="T189" s="106"/>
    </row>
    <row r="190" spans="1:26" ht="15.75" x14ac:dyDescent="0.25">
      <c r="A190" s="45" t="s">
        <v>14</v>
      </c>
      <c r="B190" s="179" t="s">
        <v>13</v>
      </c>
      <c r="C190" s="46">
        <v>1.8000000000017999</v>
      </c>
      <c r="D190" s="105">
        <f t="shared" ref="D190:Q190" si="158">D62/$C190</f>
        <v>0</v>
      </c>
      <c r="E190" s="105">
        <f t="shared" si="158"/>
        <v>0</v>
      </c>
      <c r="F190" s="105">
        <f t="shared" si="158"/>
        <v>0</v>
      </c>
      <c r="G190" s="105">
        <f t="shared" si="158"/>
        <v>0</v>
      </c>
      <c r="H190" s="105">
        <f t="shared" si="158"/>
        <v>0</v>
      </c>
      <c r="I190" s="105">
        <f t="shared" si="158"/>
        <v>0</v>
      </c>
      <c r="J190" s="105">
        <f t="shared" si="158"/>
        <v>0</v>
      </c>
      <c r="K190" s="105">
        <f t="shared" si="158"/>
        <v>0</v>
      </c>
      <c r="L190" s="105">
        <f t="shared" si="158"/>
        <v>34.444444444410003</v>
      </c>
      <c r="M190" s="105">
        <f t="shared" si="158"/>
        <v>0</v>
      </c>
      <c r="N190" s="105">
        <f t="shared" si="158"/>
        <v>0</v>
      </c>
      <c r="O190" s="105">
        <f t="shared" si="158"/>
        <v>28.333333333304999</v>
      </c>
      <c r="P190" s="105">
        <f t="shared" si="158"/>
        <v>19.444444444425002</v>
      </c>
      <c r="Q190" s="105">
        <f t="shared" si="158"/>
        <v>20.555555555535001</v>
      </c>
      <c r="R190" s="105">
        <f t="shared" si="156"/>
        <v>0</v>
      </c>
      <c r="S190" s="105"/>
      <c r="T190" s="106"/>
    </row>
    <row r="191" spans="1:26" ht="15.75" x14ac:dyDescent="0.25">
      <c r="A191" s="45" t="s">
        <v>14</v>
      </c>
      <c r="B191" s="179" t="s">
        <v>13</v>
      </c>
      <c r="C191" s="46">
        <v>1.4000000000013999</v>
      </c>
      <c r="D191" s="105">
        <f t="shared" ref="D191:Q191" si="159">D63/$C191</f>
        <v>0</v>
      </c>
      <c r="E191" s="105">
        <f t="shared" si="159"/>
        <v>0</v>
      </c>
      <c r="F191" s="105">
        <f t="shared" si="159"/>
        <v>0</v>
      </c>
      <c r="G191" s="105">
        <f t="shared" si="159"/>
        <v>0</v>
      </c>
      <c r="H191" s="105">
        <f t="shared" si="159"/>
        <v>0</v>
      </c>
      <c r="I191" s="105">
        <f t="shared" si="159"/>
        <v>0</v>
      </c>
      <c r="J191" s="105">
        <f t="shared" si="159"/>
        <v>54792.857142802357</v>
      </c>
      <c r="K191" s="105">
        <f t="shared" si="159"/>
        <v>552920.71428516135</v>
      </c>
      <c r="L191" s="105">
        <f t="shared" si="159"/>
        <v>1175300.714284539</v>
      </c>
      <c r="M191" s="105">
        <f t="shared" si="159"/>
        <v>1704334.2857125816</v>
      </c>
      <c r="N191" s="105">
        <f t="shared" si="159"/>
        <v>1689652.8571411676</v>
      </c>
      <c r="O191" s="105">
        <f t="shared" si="159"/>
        <v>1854551.4285695741</v>
      </c>
      <c r="P191" s="105">
        <f t="shared" si="159"/>
        <v>1506813.5714270647</v>
      </c>
      <c r="Q191" s="105">
        <f t="shared" si="159"/>
        <v>1747669.9999982524</v>
      </c>
      <c r="R191" s="105">
        <f t="shared" si="156"/>
        <v>1578737.8571412785</v>
      </c>
      <c r="S191" s="105"/>
      <c r="T191" s="106"/>
    </row>
    <row r="192" spans="1:26" ht="15.75" x14ac:dyDescent="0.25">
      <c r="A192" s="45" t="s">
        <v>14</v>
      </c>
      <c r="B192" s="179" t="s">
        <v>13</v>
      </c>
      <c r="C192" s="46">
        <v>1.5000000000014999</v>
      </c>
      <c r="D192" s="105">
        <f t="shared" ref="D192:Q192" si="160">D64/$C192</f>
        <v>1231635.3333321018</v>
      </c>
      <c r="E192" s="105">
        <f t="shared" si="160"/>
        <v>1720698.6666649461</v>
      </c>
      <c r="F192" s="105">
        <f t="shared" si="160"/>
        <v>3746016.6666629207</v>
      </c>
      <c r="G192" s="105">
        <f t="shared" si="160"/>
        <v>1020674.666665646</v>
      </c>
      <c r="H192" s="105">
        <f t="shared" si="160"/>
        <v>1210479.333332123</v>
      </c>
      <c r="I192" s="105">
        <f t="shared" si="160"/>
        <v>1276529.9999987236</v>
      </c>
      <c r="J192" s="105">
        <f t="shared" si="160"/>
        <v>1439694.6666652272</v>
      </c>
      <c r="K192" s="105">
        <f t="shared" si="160"/>
        <v>1414737.3333319186</v>
      </c>
      <c r="L192" s="105">
        <f t="shared" si="160"/>
        <v>1435389.9999985646</v>
      </c>
      <c r="M192" s="105">
        <f t="shared" si="160"/>
        <v>1502860.6666651638</v>
      </c>
      <c r="N192" s="105">
        <f t="shared" si="160"/>
        <v>1458549.3333318748</v>
      </c>
      <c r="O192" s="105">
        <f t="shared" si="160"/>
        <v>1438315.3333318951</v>
      </c>
      <c r="P192" s="105">
        <f t="shared" si="160"/>
        <v>1684786.666664982</v>
      </c>
      <c r="Q192" s="105">
        <f t="shared" si="160"/>
        <v>1749995.99999825</v>
      </c>
      <c r="R192" s="105">
        <f t="shared" si="156"/>
        <v>1825527.3333315079</v>
      </c>
      <c r="S192" s="105"/>
      <c r="T192" s="106"/>
    </row>
    <row r="193" spans="1:26" ht="15.75" x14ac:dyDescent="0.25">
      <c r="A193" s="45" t="s">
        <v>14</v>
      </c>
      <c r="B193" s="179" t="s">
        <v>18</v>
      </c>
      <c r="C193" s="46">
        <v>1.8000000000017999</v>
      </c>
      <c r="D193" s="105">
        <f t="shared" ref="D193:Q193" si="161">D65/$C193</f>
        <v>0</v>
      </c>
      <c r="E193" s="105">
        <f t="shared" si="161"/>
        <v>0</v>
      </c>
      <c r="F193" s="105">
        <f t="shared" si="161"/>
        <v>0</v>
      </c>
      <c r="G193" s="105">
        <f t="shared" si="161"/>
        <v>0</v>
      </c>
      <c r="H193" s="105">
        <f t="shared" si="161"/>
        <v>0</v>
      </c>
      <c r="I193" s="105">
        <f t="shared" si="161"/>
        <v>0</v>
      </c>
      <c r="J193" s="105">
        <f t="shared" si="161"/>
        <v>0</v>
      </c>
      <c r="K193" s="105">
        <f t="shared" si="161"/>
        <v>0</v>
      </c>
      <c r="L193" s="105">
        <f t="shared" si="161"/>
        <v>2831.6666666638353</v>
      </c>
      <c r="M193" s="105">
        <f t="shared" si="161"/>
        <v>0</v>
      </c>
      <c r="N193" s="105">
        <f t="shared" si="161"/>
        <v>0</v>
      </c>
      <c r="O193" s="105">
        <f t="shared" si="161"/>
        <v>4942.7777777728352</v>
      </c>
      <c r="P193" s="105">
        <f t="shared" si="161"/>
        <v>0</v>
      </c>
      <c r="Q193" s="105">
        <f t="shared" si="161"/>
        <v>0</v>
      </c>
      <c r="R193" s="105">
        <f t="shared" si="156"/>
        <v>0</v>
      </c>
      <c r="S193" s="105"/>
      <c r="T193" s="106"/>
    </row>
    <row r="194" spans="1:26" ht="15.75" x14ac:dyDescent="0.25">
      <c r="A194" s="45" t="s">
        <v>14</v>
      </c>
      <c r="B194" s="179" t="s">
        <v>18</v>
      </c>
      <c r="C194" s="46">
        <v>1.9000000000024699</v>
      </c>
      <c r="D194" s="105">
        <f t="shared" ref="D194:Q194" si="162">D66/$C194</f>
        <v>0</v>
      </c>
      <c r="E194" s="105">
        <f t="shared" si="162"/>
        <v>0</v>
      </c>
      <c r="F194" s="105">
        <f t="shared" si="162"/>
        <v>0</v>
      </c>
      <c r="G194" s="105">
        <f t="shared" si="162"/>
        <v>0</v>
      </c>
      <c r="H194" s="105">
        <f t="shared" si="162"/>
        <v>0</v>
      </c>
      <c r="I194" s="105">
        <f t="shared" si="162"/>
        <v>0</v>
      </c>
      <c r="J194" s="105">
        <f t="shared" si="162"/>
        <v>0</v>
      </c>
      <c r="K194" s="105">
        <f t="shared" si="162"/>
        <v>0</v>
      </c>
      <c r="L194" s="105">
        <f t="shared" si="162"/>
        <v>0</v>
      </c>
      <c r="M194" s="105">
        <f t="shared" si="162"/>
        <v>828.421052630502</v>
      </c>
      <c r="N194" s="105">
        <f t="shared" si="162"/>
        <v>742.10526315693005</v>
      </c>
      <c r="O194" s="105">
        <f t="shared" si="162"/>
        <v>824.21052631471798</v>
      </c>
      <c r="P194" s="105">
        <f t="shared" si="162"/>
        <v>539.47368420982502</v>
      </c>
      <c r="Q194" s="105">
        <f t="shared" si="162"/>
        <v>0</v>
      </c>
      <c r="R194" s="105">
        <f t="shared" si="156"/>
        <v>0</v>
      </c>
      <c r="S194" s="105"/>
      <c r="T194" s="106"/>
    </row>
    <row r="195" spans="1:26" ht="15.75" x14ac:dyDescent="0.25">
      <c r="A195" s="45" t="s">
        <v>14</v>
      </c>
      <c r="B195" s="179" t="s">
        <v>18</v>
      </c>
      <c r="C195" s="46">
        <v>2</v>
      </c>
      <c r="D195" s="105">
        <f t="shared" ref="D195:Q195" si="163">D67/$C195</f>
        <v>558855.5</v>
      </c>
      <c r="E195" s="105">
        <f t="shared" si="163"/>
        <v>663638</v>
      </c>
      <c r="F195" s="105">
        <f t="shared" si="163"/>
        <v>791014</v>
      </c>
      <c r="G195" s="105">
        <f t="shared" si="163"/>
        <v>1137477</v>
      </c>
      <c r="H195" s="105">
        <f t="shared" si="163"/>
        <v>1583411.5</v>
      </c>
      <c r="I195" s="105">
        <f t="shared" si="163"/>
        <v>2159445.5</v>
      </c>
      <c r="J195" s="105">
        <f t="shared" si="163"/>
        <v>2355279</v>
      </c>
      <c r="K195" s="105">
        <f t="shared" si="163"/>
        <v>2210922.5</v>
      </c>
      <c r="L195" s="105">
        <f t="shared" si="163"/>
        <v>2238976</v>
      </c>
      <c r="M195" s="105">
        <f t="shared" si="163"/>
        <v>2278199</v>
      </c>
      <c r="N195" s="105">
        <f t="shared" si="163"/>
        <v>2045557.5</v>
      </c>
      <c r="O195" s="105">
        <f t="shared" si="163"/>
        <v>1971709</v>
      </c>
      <c r="P195" s="105">
        <f t="shared" si="163"/>
        <v>1998608</v>
      </c>
      <c r="Q195" s="105">
        <f t="shared" si="163"/>
        <v>1942647.5</v>
      </c>
      <c r="R195" s="105">
        <f t="shared" si="156"/>
        <v>1819156.5</v>
      </c>
      <c r="S195" s="105"/>
      <c r="T195" s="106"/>
    </row>
    <row r="196" spans="1:26" ht="15.75" x14ac:dyDescent="0.25">
      <c r="A196" s="45" t="s">
        <v>14</v>
      </c>
      <c r="B196" s="180" t="s">
        <v>50</v>
      </c>
      <c r="C196" s="46">
        <v>1.5000000000014999</v>
      </c>
      <c r="D196" s="105">
        <f t="shared" ref="D196:Q196" si="164">D68/$C196</f>
        <v>0</v>
      </c>
      <c r="E196" s="105">
        <f t="shared" si="164"/>
        <v>0</v>
      </c>
      <c r="F196" s="105">
        <f t="shared" si="164"/>
        <v>0</v>
      </c>
      <c r="G196" s="105">
        <f t="shared" si="164"/>
        <v>16495.333333316838</v>
      </c>
      <c r="H196" s="105">
        <f t="shared" si="164"/>
        <v>17124.666666649544</v>
      </c>
      <c r="I196" s="105">
        <f t="shared" si="164"/>
        <v>11249.999999988751</v>
      </c>
      <c r="J196" s="105">
        <f t="shared" si="164"/>
        <v>49013.999999950989</v>
      </c>
      <c r="K196" s="105">
        <f t="shared" si="164"/>
        <v>16264.666666650402</v>
      </c>
      <c r="L196" s="105">
        <f t="shared" si="164"/>
        <v>14347.999999985654</v>
      </c>
      <c r="M196" s="105">
        <f t="shared" si="164"/>
        <v>15329.999999984671</v>
      </c>
      <c r="N196" s="105">
        <f t="shared" si="164"/>
        <v>7523.3333333258106</v>
      </c>
      <c r="O196" s="105">
        <f t="shared" si="164"/>
        <v>6199.9999999938</v>
      </c>
      <c r="P196" s="105">
        <f t="shared" si="164"/>
        <v>5289.9999999947104</v>
      </c>
      <c r="Q196" s="105">
        <f t="shared" si="164"/>
        <v>5135.9999999948641</v>
      </c>
      <c r="R196" s="105">
        <f t="shared" si="156"/>
        <v>7973.3333333253604</v>
      </c>
      <c r="S196" s="105"/>
      <c r="T196" s="106"/>
    </row>
    <row r="197" spans="1:26" ht="15.75" x14ac:dyDescent="0.25">
      <c r="A197" s="45" t="s">
        <v>14</v>
      </c>
      <c r="B197" s="180" t="s">
        <v>50</v>
      </c>
      <c r="C197" s="46">
        <v>1.4000000000013999</v>
      </c>
      <c r="D197" s="105">
        <f t="shared" ref="D197:Q197" si="165">D69/$C197</f>
        <v>0</v>
      </c>
      <c r="E197" s="105">
        <f t="shared" si="165"/>
        <v>0</v>
      </c>
      <c r="F197" s="105">
        <f t="shared" si="165"/>
        <v>0</v>
      </c>
      <c r="G197" s="105">
        <f t="shared" si="165"/>
        <v>0</v>
      </c>
      <c r="H197" s="105">
        <f t="shared" si="165"/>
        <v>0</v>
      </c>
      <c r="I197" s="105">
        <f t="shared" si="165"/>
        <v>0</v>
      </c>
      <c r="J197" s="105">
        <f t="shared" si="165"/>
        <v>872.14285714198502</v>
      </c>
      <c r="K197" s="105">
        <f t="shared" si="165"/>
        <v>6706.4285714218659</v>
      </c>
      <c r="L197" s="105">
        <f t="shared" si="165"/>
        <v>4665.7142857096205</v>
      </c>
      <c r="M197" s="105">
        <f t="shared" si="165"/>
        <v>2752.8571428543901</v>
      </c>
      <c r="N197" s="105">
        <f t="shared" si="165"/>
        <v>2894.9999999971051</v>
      </c>
      <c r="O197" s="105">
        <f t="shared" si="165"/>
        <v>1758.5714285696702</v>
      </c>
      <c r="P197" s="105">
        <f t="shared" si="165"/>
        <v>3427.1428571394304</v>
      </c>
      <c r="Q197" s="105">
        <f t="shared" si="165"/>
        <v>4768.57142856666</v>
      </c>
      <c r="R197" s="105">
        <f t="shared" si="156"/>
        <v>4589.2857142811254</v>
      </c>
      <c r="S197" s="105"/>
      <c r="T197" s="106"/>
    </row>
    <row r="198" spans="1:26" ht="15.75" x14ac:dyDescent="0.25">
      <c r="A198" s="45" t="s">
        <v>14</v>
      </c>
      <c r="B198" s="180" t="s">
        <v>48</v>
      </c>
      <c r="C198" s="46">
        <v>2</v>
      </c>
      <c r="D198" s="105">
        <f t="shared" ref="D198:Q198" si="166">D70/$C198</f>
        <v>0</v>
      </c>
      <c r="E198" s="105">
        <f t="shared" si="166"/>
        <v>0</v>
      </c>
      <c r="F198" s="105">
        <f t="shared" si="166"/>
        <v>0</v>
      </c>
      <c r="G198" s="105">
        <f t="shared" si="166"/>
        <v>18394.5</v>
      </c>
      <c r="H198" s="105">
        <f t="shared" si="166"/>
        <v>14426</v>
      </c>
      <c r="I198" s="105">
        <f t="shared" si="166"/>
        <v>31919</v>
      </c>
      <c r="J198" s="105">
        <f t="shared" si="166"/>
        <v>12949.5</v>
      </c>
      <c r="K198" s="105">
        <f t="shared" si="166"/>
        <v>70755.5</v>
      </c>
      <c r="L198" s="105">
        <f t="shared" si="166"/>
        <v>110414</v>
      </c>
      <c r="M198" s="105">
        <f t="shared" si="166"/>
        <v>107345.5</v>
      </c>
      <c r="N198" s="105">
        <f t="shared" si="166"/>
        <v>113166.5</v>
      </c>
      <c r="O198" s="105">
        <f t="shared" si="166"/>
        <v>124007</v>
      </c>
      <c r="P198" s="105">
        <f t="shared" si="166"/>
        <v>114934</v>
      </c>
      <c r="Q198" s="105">
        <f t="shared" si="166"/>
        <v>115789.5</v>
      </c>
      <c r="R198" s="105">
        <f t="shared" si="156"/>
        <v>123664.5</v>
      </c>
      <c r="S198" s="105"/>
      <c r="T198" s="106"/>
    </row>
    <row r="199" spans="1:26" ht="15.75" x14ac:dyDescent="0.25">
      <c r="A199" s="45" t="s">
        <v>14</v>
      </c>
      <c r="B199" s="180" t="s">
        <v>48</v>
      </c>
      <c r="C199" s="46">
        <v>1.8000000000017999</v>
      </c>
      <c r="D199" s="105">
        <f t="shared" ref="D199:Q199" si="167">D71/$C199</f>
        <v>0</v>
      </c>
      <c r="E199" s="105">
        <f t="shared" si="167"/>
        <v>0</v>
      </c>
      <c r="F199" s="105">
        <f t="shared" si="167"/>
        <v>0</v>
      </c>
      <c r="G199" s="105">
        <f t="shared" si="167"/>
        <v>0</v>
      </c>
      <c r="H199" s="105">
        <f t="shared" si="167"/>
        <v>0</v>
      </c>
      <c r="I199" s="105">
        <f t="shared" si="167"/>
        <v>0</v>
      </c>
      <c r="J199" s="105">
        <f t="shared" si="167"/>
        <v>0</v>
      </c>
      <c r="K199" s="105">
        <f t="shared" si="167"/>
        <v>0</v>
      </c>
      <c r="L199" s="105">
        <f t="shared" si="167"/>
        <v>491.66666666617499</v>
      </c>
      <c r="M199" s="105">
        <f t="shared" si="167"/>
        <v>903.33333333243002</v>
      </c>
      <c r="N199" s="105">
        <f t="shared" si="167"/>
        <v>2657.7777777751203</v>
      </c>
      <c r="O199" s="105">
        <f t="shared" si="167"/>
        <v>1627.7777777761501</v>
      </c>
      <c r="P199" s="105">
        <f t="shared" si="167"/>
        <v>947.77777777683002</v>
      </c>
      <c r="Q199" s="105">
        <f t="shared" si="167"/>
        <v>23.333333333310001</v>
      </c>
      <c r="R199" s="105">
        <f t="shared" si="156"/>
        <v>367.22222222185502</v>
      </c>
      <c r="S199" s="105"/>
      <c r="T199" s="106"/>
    </row>
    <row r="200" spans="1:26" ht="15.75" x14ac:dyDescent="0.25">
      <c r="A200" s="45" t="s">
        <v>14</v>
      </c>
      <c r="B200" s="180" t="s">
        <v>48</v>
      </c>
      <c r="C200" s="46">
        <v>1.9000000000024699</v>
      </c>
      <c r="D200" s="105">
        <f t="shared" ref="D200:Q200" si="168">D72/$C200</f>
        <v>0</v>
      </c>
      <c r="E200" s="105">
        <f t="shared" si="168"/>
        <v>0</v>
      </c>
      <c r="F200" s="105">
        <f t="shared" si="168"/>
        <v>0</v>
      </c>
      <c r="G200" s="105">
        <f t="shared" si="168"/>
        <v>0</v>
      </c>
      <c r="H200" s="105">
        <f t="shared" si="168"/>
        <v>0</v>
      </c>
      <c r="I200" s="105">
        <f t="shared" si="168"/>
        <v>0</v>
      </c>
      <c r="J200" s="105">
        <f t="shared" si="168"/>
        <v>3160.5263157853651</v>
      </c>
      <c r="K200" s="105">
        <f t="shared" si="168"/>
        <v>4252.1052631523671</v>
      </c>
      <c r="L200" s="105">
        <f t="shared" si="168"/>
        <v>6761.0526315701582</v>
      </c>
      <c r="M200" s="105">
        <f t="shared" si="168"/>
        <v>6566.3157894651486</v>
      </c>
      <c r="N200" s="105">
        <f t="shared" si="168"/>
        <v>6841.5789473595269</v>
      </c>
      <c r="O200" s="105">
        <f t="shared" si="168"/>
        <v>2894.210526312027</v>
      </c>
      <c r="P200" s="105">
        <f t="shared" si="168"/>
        <v>2792.1052631542652</v>
      </c>
      <c r="Q200" s="105">
        <f t="shared" si="168"/>
        <v>4563.1578947309099</v>
      </c>
      <c r="R200" s="105">
        <f t="shared" si="156"/>
        <v>4832.6315789410864</v>
      </c>
      <c r="S200" s="105"/>
      <c r="T200" s="106"/>
    </row>
    <row r="201" spans="1:26" ht="15.75" x14ac:dyDescent="0.25">
      <c r="A201" s="45" t="s">
        <v>14</v>
      </c>
      <c r="B201" s="179" t="s">
        <v>19</v>
      </c>
      <c r="C201" s="46">
        <v>1</v>
      </c>
      <c r="D201" s="105">
        <f t="shared" ref="D201:Q201" si="169">D73/$C201</f>
        <v>0</v>
      </c>
      <c r="E201" s="105">
        <f t="shared" si="169"/>
        <v>249</v>
      </c>
      <c r="F201" s="105">
        <f t="shared" si="169"/>
        <v>0</v>
      </c>
      <c r="G201" s="105">
        <f t="shared" si="169"/>
        <v>0</v>
      </c>
      <c r="H201" s="105">
        <f t="shared" si="169"/>
        <v>0</v>
      </c>
      <c r="I201" s="105">
        <f t="shared" si="169"/>
        <v>0</v>
      </c>
      <c r="J201" s="105">
        <f t="shared" si="169"/>
        <v>0</v>
      </c>
      <c r="K201" s="105">
        <f t="shared" si="169"/>
        <v>0</v>
      </c>
      <c r="L201" s="105">
        <f t="shared" si="169"/>
        <v>0</v>
      </c>
      <c r="M201" s="105">
        <f t="shared" si="169"/>
        <v>0</v>
      </c>
      <c r="N201" s="105">
        <f t="shared" si="169"/>
        <v>0</v>
      </c>
      <c r="O201" s="105">
        <f t="shared" si="169"/>
        <v>0</v>
      </c>
      <c r="P201" s="105">
        <f t="shared" si="169"/>
        <v>0</v>
      </c>
      <c r="Q201" s="105">
        <f t="shared" si="169"/>
        <v>0</v>
      </c>
      <c r="R201" s="105">
        <f t="shared" si="156"/>
        <v>0</v>
      </c>
      <c r="S201" s="105"/>
      <c r="T201" s="106"/>
    </row>
    <row r="202" spans="1:26" ht="15.75" x14ac:dyDescent="0.25">
      <c r="A202" s="45" t="s">
        <v>14</v>
      </c>
      <c r="B202" s="179" t="s">
        <v>19</v>
      </c>
      <c r="C202" s="46">
        <v>1.8000000000017999</v>
      </c>
      <c r="D202" s="105">
        <f t="shared" ref="D202:Q202" si="170">D74/$C202</f>
        <v>0</v>
      </c>
      <c r="E202" s="105">
        <f t="shared" si="170"/>
        <v>0</v>
      </c>
      <c r="F202" s="105">
        <f t="shared" si="170"/>
        <v>0</v>
      </c>
      <c r="G202" s="105">
        <f t="shared" si="170"/>
        <v>0</v>
      </c>
      <c r="H202" s="105">
        <f t="shared" si="170"/>
        <v>0</v>
      </c>
      <c r="I202" s="105">
        <f t="shared" si="170"/>
        <v>0</v>
      </c>
      <c r="J202" s="105">
        <f t="shared" si="170"/>
        <v>484.44444444396004</v>
      </c>
      <c r="K202" s="105">
        <f t="shared" si="170"/>
        <v>16583.888888872305</v>
      </c>
      <c r="L202" s="105">
        <f t="shared" si="170"/>
        <v>25513.888888863377</v>
      </c>
      <c r="M202" s="105">
        <f t="shared" si="170"/>
        <v>12071.666666654595</v>
      </c>
      <c r="N202" s="105">
        <f t="shared" si="170"/>
        <v>14018.88888887487</v>
      </c>
      <c r="O202" s="105">
        <f t="shared" si="170"/>
        <v>15836.66666665083</v>
      </c>
      <c r="P202" s="105">
        <f t="shared" si="170"/>
        <v>16203.33333331713</v>
      </c>
      <c r="Q202" s="105">
        <f t="shared" si="170"/>
        <v>16059.99999998394</v>
      </c>
      <c r="R202" s="105">
        <f t="shared" si="156"/>
        <v>9361.1111111017508</v>
      </c>
      <c r="S202" s="105"/>
      <c r="T202" s="106"/>
    </row>
    <row r="203" spans="1:26" ht="15.75" x14ac:dyDescent="0.25">
      <c r="A203" s="45" t="s">
        <v>14</v>
      </c>
      <c r="B203" s="179" t="s">
        <v>19</v>
      </c>
      <c r="C203" s="46">
        <v>1.9000000000024699</v>
      </c>
      <c r="D203" s="105">
        <f t="shared" ref="D203:Q203" si="171">D75/$C203</f>
        <v>0</v>
      </c>
      <c r="E203" s="105">
        <f t="shared" si="171"/>
        <v>0</v>
      </c>
      <c r="F203" s="105">
        <f t="shared" si="171"/>
        <v>0</v>
      </c>
      <c r="G203" s="105">
        <f t="shared" si="171"/>
        <v>0</v>
      </c>
      <c r="H203" s="105">
        <f t="shared" si="171"/>
        <v>0</v>
      </c>
      <c r="I203" s="105">
        <f t="shared" si="171"/>
        <v>6773.6842105175101</v>
      </c>
      <c r="J203" s="105">
        <f t="shared" si="171"/>
        <v>36713.68421047859</v>
      </c>
      <c r="K203" s="105">
        <f t="shared" si="171"/>
        <v>48943.684210462692</v>
      </c>
      <c r="L203" s="105">
        <f t="shared" si="171"/>
        <v>33530.526315745883</v>
      </c>
      <c r="M203" s="105">
        <f t="shared" si="171"/>
        <v>30848.947368380948</v>
      </c>
      <c r="N203" s="105">
        <f t="shared" si="171"/>
        <v>42638.421052576152</v>
      </c>
      <c r="O203" s="105">
        <f t="shared" si="171"/>
        <v>38483.684210476291</v>
      </c>
      <c r="P203" s="105">
        <f t="shared" si="171"/>
        <v>38104.736842055725</v>
      </c>
      <c r="Q203" s="105">
        <f t="shared" si="171"/>
        <v>27271.052631543494</v>
      </c>
      <c r="R203" s="105">
        <f t="shared" si="156"/>
        <v>34481.052631534127</v>
      </c>
      <c r="S203" s="105"/>
      <c r="T203" s="106"/>
    </row>
    <row r="204" spans="1:26" ht="15.75" x14ac:dyDescent="0.25">
      <c r="A204" s="45" t="s">
        <v>14</v>
      </c>
      <c r="B204" s="179" t="s">
        <v>19</v>
      </c>
      <c r="C204" s="46">
        <v>2</v>
      </c>
      <c r="D204" s="105">
        <f t="shared" ref="D204:Q204" si="172">D76/$C204</f>
        <v>30494</v>
      </c>
      <c r="E204" s="105">
        <f t="shared" si="172"/>
        <v>16441.5</v>
      </c>
      <c r="F204" s="105">
        <f t="shared" si="172"/>
        <v>14986.5</v>
      </c>
      <c r="G204" s="105">
        <f t="shared" si="172"/>
        <v>10235.5</v>
      </c>
      <c r="H204" s="105">
        <f t="shared" si="172"/>
        <v>1641.5</v>
      </c>
      <c r="I204" s="105">
        <f t="shared" si="172"/>
        <v>621</v>
      </c>
      <c r="J204" s="105">
        <f t="shared" si="172"/>
        <v>2962</v>
      </c>
      <c r="K204" s="105">
        <f t="shared" si="172"/>
        <v>800</v>
      </c>
      <c r="L204" s="105">
        <f t="shared" si="172"/>
        <v>4636.5</v>
      </c>
      <c r="M204" s="105">
        <f t="shared" si="172"/>
        <v>652</v>
      </c>
      <c r="N204" s="105">
        <f t="shared" si="172"/>
        <v>2767</v>
      </c>
      <c r="O204" s="105">
        <f t="shared" si="172"/>
        <v>3419</v>
      </c>
      <c r="P204" s="105">
        <f t="shared" si="172"/>
        <v>1780.5</v>
      </c>
      <c r="Q204" s="105">
        <f t="shared" si="172"/>
        <v>1074.5</v>
      </c>
      <c r="R204" s="105">
        <f t="shared" si="156"/>
        <v>9195.5</v>
      </c>
      <c r="S204" s="105"/>
      <c r="T204" s="106"/>
    </row>
    <row r="205" spans="1:26" ht="15.75" x14ac:dyDescent="0.25">
      <c r="A205" s="45" t="s">
        <v>14</v>
      </c>
      <c r="B205" s="179" t="s">
        <v>20</v>
      </c>
      <c r="C205" s="46">
        <v>2</v>
      </c>
      <c r="D205" s="105">
        <f t="shared" ref="D205:Q205" si="173">D77/$C205</f>
        <v>0</v>
      </c>
      <c r="E205" s="105">
        <f t="shared" si="173"/>
        <v>4087.5</v>
      </c>
      <c r="F205" s="105">
        <f t="shared" si="173"/>
        <v>1255.5</v>
      </c>
      <c r="G205" s="105">
        <f t="shared" si="173"/>
        <v>0</v>
      </c>
      <c r="H205" s="105">
        <f t="shared" si="173"/>
        <v>0</v>
      </c>
      <c r="I205" s="105">
        <f t="shared" si="173"/>
        <v>0</v>
      </c>
      <c r="J205" s="105">
        <f t="shared" si="173"/>
        <v>4137</v>
      </c>
      <c r="K205" s="105">
        <f t="shared" si="173"/>
        <v>0</v>
      </c>
      <c r="L205" s="105">
        <f t="shared" si="173"/>
        <v>0</v>
      </c>
      <c r="M205" s="105">
        <f t="shared" si="173"/>
        <v>0</v>
      </c>
      <c r="N205" s="105">
        <f t="shared" si="173"/>
        <v>0</v>
      </c>
      <c r="O205" s="105">
        <f t="shared" si="173"/>
        <v>0</v>
      </c>
      <c r="P205" s="105">
        <f t="shared" si="173"/>
        <v>0</v>
      </c>
      <c r="Q205" s="105">
        <f t="shared" si="173"/>
        <v>0</v>
      </c>
      <c r="R205" s="105">
        <f t="shared" si="156"/>
        <v>0</v>
      </c>
      <c r="S205" s="105"/>
      <c r="T205" s="106"/>
    </row>
    <row r="206" spans="1:26" ht="15.75" x14ac:dyDescent="0.25">
      <c r="A206" s="45" t="s">
        <v>14</v>
      </c>
      <c r="B206" s="179" t="s">
        <v>21</v>
      </c>
      <c r="C206" s="46">
        <v>0.5</v>
      </c>
      <c r="D206" s="105">
        <f t="shared" ref="D206:Q206" si="174">D78/$C206</f>
        <v>0</v>
      </c>
      <c r="E206" s="105">
        <f t="shared" si="174"/>
        <v>0</v>
      </c>
      <c r="F206" s="105">
        <f t="shared" si="174"/>
        <v>0</v>
      </c>
      <c r="G206" s="105">
        <f t="shared" si="174"/>
        <v>0</v>
      </c>
      <c r="H206" s="105">
        <f t="shared" si="174"/>
        <v>0</v>
      </c>
      <c r="I206" s="105">
        <f t="shared" si="174"/>
        <v>0</v>
      </c>
      <c r="J206" s="105">
        <f t="shared" si="174"/>
        <v>0</v>
      </c>
      <c r="K206" s="105">
        <f t="shared" si="174"/>
        <v>0</v>
      </c>
      <c r="L206" s="105">
        <f t="shared" si="174"/>
        <v>0</v>
      </c>
      <c r="M206" s="105">
        <f t="shared" si="174"/>
        <v>0</v>
      </c>
      <c r="N206" s="105">
        <f t="shared" si="174"/>
        <v>0</v>
      </c>
      <c r="O206" s="105">
        <f t="shared" si="174"/>
        <v>0</v>
      </c>
      <c r="P206" s="105">
        <f t="shared" si="174"/>
        <v>18690</v>
      </c>
      <c r="Q206" s="105">
        <f t="shared" si="174"/>
        <v>15470</v>
      </c>
      <c r="R206" s="105">
        <f t="shared" si="156"/>
        <v>14840</v>
      </c>
      <c r="S206" s="105"/>
      <c r="T206" s="106"/>
    </row>
    <row r="207" spans="1:26" ht="15.75" x14ac:dyDescent="0.25">
      <c r="A207" s="45" t="s">
        <v>14</v>
      </c>
      <c r="B207" s="179" t="s">
        <v>21</v>
      </c>
      <c r="C207" s="46">
        <v>1</v>
      </c>
      <c r="D207" s="105">
        <f t="shared" ref="D207:Q207" si="175">D79/$C207</f>
        <v>106870</v>
      </c>
      <c r="E207" s="105">
        <f t="shared" si="175"/>
        <v>103492</v>
      </c>
      <c r="F207" s="105">
        <f t="shared" si="175"/>
        <v>90138</v>
      </c>
      <c r="G207" s="105">
        <f t="shared" si="175"/>
        <v>92697</v>
      </c>
      <c r="H207" s="105">
        <f t="shared" si="175"/>
        <v>85064</v>
      </c>
      <c r="I207" s="105">
        <f t="shared" si="175"/>
        <v>80717</v>
      </c>
      <c r="J207" s="105">
        <f t="shared" si="175"/>
        <v>61966</v>
      </c>
      <c r="K207" s="105">
        <f t="shared" si="175"/>
        <v>42205</v>
      </c>
      <c r="L207" s="105">
        <f t="shared" si="175"/>
        <v>42029</v>
      </c>
      <c r="M207" s="105">
        <f t="shared" si="175"/>
        <v>43249</v>
      </c>
      <c r="N207" s="105">
        <f t="shared" si="175"/>
        <v>49086</v>
      </c>
      <c r="O207" s="105">
        <f t="shared" si="175"/>
        <v>74332</v>
      </c>
      <c r="P207" s="105">
        <f t="shared" si="175"/>
        <v>67467</v>
      </c>
      <c r="Q207" s="105">
        <f t="shared" si="175"/>
        <v>68766</v>
      </c>
      <c r="R207" s="105">
        <f t="shared" si="156"/>
        <v>82433</v>
      </c>
      <c r="S207" s="105"/>
      <c r="T207" s="106"/>
      <c r="V207" s="107"/>
      <c r="W207" s="107"/>
      <c r="X207" s="107"/>
      <c r="Y207" s="107"/>
      <c r="Z207" s="107"/>
    </row>
    <row r="208" spans="1:26" ht="15.75" x14ac:dyDescent="0.25">
      <c r="A208" s="45" t="s">
        <v>14</v>
      </c>
      <c r="B208" s="180" t="s">
        <v>49</v>
      </c>
      <c r="C208" s="46">
        <v>1</v>
      </c>
      <c r="D208" s="105">
        <f t="shared" ref="D208:Q208" si="176">D80/$C208</f>
        <v>0</v>
      </c>
      <c r="E208" s="105">
        <f t="shared" si="176"/>
        <v>0</v>
      </c>
      <c r="F208" s="105">
        <f t="shared" si="176"/>
        <v>0</v>
      </c>
      <c r="G208" s="105">
        <f t="shared" si="176"/>
        <v>2051539</v>
      </c>
      <c r="H208" s="105">
        <f t="shared" si="176"/>
        <v>1721760</v>
      </c>
      <c r="I208" s="105">
        <f t="shared" si="176"/>
        <v>1194105</v>
      </c>
      <c r="J208" s="105">
        <f t="shared" si="176"/>
        <v>0</v>
      </c>
      <c r="K208" s="105">
        <f t="shared" si="176"/>
        <v>0</v>
      </c>
      <c r="L208" s="105">
        <f t="shared" si="176"/>
        <v>0</v>
      </c>
      <c r="M208" s="105">
        <f t="shared" si="176"/>
        <v>0</v>
      </c>
      <c r="N208" s="105">
        <f t="shared" si="176"/>
        <v>0</v>
      </c>
      <c r="O208" s="105">
        <f t="shared" si="176"/>
        <v>0</v>
      </c>
      <c r="P208" s="105">
        <f t="shared" si="176"/>
        <v>0</v>
      </c>
      <c r="Q208" s="105">
        <f t="shared" si="176"/>
        <v>0</v>
      </c>
      <c r="R208" s="105">
        <f t="shared" si="156"/>
        <v>0</v>
      </c>
      <c r="S208" s="105"/>
      <c r="T208" s="106"/>
      <c r="V208" s="107"/>
      <c r="W208" s="107"/>
      <c r="X208" s="107"/>
      <c r="Y208" s="107"/>
      <c r="Z208" s="107"/>
    </row>
    <row r="209" spans="1:26" ht="15.75" x14ac:dyDescent="0.25">
      <c r="A209" s="45" t="s">
        <v>14</v>
      </c>
      <c r="B209" s="179" t="s">
        <v>51</v>
      </c>
      <c r="C209" s="46">
        <v>1</v>
      </c>
      <c r="D209" s="105">
        <f t="shared" ref="D209:Q209" si="177">D81/$C209</f>
        <v>0</v>
      </c>
      <c r="E209" s="105">
        <f t="shared" si="177"/>
        <v>0</v>
      </c>
      <c r="F209" s="105">
        <f t="shared" si="177"/>
        <v>0</v>
      </c>
      <c r="G209" s="105">
        <f t="shared" si="177"/>
        <v>120022</v>
      </c>
      <c r="H209" s="105">
        <f t="shared" si="177"/>
        <v>0</v>
      </c>
      <c r="I209" s="105">
        <f t="shared" si="177"/>
        <v>69</v>
      </c>
      <c r="J209" s="105">
        <f t="shared" si="177"/>
        <v>0</v>
      </c>
      <c r="K209" s="105">
        <f t="shared" si="177"/>
        <v>0</v>
      </c>
      <c r="L209" s="105">
        <f t="shared" si="177"/>
        <v>0</v>
      </c>
      <c r="M209" s="105">
        <f t="shared" si="177"/>
        <v>0</v>
      </c>
      <c r="N209" s="105">
        <f t="shared" si="177"/>
        <v>0</v>
      </c>
      <c r="O209" s="105">
        <f t="shared" si="177"/>
        <v>0</v>
      </c>
      <c r="P209" s="105">
        <f t="shared" si="177"/>
        <v>0</v>
      </c>
      <c r="Q209" s="105">
        <f t="shared" si="177"/>
        <v>0</v>
      </c>
      <c r="R209" s="105">
        <f t="shared" si="156"/>
        <v>0</v>
      </c>
      <c r="S209" s="105"/>
      <c r="T209" s="106"/>
      <c r="V209" s="107"/>
      <c r="W209" s="107"/>
      <c r="X209" s="107"/>
      <c r="Y209" s="107"/>
      <c r="Z209" s="107"/>
    </row>
    <row r="210" spans="1:26" ht="15.75" x14ac:dyDescent="0.25">
      <c r="A210" s="45" t="s">
        <v>14</v>
      </c>
      <c r="B210" s="180" t="s">
        <v>55</v>
      </c>
      <c r="C210" s="46">
        <v>1.8000000000017999</v>
      </c>
      <c r="D210" s="105">
        <f t="shared" ref="D210:Q210" si="178">D82/$C210</f>
        <v>0</v>
      </c>
      <c r="E210" s="105">
        <f t="shared" si="178"/>
        <v>0</v>
      </c>
      <c r="F210" s="105">
        <f t="shared" si="178"/>
        <v>0</v>
      </c>
      <c r="G210" s="105">
        <f t="shared" si="178"/>
        <v>0</v>
      </c>
      <c r="H210" s="105">
        <f t="shared" si="178"/>
        <v>0</v>
      </c>
      <c r="I210" s="105">
        <f t="shared" si="178"/>
        <v>0</v>
      </c>
      <c r="J210" s="105">
        <f t="shared" si="178"/>
        <v>0</v>
      </c>
      <c r="K210" s="105">
        <f t="shared" si="178"/>
        <v>0</v>
      </c>
      <c r="L210" s="105">
        <f t="shared" si="178"/>
        <v>21377.777777756401</v>
      </c>
      <c r="M210" s="105">
        <f t="shared" si="178"/>
        <v>0</v>
      </c>
      <c r="N210" s="105">
        <f t="shared" si="178"/>
        <v>0</v>
      </c>
      <c r="O210" s="105">
        <f t="shared" si="178"/>
        <v>0</v>
      </c>
      <c r="P210" s="105">
        <f t="shared" si="178"/>
        <v>0</v>
      </c>
      <c r="Q210" s="105">
        <f t="shared" si="178"/>
        <v>0</v>
      </c>
      <c r="R210" s="105">
        <f t="shared" si="156"/>
        <v>0</v>
      </c>
      <c r="S210" s="105"/>
      <c r="T210" s="106"/>
      <c r="V210" s="107"/>
      <c r="W210" s="107"/>
      <c r="X210" s="107"/>
      <c r="Y210" s="107"/>
      <c r="Z210" s="107"/>
    </row>
    <row r="211" spans="1:26" ht="15.75" x14ac:dyDescent="0.25">
      <c r="A211" s="45" t="s">
        <v>14</v>
      </c>
      <c r="B211" s="180" t="s">
        <v>55</v>
      </c>
      <c r="C211" s="46">
        <v>1</v>
      </c>
      <c r="D211" s="105">
        <f t="shared" ref="D211:Q211" si="179">D83/$C211</f>
        <v>0</v>
      </c>
      <c r="E211" s="105">
        <f t="shared" si="179"/>
        <v>0</v>
      </c>
      <c r="F211" s="105">
        <f t="shared" si="179"/>
        <v>0</v>
      </c>
      <c r="G211" s="105">
        <f t="shared" si="179"/>
        <v>4239369</v>
      </c>
      <c r="H211" s="105">
        <f t="shared" si="179"/>
        <v>7766511</v>
      </c>
      <c r="I211" s="105">
        <f t="shared" si="179"/>
        <v>9055074</v>
      </c>
      <c r="J211" s="105">
        <f t="shared" si="179"/>
        <v>7974472</v>
      </c>
      <c r="K211" s="105">
        <f t="shared" si="179"/>
        <v>7761895</v>
      </c>
      <c r="L211" s="105">
        <f t="shared" si="179"/>
        <v>9287531</v>
      </c>
      <c r="M211" s="105">
        <f t="shared" si="179"/>
        <v>9349422</v>
      </c>
      <c r="N211" s="105">
        <f t="shared" si="179"/>
        <v>9335228</v>
      </c>
      <c r="O211" s="105">
        <f t="shared" si="179"/>
        <v>10640969</v>
      </c>
      <c r="P211" s="105">
        <f t="shared" si="179"/>
        <v>10613022</v>
      </c>
      <c r="Q211" s="105">
        <f t="shared" si="179"/>
        <v>9279992</v>
      </c>
      <c r="R211" s="105">
        <f t="shared" si="156"/>
        <v>9409880</v>
      </c>
      <c r="S211" s="105"/>
      <c r="T211" s="106"/>
      <c r="V211" s="107"/>
      <c r="W211" s="107"/>
      <c r="X211" s="107"/>
      <c r="Y211" s="107"/>
      <c r="Z211" s="107"/>
    </row>
    <row r="212" spans="1:26" ht="15.75" x14ac:dyDescent="0.25">
      <c r="A212" s="45" t="s">
        <v>14</v>
      </c>
      <c r="B212" s="179" t="s">
        <v>16</v>
      </c>
      <c r="C212" s="46">
        <v>0.5</v>
      </c>
      <c r="D212" s="105">
        <f t="shared" ref="D212:Q212" si="180">D84/$C212</f>
        <v>2666770</v>
      </c>
      <c r="E212" s="105">
        <f t="shared" si="180"/>
        <v>2904080</v>
      </c>
      <c r="F212" s="105">
        <f t="shared" si="180"/>
        <v>1256024</v>
      </c>
      <c r="G212" s="105">
        <f t="shared" si="180"/>
        <v>0</v>
      </c>
      <c r="H212" s="105">
        <f t="shared" si="180"/>
        <v>0</v>
      </c>
      <c r="I212" s="105">
        <f t="shared" si="180"/>
        <v>0</v>
      </c>
      <c r="J212" s="105">
        <f t="shared" si="180"/>
        <v>0</v>
      </c>
      <c r="K212" s="105">
        <f t="shared" si="180"/>
        <v>0</v>
      </c>
      <c r="L212" s="105">
        <f t="shared" si="180"/>
        <v>0</v>
      </c>
      <c r="M212" s="105">
        <f t="shared" si="180"/>
        <v>0</v>
      </c>
      <c r="N212" s="105">
        <f t="shared" si="180"/>
        <v>0</v>
      </c>
      <c r="O212" s="105">
        <f t="shared" si="180"/>
        <v>0</v>
      </c>
      <c r="P212" s="105">
        <f t="shared" si="180"/>
        <v>0</v>
      </c>
      <c r="Q212" s="105">
        <f t="shared" si="180"/>
        <v>0</v>
      </c>
      <c r="R212" s="105">
        <f t="shared" si="156"/>
        <v>0</v>
      </c>
      <c r="S212" s="105"/>
      <c r="T212" s="106"/>
      <c r="V212" s="107"/>
      <c r="W212" s="107"/>
      <c r="X212" s="107"/>
      <c r="Y212" s="107"/>
      <c r="Z212" s="107"/>
    </row>
    <row r="213" spans="1:26" ht="15.75" x14ac:dyDescent="0.25">
      <c r="A213" s="45" t="s">
        <v>14</v>
      </c>
      <c r="B213" s="179" t="s">
        <v>17</v>
      </c>
      <c r="C213" s="46">
        <v>1</v>
      </c>
      <c r="D213" s="105">
        <f t="shared" ref="D213:Q213" si="181">D85/$C213</f>
        <v>30767</v>
      </c>
      <c r="E213" s="105">
        <f t="shared" si="181"/>
        <v>60299</v>
      </c>
      <c r="F213" s="105">
        <f t="shared" si="181"/>
        <v>62836</v>
      </c>
      <c r="G213" s="105">
        <f t="shared" si="181"/>
        <v>0</v>
      </c>
      <c r="H213" s="105">
        <f t="shared" si="181"/>
        <v>0</v>
      </c>
      <c r="I213" s="105">
        <f t="shared" si="181"/>
        <v>0</v>
      </c>
      <c r="J213" s="105">
        <f t="shared" si="181"/>
        <v>0</v>
      </c>
      <c r="K213" s="105">
        <f t="shared" si="181"/>
        <v>0</v>
      </c>
      <c r="L213" s="105">
        <f t="shared" si="181"/>
        <v>0</v>
      </c>
      <c r="M213" s="105">
        <f t="shared" si="181"/>
        <v>0</v>
      </c>
      <c r="N213" s="105">
        <f t="shared" si="181"/>
        <v>0</v>
      </c>
      <c r="O213" s="105">
        <f t="shared" si="181"/>
        <v>0</v>
      </c>
      <c r="P213" s="105">
        <f t="shared" si="181"/>
        <v>0</v>
      </c>
      <c r="Q213" s="105">
        <f t="shared" si="181"/>
        <v>0</v>
      </c>
      <c r="R213" s="105">
        <f t="shared" si="156"/>
        <v>0</v>
      </c>
      <c r="S213" s="105"/>
      <c r="T213" s="106"/>
      <c r="V213" s="107"/>
      <c r="W213" s="107"/>
      <c r="X213" s="107"/>
      <c r="Y213" s="107"/>
      <c r="Z213" s="107"/>
    </row>
    <row r="214" spans="1:26" ht="15.75" x14ac:dyDescent="0.25">
      <c r="A214" s="45" t="s">
        <v>14</v>
      </c>
      <c r="B214" s="179" t="s">
        <v>59</v>
      </c>
      <c r="C214" s="46">
        <v>0.30000000000003002</v>
      </c>
      <c r="D214" s="105">
        <f t="shared" ref="D214:Q214" si="182">D86/$C214</f>
        <v>0</v>
      </c>
      <c r="E214" s="105">
        <f t="shared" si="182"/>
        <v>0</v>
      </c>
      <c r="F214" s="105">
        <f t="shared" si="182"/>
        <v>0</v>
      </c>
      <c r="G214" s="105">
        <f t="shared" si="182"/>
        <v>7846.6666666658812</v>
      </c>
      <c r="H214" s="105">
        <f t="shared" si="182"/>
        <v>4289.9999999995707</v>
      </c>
      <c r="I214" s="105">
        <f t="shared" si="182"/>
        <v>0</v>
      </c>
      <c r="J214" s="105">
        <f t="shared" si="182"/>
        <v>0</v>
      </c>
      <c r="K214" s="105">
        <f t="shared" si="182"/>
        <v>0</v>
      </c>
      <c r="L214" s="105">
        <f t="shared" si="182"/>
        <v>0</v>
      </c>
      <c r="M214" s="105">
        <f t="shared" si="182"/>
        <v>0</v>
      </c>
      <c r="N214" s="105">
        <f t="shared" si="182"/>
        <v>0</v>
      </c>
      <c r="O214" s="105">
        <f t="shared" si="182"/>
        <v>0</v>
      </c>
      <c r="P214" s="105">
        <f t="shared" si="182"/>
        <v>0</v>
      </c>
      <c r="Q214" s="105">
        <f t="shared" si="182"/>
        <v>0</v>
      </c>
      <c r="R214" s="105">
        <f t="shared" si="156"/>
        <v>0</v>
      </c>
      <c r="S214" s="105"/>
      <c r="T214" s="106"/>
      <c r="V214" s="107"/>
      <c r="W214" s="107"/>
      <c r="X214" s="107"/>
      <c r="Y214" s="107"/>
      <c r="Z214" s="107"/>
    </row>
    <row r="215" spans="1:26" ht="15.75" x14ac:dyDescent="0.25">
      <c r="A215" s="45" t="s">
        <v>14</v>
      </c>
      <c r="B215" s="179" t="s">
        <v>59</v>
      </c>
      <c r="C215" s="46">
        <v>0.5</v>
      </c>
      <c r="D215" s="105">
        <f t="shared" ref="D215:Q215" si="183">D87/$C215</f>
        <v>0</v>
      </c>
      <c r="E215" s="105">
        <f t="shared" si="183"/>
        <v>0</v>
      </c>
      <c r="F215" s="105">
        <f t="shared" si="183"/>
        <v>0</v>
      </c>
      <c r="G215" s="105">
        <f t="shared" si="183"/>
        <v>0</v>
      </c>
      <c r="H215" s="105">
        <f t="shared" si="183"/>
        <v>0</v>
      </c>
      <c r="I215" s="105">
        <f t="shared" si="183"/>
        <v>11066</v>
      </c>
      <c r="J215" s="105">
        <f t="shared" si="183"/>
        <v>9722</v>
      </c>
      <c r="K215" s="105">
        <f t="shared" si="183"/>
        <v>0</v>
      </c>
      <c r="L215" s="105">
        <f t="shared" si="183"/>
        <v>0</v>
      </c>
      <c r="M215" s="105">
        <f t="shared" si="183"/>
        <v>0</v>
      </c>
      <c r="N215" s="105">
        <f t="shared" si="183"/>
        <v>0</v>
      </c>
      <c r="O215" s="105">
        <f t="shared" si="183"/>
        <v>0</v>
      </c>
      <c r="P215" s="105">
        <f t="shared" si="183"/>
        <v>0</v>
      </c>
      <c r="Q215" s="105">
        <f t="shared" si="183"/>
        <v>0</v>
      </c>
      <c r="R215" s="105">
        <f t="shared" si="156"/>
        <v>0</v>
      </c>
      <c r="S215" s="105"/>
      <c r="T215" s="106"/>
      <c r="V215" s="107"/>
      <c r="W215" s="107"/>
      <c r="X215" s="107"/>
      <c r="Y215" s="107"/>
      <c r="Z215" s="107"/>
    </row>
    <row r="216" spans="1:26" ht="15.75" x14ac:dyDescent="0.25">
      <c r="A216" s="45" t="s">
        <v>14</v>
      </c>
      <c r="B216" s="179" t="s">
        <v>52</v>
      </c>
      <c r="C216" s="46">
        <v>0.30000000000003002</v>
      </c>
      <c r="D216" s="105">
        <f t="shared" ref="D216:Q216" si="184">D88/$C216</f>
        <v>0</v>
      </c>
      <c r="E216" s="105">
        <f t="shared" si="184"/>
        <v>0</v>
      </c>
      <c r="F216" s="105">
        <f t="shared" si="184"/>
        <v>0</v>
      </c>
      <c r="G216" s="105">
        <f t="shared" si="184"/>
        <v>172676.6666666494</v>
      </c>
      <c r="H216" s="105">
        <f t="shared" si="184"/>
        <v>113256.66666665534</v>
      </c>
      <c r="I216" s="105">
        <f t="shared" si="184"/>
        <v>0</v>
      </c>
      <c r="J216" s="105">
        <f t="shared" si="184"/>
        <v>0</v>
      </c>
      <c r="K216" s="105">
        <f t="shared" si="184"/>
        <v>0</v>
      </c>
      <c r="L216" s="105">
        <f t="shared" si="184"/>
        <v>0</v>
      </c>
      <c r="M216" s="105">
        <f t="shared" si="184"/>
        <v>0</v>
      </c>
      <c r="N216" s="105">
        <f t="shared" si="184"/>
        <v>0</v>
      </c>
      <c r="O216" s="105">
        <f t="shared" si="184"/>
        <v>0</v>
      </c>
      <c r="P216" s="105">
        <f t="shared" si="184"/>
        <v>0</v>
      </c>
      <c r="Q216" s="105">
        <f t="shared" si="184"/>
        <v>0</v>
      </c>
      <c r="R216" s="105">
        <f t="shared" si="156"/>
        <v>0</v>
      </c>
      <c r="S216" s="105"/>
      <c r="T216" s="106"/>
      <c r="V216" s="107"/>
      <c r="W216" s="107"/>
      <c r="X216" s="107"/>
      <c r="Y216" s="107"/>
      <c r="Z216" s="107"/>
    </row>
    <row r="217" spans="1:26" ht="15.75" x14ac:dyDescent="0.25">
      <c r="A217" s="45" t="s">
        <v>14</v>
      </c>
      <c r="B217" s="179" t="s">
        <v>52</v>
      </c>
      <c r="C217" s="46">
        <v>0.5</v>
      </c>
      <c r="D217" s="105">
        <f t="shared" ref="D217:Q217" si="185">D89/$C217</f>
        <v>0</v>
      </c>
      <c r="E217" s="105">
        <f t="shared" si="185"/>
        <v>0</v>
      </c>
      <c r="F217" s="105">
        <f t="shared" si="185"/>
        <v>0</v>
      </c>
      <c r="G217" s="105">
        <f t="shared" si="185"/>
        <v>0</v>
      </c>
      <c r="H217" s="105">
        <f t="shared" si="185"/>
        <v>0</v>
      </c>
      <c r="I217" s="105">
        <f t="shared" si="185"/>
        <v>168218</v>
      </c>
      <c r="J217" s="105">
        <f t="shared" si="185"/>
        <v>106534</v>
      </c>
      <c r="K217" s="105">
        <f t="shared" si="185"/>
        <v>1654</v>
      </c>
      <c r="L217" s="105">
        <f t="shared" si="185"/>
        <v>0</v>
      </c>
      <c r="M217" s="105">
        <f t="shared" si="185"/>
        <v>0</v>
      </c>
      <c r="N217" s="105">
        <f t="shared" si="185"/>
        <v>0</v>
      </c>
      <c r="O217" s="105">
        <f t="shared" si="185"/>
        <v>0</v>
      </c>
      <c r="P217" s="105">
        <f t="shared" si="185"/>
        <v>712</v>
      </c>
      <c r="Q217" s="105">
        <f t="shared" si="185"/>
        <v>0</v>
      </c>
      <c r="R217" s="105">
        <f t="shared" si="156"/>
        <v>0</v>
      </c>
      <c r="S217" s="105"/>
      <c r="T217" s="106"/>
      <c r="V217" s="107"/>
      <c r="W217" s="107"/>
      <c r="X217" s="107"/>
      <c r="Y217" s="107"/>
      <c r="Z217" s="107"/>
    </row>
    <row r="218" spans="1:26" ht="15.75" x14ac:dyDescent="0.25">
      <c r="A218" s="45" t="s">
        <v>14</v>
      </c>
      <c r="B218" s="179" t="s">
        <v>54</v>
      </c>
      <c r="C218" s="46">
        <v>0.8</v>
      </c>
      <c r="D218" s="105">
        <f t="shared" ref="D218:Q218" si="186">D90/$C218</f>
        <v>0</v>
      </c>
      <c r="E218" s="105">
        <f t="shared" si="186"/>
        <v>0</v>
      </c>
      <c r="F218" s="105">
        <f t="shared" si="186"/>
        <v>0</v>
      </c>
      <c r="G218" s="105">
        <f t="shared" si="186"/>
        <v>21595</v>
      </c>
      <c r="H218" s="105">
        <f t="shared" si="186"/>
        <v>9136.25</v>
      </c>
      <c r="I218" s="105">
        <f t="shared" si="186"/>
        <v>0</v>
      </c>
      <c r="J218" s="105">
        <f t="shared" si="186"/>
        <v>0</v>
      </c>
      <c r="K218" s="105">
        <f t="shared" si="186"/>
        <v>0</v>
      </c>
      <c r="L218" s="105">
        <f t="shared" si="186"/>
        <v>0</v>
      </c>
      <c r="M218" s="105">
        <f t="shared" si="186"/>
        <v>0</v>
      </c>
      <c r="N218" s="105">
        <f t="shared" si="186"/>
        <v>0</v>
      </c>
      <c r="O218" s="105">
        <f t="shared" si="186"/>
        <v>0</v>
      </c>
      <c r="P218" s="105">
        <f t="shared" si="186"/>
        <v>0</v>
      </c>
      <c r="Q218" s="105">
        <f t="shared" si="186"/>
        <v>0</v>
      </c>
      <c r="R218" s="105">
        <f t="shared" si="156"/>
        <v>0</v>
      </c>
      <c r="S218" s="105"/>
      <c r="T218" s="106"/>
      <c r="V218" s="107"/>
      <c r="W218" s="107"/>
      <c r="X218" s="107"/>
      <c r="Y218" s="107"/>
      <c r="Z218" s="107"/>
    </row>
    <row r="219" spans="1:26" ht="15.75" x14ac:dyDescent="0.25">
      <c r="A219" s="45" t="s">
        <v>14</v>
      </c>
      <c r="B219" s="179" t="s">
        <v>54</v>
      </c>
      <c r="C219" s="46">
        <v>1</v>
      </c>
      <c r="D219" s="105">
        <f t="shared" ref="D219:Q219" si="187">D91/$C219</f>
        <v>0</v>
      </c>
      <c r="E219" s="105">
        <f t="shared" si="187"/>
        <v>0</v>
      </c>
      <c r="F219" s="105">
        <f t="shared" si="187"/>
        <v>0</v>
      </c>
      <c r="G219" s="105">
        <f t="shared" si="187"/>
        <v>0</v>
      </c>
      <c r="H219" s="105">
        <f t="shared" si="187"/>
        <v>0</v>
      </c>
      <c r="I219" s="105">
        <f t="shared" si="187"/>
        <v>14151</v>
      </c>
      <c r="J219" s="105">
        <f t="shared" si="187"/>
        <v>0</v>
      </c>
      <c r="K219" s="105">
        <f t="shared" si="187"/>
        <v>0</v>
      </c>
      <c r="L219" s="105">
        <f t="shared" si="187"/>
        <v>0</v>
      </c>
      <c r="M219" s="105">
        <f t="shared" si="187"/>
        <v>0</v>
      </c>
      <c r="N219" s="105">
        <f t="shared" si="187"/>
        <v>0</v>
      </c>
      <c r="O219" s="105">
        <f t="shared" si="187"/>
        <v>0</v>
      </c>
      <c r="P219" s="105">
        <f t="shared" si="187"/>
        <v>0</v>
      </c>
      <c r="Q219" s="105">
        <f t="shared" si="187"/>
        <v>0</v>
      </c>
      <c r="R219" s="105">
        <f t="shared" si="156"/>
        <v>0</v>
      </c>
      <c r="S219" s="105"/>
      <c r="T219" s="106"/>
      <c r="V219" s="107"/>
      <c r="W219" s="107"/>
      <c r="X219" s="107"/>
      <c r="Y219" s="107"/>
      <c r="Z219" s="107"/>
    </row>
    <row r="220" spans="1:26" ht="15.75" x14ac:dyDescent="0.25">
      <c r="A220" s="45" t="s">
        <v>14</v>
      </c>
      <c r="B220" s="179" t="s">
        <v>53</v>
      </c>
      <c r="C220" s="46">
        <v>0.60000000000024001</v>
      </c>
      <c r="D220" s="105">
        <f t="shared" ref="D220:Q220" si="188">D92/$C220</f>
        <v>0</v>
      </c>
      <c r="E220" s="105">
        <f t="shared" si="188"/>
        <v>0</v>
      </c>
      <c r="F220" s="105">
        <f t="shared" si="188"/>
        <v>0</v>
      </c>
      <c r="G220" s="105">
        <f t="shared" si="188"/>
        <v>91079.999999963562</v>
      </c>
      <c r="H220" s="105">
        <f t="shared" si="188"/>
        <v>676.66666666639594</v>
      </c>
      <c r="I220" s="105">
        <f t="shared" si="188"/>
        <v>3496.6666666652682</v>
      </c>
      <c r="J220" s="105">
        <f t="shared" si="188"/>
        <v>304.99999999987801</v>
      </c>
      <c r="K220" s="105">
        <f t="shared" si="188"/>
        <v>0</v>
      </c>
      <c r="L220" s="105">
        <f t="shared" si="188"/>
        <v>28014.999999988795</v>
      </c>
      <c r="M220" s="105">
        <f t="shared" si="188"/>
        <v>0</v>
      </c>
      <c r="N220" s="105">
        <f t="shared" si="188"/>
        <v>133.33333333328</v>
      </c>
      <c r="O220" s="105">
        <f t="shared" si="188"/>
        <v>2209.999999999116</v>
      </c>
      <c r="P220" s="105">
        <f t="shared" si="188"/>
        <v>1244.9999999995021</v>
      </c>
      <c r="Q220" s="105">
        <f t="shared" si="188"/>
        <v>1454.9999999994179</v>
      </c>
      <c r="R220" s="105">
        <f t="shared" si="156"/>
        <v>898.33333333297401</v>
      </c>
      <c r="S220" s="105"/>
      <c r="T220" s="106"/>
      <c r="V220" s="107"/>
      <c r="W220" s="107"/>
      <c r="X220" s="107"/>
      <c r="Y220" s="107"/>
      <c r="Z220" s="107"/>
    </row>
    <row r="221" spans="1:26" ht="15.75" x14ac:dyDescent="0.25">
      <c r="A221" s="45" t="s">
        <v>14</v>
      </c>
      <c r="B221" s="179" t="s">
        <v>56</v>
      </c>
      <c r="C221" s="46">
        <v>0.70000000000021001</v>
      </c>
      <c r="D221" s="105">
        <f t="shared" ref="D221:Q221" si="189">D93/$C221</f>
        <v>0</v>
      </c>
      <c r="E221" s="105">
        <f t="shared" si="189"/>
        <v>0</v>
      </c>
      <c r="F221" s="105">
        <f t="shared" si="189"/>
        <v>0</v>
      </c>
      <c r="G221" s="105">
        <f t="shared" si="189"/>
        <v>60738.571428553209</v>
      </c>
      <c r="H221" s="105">
        <f t="shared" si="189"/>
        <v>0</v>
      </c>
      <c r="I221" s="105">
        <f t="shared" si="189"/>
        <v>0</v>
      </c>
      <c r="J221" s="105">
        <f t="shared" si="189"/>
        <v>0</v>
      </c>
      <c r="K221" s="105">
        <f t="shared" si="189"/>
        <v>0</v>
      </c>
      <c r="L221" s="105">
        <f t="shared" si="189"/>
        <v>0</v>
      </c>
      <c r="M221" s="105">
        <f t="shared" si="189"/>
        <v>0</v>
      </c>
      <c r="N221" s="105">
        <f t="shared" si="189"/>
        <v>0</v>
      </c>
      <c r="O221" s="105">
        <f t="shared" si="189"/>
        <v>0</v>
      </c>
      <c r="P221" s="105">
        <f t="shared" si="189"/>
        <v>0</v>
      </c>
      <c r="Q221" s="105">
        <f t="shared" si="189"/>
        <v>0</v>
      </c>
      <c r="R221" s="105">
        <f t="shared" si="156"/>
        <v>0</v>
      </c>
      <c r="S221" s="105"/>
      <c r="T221" s="106"/>
      <c r="V221" s="107"/>
      <c r="W221" s="107"/>
      <c r="X221" s="107"/>
      <c r="Y221" s="107"/>
      <c r="Z221" s="107"/>
    </row>
    <row r="222" spans="1:26" ht="15.75" x14ac:dyDescent="0.25">
      <c r="A222" s="45" t="s">
        <v>14</v>
      </c>
      <c r="B222" s="179" t="s">
        <v>56</v>
      </c>
      <c r="C222" s="46">
        <v>0.90000000000009006</v>
      </c>
      <c r="D222" s="105">
        <f t="shared" ref="D222:Q222" si="190">D94/$C222</f>
        <v>0</v>
      </c>
      <c r="E222" s="105">
        <f t="shared" si="190"/>
        <v>0</v>
      </c>
      <c r="F222" s="105">
        <f t="shared" si="190"/>
        <v>0</v>
      </c>
      <c r="G222" s="105">
        <f t="shared" si="190"/>
        <v>0</v>
      </c>
      <c r="H222" s="105">
        <f t="shared" si="190"/>
        <v>1524197.7777776252</v>
      </c>
      <c r="I222" s="105">
        <f t="shared" si="190"/>
        <v>3661941.1111107445</v>
      </c>
      <c r="J222" s="105">
        <f t="shared" si="190"/>
        <v>3348852.2222218872</v>
      </c>
      <c r="K222" s="105">
        <f t="shared" si="190"/>
        <v>1961.1111111109149</v>
      </c>
      <c r="L222" s="105">
        <f t="shared" si="190"/>
        <v>130842.22222220912</v>
      </c>
      <c r="M222" s="105">
        <f t="shared" si="190"/>
        <v>4439.9999999995553</v>
      </c>
      <c r="N222" s="105">
        <f t="shared" si="190"/>
        <v>0</v>
      </c>
      <c r="O222" s="105">
        <f t="shared" si="190"/>
        <v>2329.9999999997667</v>
      </c>
      <c r="P222" s="105">
        <f t="shared" si="190"/>
        <v>1953.3333333331379</v>
      </c>
      <c r="Q222" s="105">
        <f t="shared" si="190"/>
        <v>6397.777777777138</v>
      </c>
      <c r="R222" s="105">
        <f t="shared" si="156"/>
        <v>1299.9999999998699</v>
      </c>
      <c r="S222" s="105"/>
      <c r="T222" s="106"/>
      <c r="V222" s="107"/>
      <c r="W222" s="107"/>
      <c r="X222" s="107"/>
      <c r="Y222" s="107"/>
      <c r="Z222" s="107"/>
    </row>
    <row r="223" spans="1:26" ht="15.75" x14ac:dyDescent="0.25">
      <c r="A223" s="45" t="s">
        <v>14</v>
      </c>
      <c r="B223" s="45" t="s">
        <v>66</v>
      </c>
      <c r="C223" s="46">
        <v>1</v>
      </c>
      <c r="D223" s="105">
        <f t="shared" ref="D223:Q223" si="191">D95/$C223</f>
        <v>0</v>
      </c>
      <c r="E223" s="105">
        <f t="shared" si="191"/>
        <v>0</v>
      </c>
      <c r="F223" s="105">
        <f t="shared" si="191"/>
        <v>0</v>
      </c>
      <c r="G223" s="105">
        <f t="shared" si="191"/>
        <v>0</v>
      </c>
      <c r="H223" s="105">
        <f t="shared" si="191"/>
        <v>0</v>
      </c>
      <c r="I223" s="105">
        <f t="shared" si="191"/>
        <v>0</v>
      </c>
      <c r="J223" s="105">
        <f t="shared" si="191"/>
        <v>9935</v>
      </c>
      <c r="K223" s="105">
        <f t="shared" si="191"/>
        <v>14453</v>
      </c>
      <c r="L223" s="105">
        <f t="shared" si="191"/>
        <v>12763</v>
      </c>
      <c r="M223" s="105">
        <f t="shared" si="191"/>
        <v>9555</v>
      </c>
      <c r="N223" s="105">
        <f t="shared" si="191"/>
        <v>8035</v>
      </c>
      <c r="O223" s="105">
        <f t="shared" si="191"/>
        <v>7636</v>
      </c>
      <c r="P223" s="105">
        <f t="shared" si="191"/>
        <v>8272</v>
      </c>
      <c r="Q223" s="105">
        <f t="shared" si="191"/>
        <v>7812</v>
      </c>
      <c r="R223" s="105">
        <f t="shared" si="156"/>
        <v>7188</v>
      </c>
      <c r="S223" s="105"/>
      <c r="T223" s="106"/>
      <c r="V223" s="107"/>
      <c r="W223" s="107"/>
      <c r="X223" s="107"/>
      <c r="Y223" s="107"/>
      <c r="Z223" s="107"/>
    </row>
    <row r="224" spans="1:26" ht="15.75" x14ac:dyDescent="0.25">
      <c r="A224" s="45" t="s">
        <v>34</v>
      </c>
      <c r="B224" s="179" t="s">
        <v>35</v>
      </c>
      <c r="C224" s="46">
        <v>2</v>
      </c>
      <c r="D224" s="105">
        <f t="shared" ref="D224:Q224" si="192">D96/$C224</f>
        <v>41</v>
      </c>
      <c r="E224" s="105">
        <f t="shared" si="192"/>
        <v>46</v>
      </c>
      <c r="F224" s="105">
        <f t="shared" si="192"/>
        <v>0</v>
      </c>
      <c r="G224" s="105">
        <f t="shared" si="192"/>
        <v>0</v>
      </c>
      <c r="H224" s="105">
        <f t="shared" si="192"/>
        <v>0</v>
      </c>
      <c r="I224" s="105">
        <f t="shared" si="192"/>
        <v>0</v>
      </c>
      <c r="J224" s="105">
        <f t="shared" si="192"/>
        <v>0</v>
      </c>
      <c r="K224" s="105">
        <f t="shared" si="192"/>
        <v>0</v>
      </c>
      <c r="L224" s="105">
        <f t="shared" si="192"/>
        <v>0</v>
      </c>
      <c r="M224" s="105">
        <f t="shared" si="192"/>
        <v>0</v>
      </c>
      <c r="N224" s="105">
        <f t="shared" si="192"/>
        <v>0</v>
      </c>
      <c r="O224" s="105">
        <f t="shared" si="192"/>
        <v>0</v>
      </c>
      <c r="P224" s="105">
        <f t="shared" si="192"/>
        <v>0</v>
      </c>
      <c r="Q224" s="105">
        <f t="shared" si="192"/>
        <v>0</v>
      </c>
      <c r="R224" s="105">
        <f t="shared" si="156"/>
        <v>0</v>
      </c>
      <c r="S224" s="105"/>
      <c r="T224" s="106"/>
      <c r="V224" s="107"/>
      <c r="W224" s="107"/>
      <c r="X224" s="107"/>
      <c r="Y224" s="107"/>
      <c r="Z224" s="107"/>
    </row>
    <row r="225" spans="1:26" ht="15.75" x14ac:dyDescent="0.25">
      <c r="A225" s="45" t="s">
        <v>34</v>
      </c>
      <c r="B225" s="179" t="s">
        <v>35</v>
      </c>
      <c r="C225" s="46">
        <v>4</v>
      </c>
      <c r="D225" s="105">
        <f t="shared" ref="D225:Q225" si="193">D97/$C225</f>
        <v>0</v>
      </c>
      <c r="E225" s="105">
        <f t="shared" si="193"/>
        <v>135.25</v>
      </c>
      <c r="F225" s="105">
        <f t="shared" si="193"/>
        <v>132.5</v>
      </c>
      <c r="G225" s="105">
        <f t="shared" si="193"/>
        <v>42.5</v>
      </c>
      <c r="H225" s="105">
        <f t="shared" si="193"/>
        <v>171</v>
      </c>
      <c r="I225" s="105">
        <f t="shared" si="193"/>
        <v>280.75</v>
      </c>
      <c r="J225" s="105">
        <f t="shared" si="193"/>
        <v>208.75</v>
      </c>
      <c r="K225" s="105">
        <f t="shared" si="193"/>
        <v>320.5</v>
      </c>
      <c r="L225" s="105">
        <f t="shared" si="193"/>
        <v>489.25</v>
      </c>
      <c r="M225" s="105">
        <f t="shared" si="193"/>
        <v>370.75</v>
      </c>
      <c r="N225" s="105">
        <f t="shared" si="193"/>
        <v>293.25</v>
      </c>
      <c r="O225" s="105">
        <f t="shared" si="193"/>
        <v>264</v>
      </c>
      <c r="P225" s="105">
        <f t="shared" si="193"/>
        <v>109.5</v>
      </c>
      <c r="Q225" s="105">
        <f t="shared" si="193"/>
        <v>291.75</v>
      </c>
      <c r="R225" s="105">
        <f t="shared" si="156"/>
        <v>175.25</v>
      </c>
      <c r="S225" s="105"/>
      <c r="T225" s="106"/>
      <c r="V225" s="107"/>
      <c r="W225" s="107"/>
      <c r="X225" s="107"/>
      <c r="Y225" s="107"/>
      <c r="Z225" s="107"/>
    </row>
    <row r="226" spans="1:26" ht="15.75" x14ac:dyDescent="0.25">
      <c r="A226" s="45" t="s">
        <v>34</v>
      </c>
      <c r="B226" s="179" t="s">
        <v>15</v>
      </c>
      <c r="C226" s="46">
        <v>1.9000000000024702</v>
      </c>
      <c r="D226" s="105">
        <f t="shared" ref="D226:Q226" si="194">D98/$C226</f>
        <v>0</v>
      </c>
      <c r="E226" s="105">
        <f t="shared" si="194"/>
        <v>0</v>
      </c>
      <c r="F226" s="105">
        <f t="shared" si="194"/>
        <v>0</v>
      </c>
      <c r="G226" s="105">
        <f t="shared" si="194"/>
        <v>0</v>
      </c>
      <c r="H226" s="105">
        <f t="shared" si="194"/>
        <v>0</v>
      </c>
      <c r="I226" s="105">
        <f t="shared" si="194"/>
        <v>74.210526315692988</v>
      </c>
      <c r="J226" s="105">
        <f t="shared" si="194"/>
        <v>0</v>
      </c>
      <c r="K226" s="105">
        <f t="shared" si="194"/>
        <v>0</v>
      </c>
      <c r="L226" s="105">
        <f t="shared" si="194"/>
        <v>0</v>
      </c>
      <c r="M226" s="105">
        <f t="shared" si="194"/>
        <v>0</v>
      </c>
      <c r="N226" s="105">
        <f t="shared" si="194"/>
        <v>32.631578947325998</v>
      </c>
      <c r="O226" s="105">
        <f t="shared" si="194"/>
        <v>0</v>
      </c>
      <c r="P226" s="105">
        <f t="shared" si="194"/>
        <v>0</v>
      </c>
      <c r="Q226" s="105">
        <f t="shared" si="194"/>
        <v>0</v>
      </c>
      <c r="R226" s="105">
        <f t="shared" si="156"/>
        <v>0</v>
      </c>
      <c r="S226" s="105"/>
      <c r="T226" s="106"/>
      <c r="V226" s="107"/>
      <c r="W226" s="107"/>
      <c r="X226" s="107"/>
      <c r="Y226" s="107"/>
      <c r="Z226" s="107"/>
    </row>
    <row r="227" spans="1:26" ht="15.75" x14ac:dyDescent="0.25">
      <c r="A227" s="45" t="s">
        <v>34</v>
      </c>
      <c r="B227" s="179" t="s">
        <v>15</v>
      </c>
      <c r="C227" s="46">
        <v>1.8000000000017999</v>
      </c>
      <c r="D227" s="105">
        <f t="shared" ref="D227:Q227" si="195">D99/$C227</f>
        <v>0</v>
      </c>
      <c r="E227" s="105">
        <f t="shared" si="195"/>
        <v>0</v>
      </c>
      <c r="F227" s="105">
        <f t="shared" si="195"/>
        <v>0</v>
      </c>
      <c r="G227" s="105">
        <f t="shared" si="195"/>
        <v>0</v>
      </c>
      <c r="H227" s="105">
        <f t="shared" si="195"/>
        <v>0</v>
      </c>
      <c r="I227" s="105">
        <f t="shared" si="195"/>
        <v>0</v>
      </c>
      <c r="J227" s="105">
        <f t="shared" si="195"/>
        <v>157.77777777762</v>
      </c>
      <c r="K227" s="105">
        <f t="shared" si="195"/>
        <v>900.55555555465503</v>
      </c>
      <c r="L227" s="105">
        <f t="shared" si="195"/>
        <v>923.33333333241001</v>
      </c>
      <c r="M227" s="105">
        <f t="shared" si="195"/>
        <v>638.88888888824999</v>
      </c>
      <c r="N227" s="105">
        <f t="shared" si="195"/>
        <v>646.111111110465</v>
      </c>
      <c r="O227" s="105">
        <f t="shared" si="195"/>
        <v>389.99999999961</v>
      </c>
      <c r="P227" s="105">
        <f t="shared" si="195"/>
        <v>647.77777777713004</v>
      </c>
      <c r="Q227" s="105">
        <f t="shared" si="195"/>
        <v>1191.1111111099201</v>
      </c>
      <c r="R227" s="105">
        <f t="shared" si="156"/>
        <v>1066.6666666656001</v>
      </c>
      <c r="S227" s="105"/>
      <c r="T227" s="106"/>
      <c r="V227" s="107"/>
      <c r="W227" s="107"/>
      <c r="X227" s="107"/>
      <c r="Y227" s="107"/>
      <c r="Z227" s="107"/>
    </row>
    <row r="228" spans="1:26" ht="15.75" x14ac:dyDescent="0.25">
      <c r="A228" s="45" t="s">
        <v>34</v>
      </c>
      <c r="B228" s="179" t="s">
        <v>15</v>
      </c>
      <c r="C228" s="46">
        <v>2</v>
      </c>
      <c r="D228" s="105">
        <f t="shared" ref="D228:Q228" si="196">D100/$C228</f>
        <v>0</v>
      </c>
      <c r="E228" s="105">
        <f t="shared" si="196"/>
        <v>0</v>
      </c>
      <c r="F228" s="105">
        <f t="shared" si="196"/>
        <v>0</v>
      </c>
      <c r="G228" s="105">
        <f t="shared" si="196"/>
        <v>0</v>
      </c>
      <c r="H228" s="105">
        <f t="shared" si="196"/>
        <v>83</v>
      </c>
      <c r="I228" s="105">
        <f t="shared" si="196"/>
        <v>83</v>
      </c>
      <c r="J228" s="105">
        <f t="shared" si="196"/>
        <v>0</v>
      </c>
      <c r="K228" s="105">
        <f t="shared" si="196"/>
        <v>0</v>
      </c>
      <c r="L228" s="105">
        <f t="shared" si="196"/>
        <v>0</v>
      </c>
      <c r="M228" s="105">
        <f t="shared" si="196"/>
        <v>0</v>
      </c>
      <c r="N228" s="105">
        <f t="shared" si="196"/>
        <v>0</v>
      </c>
      <c r="O228" s="105">
        <f t="shared" si="196"/>
        <v>0</v>
      </c>
      <c r="P228" s="105">
        <f t="shared" si="196"/>
        <v>0</v>
      </c>
      <c r="Q228" s="105">
        <f t="shared" si="196"/>
        <v>0</v>
      </c>
      <c r="R228" s="105">
        <f t="shared" si="156"/>
        <v>0</v>
      </c>
      <c r="S228" s="105"/>
      <c r="T228" s="106"/>
      <c r="V228" s="107"/>
      <c r="W228" s="107"/>
      <c r="X228" s="107"/>
      <c r="Y228" s="107"/>
      <c r="Z228" s="107"/>
    </row>
    <row r="229" spans="1:26" ht="15.75" x14ac:dyDescent="0.25">
      <c r="A229" s="45" t="s">
        <v>34</v>
      </c>
      <c r="B229" s="179" t="s">
        <v>95</v>
      </c>
      <c r="C229" s="46">
        <v>2</v>
      </c>
      <c r="D229" s="105">
        <f t="shared" ref="D229:Q229" si="197">D101/$C229</f>
        <v>4.5</v>
      </c>
      <c r="E229" s="105">
        <f t="shared" si="197"/>
        <v>0</v>
      </c>
      <c r="F229" s="105">
        <f t="shared" si="197"/>
        <v>0</v>
      </c>
      <c r="G229" s="105">
        <f t="shared" si="197"/>
        <v>0</v>
      </c>
      <c r="H229" s="105">
        <f t="shared" si="197"/>
        <v>0</v>
      </c>
      <c r="I229" s="105">
        <f t="shared" si="197"/>
        <v>0</v>
      </c>
      <c r="J229" s="105">
        <f t="shared" si="197"/>
        <v>0</v>
      </c>
      <c r="K229" s="105">
        <f t="shared" si="197"/>
        <v>0</v>
      </c>
      <c r="L229" s="105">
        <f t="shared" si="197"/>
        <v>0</v>
      </c>
      <c r="M229" s="105">
        <f t="shared" si="197"/>
        <v>0</v>
      </c>
      <c r="N229" s="105">
        <f t="shared" si="197"/>
        <v>0</v>
      </c>
      <c r="O229" s="105">
        <f t="shared" si="197"/>
        <v>0</v>
      </c>
      <c r="P229" s="105">
        <f t="shared" si="197"/>
        <v>0</v>
      </c>
      <c r="Q229" s="105">
        <f t="shared" si="197"/>
        <v>0</v>
      </c>
      <c r="R229" s="105">
        <f t="shared" si="156"/>
        <v>0</v>
      </c>
      <c r="S229" s="105"/>
      <c r="T229" s="106"/>
      <c r="V229" s="107"/>
      <c r="W229" s="107"/>
      <c r="X229" s="107"/>
      <c r="Y229" s="107"/>
      <c r="Z229" s="107"/>
    </row>
    <row r="230" spans="1:26" ht="15.75" x14ac:dyDescent="0.25">
      <c r="A230" s="45" t="s">
        <v>34</v>
      </c>
      <c r="B230" s="179" t="s">
        <v>22</v>
      </c>
      <c r="C230" s="46">
        <v>2</v>
      </c>
      <c r="D230" s="105">
        <f t="shared" ref="D230:Q230" si="198">D102/$C230</f>
        <v>0</v>
      </c>
      <c r="E230" s="105">
        <f t="shared" si="198"/>
        <v>0</v>
      </c>
      <c r="F230" s="105">
        <f t="shared" si="198"/>
        <v>0</v>
      </c>
      <c r="G230" s="105">
        <f t="shared" si="198"/>
        <v>0</v>
      </c>
      <c r="H230" s="105">
        <f t="shared" si="198"/>
        <v>0</v>
      </c>
      <c r="I230" s="105">
        <f t="shared" si="198"/>
        <v>3.5</v>
      </c>
      <c r="J230" s="105">
        <f t="shared" si="198"/>
        <v>3.5</v>
      </c>
      <c r="K230" s="105">
        <f t="shared" si="198"/>
        <v>0</v>
      </c>
      <c r="L230" s="105">
        <f t="shared" si="198"/>
        <v>0</v>
      </c>
      <c r="M230" s="105">
        <f t="shared" si="198"/>
        <v>0</v>
      </c>
      <c r="N230" s="105">
        <f t="shared" si="198"/>
        <v>0</v>
      </c>
      <c r="O230" s="105">
        <f t="shared" si="198"/>
        <v>0</v>
      </c>
      <c r="P230" s="105">
        <f t="shared" si="198"/>
        <v>0</v>
      </c>
      <c r="Q230" s="105">
        <f t="shared" si="198"/>
        <v>0</v>
      </c>
      <c r="R230" s="105">
        <f t="shared" si="156"/>
        <v>0</v>
      </c>
      <c r="S230" s="105"/>
      <c r="T230" s="106"/>
      <c r="V230" s="107"/>
      <c r="W230" s="107"/>
      <c r="X230" s="107"/>
      <c r="Y230" s="107"/>
      <c r="Z230" s="107"/>
    </row>
    <row r="231" spans="1:26" ht="15.75" x14ac:dyDescent="0.25">
      <c r="A231" s="45" t="s">
        <v>34</v>
      </c>
      <c r="B231" s="179" t="s">
        <v>22</v>
      </c>
      <c r="C231" s="46">
        <v>1.8000000000017999</v>
      </c>
      <c r="D231" s="105">
        <f t="shared" ref="D231:Q231" si="199">D103/$C231</f>
        <v>0</v>
      </c>
      <c r="E231" s="105">
        <f t="shared" si="199"/>
        <v>0</v>
      </c>
      <c r="F231" s="105">
        <f t="shared" si="199"/>
        <v>0</v>
      </c>
      <c r="G231" s="105">
        <f t="shared" si="199"/>
        <v>0</v>
      </c>
      <c r="H231" s="105">
        <f t="shared" si="199"/>
        <v>0</v>
      </c>
      <c r="I231" s="105">
        <f t="shared" si="199"/>
        <v>0</v>
      </c>
      <c r="J231" s="105">
        <f t="shared" si="199"/>
        <v>4759.9999999952406</v>
      </c>
      <c r="K231" s="105">
        <f t="shared" si="199"/>
        <v>8943.33333332439</v>
      </c>
      <c r="L231" s="105">
        <f t="shared" si="199"/>
        <v>8745.5555555468109</v>
      </c>
      <c r="M231" s="105">
        <f t="shared" si="199"/>
        <v>8781.1111111023311</v>
      </c>
      <c r="N231" s="105">
        <f t="shared" si="199"/>
        <v>8149.99999999185</v>
      </c>
      <c r="O231" s="105">
        <f t="shared" si="199"/>
        <v>6974.4444444374703</v>
      </c>
      <c r="P231" s="105">
        <f t="shared" si="199"/>
        <v>5818.333333327515</v>
      </c>
      <c r="Q231" s="105">
        <f t="shared" si="199"/>
        <v>5193.8888888836955</v>
      </c>
      <c r="R231" s="105">
        <f t="shared" si="156"/>
        <v>4386.6666666622805</v>
      </c>
      <c r="S231" s="105"/>
      <c r="T231" s="106"/>
      <c r="V231" s="107"/>
      <c r="W231" s="107"/>
      <c r="X231" s="107"/>
      <c r="Y231" s="107"/>
      <c r="Z231" s="107"/>
    </row>
    <row r="232" spans="1:26" ht="15.75" x14ac:dyDescent="0.25">
      <c r="A232" s="45" t="s">
        <v>34</v>
      </c>
      <c r="B232" s="179" t="s">
        <v>22</v>
      </c>
      <c r="C232" s="46">
        <v>1.9000000000024702</v>
      </c>
      <c r="D232" s="105">
        <f t="shared" ref="D232:Q232" si="200">D104/$C232</f>
        <v>0</v>
      </c>
      <c r="E232" s="105">
        <f t="shared" si="200"/>
        <v>0</v>
      </c>
      <c r="F232" s="105">
        <f t="shared" si="200"/>
        <v>0</v>
      </c>
      <c r="G232" s="105">
        <f t="shared" si="200"/>
        <v>0</v>
      </c>
      <c r="H232" s="105">
        <f t="shared" si="200"/>
        <v>0</v>
      </c>
      <c r="I232" s="105">
        <f t="shared" si="200"/>
        <v>119.47368421037099</v>
      </c>
      <c r="J232" s="105">
        <f t="shared" si="200"/>
        <v>2116.3157894709329</v>
      </c>
      <c r="K232" s="105">
        <f t="shared" si="200"/>
        <v>2058.421052628903</v>
      </c>
      <c r="L232" s="105">
        <f t="shared" si="200"/>
        <v>1909.4736842080438</v>
      </c>
      <c r="M232" s="105">
        <f t="shared" si="200"/>
        <v>1673.6842105241399</v>
      </c>
      <c r="N232" s="105">
        <f t="shared" si="200"/>
        <v>1524.2105263138078</v>
      </c>
      <c r="O232" s="105">
        <f t="shared" si="200"/>
        <v>1492.6315789454279</v>
      </c>
      <c r="P232" s="105">
        <f t="shared" si="200"/>
        <v>1172.1052631563709</v>
      </c>
      <c r="Q232" s="105">
        <f t="shared" si="200"/>
        <v>1034.2105263144449</v>
      </c>
      <c r="R232" s="105">
        <f t="shared" si="156"/>
        <v>873.15789473570692</v>
      </c>
      <c r="S232" s="105"/>
      <c r="T232" s="106"/>
      <c r="V232" s="107"/>
      <c r="W232" s="107"/>
      <c r="X232" s="107"/>
      <c r="Y232" s="107"/>
      <c r="Z232" s="107"/>
    </row>
    <row r="233" spans="1:26" ht="15.75" x14ac:dyDescent="0.25">
      <c r="A233" s="45" t="s">
        <v>34</v>
      </c>
      <c r="B233" s="179" t="s">
        <v>30</v>
      </c>
      <c r="C233" s="46">
        <v>2</v>
      </c>
      <c r="D233" s="105">
        <f t="shared" ref="D233:Q233" si="201">D105/$C233</f>
        <v>0</v>
      </c>
      <c r="E233" s="105">
        <f t="shared" si="201"/>
        <v>24</v>
      </c>
      <c r="F233" s="105">
        <f t="shared" si="201"/>
        <v>23.5</v>
      </c>
      <c r="G233" s="105">
        <f t="shared" si="201"/>
        <v>0</v>
      </c>
      <c r="H233" s="105">
        <f t="shared" si="201"/>
        <v>0</v>
      </c>
      <c r="I233" s="105">
        <f t="shared" si="201"/>
        <v>0</v>
      </c>
      <c r="J233" s="105">
        <f t="shared" si="201"/>
        <v>0</v>
      </c>
      <c r="K233" s="105">
        <f t="shared" si="201"/>
        <v>0</v>
      </c>
      <c r="L233" s="105">
        <f t="shared" si="201"/>
        <v>0</v>
      </c>
      <c r="M233" s="105">
        <f t="shared" si="201"/>
        <v>0</v>
      </c>
      <c r="N233" s="105">
        <f t="shared" si="201"/>
        <v>0</v>
      </c>
      <c r="O233" s="105">
        <f t="shared" si="201"/>
        <v>0</v>
      </c>
      <c r="P233" s="105">
        <f t="shared" si="201"/>
        <v>0</v>
      </c>
      <c r="Q233" s="105">
        <f t="shared" si="201"/>
        <v>0</v>
      </c>
      <c r="R233" s="105">
        <f t="shared" si="156"/>
        <v>0</v>
      </c>
      <c r="S233" s="105"/>
      <c r="T233" s="106"/>
      <c r="V233" s="107"/>
      <c r="W233" s="107"/>
      <c r="X233" s="107"/>
      <c r="Y233" s="107"/>
      <c r="Z233" s="107"/>
    </row>
    <row r="234" spans="1:26" ht="15.75" x14ac:dyDescent="0.25">
      <c r="A234" s="45" t="s">
        <v>34</v>
      </c>
      <c r="B234" s="179" t="s">
        <v>13</v>
      </c>
      <c r="C234" s="46">
        <v>2</v>
      </c>
      <c r="D234" s="105">
        <f t="shared" ref="D234:Q234" si="202">D106/$C234</f>
        <v>65.5</v>
      </c>
      <c r="E234" s="105">
        <f t="shared" si="202"/>
        <v>18.5</v>
      </c>
      <c r="F234" s="105">
        <f t="shared" si="202"/>
        <v>0.5</v>
      </c>
      <c r="G234" s="105">
        <f t="shared" si="202"/>
        <v>0</v>
      </c>
      <c r="H234" s="105">
        <f t="shared" si="202"/>
        <v>0</v>
      </c>
      <c r="I234" s="105">
        <f t="shared" si="202"/>
        <v>0</v>
      </c>
      <c r="J234" s="105">
        <f t="shared" si="202"/>
        <v>0</v>
      </c>
      <c r="K234" s="105">
        <f t="shared" si="202"/>
        <v>0</v>
      </c>
      <c r="L234" s="105">
        <f t="shared" si="202"/>
        <v>0</v>
      </c>
      <c r="M234" s="105">
        <f t="shared" si="202"/>
        <v>0</v>
      </c>
      <c r="N234" s="105">
        <f t="shared" si="202"/>
        <v>0</v>
      </c>
      <c r="O234" s="105">
        <f t="shared" si="202"/>
        <v>0</v>
      </c>
      <c r="P234" s="105">
        <f t="shared" si="202"/>
        <v>0</v>
      </c>
      <c r="Q234" s="105">
        <f t="shared" si="202"/>
        <v>0</v>
      </c>
      <c r="R234" s="105">
        <f t="shared" si="156"/>
        <v>0</v>
      </c>
      <c r="S234" s="105"/>
      <c r="T234" s="106"/>
      <c r="V234" s="107"/>
      <c r="W234" s="107"/>
      <c r="X234" s="107"/>
      <c r="Y234" s="107"/>
      <c r="Z234" s="107"/>
    </row>
    <row r="235" spans="1:26" ht="15.75" x14ac:dyDescent="0.25">
      <c r="A235" s="45" t="s">
        <v>34</v>
      </c>
      <c r="B235" s="179" t="s">
        <v>13</v>
      </c>
      <c r="C235" s="46">
        <v>1.8000000000017999</v>
      </c>
      <c r="D235" s="105">
        <f t="shared" ref="D235:Q235" si="203">D107/$C235</f>
        <v>0</v>
      </c>
      <c r="E235" s="105">
        <f t="shared" si="203"/>
        <v>0</v>
      </c>
      <c r="F235" s="105">
        <f t="shared" si="203"/>
        <v>0</v>
      </c>
      <c r="G235" s="105">
        <f t="shared" si="203"/>
        <v>0</v>
      </c>
      <c r="H235" s="105">
        <f t="shared" si="203"/>
        <v>0</v>
      </c>
      <c r="I235" s="105">
        <f t="shared" si="203"/>
        <v>0</v>
      </c>
      <c r="J235" s="105">
        <f t="shared" si="203"/>
        <v>26.111111111085002</v>
      </c>
      <c r="K235" s="105">
        <f t="shared" si="203"/>
        <v>97.777777777680001</v>
      </c>
      <c r="L235" s="105">
        <f t="shared" si="203"/>
        <v>130.555555555425</v>
      </c>
      <c r="M235" s="105">
        <f t="shared" si="203"/>
        <v>104.44444444434001</v>
      </c>
      <c r="N235" s="105">
        <f t="shared" si="203"/>
        <v>81.111111111029999</v>
      </c>
      <c r="O235" s="105">
        <f t="shared" si="203"/>
        <v>93.888888888795009</v>
      </c>
      <c r="P235" s="105">
        <f t="shared" si="203"/>
        <v>119.444444444325</v>
      </c>
      <c r="Q235" s="105">
        <f t="shared" si="203"/>
        <v>102.22222222212001</v>
      </c>
      <c r="R235" s="105">
        <f t="shared" si="156"/>
        <v>114.44444444433</v>
      </c>
      <c r="S235" s="105"/>
      <c r="T235" s="106"/>
      <c r="V235" s="107"/>
      <c r="W235" s="107"/>
      <c r="X235" s="107"/>
      <c r="Y235" s="107"/>
      <c r="Z235" s="107"/>
    </row>
    <row r="236" spans="1:26" ht="15.75" x14ac:dyDescent="0.25">
      <c r="A236" s="45" t="s">
        <v>34</v>
      </c>
      <c r="B236" s="179" t="s">
        <v>13</v>
      </c>
      <c r="C236" s="46">
        <v>1.5</v>
      </c>
      <c r="D236" s="105">
        <f t="shared" ref="D236:Q236" si="204">D108/$C236</f>
        <v>0</v>
      </c>
      <c r="E236" s="105">
        <f t="shared" si="204"/>
        <v>0</v>
      </c>
      <c r="F236" s="105">
        <f t="shared" si="204"/>
        <v>0</v>
      </c>
      <c r="G236" s="105">
        <f t="shared" si="204"/>
        <v>0</v>
      </c>
      <c r="H236" s="105">
        <f t="shared" si="204"/>
        <v>0</v>
      </c>
      <c r="I236" s="105">
        <f t="shared" si="204"/>
        <v>0</v>
      </c>
      <c r="J236" s="105">
        <f t="shared" si="204"/>
        <v>0</v>
      </c>
      <c r="K236" s="105">
        <f t="shared" si="204"/>
        <v>0</v>
      </c>
      <c r="L236" s="105">
        <f t="shared" si="204"/>
        <v>0</v>
      </c>
      <c r="M236" s="105">
        <f t="shared" si="204"/>
        <v>0</v>
      </c>
      <c r="N236" s="105">
        <f t="shared" si="204"/>
        <v>0</v>
      </c>
      <c r="O236" s="105">
        <f t="shared" si="204"/>
        <v>0</v>
      </c>
      <c r="P236" s="105">
        <f t="shared" si="204"/>
        <v>0</v>
      </c>
      <c r="Q236" s="105">
        <f t="shared" si="204"/>
        <v>0</v>
      </c>
      <c r="R236" s="105">
        <f t="shared" si="156"/>
        <v>31.333333333333332</v>
      </c>
      <c r="S236" s="105"/>
      <c r="T236" s="106"/>
      <c r="V236" s="107"/>
      <c r="W236" s="107"/>
      <c r="X236" s="107"/>
      <c r="Y236" s="107"/>
      <c r="Z236" s="107"/>
    </row>
    <row r="237" spans="1:26" ht="15.75" x14ac:dyDescent="0.25">
      <c r="A237" s="45" t="s">
        <v>34</v>
      </c>
      <c r="B237" s="179" t="s">
        <v>13</v>
      </c>
      <c r="C237" s="46">
        <v>1.9000000000024699</v>
      </c>
      <c r="D237" s="105">
        <f t="shared" ref="D237:Q237" si="205">D109/$C237</f>
        <v>0</v>
      </c>
      <c r="E237" s="105">
        <f t="shared" si="205"/>
        <v>0</v>
      </c>
      <c r="F237" s="105">
        <f t="shared" si="205"/>
        <v>0</v>
      </c>
      <c r="G237" s="105">
        <f t="shared" si="205"/>
        <v>0</v>
      </c>
      <c r="H237" s="105">
        <f t="shared" si="205"/>
        <v>0</v>
      </c>
      <c r="I237" s="105">
        <f t="shared" si="205"/>
        <v>79.999999999896005</v>
      </c>
      <c r="J237" s="105">
        <f t="shared" si="205"/>
        <v>611.57894736762603</v>
      </c>
      <c r="K237" s="105">
        <f t="shared" si="205"/>
        <v>664.21052631492603</v>
      </c>
      <c r="L237" s="105">
        <f t="shared" si="205"/>
        <v>572.63157894662402</v>
      </c>
      <c r="M237" s="105">
        <f t="shared" si="205"/>
        <v>659.47368420966905</v>
      </c>
      <c r="N237" s="105">
        <f t="shared" si="205"/>
        <v>585.26315789397597</v>
      </c>
      <c r="O237" s="105">
        <f t="shared" si="205"/>
        <v>472.63157894675402</v>
      </c>
      <c r="P237" s="105">
        <f t="shared" si="205"/>
        <v>494.73684210462</v>
      </c>
      <c r="Q237" s="105">
        <f t="shared" si="205"/>
        <v>396.84210526264201</v>
      </c>
      <c r="R237" s="105">
        <f t="shared" si="156"/>
        <v>290.52631578909603</v>
      </c>
      <c r="S237" s="105"/>
      <c r="T237" s="106"/>
      <c r="V237" s="107"/>
      <c r="W237" s="107"/>
      <c r="X237" s="107"/>
      <c r="Y237" s="107"/>
      <c r="Z237" s="107"/>
    </row>
    <row r="238" spans="1:26" ht="15.75" x14ac:dyDescent="0.25">
      <c r="A238" s="45" t="s">
        <v>34</v>
      </c>
      <c r="B238" s="179" t="s">
        <v>18</v>
      </c>
      <c r="C238" s="46">
        <v>2</v>
      </c>
      <c r="D238" s="105">
        <f t="shared" ref="D238:Q238" si="206">D110/$C238</f>
        <v>0</v>
      </c>
      <c r="E238" s="105">
        <f t="shared" si="206"/>
        <v>8</v>
      </c>
      <c r="F238" s="105">
        <f t="shared" si="206"/>
        <v>48</v>
      </c>
      <c r="G238" s="105">
        <f t="shared" si="206"/>
        <v>0</v>
      </c>
      <c r="H238" s="105">
        <f t="shared" si="206"/>
        <v>0</v>
      </c>
      <c r="I238" s="105">
        <f t="shared" si="206"/>
        <v>0</v>
      </c>
      <c r="J238" s="105">
        <f t="shared" si="206"/>
        <v>0</v>
      </c>
      <c r="K238" s="105">
        <f t="shared" si="206"/>
        <v>0</v>
      </c>
      <c r="L238" s="105">
        <f t="shared" si="206"/>
        <v>0</v>
      </c>
      <c r="M238" s="105">
        <f t="shared" si="206"/>
        <v>0</v>
      </c>
      <c r="N238" s="105">
        <f t="shared" si="206"/>
        <v>0</v>
      </c>
      <c r="O238" s="105">
        <f t="shared" si="206"/>
        <v>0</v>
      </c>
      <c r="P238" s="105">
        <f t="shared" si="206"/>
        <v>0</v>
      </c>
      <c r="Q238" s="105">
        <f t="shared" si="206"/>
        <v>0</v>
      </c>
      <c r="R238" s="105">
        <f t="shared" si="156"/>
        <v>0</v>
      </c>
      <c r="S238" s="105"/>
      <c r="T238" s="106"/>
      <c r="V238" s="107"/>
      <c r="W238" s="107"/>
      <c r="X238" s="107"/>
      <c r="Y238" s="107"/>
      <c r="Z238" s="107"/>
    </row>
    <row r="239" spans="1:26" ht="15.75" x14ac:dyDescent="0.25">
      <c r="A239" s="45" t="s">
        <v>34</v>
      </c>
      <c r="B239" s="179" t="s">
        <v>50</v>
      </c>
      <c r="C239" s="46">
        <v>2</v>
      </c>
      <c r="D239" s="105">
        <f t="shared" ref="D239:Q239" si="207">D111/$C239</f>
        <v>0</v>
      </c>
      <c r="E239" s="105">
        <f t="shared" si="207"/>
        <v>0</v>
      </c>
      <c r="F239" s="105">
        <f t="shared" si="207"/>
        <v>0</v>
      </c>
      <c r="G239" s="105">
        <f t="shared" si="207"/>
        <v>0</v>
      </c>
      <c r="H239" s="105">
        <f t="shared" si="207"/>
        <v>0</v>
      </c>
      <c r="I239" s="105">
        <f t="shared" si="207"/>
        <v>1.5</v>
      </c>
      <c r="J239" s="105">
        <f t="shared" si="207"/>
        <v>0.5</v>
      </c>
      <c r="K239" s="105">
        <f t="shared" si="207"/>
        <v>0</v>
      </c>
      <c r="L239" s="105">
        <f t="shared" si="207"/>
        <v>0</v>
      </c>
      <c r="M239" s="105">
        <f t="shared" si="207"/>
        <v>0</v>
      </c>
      <c r="N239" s="105">
        <f t="shared" si="207"/>
        <v>7.5</v>
      </c>
      <c r="O239" s="105">
        <f t="shared" si="207"/>
        <v>0</v>
      </c>
      <c r="P239" s="105">
        <f t="shared" si="207"/>
        <v>0</v>
      </c>
      <c r="Q239" s="105">
        <f t="shared" si="207"/>
        <v>0</v>
      </c>
      <c r="R239" s="105">
        <f t="shared" si="156"/>
        <v>0</v>
      </c>
      <c r="S239" s="105"/>
      <c r="T239" s="106"/>
      <c r="V239" s="107"/>
      <c r="W239" s="107"/>
      <c r="X239" s="107"/>
      <c r="Y239" s="107"/>
      <c r="Z239" s="107"/>
    </row>
    <row r="240" spans="1:26" ht="15.75" x14ac:dyDescent="0.25">
      <c r="A240" s="45" t="s">
        <v>34</v>
      </c>
      <c r="B240" s="179" t="s">
        <v>48</v>
      </c>
      <c r="C240" s="46">
        <v>2</v>
      </c>
      <c r="D240" s="105">
        <f t="shared" ref="D240:Q240" si="208">D112/$C240</f>
        <v>3</v>
      </c>
      <c r="E240" s="105">
        <f t="shared" si="208"/>
        <v>0</v>
      </c>
      <c r="F240" s="105">
        <f t="shared" si="208"/>
        <v>0</v>
      </c>
      <c r="G240" s="105">
        <f t="shared" si="208"/>
        <v>13.5</v>
      </c>
      <c r="H240" s="105">
        <f t="shared" si="208"/>
        <v>1.5</v>
      </c>
      <c r="I240" s="105">
        <f t="shared" si="208"/>
        <v>0</v>
      </c>
      <c r="J240" s="105">
        <f t="shared" si="208"/>
        <v>0.5</v>
      </c>
      <c r="K240" s="105">
        <f t="shared" si="208"/>
        <v>0</v>
      </c>
      <c r="L240" s="105">
        <f t="shared" si="208"/>
        <v>0</v>
      </c>
      <c r="M240" s="105">
        <f t="shared" si="208"/>
        <v>0</v>
      </c>
      <c r="N240" s="105">
        <f t="shared" si="208"/>
        <v>0</v>
      </c>
      <c r="O240" s="105">
        <f t="shared" si="208"/>
        <v>23</v>
      </c>
      <c r="P240" s="105">
        <f t="shared" si="208"/>
        <v>34</v>
      </c>
      <c r="Q240" s="105">
        <f t="shared" si="208"/>
        <v>14.5</v>
      </c>
      <c r="R240" s="105">
        <f t="shared" si="156"/>
        <v>3</v>
      </c>
      <c r="S240" s="105"/>
      <c r="T240" s="106"/>
      <c r="V240" s="107"/>
      <c r="W240" s="107"/>
      <c r="X240" s="107"/>
      <c r="Y240" s="107"/>
      <c r="Z240" s="107"/>
    </row>
    <row r="241" spans="1:26" ht="15.75" x14ac:dyDescent="0.25">
      <c r="A241" s="45" t="s">
        <v>34</v>
      </c>
      <c r="B241" s="45" t="s">
        <v>66</v>
      </c>
      <c r="C241" s="46">
        <v>1.9000000000024699</v>
      </c>
      <c r="D241" s="105">
        <f t="shared" ref="D241:Q241" si="209">D113/$C241</f>
        <v>0</v>
      </c>
      <c r="E241" s="105">
        <f t="shared" si="209"/>
        <v>0</v>
      </c>
      <c r="F241" s="105">
        <f t="shared" si="209"/>
        <v>0</v>
      </c>
      <c r="G241" s="105">
        <f t="shared" si="209"/>
        <v>0</v>
      </c>
      <c r="H241" s="105">
        <f t="shared" si="209"/>
        <v>0</v>
      </c>
      <c r="I241" s="105">
        <f t="shared" si="209"/>
        <v>334.73684210482799</v>
      </c>
      <c r="J241" s="105">
        <f t="shared" si="209"/>
        <v>865.78947368308502</v>
      </c>
      <c r="K241" s="105">
        <f t="shared" si="209"/>
        <v>725.78947368326703</v>
      </c>
      <c r="L241" s="105">
        <f t="shared" si="209"/>
        <v>712.10526315696904</v>
      </c>
      <c r="M241" s="105">
        <f t="shared" si="209"/>
        <v>686.31578947279206</v>
      </c>
      <c r="N241" s="105">
        <f t="shared" si="209"/>
        <v>502.63157894671502</v>
      </c>
      <c r="O241" s="105">
        <f t="shared" si="209"/>
        <v>619.99999999919407</v>
      </c>
      <c r="P241" s="105">
        <f t="shared" si="209"/>
        <v>0</v>
      </c>
      <c r="Q241" s="105">
        <f t="shared" si="209"/>
        <v>0</v>
      </c>
      <c r="R241" s="105">
        <f t="shared" si="156"/>
        <v>0</v>
      </c>
      <c r="S241" s="105"/>
      <c r="T241" s="106"/>
      <c r="V241" s="107"/>
      <c r="W241" s="107"/>
      <c r="X241" s="107"/>
      <c r="Y241" s="107"/>
      <c r="Z241" s="107"/>
    </row>
    <row r="242" spans="1:26" ht="15.75" x14ac:dyDescent="0.25">
      <c r="A242" s="45" t="s">
        <v>34</v>
      </c>
      <c r="B242" s="45" t="s">
        <v>66</v>
      </c>
      <c r="C242" s="46">
        <v>1.8000000000017999</v>
      </c>
      <c r="D242" s="105">
        <f t="shared" ref="D242:Q242" si="210">D114/$C242</f>
        <v>0</v>
      </c>
      <c r="E242" s="105">
        <f t="shared" si="210"/>
        <v>0</v>
      </c>
      <c r="F242" s="105">
        <f t="shared" si="210"/>
        <v>0</v>
      </c>
      <c r="G242" s="105">
        <f t="shared" si="210"/>
        <v>0</v>
      </c>
      <c r="H242" s="105">
        <f t="shared" si="210"/>
        <v>0</v>
      </c>
      <c r="I242" s="105">
        <f t="shared" si="210"/>
        <v>0</v>
      </c>
      <c r="J242" s="105">
        <f t="shared" si="210"/>
        <v>132.77777777764501</v>
      </c>
      <c r="K242" s="105">
        <f t="shared" si="210"/>
        <v>4012.2222222182099</v>
      </c>
      <c r="L242" s="105">
        <f t="shared" si="210"/>
        <v>4922.2222222173004</v>
      </c>
      <c r="M242" s="105">
        <f t="shared" si="210"/>
        <v>5153.8888888837355</v>
      </c>
      <c r="N242" s="105">
        <f t="shared" si="210"/>
        <v>4975.5555555505798</v>
      </c>
      <c r="O242" s="105">
        <f t="shared" si="210"/>
        <v>4594.4444444398505</v>
      </c>
      <c r="P242" s="105">
        <f t="shared" si="210"/>
        <v>0</v>
      </c>
      <c r="Q242" s="105">
        <f t="shared" si="210"/>
        <v>0</v>
      </c>
      <c r="R242" s="105">
        <f t="shared" si="156"/>
        <v>0</v>
      </c>
      <c r="S242" s="105"/>
      <c r="T242" s="106"/>
      <c r="V242" s="107"/>
      <c r="W242" s="107"/>
      <c r="X242" s="107"/>
      <c r="Y242" s="107"/>
      <c r="Z242" s="107"/>
    </row>
    <row r="243" spans="1:26" ht="15.75" x14ac:dyDescent="0.25">
      <c r="A243" s="45" t="s">
        <v>34</v>
      </c>
      <c r="B243" s="45" t="s">
        <v>66</v>
      </c>
      <c r="C243" s="46">
        <v>2</v>
      </c>
      <c r="D243" s="105">
        <f t="shared" ref="D243:Q243" si="211">D115/$C243</f>
        <v>0</v>
      </c>
      <c r="E243" s="105">
        <f t="shared" si="211"/>
        <v>0</v>
      </c>
      <c r="F243" s="105">
        <f t="shared" si="211"/>
        <v>0</v>
      </c>
      <c r="G243" s="105">
        <f t="shared" si="211"/>
        <v>0</v>
      </c>
      <c r="H243" s="105">
        <f t="shared" si="211"/>
        <v>172.5</v>
      </c>
      <c r="I243" s="105">
        <f t="shared" si="211"/>
        <v>397</v>
      </c>
      <c r="J243" s="105">
        <f t="shared" si="211"/>
        <v>389.5</v>
      </c>
      <c r="K243" s="105">
        <f t="shared" si="211"/>
        <v>397</v>
      </c>
      <c r="L243" s="105">
        <f t="shared" si="211"/>
        <v>378.5</v>
      </c>
      <c r="M243" s="105">
        <f t="shared" si="211"/>
        <v>394.5</v>
      </c>
      <c r="N243" s="105">
        <f t="shared" si="211"/>
        <v>377</v>
      </c>
      <c r="O243" s="105">
        <f t="shared" si="211"/>
        <v>364.5</v>
      </c>
      <c r="P243" s="105">
        <f t="shared" si="211"/>
        <v>0</v>
      </c>
      <c r="Q243" s="105">
        <f t="shared" si="211"/>
        <v>0</v>
      </c>
      <c r="R243" s="105">
        <f t="shared" si="156"/>
        <v>0</v>
      </c>
      <c r="S243" s="105"/>
      <c r="T243" s="106"/>
      <c r="V243" s="107"/>
      <c r="W243" s="107"/>
      <c r="X243" s="107"/>
      <c r="Y243" s="107"/>
      <c r="Z243" s="107"/>
    </row>
    <row r="244" spans="1:26" ht="15.75" x14ac:dyDescent="0.25">
      <c r="A244" s="45" t="s">
        <v>5</v>
      </c>
      <c r="B244" s="179" t="s">
        <v>95</v>
      </c>
      <c r="C244" s="46">
        <v>0.2</v>
      </c>
      <c r="D244" s="105">
        <f t="shared" ref="D244:Q244" si="212">D116/$C244</f>
        <v>0</v>
      </c>
      <c r="E244" s="105">
        <f t="shared" si="212"/>
        <v>0</v>
      </c>
      <c r="F244" s="105">
        <f t="shared" si="212"/>
        <v>0</v>
      </c>
      <c r="G244" s="105">
        <f t="shared" si="212"/>
        <v>0</v>
      </c>
      <c r="H244" s="105">
        <f t="shared" si="212"/>
        <v>2325</v>
      </c>
      <c r="I244" s="105">
        <f t="shared" si="212"/>
        <v>2700</v>
      </c>
      <c r="J244" s="105">
        <f t="shared" si="212"/>
        <v>5200</v>
      </c>
      <c r="K244" s="105">
        <f t="shared" si="212"/>
        <v>10580</v>
      </c>
      <c r="L244" s="105">
        <f t="shared" si="212"/>
        <v>8815</v>
      </c>
      <c r="M244" s="105">
        <f t="shared" si="212"/>
        <v>8200</v>
      </c>
      <c r="N244" s="105">
        <f t="shared" si="212"/>
        <v>7685</v>
      </c>
      <c r="O244" s="105">
        <f t="shared" si="212"/>
        <v>6085</v>
      </c>
      <c r="P244" s="105">
        <f t="shared" si="212"/>
        <v>5805</v>
      </c>
      <c r="Q244" s="105">
        <f t="shared" si="212"/>
        <v>5520</v>
      </c>
      <c r="R244" s="105">
        <f t="shared" si="156"/>
        <v>4155</v>
      </c>
      <c r="S244" s="105"/>
      <c r="T244" s="106"/>
      <c r="V244" s="107"/>
      <c r="W244" s="107"/>
      <c r="X244" s="107"/>
      <c r="Y244" s="107"/>
      <c r="Z244" s="107"/>
    </row>
    <row r="245" spans="1:26" ht="15.75" x14ac:dyDescent="0.25">
      <c r="A245" s="45" t="s">
        <v>5</v>
      </c>
      <c r="B245" s="179" t="s">
        <v>95</v>
      </c>
      <c r="C245" s="46">
        <v>0.25</v>
      </c>
      <c r="D245" s="105">
        <f t="shared" ref="D245:Q245" si="213">D117/$C245</f>
        <v>0</v>
      </c>
      <c r="E245" s="105">
        <f t="shared" si="213"/>
        <v>3788</v>
      </c>
      <c r="F245" s="105">
        <f t="shared" si="213"/>
        <v>16316</v>
      </c>
      <c r="G245" s="105">
        <f t="shared" si="213"/>
        <v>66640</v>
      </c>
      <c r="H245" s="105">
        <f t="shared" si="213"/>
        <v>76608</v>
      </c>
      <c r="I245" s="105">
        <f t="shared" si="213"/>
        <v>65844</v>
      </c>
      <c r="J245" s="105">
        <f t="shared" si="213"/>
        <v>55340</v>
      </c>
      <c r="K245" s="105">
        <f t="shared" si="213"/>
        <v>63712</v>
      </c>
      <c r="L245" s="105">
        <f t="shared" si="213"/>
        <v>65628</v>
      </c>
      <c r="M245" s="105">
        <f t="shared" si="213"/>
        <v>57012</v>
      </c>
      <c r="N245" s="105">
        <f t="shared" si="213"/>
        <v>67704</v>
      </c>
      <c r="O245" s="105">
        <f t="shared" si="213"/>
        <v>68816</v>
      </c>
      <c r="P245" s="105">
        <f t="shared" si="213"/>
        <v>66248</v>
      </c>
      <c r="Q245" s="105">
        <f t="shared" si="213"/>
        <v>70776</v>
      </c>
      <c r="R245" s="105">
        <f t="shared" si="156"/>
        <v>65184</v>
      </c>
      <c r="S245" s="105"/>
      <c r="T245" s="106"/>
      <c r="V245" s="107"/>
      <c r="W245" s="107"/>
      <c r="X245" s="107"/>
      <c r="Y245" s="107"/>
      <c r="Z245" s="107"/>
    </row>
    <row r="246" spans="1:26" ht="15.75" x14ac:dyDescent="0.25">
      <c r="A246" s="45" t="s">
        <v>5</v>
      </c>
      <c r="B246" s="179" t="s">
        <v>95</v>
      </c>
      <c r="C246" s="46">
        <v>1.8</v>
      </c>
      <c r="D246" s="105">
        <f t="shared" ref="D246:Q246" si="214">D118/$C246</f>
        <v>0</v>
      </c>
      <c r="E246" s="105">
        <f t="shared" si="214"/>
        <v>0</v>
      </c>
      <c r="F246" s="105">
        <f t="shared" si="214"/>
        <v>0</v>
      </c>
      <c r="G246" s="105">
        <f t="shared" si="214"/>
        <v>0</v>
      </c>
      <c r="H246" s="105">
        <f t="shared" si="214"/>
        <v>0</v>
      </c>
      <c r="I246" s="105">
        <f t="shared" si="214"/>
        <v>0</v>
      </c>
      <c r="J246" s="105">
        <f t="shared" si="214"/>
        <v>0</v>
      </c>
      <c r="K246" s="105">
        <f t="shared" si="214"/>
        <v>0</v>
      </c>
      <c r="L246" s="105">
        <f t="shared" si="214"/>
        <v>0</v>
      </c>
      <c r="M246" s="105">
        <f t="shared" si="214"/>
        <v>0</v>
      </c>
      <c r="N246" s="105">
        <f t="shared" si="214"/>
        <v>0</v>
      </c>
      <c r="O246" s="105">
        <f t="shared" si="214"/>
        <v>0</v>
      </c>
      <c r="P246" s="105">
        <f t="shared" si="214"/>
        <v>3822.7777777777778</v>
      </c>
      <c r="Q246" s="105">
        <f t="shared" si="214"/>
        <v>3753.333333333333</v>
      </c>
      <c r="R246" s="105">
        <f t="shared" si="156"/>
        <v>3500.5555555555557</v>
      </c>
      <c r="S246" s="105"/>
      <c r="T246" s="106"/>
      <c r="V246" s="107"/>
      <c r="W246" s="107"/>
      <c r="X246" s="107"/>
      <c r="Y246" s="107"/>
      <c r="Z246" s="107"/>
    </row>
    <row r="247" spans="1:26" ht="15.75" x14ac:dyDescent="0.25">
      <c r="A247" s="45" t="s">
        <v>5</v>
      </c>
      <c r="B247" s="179" t="s">
        <v>95</v>
      </c>
      <c r="C247" s="46">
        <v>1.9</v>
      </c>
      <c r="D247" s="105">
        <f t="shared" ref="D247:Q247" si="215">D119/$C247</f>
        <v>0</v>
      </c>
      <c r="E247" s="105">
        <f t="shared" si="215"/>
        <v>0</v>
      </c>
      <c r="F247" s="105">
        <f t="shared" si="215"/>
        <v>0</v>
      </c>
      <c r="G247" s="105">
        <f t="shared" si="215"/>
        <v>0</v>
      </c>
      <c r="H247" s="105">
        <f t="shared" si="215"/>
        <v>0</v>
      </c>
      <c r="I247" s="105">
        <f t="shared" si="215"/>
        <v>0</v>
      </c>
      <c r="J247" s="105">
        <f t="shared" si="215"/>
        <v>0</v>
      </c>
      <c r="K247" s="105">
        <f t="shared" si="215"/>
        <v>0</v>
      </c>
      <c r="L247" s="105">
        <f t="shared" si="215"/>
        <v>0</v>
      </c>
      <c r="M247" s="105">
        <f t="shared" si="215"/>
        <v>0</v>
      </c>
      <c r="N247" s="105">
        <f t="shared" si="215"/>
        <v>0</v>
      </c>
      <c r="O247" s="105">
        <f t="shared" si="215"/>
        <v>0</v>
      </c>
      <c r="P247" s="105">
        <f t="shared" si="215"/>
        <v>578.42105263157896</v>
      </c>
      <c r="Q247" s="105">
        <f t="shared" si="215"/>
        <v>638.94736842105272</v>
      </c>
      <c r="R247" s="105">
        <f t="shared" si="156"/>
        <v>637.89473684210532</v>
      </c>
      <c r="S247" s="105"/>
      <c r="T247" s="106"/>
      <c r="V247" s="107"/>
      <c r="W247" s="107"/>
      <c r="X247" s="107"/>
      <c r="Y247" s="107"/>
      <c r="Z247" s="107"/>
    </row>
    <row r="248" spans="1:26" ht="15.75" x14ac:dyDescent="0.25">
      <c r="A248" s="45" t="s">
        <v>5</v>
      </c>
      <c r="B248" s="179" t="s">
        <v>95</v>
      </c>
      <c r="C248" s="46">
        <v>2</v>
      </c>
      <c r="D248" s="105">
        <f t="shared" ref="D248:Q248" si="216">D120/$C248</f>
        <v>0</v>
      </c>
      <c r="E248" s="105">
        <f t="shared" si="216"/>
        <v>0</v>
      </c>
      <c r="F248" s="105">
        <f t="shared" si="216"/>
        <v>0</v>
      </c>
      <c r="G248" s="105">
        <f t="shared" si="216"/>
        <v>0</v>
      </c>
      <c r="H248" s="105">
        <f t="shared" si="216"/>
        <v>0</v>
      </c>
      <c r="I248" s="105">
        <f t="shared" si="216"/>
        <v>0</v>
      </c>
      <c r="J248" s="105">
        <f t="shared" si="216"/>
        <v>0</v>
      </c>
      <c r="K248" s="105">
        <f t="shared" si="216"/>
        <v>0</v>
      </c>
      <c r="L248" s="105">
        <f t="shared" si="216"/>
        <v>0</v>
      </c>
      <c r="M248" s="105">
        <f t="shared" si="216"/>
        <v>0</v>
      </c>
      <c r="N248" s="105">
        <f t="shared" si="216"/>
        <v>0</v>
      </c>
      <c r="O248" s="105">
        <f t="shared" si="216"/>
        <v>0</v>
      </c>
      <c r="P248" s="105">
        <f t="shared" si="216"/>
        <v>391</v>
      </c>
      <c r="Q248" s="105">
        <f t="shared" si="216"/>
        <v>346.5</v>
      </c>
      <c r="R248" s="105">
        <f t="shared" si="156"/>
        <v>356</v>
      </c>
      <c r="S248" s="105"/>
      <c r="T248" s="106"/>
      <c r="V248" s="107"/>
      <c r="W248" s="107"/>
      <c r="X248" s="107"/>
      <c r="Y248" s="107"/>
      <c r="Z248" s="107"/>
    </row>
    <row r="249" spans="1:26" ht="15.75" x14ac:dyDescent="0.25">
      <c r="A249" s="45" t="s">
        <v>5</v>
      </c>
      <c r="B249" s="179" t="s">
        <v>95</v>
      </c>
      <c r="C249" s="46">
        <v>1</v>
      </c>
      <c r="D249" s="105">
        <f t="shared" ref="D249:Q249" si="217">D121/$C249</f>
        <v>4996378</v>
      </c>
      <c r="E249" s="105">
        <f t="shared" si="217"/>
        <v>5016173</v>
      </c>
      <c r="F249" s="105">
        <f t="shared" si="217"/>
        <v>4940587</v>
      </c>
      <c r="G249" s="105">
        <f t="shared" si="217"/>
        <v>4802220</v>
      </c>
      <c r="H249" s="105">
        <f t="shared" si="217"/>
        <v>4642061</v>
      </c>
      <c r="I249" s="105">
        <f t="shared" si="217"/>
        <v>4362477</v>
      </c>
      <c r="J249" s="105">
        <f t="shared" si="217"/>
        <v>4009944</v>
      </c>
      <c r="K249" s="105">
        <f t="shared" si="217"/>
        <v>3617450</v>
      </c>
      <c r="L249" s="105">
        <f t="shared" si="217"/>
        <v>3323171</v>
      </c>
      <c r="M249" s="105">
        <f t="shared" si="217"/>
        <v>3080650</v>
      </c>
      <c r="N249" s="105">
        <f t="shared" si="217"/>
        <v>2918458</v>
      </c>
      <c r="O249" s="105">
        <f t="shared" si="217"/>
        <v>2717626</v>
      </c>
      <c r="P249" s="105">
        <f t="shared" si="217"/>
        <v>2511151</v>
      </c>
      <c r="Q249" s="105">
        <f t="shared" si="217"/>
        <v>2413553</v>
      </c>
      <c r="R249" s="105">
        <f t="shared" si="156"/>
        <v>2316581</v>
      </c>
      <c r="S249" s="105"/>
      <c r="T249" s="106"/>
      <c r="V249" s="107"/>
      <c r="W249" s="107"/>
      <c r="X249" s="107"/>
      <c r="Y249" s="107"/>
      <c r="Z249" s="107"/>
    </row>
    <row r="250" spans="1:26" ht="15.75" x14ac:dyDescent="0.25">
      <c r="A250" s="45" t="s">
        <v>10</v>
      </c>
      <c r="B250" s="179" t="s">
        <v>95</v>
      </c>
      <c r="C250" s="46">
        <v>0.5</v>
      </c>
      <c r="D250" s="105">
        <f t="shared" ref="D250:Q250" si="218">D122/$C250</f>
        <v>0</v>
      </c>
      <c r="E250" s="105">
        <f t="shared" si="218"/>
        <v>248</v>
      </c>
      <c r="F250" s="105">
        <f t="shared" si="218"/>
        <v>19550</v>
      </c>
      <c r="G250" s="105">
        <f t="shared" si="218"/>
        <v>51630</v>
      </c>
      <c r="H250" s="105">
        <f t="shared" si="218"/>
        <v>110572</v>
      </c>
      <c r="I250" s="105">
        <f t="shared" si="218"/>
        <v>128980</v>
      </c>
      <c r="J250" s="105">
        <f t="shared" si="218"/>
        <v>174276</v>
      </c>
      <c r="K250" s="105">
        <f t="shared" si="218"/>
        <v>279038</v>
      </c>
      <c r="L250" s="105">
        <f t="shared" si="218"/>
        <v>285566</v>
      </c>
      <c r="M250" s="105">
        <f t="shared" si="218"/>
        <v>306252</v>
      </c>
      <c r="N250" s="105">
        <f t="shared" si="218"/>
        <v>291286</v>
      </c>
      <c r="O250" s="105">
        <f t="shared" si="218"/>
        <v>297476</v>
      </c>
      <c r="P250" s="105">
        <f t="shared" si="218"/>
        <v>0</v>
      </c>
      <c r="Q250" s="105">
        <f t="shared" si="218"/>
        <v>0</v>
      </c>
      <c r="R250" s="105">
        <f t="shared" si="156"/>
        <v>0</v>
      </c>
      <c r="S250" s="105"/>
      <c r="T250" s="106"/>
      <c r="V250" s="107"/>
      <c r="W250" s="107"/>
      <c r="X250" s="107"/>
      <c r="Y250" s="107"/>
      <c r="Z250" s="107"/>
    </row>
    <row r="251" spans="1:26" ht="15.75" x14ac:dyDescent="0.25">
      <c r="A251" s="45" t="s">
        <v>10</v>
      </c>
      <c r="B251" s="179" t="s">
        <v>95</v>
      </c>
      <c r="C251" s="46">
        <v>1</v>
      </c>
      <c r="D251" s="105">
        <f t="shared" ref="D251:Q251" si="219">D123/$C251</f>
        <v>518453</v>
      </c>
      <c r="E251" s="105">
        <f t="shared" si="219"/>
        <v>567841</v>
      </c>
      <c r="F251" s="105">
        <f t="shared" si="219"/>
        <v>530633</v>
      </c>
      <c r="G251" s="105">
        <f t="shared" si="219"/>
        <v>562249</v>
      </c>
      <c r="H251" s="105">
        <f t="shared" si="219"/>
        <v>590985</v>
      </c>
      <c r="I251" s="105">
        <f t="shared" si="219"/>
        <v>584493</v>
      </c>
      <c r="J251" s="105">
        <f t="shared" si="219"/>
        <v>583549</v>
      </c>
      <c r="K251" s="105">
        <f t="shared" si="219"/>
        <v>540524</v>
      </c>
      <c r="L251" s="105">
        <f t="shared" si="219"/>
        <v>533879</v>
      </c>
      <c r="M251" s="105">
        <f t="shared" si="219"/>
        <v>547803</v>
      </c>
      <c r="N251" s="105">
        <f t="shared" si="219"/>
        <v>546962</v>
      </c>
      <c r="O251" s="105">
        <f t="shared" si="219"/>
        <v>503169</v>
      </c>
      <c r="P251" s="105">
        <f t="shared" si="219"/>
        <v>0</v>
      </c>
      <c r="Q251" s="105">
        <f t="shared" si="219"/>
        <v>0</v>
      </c>
      <c r="R251" s="105">
        <f t="shared" si="156"/>
        <v>0</v>
      </c>
      <c r="S251" s="105"/>
      <c r="T251" s="106"/>
      <c r="V251" s="107"/>
      <c r="W251" s="107"/>
      <c r="X251" s="107"/>
      <c r="Y251" s="107"/>
      <c r="Z251" s="107"/>
    </row>
    <row r="252" spans="1:26" ht="15.75" x14ac:dyDescent="0.25">
      <c r="A252" s="45" t="s">
        <v>10</v>
      </c>
      <c r="B252" s="181" t="s">
        <v>21</v>
      </c>
      <c r="C252" s="46">
        <v>1</v>
      </c>
      <c r="D252" s="105">
        <f t="shared" ref="D252:R260" si="220">D124/$C252</f>
        <v>0</v>
      </c>
      <c r="E252" s="105">
        <f t="shared" si="220"/>
        <v>0</v>
      </c>
      <c r="F252" s="105">
        <f t="shared" si="220"/>
        <v>0</v>
      </c>
      <c r="G252" s="105">
        <f t="shared" si="220"/>
        <v>0</v>
      </c>
      <c r="H252" s="105">
        <f t="shared" si="220"/>
        <v>0</v>
      </c>
      <c r="I252" s="105">
        <f t="shared" si="220"/>
        <v>0</v>
      </c>
      <c r="J252" s="105">
        <f t="shared" si="220"/>
        <v>0</v>
      </c>
      <c r="K252" s="105">
        <f t="shared" si="220"/>
        <v>0</v>
      </c>
      <c r="L252" s="105">
        <f t="shared" si="220"/>
        <v>0</v>
      </c>
      <c r="M252" s="105">
        <f t="shared" si="220"/>
        <v>0</v>
      </c>
      <c r="N252" s="105">
        <f t="shared" si="220"/>
        <v>0</v>
      </c>
      <c r="O252" s="105">
        <f t="shared" si="220"/>
        <v>0</v>
      </c>
      <c r="P252" s="105">
        <f t="shared" si="220"/>
        <v>445808</v>
      </c>
      <c r="Q252" s="105">
        <f t="shared" si="220"/>
        <v>428949</v>
      </c>
      <c r="R252" s="105">
        <f t="shared" si="220"/>
        <v>411303</v>
      </c>
      <c r="S252" s="105"/>
      <c r="T252" s="106"/>
      <c r="V252" s="107"/>
      <c r="W252" s="107"/>
      <c r="X252" s="107"/>
      <c r="Y252" s="107"/>
      <c r="Z252" s="107"/>
    </row>
    <row r="253" spans="1:26" ht="15.75" x14ac:dyDescent="0.25">
      <c r="A253" s="45" t="s">
        <v>10</v>
      </c>
      <c r="B253" s="181" t="s">
        <v>21</v>
      </c>
      <c r="C253" s="46">
        <v>0.5</v>
      </c>
      <c r="D253" s="105">
        <f t="shared" ref="D253:Q253" si="221">D125/$C253</f>
        <v>0</v>
      </c>
      <c r="E253" s="105">
        <f t="shared" si="221"/>
        <v>0</v>
      </c>
      <c r="F253" s="105">
        <f t="shared" si="221"/>
        <v>0</v>
      </c>
      <c r="G253" s="105">
        <f t="shared" si="221"/>
        <v>5770</v>
      </c>
      <c r="H253" s="105">
        <f t="shared" si="221"/>
        <v>20864</v>
      </c>
      <c r="I253" s="105">
        <f t="shared" si="221"/>
        <v>29340</v>
      </c>
      <c r="J253" s="105">
        <f t="shared" si="221"/>
        <v>31566</v>
      </c>
      <c r="K253" s="105">
        <f t="shared" si="221"/>
        <v>29266</v>
      </c>
      <c r="L253" s="105">
        <f t="shared" si="221"/>
        <v>29152</v>
      </c>
      <c r="M253" s="105">
        <f t="shared" si="221"/>
        <v>29848</v>
      </c>
      <c r="N253" s="105">
        <f t="shared" si="221"/>
        <v>29642</v>
      </c>
      <c r="O253" s="105">
        <f t="shared" si="221"/>
        <v>29440</v>
      </c>
      <c r="P253" s="105">
        <f t="shared" si="221"/>
        <v>267350</v>
      </c>
      <c r="Q253" s="105">
        <f t="shared" si="221"/>
        <v>263082</v>
      </c>
      <c r="R253" s="105">
        <f t="shared" si="220"/>
        <v>264814</v>
      </c>
      <c r="S253" s="105"/>
      <c r="T253" s="106"/>
      <c r="V253" s="107"/>
      <c r="W253" s="107"/>
      <c r="X253" s="107"/>
      <c r="Y253" s="107"/>
      <c r="Z253" s="107"/>
    </row>
    <row r="254" spans="1:26" ht="15.75" x14ac:dyDescent="0.25">
      <c r="A254" s="47" t="s">
        <v>23</v>
      </c>
      <c r="B254" s="179" t="s">
        <v>95</v>
      </c>
      <c r="C254" s="46">
        <v>1</v>
      </c>
      <c r="D254" s="105">
        <f t="shared" ref="D254:Q254" si="222">D126/$C254</f>
        <v>9</v>
      </c>
      <c r="E254" s="105">
        <f t="shared" si="222"/>
        <v>0</v>
      </c>
      <c r="F254" s="105">
        <f t="shared" si="222"/>
        <v>0</v>
      </c>
      <c r="G254" s="105">
        <f t="shared" si="222"/>
        <v>0</v>
      </c>
      <c r="H254" s="105">
        <f t="shared" si="222"/>
        <v>0</v>
      </c>
      <c r="I254" s="105">
        <f t="shared" si="222"/>
        <v>0</v>
      </c>
      <c r="J254" s="105">
        <f t="shared" si="222"/>
        <v>0</v>
      </c>
      <c r="K254" s="105">
        <f t="shared" si="222"/>
        <v>0</v>
      </c>
      <c r="L254" s="105">
        <f t="shared" si="222"/>
        <v>0</v>
      </c>
      <c r="M254" s="105">
        <f t="shared" si="222"/>
        <v>0</v>
      </c>
      <c r="N254" s="105">
        <f t="shared" si="222"/>
        <v>0</v>
      </c>
      <c r="O254" s="105">
        <f t="shared" si="222"/>
        <v>0</v>
      </c>
      <c r="P254" s="105">
        <f t="shared" si="222"/>
        <v>0</v>
      </c>
      <c r="Q254" s="105">
        <f t="shared" si="222"/>
        <v>0</v>
      </c>
      <c r="R254" s="105">
        <f t="shared" si="220"/>
        <v>0</v>
      </c>
      <c r="S254" s="105"/>
      <c r="T254" s="106"/>
      <c r="V254" s="107"/>
      <c r="W254" s="107"/>
      <c r="X254" s="107"/>
      <c r="Y254" s="107"/>
      <c r="Z254" s="107"/>
    </row>
    <row r="255" spans="1:26" ht="15.75" x14ac:dyDescent="0.25">
      <c r="A255" s="45" t="s">
        <v>11</v>
      </c>
      <c r="B255" s="43" t="s">
        <v>95</v>
      </c>
      <c r="C255" s="46">
        <v>2</v>
      </c>
      <c r="D255" s="105">
        <f t="shared" ref="D255:Q255" si="223">D127/$C255</f>
        <v>1400.5</v>
      </c>
      <c r="E255" s="105">
        <f t="shared" si="223"/>
        <v>1189.5</v>
      </c>
      <c r="F255" s="105">
        <f t="shared" si="223"/>
        <v>3584.5</v>
      </c>
      <c r="G255" s="105">
        <f t="shared" si="223"/>
        <v>2173.5</v>
      </c>
      <c r="H255" s="105">
        <f t="shared" si="223"/>
        <v>20</v>
      </c>
      <c r="I255" s="105">
        <f t="shared" si="223"/>
        <v>0</v>
      </c>
      <c r="J255" s="105">
        <f t="shared" si="223"/>
        <v>0</v>
      </c>
      <c r="K255" s="105">
        <f t="shared" si="223"/>
        <v>0</v>
      </c>
      <c r="L255" s="105">
        <f t="shared" si="223"/>
        <v>0</v>
      </c>
      <c r="M255" s="105">
        <f t="shared" si="223"/>
        <v>0</v>
      </c>
      <c r="N255" s="105">
        <f t="shared" si="223"/>
        <v>0</v>
      </c>
      <c r="O255" s="105">
        <f t="shared" si="223"/>
        <v>0</v>
      </c>
      <c r="P255" s="105">
        <f t="shared" si="223"/>
        <v>0</v>
      </c>
      <c r="Q255" s="105">
        <f t="shared" si="223"/>
        <v>0</v>
      </c>
      <c r="R255" s="105">
        <f t="shared" si="220"/>
        <v>0</v>
      </c>
      <c r="S255" s="105"/>
      <c r="T255" s="106"/>
      <c r="V255" s="107"/>
      <c r="W255" s="107"/>
      <c r="X255" s="107"/>
      <c r="Y255" s="107"/>
      <c r="Z255" s="107"/>
    </row>
    <row r="256" spans="1:26" ht="15.75" x14ac:dyDescent="0.25">
      <c r="A256" s="45" t="s">
        <v>11</v>
      </c>
      <c r="B256" s="43" t="s">
        <v>95</v>
      </c>
      <c r="C256" s="46">
        <v>3.0000000000029998</v>
      </c>
      <c r="D256" s="105">
        <f t="shared" ref="D256:Q256" si="224">D128/$C256</f>
        <v>0</v>
      </c>
      <c r="E256" s="105">
        <f t="shared" si="224"/>
        <v>0</v>
      </c>
      <c r="F256" s="105">
        <f t="shared" si="224"/>
        <v>125.99999999987401</v>
      </c>
      <c r="G256" s="105">
        <f t="shared" si="224"/>
        <v>55.666666666611</v>
      </c>
      <c r="H256" s="105">
        <f t="shared" si="224"/>
        <v>481.33333333285202</v>
      </c>
      <c r="I256" s="105">
        <f t="shared" si="224"/>
        <v>0</v>
      </c>
      <c r="J256" s="105">
        <f t="shared" si="224"/>
        <v>0</v>
      </c>
      <c r="K256" s="105">
        <f t="shared" si="224"/>
        <v>0</v>
      </c>
      <c r="L256" s="105">
        <f t="shared" si="224"/>
        <v>0</v>
      </c>
      <c r="M256" s="105">
        <f t="shared" si="224"/>
        <v>0</v>
      </c>
      <c r="N256" s="105">
        <f t="shared" si="224"/>
        <v>0</v>
      </c>
      <c r="O256" s="105">
        <f t="shared" si="224"/>
        <v>0</v>
      </c>
      <c r="P256" s="105">
        <f t="shared" si="224"/>
        <v>0</v>
      </c>
      <c r="Q256" s="105">
        <f t="shared" si="224"/>
        <v>0</v>
      </c>
      <c r="R256" s="105">
        <f t="shared" si="220"/>
        <v>0</v>
      </c>
      <c r="S256" s="105"/>
      <c r="T256" s="106"/>
      <c r="V256" s="107"/>
      <c r="W256" s="107"/>
      <c r="X256" s="107"/>
      <c r="Y256" s="107"/>
      <c r="Z256" s="107"/>
    </row>
    <row r="257" spans="1:77" ht="15.75" x14ac:dyDescent="0.25">
      <c r="A257" s="45" t="s">
        <v>11</v>
      </c>
      <c r="B257" s="43" t="s">
        <v>95</v>
      </c>
      <c r="C257" s="46">
        <v>5</v>
      </c>
      <c r="D257" s="105">
        <f t="shared" ref="D257:Q257" si="225">D129/$C257</f>
        <v>0</v>
      </c>
      <c r="E257" s="105">
        <f t="shared" si="225"/>
        <v>0</v>
      </c>
      <c r="F257" s="105">
        <f t="shared" si="225"/>
        <v>0</v>
      </c>
      <c r="G257" s="105">
        <f t="shared" si="225"/>
        <v>994</v>
      </c>
      <c r="H257" s="105">
        <f t="shared" si="225"/>
        <v>549.20000000000005</v>
      </c>
      <c r="I257" s="105">
        <f t="shared" si="225"/>
        <v>0</v>
      </c>
      <c r="J257" s="105">
        <f t="shared" si="225"/>
        <v>339.6</v>
      </c>
      <c r="K257" s="105">
        <f t="shared" si="225"/>
        <v>7012</v>
      </c>
      <c r="L257" s="105">
        <f t="shared" si="225"/>
        <v>9317.7999999999993</v>
      </c>
      <c r="M257" s="105">
        <f t="shared" si="225"/>
        <v>13839.6</v>
      </c>
      <c r="N257" s="105">
        <f t="shared" si="225"/>
        <v>9798.7999999999993</v>
      </c>
      <c r="O257" s="105">
        <f t="shared" si="225"/>
        <v>5746.2</v>
      </c>
      <c r="P257" s="105">
        <f t="shared" si="225"/>
        <v>12872.8</v>
      </c>
      <c r="Q257" s="105">
        <f t="shared" si="225"/>
        <v>12456.4</v>
      </c>
      <c r="R257" s="105">
        <f t="shared" si="220"/>
        <v>15538.6</v>
      </c>
      <c r="S257" s="105"/>
      <c r="T257" s="106"/>
      <c r="V257" s="107"/>
      <c r="W257" s="107"/>
      <c r="X257" s="107"/>
      <c r="Y257" s="107"/>
      <c r="Z257" s="107"/>
    </row>
    <row r="258" spans="1:77" ht="15.75" x14ac:dyDescent="0.25">
      <c r="A258" s="45" t="s">
        <v>12</v>
      </c>
      <c r="B258" s="43" t="s">
        <v>95</v>
      </c>
      <c r="C258" s="46">
        <v>1</v>
      </c>
      <c r="D258" s="105">
        <f t="shared" ref="D258:Q258" si="226">D130/$C258</f>
        <v>71</v>
      </c>
      <c r="E258" s="105">
        <f t="shared" si="226"/>
        <v>103</v>
      </c>
      <c r="F258" s="105">
        <f t="shared" si="226"/>
        <v>98</v>
      </c>
      <c r="G258" s="105">
        <f t="shared" si="226"/>
        <v>37</v>
      </c>
      <c r="H258" s="105">
        <f t="shared" si="226"/>
        <v>0</v>
      </c>
      <c r="I258" s="105">
        <f t="shared" si="226"/>
        <v>0</v>
      </c>
      <c r="J258" s="105">
        <f t="shared" si="226"/>
        <v>0</v>
      </c>
      <c r="K258" s="105">
        <f t="shared" si="226"/>
        <v>0</v>
      </c>
      <c r="L258" s="105">
        <f t="shared" si="226"/>
        <v>0</v>
      </c>
      <c r="M258" s="105">
        <f t="shared" si="226"/>
        <v>0</v>
      </c>
      <c r="N258" s="105">
        <f t="shared" si="226"/>
        <v>0</v>
      </c>
      <c r="O258" s="105">
        <f t="shared" si="226"/>
        <v>0</v>
      </c>
      <c r="P258" s="105">
        <f t="shared" si="226"/>
        <v>0</v>
      </c>
      <c r="Q258" s="105">
        <f t="shared" si="226"/>
        <v>0</v>
      </c>
      <c r="R258" s="105">
        <f t="shared" si="220"/>
        <v>0</v>
      </c>
      <c r="S258" s="105"/>
      <c r="T258" s="106"/>
      <c r="V258" s="107"/>
      <c r="W258" s="107"/>
      <c r="X258" s="107"/>
      <c r="Y258" s="107"/>
      <c r="Z258" s="107"/>
    </row>
    <row r="259" spans="1:77" ht="15.75" x14ac:dyDescent="0.25">
      <c r="A259" s="45" t="s">
        <v>12</v>
      </c>
      <c r="B259" s="43" t="s">
        <v>95</v>
      </c>
      <c r="C259" s="46">
        <v>2</v>
      </c>
      <c r="D259" s="105">
        <f t="shared" ref="D259:Q259" si="227">D131/$C259</f>
        <v>0</v>
      </c>
      <c r="E259" s="105">
        <f t="shared" si="227"/>
        <v>0</v>
      </c>
      <c r="F259" s="105">
        <f t="shared" si="227"/>
        <v>49.5</v>
      </c>
      <c r="G259" s="105">
        <f t="shared" si="227"/>
        <v>0</v>
      </c>
      <c r="H259" s="105">
        <f t="shared" si="227"/>
        <v>0</v>
      </c>
      <c r="I259" s="105">
        <f t="shared" si="227"/>
        <v>0</v>
      </c>
      <c r="J259" s="105">
        <f t="shared" si="227"/>
        <v>0</v>
      </c>
      <c r="K259" s="105">
        <f t="shared" si="227"/>
        <v>0</v>
      </c>
      <c r="L259" s="105">
        <f t="shared" si="227"/>
        <v>0</v>
      </c>
      <c r="M259" s="105">
        <f t="shared" si="227"/>
        <v>0</v>
      </c>
      <c r="N259" s="105">
        <f t="shared" si="227"/>
        <v>0</v>
      </c>
      <c r="O259" s="105">
        <f t="shared" si="227"/>
        <v>0</v>
      </c>
      <c r="P259" s="105">
        <f t="shared" si="227"/>
        <v>0</v>
      </c>
      <c r="Q259" s="105">
        <f t="shared" si="227"/>
        <v>0</v>
      </c>
      <c r="R259" s="105">
        <f t="shared" si="220"/>
        <v>0</v>
      </c>
      <c r="S259" s="105"/>
      <c r="T259" s="106"/>
      <c r="V259" s="107"/>
      <c r="W259" s="107"/>
      <c r="X259" s="107"/>
      <c r="Y259" s="107"/>
      <c r="Z259" s="107"/>
    </row>
    <row r="260" spans="1:77" ht="15.75" x14ac:dyDescent="0.25">
      <c r="A260" s="45" t="s">
        <v>12</v>
      </c>
      <c r="B260" s="43" t="s">
        <v>95</v>
      </c>
      <c r="C260" s="46">
        <v>5</v>
      </c>
      <c r="D260" s="105">
        <f t="shared" ref="D260:Q260" si="228">D132/$C260</f>
        <v>0</v>
      </c>
      <c r="E260" s="105">
        <f t="shared" si="228"/>
        <v>18.399999999999999</v>
      </c>
      <c r="F260" s="105">
        <f t="shared" si="228"/>
        <v>25.2</v>
      </c>
      <c r="G260" s="105">
        <f t="shared" si="228"/>
        <v>36.200000000000003</v>
      </c>
      <c r="H260" s="105">
        <f t="shared" si="228"/>
        <v>16.2</v>
      </c>
      <c r="I260" s="105">
        <f t="shared" si="228"/>
        <v>0</v>
      </c>
      <c r="J260" s="105">
        <f t="shared" si="228"/>
        <v>0</v>
      </c>
      <c r="K260" s="105">
        <f t="shared" si="228"/>
        <v>0</v>
      </c>
      <c r="L260" s="105">
        <f t="shared" si="228"/>
        <v>0</v>
      </c>
      <c r="M260" s="105">
        <f t="shared" si="228"/>
        <v>0</v>
      </c>
      <c r="N260" s="105">
        <f t="shared" si="228"/>
        <v>0</v>
      </c>
      <c r="O260" s="105">
        <f t="shared" si="228"/>
        <v>0</v>
      </c>
      <c r="P260" s="105">
        <f t="shared" si="228"/>
        <v>0</v>
      </c>
      <c r="Q260" s="105">
        <f t="shared" si="228"/>
        <v>0</v>
      </c>
      <c r="R260" s="105">
        <f t="shared" si="220"/>
        <v>0</v>
      </c>
      <c r="S260" s="105"/>
      <c r="T260" s="106"/>
      <c r="V260" s="107"/>
      <c r="W260" s="107"/>
      <c r="X260" s="107"/>
      <c r="Y260" s="107"/>
      <c r="Z260" s="107"/>
    </row>
    <row r="261" spans="1:77" ht="15.75" x14ac:dyDescent="0.25">
      <c r="A261" s="113" t="s">
        <v>0</v>
      </c>
      <c r="B261" s="49" t="s">
        <v>305</v>
      </c>
      <c r="C261" s="49" t="s">
        <v>305</v>
      </c>
      <c r="D261" s="108">
        <f t="shared" ref="D261:N261" si="229">SUM(D136:D260)</f>
        <v>23289739.416663684</v>
      </c>
      <c r="E261" s="108">
        <f t="shared" si="229"/>
        <v>31266240.899996217</v>
      </c>
      <c r="F261" s="108">
        <f t="shared" si="229"/>
        <v>35098127.783327579</v>
      </c>
      <c r="G261" s="108">
        <f t="shared" si="229"/>
        <v>49738569.604758583</v>
      </c>
      <c r="H261" s="108">
        <f t="shared" si="229"/>
        <v>55877518.958002895</v>
      </c>
      <c r="I261" s="108">
        <f t="shared" si="229"/>
        <v>69180692.4476825</v>
      </c>
      <c r="J261" s="108">
        <f t="shared" si="229"/>
        <v>65608907.064808972</v>
      </c>
      <c r="K261" s="108">
        <f t="shared" si="229"/>
        <v>75456594.000205263</v>
      </c>
      <c r="L261" s="108">
        <f t="shared" si="229"/>
        <v>79428624.42136097</v>
      </c>
      <c r="M261" s="108">
        <f t="shared" si="229"/>
        <v>85075790.461227447</v>
      </c>
      <c r="N261" s="108">
        <f t="shared" si="229"/>
        <v>80428237.500705034</v>
      </c>
      <c r="O261" s="108">
        <f>SUM(O136:O260)</f>
        <v>78016430.275329828</v>
      </c>
      <c r="P261" s="108">
        <f>SUM(P136:P260)</f>
        <v>80317712.377070993</v>
      </c>
      <c r="Q261" s="108">
        <f>SUM(Q136:Q260)</f>
        <v>78345960.674102917</v>
      </c>
      <c r="R261" s="108">
        <f>SUM(R136:R260)</f>
        <v>74788429.271702766</v>
      </c>
      <c r="S261" s="108"/>
      <c r="T261" s="106"/>
    </row>
    <row r="262" spans="1:77" ht="23.25" x14ac:dyDescent="0.35">
      <c r="A262" s="114" t="s">
        <v>271</v>
      </c>
      <c r="B262" s="4"/>
      <c r="C262" s="5"/>
      <c r="D262" s="6"/>
      <c r="E262" s="6"/>
      <c r="F262" s="6"/>
      <c r="G262" s="7"/>
      <c r="H262" s="7"/>
      <c r="I262" s="7"/>
      <c r="J262" s="7"/>
      <c r="K262" s="7"/>
      <c r="L262" s="7"/>
      <c r="M262" s="7"/>
      <c r="N262" s="7"/>
      <c r="O262" s="66"/>
      <c r="P262" s="66"/>
      <c r="Q262" s="66"/>
      <c r="R262" s="66"/>
      <c r="S262" s="66"/>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row>
    <row r="263" spans="1:77" ht="16.5" thickBot="1" x14ac:dyDescent="0.3">
      <c r="A263" s="20" t="s">
        <v>24</v>
      </c>
      <c r="B263" s="20" t="s">
        <v>25</v>
      </c>
      <c r="C263" s="15" t="s">
        <v>27</v>
      </c>
      <c r="D263" s="16" t="s">
        <v>3</v>
      </c>
      <c r="E263" s="16" t="s">
        <v>46</v>
      </c>
      <c r="F263" s="16" t="s">
        <v>47</v>
      </c>
      <c r="G263" s="17" t="s">
        <v>58</v>
      </c>
      <c r="H263" s="17" t="s">
        <v>67</v>
      </c>
      <c r="I263" s="17" t="s">
        <v>68</v>
      </c>
      <c r="J263" s="17" t="s">
        <v>73</v>
      </c>
      <c r="K263" s="17" t="s">
        <v>74</v>
      </c>
      <c r="L263" s="17" t="s">
        <v>75</v>
      </c>
      <c r="M263" s="17" t="s">
        <v>76</v>
      </c>
      <c r="N263" s="17" t="s">
        <v>77</v>
      </c>
      <c r="O263" s="17" t="s">
        <v>78</v>
      </c>
      <c r="P263" s="29" t="s">
        <v>325</v>
      </c>
      <c r="Q263" s="29" t="s">
        <v>345</v>
      </c>
      <c r="R263" s="29" t="s">
        <v>372</v>
      </c>
      <c r="S263" s="29"/>
      <c r="T263" s="106"/>
    </row>
    <row r="264" spans="1:77" ht="15.75" x14ac:dyDescent="0.25">
      <c r="A264" s="45" t="s">
        <v>39</v>
      </c>
      <c r="B264" s="45" t="s">
        <v>305</v>
      </c>
      <c r="C264" s="45" t="s">
        <v>305</v>
      </c>
      <c r="D264" s="105">
        <f t="shared" ref="D264:O264" si="230">SUM(D28:D33)</f>
        <v>7708372</v>
      </c>
      <c r="E264" s="105">
        <f t="shared" si="230"/>
        <v>11799421</v>
      </c>
      <c r="F264" s="105">
        <f t="shared" si="230"/>
        <v>12214121</v>
      </c>
      <c r="G264" s="105">
        <f t="shared" si="230"/>
        <v>18708252</v>
      </c>
      <c r="H264" s="105">
        <f t="shared" si="230"/>
        <v>17805981</v>
      </c>
      <c r="I264" s="105">
        <f t="shared" si="230"/>
        <v>20261168</v>
      </c>
      <c r="J264" s="105">
        <f t="shared" si="230"/>
        <v>20097487</v>
      </c>
      <c r="K264" s="105">
        <f t="shared" si="230"/>
        <v>27792728</v>
      </c>
      <c r="L264" s="105">
        <f t="shared" si="230"/>
        <v>27960703</v>
      </c>
      <c r="M264" s="105">
        <f t="shared" si="230"/>
        <v>30469478</v>
      </c>
      <c r="N264" s="105">
        <f t="shared" si="230"/>
        <v>27307760</v>
      </c>
      <c r="O264" s="105">
        <f t="shared" si="230"/>
        <v>26091365</v>
      </c>
      <c r="P264" s="105">
        <f t="shared" ref="P264:Q264" si="231">SUM(P28:P33)</f>
        <v>28072606</v>
      </c>
      <c r="Q264" s="105">
        <f t="shared" si="231"/>
        <v>26216453</v>
      </c>
      <c r="R264" s="105">
        <f t="shared" ref="R264" si="232">SUM(R28:R33)</f>
        <v>25961306</v>
      </c>
      <c r="S264" s="105"/>
      <c r="T264" s="106"/>
    </row>
    <row r="265" spans="1:77" ht="15.75" x14ac:dyDescent="0.25">
      <c r="A265" s="45" t="s">
        <v>40</v>
      </c>
      <c r="B265" s="45" t="s">
        <v>305</v>
      </c>
      <c r="C265" s="45" t="s">
        <v>305</v>
      </c>
      <c r="D265" s="105">
        <f t="shared" ref="D265:O265" si="233">SUM(D21:D27)</f>
        <v>5025746</v>
      </c>
      <c r="E265" s="105">
        <f t="shared" si="233"/>
        <v>8785088</v>
      </c>
      <c r="F265" s="105">
        <f t="shared" si="233"/>
        <v>15689598</v>
      </c>
      <c r="G265" s="105">
        <f t="shared" si="233"/>
        <v>23936243</v>
      </c>
      <c r="H265" s="105">
        <f t="shared" si="233"/>
        <v>25377043</v>
      </c>
      <c r="I265" s="105">
        <f t="shared" si="233"/>
        <v>33763836</v>
      </c>
      <c r="J265" s="105">
        <f t="shared" si="233"/>
        <v>30753577</v>
      </c>
      <c r="K265" s="105">
        <f t="shared" si="233"/>
        <v>39054171</v>
      </c>
      <c r="L265" s="105">
        <f t="shared" si="233"/>
        <v>40346707</v>
      </c>
      <c r="M265" s="105">
        <f t="shared" si="233"/>
        <v>45682297</v>
      </c>
      <c r="N265" s="105">
        <f t="shared" si="233"/>
        <v>44087462</v>
      </c>
      <c r="O265" s="105">
        <f t="shared" si="233"/>
        <v>40133477</v>
      </c>
      <c r="P265" s="105">
        <f t="shared" ref="P265:Q265" si="234">SUM(P21:P27)</f>
        <v>41695594</v>
      </c>
      <c r="Q265" s="105">
        <f t="shared" si="234"/>
        <v>44312155</v>
      </c>
      <c r="R265" s="105">
        <f t="shared" ref="R265" si="235">SUM(R21:R27)</f>
        <v>39103235</v>
      </c>
      <c r="S265" s="105"/>
      <c r="T265" s="106"/>
    </row>
    <row r="266" spans="1:77" ht="15.75" x14ac:dyDescent="0.25">
      <c r="A266" s="45" t="s">
        <v>2</v>
      </c>
      <c r="B266" s="45" t="s">
        <v>305</v>
      </c>
      <c r="C266" s="45" t="s">
        <v>305</v>
      </c>
      <c r="D266" s="105">
        <f t="shared" ref="D266:O266" si="236">SUM(D8:D20)</f>
        <v>1857531</v>
      </c>
      <c r="E266" s="105">
        <f t="shared" si="236"/>
        <v>2721629</v>
      </c>
      <c r="F266" s="105">
        <f t="shared" si="236"/>
        <v>2207458</v>
      </c>
      <c r="G266" s="105">
        <f t="shared" si="236"/>
        <v>2568740</v>
      </c>
      <c r="H266" s="105">
        <f t="shared" si="236"/>
        <v>2560632</v>
      </c>
      <c r="I266" s="105">
        <f t="shared" si="236"/>
        <v>2796844</v>
      </c>
      <c r="J266" s="105">
        <f t="shared" si="236"/>
        <v>2248517</v>
      </c>
      <c r="K266" s="105">
        <f t="shared" si="236"/>
        <v>2369718</v>
      </c>
      <c r="L266" s="105">
        <f t="shared" si="236"/>
        <v>2383474</v>
      </c>
      <c r="M266" s="105">
        <f t="shared" si="236"/>
        <v>2659870</v>
      </c>
      <c r="N266" s="105">
        <f t="shared" si="236"/>
        <v>2613885</v>
      </c>
      <c r="O266" s="105">
        <f t="shared" si="236"/>
        <v>2333828</v>
      </c>
      <c r="P266" s="105">
        <f t="shared" ref="P266:Q266" si="237">SUM(P8:P20)</f>
        <v>2270846</v>
      </c>
      <c r="Q266" s="105">
        <f t="shared" si="237"/>
        <v>2395024</v>
      </c>
      <c r="R266" s="105">
        <f t="shared" ref="R266" si="238">SUM(R8:R20)</f>
        <v>2282639</v>
      </c>
      <c r="S266" s="105"/>
      <c r="T266" s="106"/>
    </row>
    <row r="267" spans="1:77" ht="15.75" x14ac:dyDescent="0.25">
      <c r="A267" s="45" t="s">
        <v>41</v>
      </c>
      <c r="B267" s="45" t="s">
        <v>305</v>
      </c>
      <c r="C267" s="45" t="s">
        <v>305</v>
      </c>
      <c r="D267" s="105">
        <f t="shared" ref="D267:O267" si="239">SUM(D34:D45)</f>
        <v>2480</v>
      </c>
      <c r="E267" s="105">
        <f t="shared" si="239"/>
        <v>4975</v>
      </c>
      <c r="F267" s="105">
        <f t="shared" si="239"/>
        <v>24771</v>
      </c>
      <c r="G267" s="105">
        <f t="shared" si="239"/>
        <v>889299</v>
      </c>
      <c r="H267" s="105">
        <f t="shared" si="239"/>
        <v>3225714</v>
      </c>
      <c r="I267" s="105">
        <f t="shared" si="239"/>
        <v>7118558</v>
      </c>
      <c r="J267" s="105">
        <f t="shared" si="239"/>
        <v>8676960</v>
      </c>
      <c r="K267" s="105">
        <f t="shared" si="239"/>
        <v>9630246</v>
      </c>
      <c r="L267" s="105">
        <f t="shared" si="239"/>
        <v>10589857</v>
      </c>
      <c r="M267" s="105">
        <f t="shared" si="239"/>
        <v>10181444</v>
      </c>
      <c r="N267" s="105">
        <f t="shared" si="239"/>
        <v>10155042</v>
      </c>
      <c r="O267" s="105">
        <f t="shared" si="239"/>
        <v>9983275</v>
      </c>
      <c r="P267" s="105">
        <f t="shared" ref="P267:Q267" si="240">SUM(P34:P45)</f>
        <v>10021118</v>
      </c>
      <c r="Q267" s="105">
        <f t="shared" si="240"/>
        <v>9492129</v>
      </c>
      <c r="R267" s="105">
        <f t="shared" ref="R267" si="241">SUM(R34:R45)</f>
        <v>9100750</v>
      </c>
      <c r="S267" s="105"/>
      <c r="T267" s="106"/>
    </row>
    <row r="268" spans="1:77" ht="15.75" x14ac:dyDescent="0.25">
      <c r="A268" s="45" t="s">
        <v>38</v>
      </c>
      <c r="B268" s="38" t="s">
        <v>305</v>
      </c>
      <c r="C268" s="45" t="s">
        <v>305</v>
      </c>
      <c r="D268" s="105">
        <f t="shared" ref="D268:O268" si="242">SUM(D46:D50,D96:D97)</f>
        <v>227287</v>
      </c>
      <c r="E268" s="105">
        <f t="shared" si="242"/>
        <v>387714</v>
      </c>
      <c r="F268" s="105">
        <f t="shared" si="242"/>
        <v>659521</v>
      </c>
      <c r="G268" s="105">
        <f t="shared" si="242"/>
        <v>778588</v>
      </c>
      <c r="H268" s="105">
        <f t="shared" si="242"/>
        <v>946019</v>
      </c>
      <c r="I268" s="105">
        <f t="shared" si="242"/>
        <v>1183573</v>
      </c>
      <c r="J268" s="105">
        <f t="shared" si="242"/>
        <v>1485178</v>
      </c>
      <c r="K268" s="105">
        <f t="shared" si="242"/>
        <v>1916834</v>
      </c>
      <c r="L268" s="105">
        <f t="shared" si="242"/>
        <v>2219689</v>
      </c>
      <c r="M268" s="105">
        <f t="shared" si="242"/>
        <v>2368560</v>
      </c>
      <c r="N268" s="105">
        <f t="shared" si="242"/>
        <v>2394587</v>
      </c>
      <c r="O268" s="105">
        <f t="shared" si="242"/>
        <v>2552665</v>
      </c>
      <c r="P268" s="105">
        <f t="shared" ref="P268:Q268" si="243">SUM(P46:P50,P96:P97)</f>
        <v>2512731</v>
      </c>
      <c r="Q268" s="105">
        <f t="shared" si="243"/>
        <v>2537955</v>
      </c>
      <c r="R268" s="105">
        <f t="shared" ref="R268" si="244">SUM(R46:R50,R96:R97)</f>
        <v>2586865</v>
      </c>
      <c r="S268" s="105"/>
      <c r="T268" s="106"/>
    </row>
    <row r="269" spans="1:77" ht="15.75" x14ac:dyDescent="0.25">
      <c r="A269" s="45" t="s">
        <v>42</v>
      </c>
      <c r="B269" s="2" t="s">
        <v>305</v>
      </c>
      <c r="C269" s="45" t="s">
        <v>305</v>
      </c>
      <c r="D269" s="105">
        <f t="shared" ref="D269:O269" si="245">SUM(D84:D94)</f>
        <v>1364152</v>
      </c>
      <c r="E269" s="105">
        <f t="shared" si="245"/>
        <v>1512339</v>
      </c>
      <c r="F269" s="105">
        <f t="shared" si="245"/>
        <v>690848</v>
      </c>
      <c r="G269" s="105">
        <f t="shared" si="245"/>
        <v>168598</v>
      </c>
      <c r="H269" s="105">
        <f t="shared" si="245"/>
        <v>1414757</v>
      </c>
      <c r="I269" s="105">
        <f t="shared" si="245"/>
        <v>3401638</v>
      </c>
      <c r="J269" s="105">
        <f t="shared" si="245"/>
        <v>3072278</v>
      </c>
      <c r="K269" s="105">
        <f t="shared" si="245"/>
        <v>2592</v>
      </c>
      <c r="L269" s="105">
        <f t="shared" si="245"/>
        <v>134567</v>
      </c>
      <c r="M269" s="105">
        <f t="shared" si="245"/>
        <v>3996</v>
      </c>
      <c r="N269" s="105">
        <f t="shared" si="245"/>
        <v>80</v>
      </c>
      <c r="O269" s="105">
        <f t="shared" si="245"/>
        <v>3423</v>
      </c>
      <c r="P269" s="105">
        <f t="shared" ref="P269:Q269" si="246">SUM(P84:P94)</f>
        <v>2861</v>
      </c>
      <c r="Q269" s="105">
        <f t="shared" si="246"/>
        <v>6631</v>
      </c>
      <c r="R269" s="105">
        <f t="shared" ref="R269" si="247">SUM(R84:R94)</f>
        <v>1709</v>
      </c>
      <c r="S269" s="105"/>
      <c r="T269" s="106"/>
    </row>
    <row r="270" spans="1:77" ht="15.75" x14ac:dyDescent="0.25">
      <c r="A270" s="45" t="s">
        <v>60</v>
      </c>
      <c r="B270" s="2" t="s">
        <v>305</v>
      </c>
      <c r="C270" s="45" t="s">
        <v>305</v>
      </c>
      <c r="D270" s="105">
        <f t="shared" ref="D270:O270" si="248">SUM(D80:D83)</f>
        <v>0</v>
      </c>
      <c r="E270" s="105">
        <f t="shared" si="248"/>
        <v>0</v>
      </c>
      <c r="F270" s="105">
        <f t="shared" si="248"/>
        <v>0</v>
      </c>
      <c r="G270" s="105">
        <f t="shared" si="248"/>
        <v>6410930</v>
      </c>
      <c r="H270" s="105">
        <f t="shared" si="248"/>
        <v>9488271</v>
      </c>
      <c r="I270" s="105">
        <f t="shared" si="248"/>
        <v>10249248</v>
      </c>
      <c r="J270" s="105">
        <f t="shared" si="248"/>
        <v>7974472</v>
      </c>
      <c r="K270" s="105">
        <f t="shared" si="248"/>
        <v>7761895</v>
      </c>
      <c r="L270" s="105">
        <f t="shared" si="248"/>
        <v>9326011</v>
      </c>
      <c r="M270" s="105">
        <f t="shared" si="248"/>
        <v>9349422</v>
      </c>
      <c r="N270" s="105">
        <f t="shared" si="248"/>
        <v>9335228</v>
      </c>
      <c r="O270" s="105">
        <f t="shared" si="248"/>
        <v>10640969</v>
      </c>
      <c r="P270" s="105">
        <f t="shared" ref="P270" si="249">SUM(P80:P83)</f>
        <v>10613022</v>
      </c>
      <c r="Q270" s="105">
        <f>SUM(Q80:Q83)</f>
        <v>9279992</v>
      </c>
      <c r="R270" s="105">
        <f>SUM(R80:R83)</f>
        <v>9409880</v>
      </c>
      <c r="S270" s="105"/>
      <c r="T270" s="106"/>
    </row>
    <row r="271" spans="1:77" ht="15.75" x14ac:dyDescent="0.25">
      <c r="A271" s="45" t="s">
        <v>43</v>
      </c>
      <c r="B271" s="2" t="s">
        <v>305</v>
      </c>
      <c r="C271" s="45" t="s">
        <v>305</v>
      </c>
      <c r="D271" s="105">
        <f t="shared" ref="D271:O271" si="250">SUM(D61:D77,D106:D112)</f>
        <v>3151340</v>
      </c>
      <c r="E271" s="105">
        <f t="shared" si="250"/>
        <v>4066801</v>
      </c>
      <c r="F271" s="105">
        <f t="shared" si="250"/>
        <v>7327692</v>
      </c>
      <c r="G271" s="105">
        <f t="shared" si="250"/>
        <v>4007802</v>
      </c>
      <c r="H271" s="105">
        <f t="shared" si="250"/>
        <v>5150958</v>
      </c>
      <c r="I271" s="105">
        <f t="shared" si="250"/>
        <v>6450208</v>
      </c>
      <c r="J271" s="105">
        <f t="shared" si="250"/>
        <v>7242604</v>
      </c>
      <c r="K271" s="105">
        <f t="shared" si="250"/>
        <v>7736050</v>
      </c>
      <c r="L271" s="105">
        <f t="shared" si="250"/>
        <v>8759563</v>
      </c>
      <c r="M271" s="105">
        <f t="shared" si="250"/>
        <v>9641766</v>
      </c>
      <c r="N271" s="105">
        <f t="shared" si="250"/>
        <v>9028525</v>
      </c>
      <c r="O271" s="105">
        <f t="shared" si="250"/>
        <v>9186324</v>
      </c>
      <c r="P271" s="105">
        <f t="shared" ref="P271:Q271" si="251">SUM(P61:P77,P106:P112)</f>
        <v>9068268</v>
      </c>
      <c r="Q271" s="105">
        <f t="shared" si="251"/>
        <v>9395202</v>
      </c>
      <c r="R271" s="105">
        <f t="shared" ref="R271" si="252">SUM(R61:R77,R106:R112)</f>
        <v>9047895</v>
      </c>
      <c r="S271" s="105"/>
      <c r="T271" s="106"/>
    </row>
    <row r="272" spans="1:77" ht="15.75" x14ac:dyDescent="0.25">
      <c r="A272" s="45" t="s">
        <v>5</v>
      </c>
      <c r="B272" s="2" t="s">
        <v>305</v>
      </c>
      <c r="C272" s="45" t="s">
        <v>305</v>
      </c>
      <c r="D272" s="105">
        <f t="shared" ref="D272:O272" si="253">SUM(D113:D121,D95)</f>
        <v>4996378</v>
      </c>
      <c r="E272" s="105">
        <f t="shared" si="253"/>
        <v>5017120</v>
      </c>
      <c r="F272" s="105">
        <f t="shared" si="253"/>
        <v>4944666</v>
      </c>
      <c r="G272" s="105">
        <f t="shared" si="253"/>
        <v>4818880</v>
      </c>
      <c r="H272" s="105">
        <f t="shared" si="253"/>
        <v>4662023</v>
      </c>
      <c r="I272" s="105">
        <f t="shared" si="253"/>
        <v>4380908</v>
      </c>
      <c r="J272" s="105">
        <f t="shared" si="253"/>
        <v>4037417</v>
      </c>
      <c r="K272" s="105">
        <f t="shared" si="253"/>
        <v>3659342</v>
      </c>
      <c r="L272" s="105">
        <f t="shared" si="253"/>
        <v>3365074</v>
      </c>
      <c r="M272" s="105">
        <f t="shared" si="253"/>
        <v>3117468</v>
      </c>
      <c r="N272" s="105">
        <f t="shared" si="253"/>
        <v>2955621</v>
      </c>
      <c r="O272" s="105">
        <f t="shared" si="253"/>
        <v>2753860</v>
      </c>
      <c r="P272" s="105">
        <f t="shared" ref="P272:Q272" si="254">SUM(P113:P121,P95)</f>
        <v>2545908</v>
      </c>
      <c r="Q272" s="105">
        <f t="shared" si="254"/>
        <v>2448826</v>
      </c>
      <c r="R272" s="105">
        <f t="shared" ref="R272" si="255">SUM(R113:R121,R95)</f>
        <v>2349121</v>
      </c>
      <c r="S272" s="105"/>
      <c r="T272" s="106"/>
    </row>
    <row r="273" spans="1:77" ht="15.75" x14ac:dyDescent="0.25">
      <c r="A273" s="45" t="s">
        <v>10</v>
      </c>
      <c r="B273" s="2" t="s">
        <v>305</v>
      </c>
      <c r="C273" s="45" t="s">
        <v>305</v>
      </c>
      <c r="D273" s="105">
        <f t="shared" ref="D273:O273" si="256">SUM(D78:D79,D122:D125)</f>
        <v>625323</v>
      </c>
      <c r="E273" s="105">
        <f t="shared" si="256"/>
        <v>671457</v>
      </c>
      <c r="F273" s="105">
        <f t="shared" si="256"/>
        <v>630546</v>
      </c>
      <c r="G273" s="105">
        <f t="shared" si="256"/>
        <v>683646</v>
      </c>
      <c r="H273" s="105">
        <f t="shared" si="256"/>
        <v>741767</v>
      </c>
      <c r="I273" s="105">
        <f t="shared" si="256"/>
        <v>744370</v>
      </c>
      <c r="J273" s="105">
        <f t="shared" si="256"/>
        <v>748436</v>
      </c>
      <c r="K273" s="105">
        <f t="shared" si="256"/>
        <v>736881</v>
      </c>
      <c r="L273" s="105">
        <f t="shared" si="256"/>
        <v>733267</v>
      </c>
      <c r="M273" s="105">
        <f t="shared" si="256"/>
        <v>759102</v>
      </c>
      <c r="N273" s="105">
        <f t="shared" si="256"/>
        <v>756512</v>
      </c>
      <c r="O273" s="105">
        <f t="shared" si="256"/>
        <v>740959</v>
      </c>
      <c r="P273" s="105">
        <f t="shared" ref="P273:Q273" si="257">SUM(P78:P79,P122:P125)</f>
        <v>656295</v>
      </c>
      <c r="Q273" s="105">
        <f t="shared" si="257"/>
        <v>636991</v>
      </c>
      <c r="R273" s="105">
        <f t="shared" ref="R273" si="258">SUM(R78:R79,R122:R125)</f>
        <v>633563</v>
      </c>
      <c r="S273" s="105"/>
      <c r="T273" s="106"/>
    </row>
    <row r="274" spans="1:77" ht="15.75" x14ac:dyDescent="0.25">
      <c r="A274" s="45" t="s">
        <v>44</v>
      </c>
      <c r="B274" s="2" t="s">
        <v>305</v>
      </c>
      <c r="C274" s="45" t="s">
        <v>305</v>
      </c>
      <c r="D274" s="105">
        <f t="shared" ref="D274:O274" si="259">SUM(D51:D60,D98:D105,D126)</f>
        <v>920</v>
      </c>
      <c r="E274" s="105">
        <f t="shared" si="259"/>
        <v>3519</v>
      </c>
      <c r="F274" s="105">
        <f t="shared" si="259"/>
        <v>5488</v>
      </c>
      <c r="G274" s="105">
        <f t="shared" si="259"/>
        <v>38053</v>
      </c>
      <c r="H274" s="105">
        <f t="shared" si="259"/>
        <v>85079</v>
      </c>
      <c r="I274" s="105">
        <f t="shared" si="259"/>
        <v>213327</v>
      </c>
      <c r="J274" s="105">
        <f t="shared" si="259"/>
        <v>209550</v>
      </c>
      <c r="K274" s="105">
        <f t="shared" si="259"/>
        <v>368019</v>
      </c>
      <c r="L274" s="105">
        <f t="shared" si="259"/>
        <v>581525</v>
      </c>
      <c r="M274" s="105">
        <f t="shared" si="259"/>
        <v>650543</v>
      </c>
      <c r="N274" s="105">
        <f t="shared" si="259"/>
        <v>668428</v>
      </c>
      <c r="O274" s="105">
        <f t="shared" si="259"/>
        <v>700350</v>
      </c>
      <c r="P274" s="105">
        <f t="shared" ref="P274:Q274" si="260">SUM(P51:P60,P98:P105,P126)</f>
        <v>799983</v>
      </c>
      <c r="Q274" s="105">
        <f t="shared" si="260"/>
        <v>854367</v>
      </c>
      <c r="R274" s="105">
        <f t="shared" ref="R274" si="261">SUM(R51:R60,R98:R105,R126)</f>
        <v>857830</v>
      </c>
      <c r="S274" s="105"/>
      <c r="T274" s="106"/>
    </row>
    <row r="275" spans="1:77" ht="15.75" x14ac:dyDescent="0.25">
      <c r="A275" s="45" t="s">
        <v>45</v>
      </c>
      <c r="B275" s="45" t="s">
        <v>305</v>
      </c>
      <c r="C275" s="45" t="s">
        <v>305</v>
      </c>
      <c r="D275" s="105">
        <f t="shared" ref="D275:O275" si="262">SUM(D127:D132)</f>
        <v>2872</v>
      </c>
      <c r="E275" s="105">
        <f t="shared" si="262"/>
        <v>2574</v>
      </c>
      <c r="F275" s="105">
        <f t="shared" si="262"/>
        <v>7870</v>
      </c>
      <c r="G275" s="105">
        <f t="shared" si="262"/>
        <v>9702</v>
      </c>
      <c r="H275" s="105">
        <f t="shared" si="262"/>
        <v>4311</v>
      </c>
      <c r="I275" s="105">
        <f t="shared" si="262"/>
        <v>0</v>
      </c>
      <c r="J275" s="105">
        <f t="shared" si="262"/>
        <v>1698</v>
      </c>
      <c r="K275" s="105">
        <f t="shared" si="262"/>
        <v>35060</v>
      </c>
      <c r="L275" s="105">
        <f t="shared" si="262"/>
        <v>46589</v>
      </c>
      <c r="M275" s="105">
        <f t="shared" si="262"/>
        <v>69198</v>
      </c>
      <c r="N275" s="105">
        <f t="shared" si="262"/>
        <v>48994</v>
      </c>
      <c r="O275" s="105">
        <f t="shared" si="262"/>
        <v>28731</v>
      </c>
      <c r="P275" s="105">
        <f t="shared" ref="P275:Q275" si="263">SUM(P127:P132)</f>
        <v>64364</v>
      </c>
      <c r="Q275" s="105">
        <f t="shared" si="263"/>
        <v>62282</v>
      </c>
      <c r="R275" s="105">
        <f t="shared" ref="R275" si="264">SUM(R127:R132)</f>
        <v>77693</v>
      </c>
      <c r="S275" s="105"/>
      <c r="T275" s="106"/>
    </row>
    <row r="276" spans="1:77" ht="15.75" x14ac:dyDescent="0.25">
      <c r="A276" s="113" t="s">
        <v>0</v>
      </c>
      <c r="B276" s="49" t="s">
        <v>305</v>
      </c>
      <c r="C276" s="49" t="s">
        <v>305</v>
      </c>
      <c r="D276" s="108">
        <f t="shared" ref="D276:N276" si="265">SUM(D264:D275)</f>
        <v>24962401</v>
      </c>
      <c r="E276" s="108">
        <f t="shared" si="265"/>
        <v>34972637</v>
      </c>
      <c r="F276" s="108">
        <f t="shared" si="265"/>
        <v>44402579</v>
      </c>
      <c r="G276" s="108">
        <f t="shared" si="265"/>
        <v>63018733</v>
      </c>
      <c r="H276" s="108">
        <f t="shared" si="265"/>
        <v>71462555</v>
      </c>
      <c r="I276" s="108">
        <f t="shared" si="265"/>
        <v>90563678</v>
      </c>
      <c r="J276" s="108">
        <f t="shared" si="265"/>
        <v>86548174</v>
      </c>
      <c r="K276" s="108">
        <f t="shared" si="265"/>
        <v>101063536</v>
      </c>
      <c r="L276" s="108">
        <f t="shared" si="265"/>
        <v>106447026</v>
      </c>
      <c r="M276" s="108">
        <f t="shared" si="265"/>
        <v>114953144</v>
      </c>
      <c r="N276" s="108">
        <f t="shared" si="265"/>
        <v>109352124</v>
      </c>
      <c r="O276" s="108">
        <f>SUM(O264:O275)</f>
        <v>105149226</v>
      </c>
      <c r="P276" s="108">
        <f>SUM(P264:P275)</f>
        <v>108323596</v>
      </c>
      <c r="Q276" s="108">
        <f>SUM(Q264:Q275)</f>
        <v>107638007</v>
      </c>
      <c r="R276" s="108">
        <f>SUM(R264:R275)</f>
        <v>101412486</v>
      </c>
      <c r="S276" s="108"/>
      <c r="T276" s="106"/>
    </row>
    <row r="277" spans="1:77" ht="23.25" x14ac:dyDescent="0.35">
      <c r="A277" s="114" t="s">
        <v>272</v>
      </c>
      <c r="B277" s="4"/>
      <c r="C277" s="5"/>
      <c r="D277" s="6"/>
      <c r="E277" s="6"/>
      <c r="F277" s="6"/>
      <c r="G277" s="7"/>
      <c r="H277" s="7"/>
      <c r="I277" s="7"/>
      <c r="J277" s="7"/>
      <c r="K277" s="7"/>
      <c r="L277" s="7"/>
      <c r="M277" s="7"/>
      <c r="N277" s="7"/>
      <c r="O277" s="66"/>
      <c r="P277" s="66"/>
      <c r="Q277" s="66"/>
      <c r="R277" s="66"/>
      <c r="S277" s="66"/>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c r="BY277" s="9"/>
    </row>
    <row r="278" spans="1:77" ht="16.5" thickBot="1" x14ac:dyDescent="0.3">
      <c r="A278" s="20" t="s">
        <v>24</v>
      </c>
      <c r="B278" s="20" t="s">
        <v>25</v>
      </c>
      <c r="C278" s="15" t="s">
        <v>27</v>
      </c>
      <c r="D278" s="16" t="s">
        <v>3</v>
      </c>
      <c r="E278" s="16" t="s">
        <v>46</v>
      </c>
      <c r="F278" s="16" t="s">
        <v>47</v>
      </c>
      <c r="G278" s="17" t="s">
        <v>58</v>
      </c>
      <c r="H278" s="17" t="s">
        <v>67</v>
      </c>
      <c r="I278" s="17" t="s">
        <v>68</v>
      </c>
      <c r="J278" s="17" t="s">
        <v>73</v>
      </c>
      <c r="K278" s="17" t="s">
        <v>74</v>
      </c>
      <c r="L278" s="17" t="s">
        <v>75</v>
      </c>
      <c r="M278" s="17" t="s">
        <v>76</v>
      </c>
      <c r="N278" s="17" t="s">
        <v>77</v>
      </c>
      <c r="O278" s="17" t="s">
        <v>78</v>
      </c>
      <c r="P278" s="29" t="s">
        <v>325</v>
      </c>
      <c r="Q278" s="29" t="s">
        <v>345</v>
      </c>
      <c r="R278" s="29" t="s">
        <v>372</v>
      </c>
      <c r="S278" s="29"/>
      <c r="T278" s="106"/>
    </row>
    <row r="279" spans="1:77" ht="15.75" x14ac:dyDescent="0.25">
      <c r="A279" s="45" t="s">
        <v>39</v>
      </c>
      <c r="B279" s="45" t="s">
        <v>305</v>
      </c>
      <c r="C279" s="45" t="s">
        <v>305</v>
      </c>
      <c r="D279" s="105">
        <f t="shared" ref="D279:O279" si="266">SUM(D156:D161)</f>
        <v>7703836.25</v>
      </c>
      <c r="E279" s="105">
        <f t="shared" si="266"/>
        <v>11782074</v>
      </c>
      <c r="F279" s="105">
        <f t="shared" si="266"/>
        <v>12174908.5</v>
      </c>
      <c r="G279" s="105">
        <f t="shared" si="266"/>
        <v>18622194.083333306</v>
      </c>
      <c r="H279" s="105">
        <f t="shared" si="266"/>
        <v>17751031.611110959</v>
      </c>
      <c r="I279" s="105">
        <f t="shared" si="266"/>
        <v>20203027.69444415</v>
      </c>
      <c r="J279" s="105">
        <f t="shared" si="266"/>
        <v>20137517.749999486</v>
      </c>
      <c r="K279" s="105">
        <f t="shared" si="266"/>
        <v>28023546.249998897</v>
      </c>
      <c r="L279" s="105">
        <f t="shared" si="266"/>
        <v>28211711.472220987</v>
      </c>
      <c r="M279" s="105">
        <f t="shared" si="266"/>
        <v>30708037.888887547</v>
      </c>
      <c r="N279" s="105">
        <f t="shared" si="266"/>
        <v>27484231.333332121</v>
      </c>
      <c r="O279" s="105">
        <f t="shared" si="266"/>
        <v>26304898.749998838</v>
      </c>
      <c r="P279" s="105">
        <f t="shared" ref="P279:Q279" si="267">SUM(P156:P161)</f>
        <v>28225131.861109868</v>
      </c>
      <c r="Q279" s="105">
        <f t="shared" si="267"/>
        <v>26248613.055554412</v>
      </c>
      <c r="R279" s="105">
        <f t="shared" ref="R279" si="268">SUM(R156:R161)</f>
        <v>25943537.88888777</v>
      </c>
      <c r="S279" s="105"/>
      <c r="T279" s="106"/>
    </row>
    <row r="280" spans="1:77" ht="15.75" x14ac:dyDescent="0.25">
      <c r="A280" s="45" t="s">
        <v>40</v>
      </c>
      <c r="B280" s="45" t="s">
        <v>305</v>
      </c>
      <c r="C280" s="45" t="s">
        <v>305</v>
      </c>
      <c r="D280" s="105">
        <f t="shared" ref="D280:O280" si="269">SUM(D149:D155)</f>
        <v>3345015.8333315831</v>
      </c>
      <c r="E280" s="105">
        <f t="shared" si="269"/>
        <v>5387730.8333312711</v>
      </c>
      <c r="F280" s="105">
        <f t="shared" si="269"/>
        <v>8815195.1666646563</v>
      </c>
      <c r="G280" s="105">
        <f t="shared" si="269"/>
        <v>13013958.833331166</v>
      </c>
      <c r="H280" s="105">
        <f t="shared" si="269"/>
        <v>13581423.16666485</v>
      </c>
      <c r="I280" s="105">
        <f t="shared" si="269"/>
        <v>17903460.078945067</v>
      </c>
      <c r="J280" s="105">
        <f t="shared" si="269"/>
        <v>16235679.23684009</v>
      </c>
      <c r="K280" s="105">
        <f t="shared" si="269"/>
        <v>20660505.746445015</v>
      </c>
      <c r="L280" s="105">
        <f t="shared" si="269"/>
        <v>21380675.041429892</v>
      </c>
      <c r="M280" s="105">
        <f t="shared" si="269"/>
        <v>24152716.446191128</v>
      </c>
      <c r="N280" s="105">
        <f t="shared" si="269"/>
        <v>23340408.098237827</v>
      </c>
      <c r="O280" s="105">
        <f t="shared" si="269"/>
        <v>21162334.536083002</v>
      </c>
      <c r="P280" s="105">
        <f t="shared" ref="P280:Q280" si="270">SUM(P149:P155)</f>
        <v>21959503.066324987</v>
      </c>
      <c r="Q280" s="105">
        <f t="shared" si="270"/>
        <v>23351498.159975335</v>
      </c>
      <c r="R280" s="105">
        <f t="shared" ref="R280" si="271">SUM(R149:R155)</f>
        <v>20591984.324387316</v>
      </c>
      <c r="S280" s="105"/>
      <c r="T280" s="106"/>
    </row>
    <row r="281" spans="1:77" ht="15.75" x14ac:dyDescent="0.25">
      <c r="A281" s="45" t="s">
        <v>2</v>
      </c>
      <c r="B281" s="45" t="s">
        <v>305</v>
      </c>
      <c r="C281" s="45" t="s">
        <v>305</v>
      </c>
      <c r="D281" s="105">
        <f t="shared" ref="D281:O281" si="272">SUM(D136:D148)</f>
        <v>1857351</v>
      </c>
      <c r="E281" s="105">
        <f t="shared" si="272"/>
        <v>2718783.9999999986</v>
      </c>
      <c r="F281" s="105">
        <f t="shared" si="272"/>
        <v>2202601.3333333307</v>
      </c>
      <c r="G281" s="105">
        <f t="shared" si="272"/>
        <v>2562768.0833333312</v>
      </c>
      <c r="H281" s="105">
        <f t="shared" si="272"/>
        <v>2550637.3809523783</v>
      </c>
      <c r="I281" s="105">
        <f t="shared" si="272"/>
        <v>2782730.3809523764</v>
      </c>
      <c r="J281" s="105">
        <f t="shared" si="272"/>
        <v>2236243.7261904716</v>
      </c>
      <c r="K281" s="105">
        <f t="shared" si="272"/>
        <v>2341589.9404761801</v>
      </c>
      <c r="L281" s="105">
        <f t="shared" si="272"/>
        <v>2359495.321428563</v>
      </c>
      <c r="M281" s="105">
        <f t="shared" si="272"/>
        <v>2628607.5833333218</v>
      </c>
      <c r="N281" s="105">
        <f t="shared" si="272"/>
        <v>2581608.4880952272</v>
      </c>
      <c r="O281" s="105">
        <f t="shared" si="272"/>
        <v>2308610.4999999912</v>
      </c>
      <c r="P281" s="105">
        <f t="shared" ref="P281:Q281" si="273">SUM(P136:P148)</f>
        <v>2248301.071428563</v>
      </c>
      <c r="Q281" s="105">
        <f t="shared" si="273"/>
        <v>2364199.6071428456</v>
      </c>
      <c r="R281" s="105">
        <f t="shared" ref="R281" si="274">SUM(R136:R148)</f>
        <v>2260364.7619047533</v>
      </c>
      <c r="S281" s="105"/>
      <c r="T281" s="106"/>
    </row>
    <row r="282" spans="1:77" ht="15.75" x14ac:dyDescent="0.25">
      <c r="A282" s="45" t="s">
        <v>41</v>
      </c>
      <c r="B282" s="45" t="s">
        <v>305</v>
      </c>
      <c r="C282" s="45" t="s">
        <v>305</v>
      </c>
      <c r="D282" s="105">
        <f t="shared" ref="D282:O282" si="275">SUM(D162:D173)</f>
        <v>2227</v>
      </c>
      <c r="E282" s="105">
        <f t="shared" si="275"/>
        <v>3744.5</v>
      </c>
      <c r="F282" s="105">
        <f t="shared" si="275"/>
        <v>15650.5</v>
      </c>
      <c r="G282" s="105">
        <f t="shared" si="275"/>
        <v>475517.49999999977</v>
      </c>
      <c r="H282" s="105">
        <f t="shared" si="275"/>
        <v>1900922.4548316568</v>
      </c>
      <c r="I282" s="105">
        <f t="shared" si="275"/>
        <v>4631464.7655648245</v>
      </c>
      <c r="J282" s="105">
        <f t="shared" si="275"/>
        <v>5827146.0836523669</v>
      </c>
      <c r="K282" s="105">
        <f t="shared" si="275"/>
        <v>6586440.7698456887</v>
      </c>
      <c r="L282" s="105">
        <f t="shared" si="275"/>
        <v>7254891.0068361796</v>
      </c>
      <c r="M282" s="105">
        <f t="shared" si="275"/>
        <v>6973552.434465101</v>
      </c>
      <c r="N282" s="105">
        <f t="shared" si="275"/>
        <v>6958905.3157137576</v>
      </c>
      <c r="O282" s="105">
        <f t="shared" si="275"/>
        <v>6833686.6927608224</v>
      </c>
      <c r="P282" s="105">
        <f t="shared" ref="P282:Q282" si="276">SUM(P162:P173)</f>
        <v>6874349.827376158</v>
      </c>
      <c r="Q282" s="105">
        <f t="shared" si="276"/>
        <v>6513309.0569066769</v>
      </c>
      <c r="R282" s="105">
        <f t="shared" ref="R282" si="277">SUM(R162:R173)</f>
        <v>6259758.335833787</v>
      </c>
      <c r="S282" s="105"/>
      <c r="T282" s="106"/>
    </row>
    <row r="283" spans="1:77" ht="15.75" x14ac:dyDescent="0.25">
      <c r="A283" s="45" t="s">
        <v>38</v>
      </c>
      <c r="B283" s="38" t="s">
        <v>305</v>
      </c>
      <c r="C283" s="45" t="s">
        <v>305</v>
      </c>
      <c r="D283" s="105">
        <f t="shared" ref="D283:O283" si="278">SUM(D174:D178,D224:D225)</f>
        <v>113643.5</v>
      </c>
      <c r="E283" s="105">
        <f t="shared" si="278"/>
        <v>192439</v>
      </c>
      <c r="F283" s="105">
        <f t="shared" si="278"/>
        <v>319236.91666666372</v>
      </c>
      <c r="G283" s="105">
        <f t="shared" si="278"/>
        <v>363126.83333332953</v>
      </c>
      <c r="H283" s="105">
        <f t="shared" si="278"/>
        <v>420763.74999999587</v>
      </c>
      <c r="I283" s="105">
        <f t="shared" si="278"/>
        <v>494838.32894735032</v>
      </c>
      <c r="J283" s="105">
        <f t="shared" si="278"/>
        <v>591107.77631571796</v>
      </c>
      <c r="K283" s="105">
        <f t="shared" si="278"/>
        <v>762536.04824538762</v>
      </c>
      <c r="L283" s="105">
        <f t="shared" si="278"/>
        <v>864942.95029209158</v>
      </c>
      <c r="M283" s="105">
        <f t="shared" si="278"/>
        <v>926138.5964908941</v>
      </c>
      <c r="N283" s="105">
        <f t="shared" si="278"/>
        <v>930795.28070138418</v>
      </c>
      <c r="O283" s="105">
        <f t="shared" si="278"/>
        <v>999483.80116917728</v>
      </c>
      <c r="P283" s="105">
        <f t="shared" ref="P283:Q283" si="279">SUM(P174:P178,P224:P225)</f>
        <v>983557.9195902308</v>
      </c>
      <c r="Q283" s="105">
        <f t="shared" si="279"/>
        <v>992965.19444402144</v>
      </c>
      <c r="R283" s="105">
        <f t="shared" ref="R283" si="280">SUM(R174:R178,R224:R225)</f>
        <v>1028573.7412276241</v>
      </c>
      <c r="S283" s="105"/>
      <c r="T283" s="106"/>
    </row>
    <row r="284" spans="1:77" ht="15.75" x14ac:dyDescent="0.25">
      <c r="A284" s="45" t="s">
        <v>42</v>
      </c>
      <c r="B284" s="2" t="s">
        <v>305</v>
      </c>
      <c r="C284" s="45" t="s">
        <v>305</v>
      </c>
      <c r="D284" s="105">
        <f t="shared" ref="D284:O284" si="281">SUM(D212:D222)</f>
        <v>2697537</v>
      </c>
      <c r="E284" s="105">
        <f t="shared" si="281"/>
        <v>2964379</v>
      </c>
      <c r="F284" s="105">
        <f t="shared" si="281"/>
        <v>1318860</v>
      </c>
      <c r="G284" s="105">
        <f t="shared" si="281"/>
        <v>353936.90476183203</v>
      </c>
      <c r="H284" s="105">
        <f t="shared" si="281"/>
        <v>1651557.3611109466</v>
      </c>
      <c r="I284" s="105">
        <f t="shared" si="281"/>
        <v>3858872.7777774096</v>
      </c>
      <c r="J284" s="105">
        <f t="shared" si="281"/>
        <v>3465413.2222218872</v>
      </c>
      <c r="K284" s="105">
        <f t="shared" si="281"/>
        <v>3615.1111111109149</v>
      </c>
      <c r="L284" s="105">
        <f t="shared" si="281"/>
        <v>158857.22222219792</v>
      </c>
      <c r="M284" s="105">
        <f t="shared" si="281"/>
        <v>4439.9999999995553</v>
      </c>
      <c r="N284" s="105">
        <f t="shared" si="281"/>
        <v>133.33333333328</v>
      </c>
      <c r="O284" s="105">
        <f t="shared" si="281"/>
        <v>4539.9999999988831</v>
      </c>
      <c r="P284" s="105">
        <f t="shared" ref="P284:Q284" si="282">SUM(P212:P222)</f>
        <v>3910.33333333264</v>
      </c>
      <c r="Q284" s="105">
        <f t="shared" si="282"/>
        <v>7852.7777777765559</v>
      </c>
      <c r="R284" s="105">
        <f t="shared" ref="R284" si="283">SUM(R212:R222)</f>
        <v>2198.3333333328437</v>
      </c>
      <c r="S284" s="105"/>
      <c r="T284" s="106"/>
    </row>
    <row r="285" spans="1:77" ht="15.75" x14ac:dyDescent="0.25">
      <c r="A285" s="45" t="s">
        <v>60</v>
      </c>
      <c r="B285" s="2" t="s">
        <v>305</v>
      </c>
      <c r="C285" s="45" t="s">
        <v>305</v>
      </c>
      <c r="D285" s="105">
        <f t="shared" ref="D285:O285" si="284">SUM(D208:D211)</f>
        <v>0</v>
      </c>
      <c r="E285" s="105">
        <f t="shared" si="284"/>
        <v>0</v>
      </c>
      <c r="F285" s="105">
        <f t="shared" si="284"/>
        <v>0</v>
      </c>
      <c r="G285" s="105">
        <f t="shared" si="284"/>
        <v>6410930</v>
      </c>
      <c r="H285" s="105">
        <f t="shared" si="284"/>
        <v>9488271</v>
      </c>
      <c r="I285" s="105">
        <f t="shared" si="284"/>
        <v>10249248</v>
      </c>
      <c r="J285" s="105">
        <f t="shared" si="284"/>
        <v>7974472</v>
      </c>
      <c r="K285" s="105">
        <f t="shared" si="284"/>
        <v>7761895</v>
      </c>
      <c r="L285" s="105">
        <f t="shared" si="284"/>
        <v>9308908.7777777556</v>
      </c>
      <c r="M285" s="105">
        <f t="shared" si="284"/>
        <v>9349422</v>
      </c>
      <c r="N285" s="105">
        <f t="shared" si="284"/>
        <v>9335228</v>
      </c>
      <c r="O285" s="105">
        <f t="shared" si="284"/>
        <v>10640969</v>
      </c>
      <c r="P285" s="105">
        <f t="shared" ref="P285:Q285" si="285">SUM(P208:P211)</f>
        <v>10613022</v>
      </c>
      <c r="Q285" s="105">
        <f t="shared" si="285"/>
        <v>9279992</v>
      </c>
      <c r="R285" s="105">
        <f t="shared" ref="R285" si="286">SUM(R208:R211)</f>
        <v>9409880</v>
      </c>
      <c r="S285" s="105"/>
      <c r="T285" s="106"/>
    </row>
    <row r="286" spans="1:77" ht="15.75" x14ac:dyDescent="0.25">
      <c r="A286" s="45" t="s">
        <v>43</v>
      </c>
      <c r="B286" s="2" t="s">
        <v>305</v>
      </c>
      <c r="C286" s="45" t="s">
        <v>305</v>
      </c>
      <c r="D286" s="105">
        <f t="shared" ref="D286:O286" si="287">SUM(D189:D205,D234:D240)</f>
        <v>1946104.3333321018</v>
      </c>
      <c r="E286" s="105">
        <f t="shared" si="287"/>
        <v>2522258.1666649459</v>
      </c>
      <c r="F286" s="105">
        <f t="shared" si="287"/>
        <v>4647379.1666629203</v>
      </c>
      <c r="G286" s="105">
        <f t="shared" si="287"/>
        <v>2323096.499998963</v>
      </c>
      <c r="H286" s="105">
        <f t="shared" si="287"/>
        <v>2937675.499998773</v>
      </c>
      <c r="I286" s="105">
        <f t="shared" si="287"/>
        <v>3608162.6842092299</v>
      </c>
      <c r="J286" s="105">
        <f t="shared" si="287"/>
        <v>4063809.5116943093</v>
      </c>
      <c r="K286" s="105">
        <f t="shared" si="287"/>
        <v>4452400.809521731</v>
      </c>
      <c r="L286" s="105">
        <f t="shared" si="287"/>
        <v>5148701.3613172537</v>
      </c>
      <c r="M286" s="105">
        <f t="shared" si="287"/>
        <v>5768162.9118597014</v>
      </c>
      <c r="N286" s="105">
        <f t="shared" si="287"/>
        <v>5397838.1700051129</v>
      </c>
      <c r="O286" s="105">
        <f t="shared" si="287"/>
        <v>5565953.5146165043</v>
      </c>
      <c r="P286" s="105">
        <f t="shared" ref="P286:Q286" si="288">SUM(P189:P205,P234:P240)</f>
        <v>5452206.9335806863</v>
      </c>
      <c r="Q286" s="105">
        <f t="shared" si="288"/>
        <v>5715161.7351676952</v>
      </c>
      <c r="R286" s="105">
        <f t="shared" ref="R286" si="289">SUM(R189:R205,R234:R240)</f>
        <v>5502260.6311577568</v>
      </c>
      <c r="S286" s="105"/>
      <c r="T286" s="106"/>
    </row>
    <row r="287" spans="1:77" ht="15.75" x14ac:dyDescent="0.25">
      <c r="A287" s="45" t="s">
        <v>5</v>
      </c>
      <c r="B287" s="2" t="s">
        <v>305</v>
      </c>
      <c r="C287" s="45" t="s">
        <v>305</v>
      </c>
      <c r="D287" s="105">
        <f t="shared" ref="D287:O287" si="290">SUM(D241:D249,D223)</f>
        <v>4996378</v>
      </c>
      <c r="E287" s="105">
        <f t="shared" si="290"/>
        <v>5019961</v>
      </c>
      <c r="F287" s="105">
        <f t="shared" si="290"/>
        <v>4956903</v>
      </c>
      <c r="G287" s="105">
        <f t="shared" si="290"/>
        <v>4868860</v>
      </c>
      <c r="H287" s="105">
        <f t="shared" si="290"/>
        <v>4721166.5</v>
      </c>
      <c r="I287" s="105">
        <f t="shared" si="290"/>
        <v>4431752.7368421052</v>
      </c>
      <c r="J287" s="105">
        <f t="shared" si="290"/>
        <v>4081807.0672514606</v>
      </c>
      <c r="K287" s="105">
        <f t="shared" si="290"/>
        <v>3711330.0116959014</v>
      </c>
      <c r="L287" s="105">
        <f t="shared" si="290"/>
        <v>3416389.8274853742</v>
      </c>
      <c r="M287" s="105">
        <f t="shared" si="290"/>
        <v>3161651.7046783566</v>
      </c>
      <c r="N287" s="105">
        <f t="shared" si="290"/>
        <v>3007737.1871344973</v>
      </c>
      <c r="O287" s="105">
        <f t="shared" si="290"/>
        <v>2805741.9444444389</v>
      </c>
      <c r="P287" s="105">
        <f t="shared" ref="P287:Q287" si="291">SUM(P241:P249,P223)</f>
        <v>2596268.1988304094</v>
      </c>
      <c r="Q287" s="105">
        <f t="shared" si="291"/>
        <v>2502399.7807017546</v>
      </c>
      <c r="R287" s="105">
        <f t="shared" ref="R287" si="292">SUM(R241:R249,R223)</f>
        <v>2397602.4502923978</v>
      </c>
      <c r="S287" s="105"/>
      <c r="T287" s="106"/>
    </row>
    <row r="288" spans="1:77" ht="15.75" x14ac:dyDescent="0.25">
      <c r="A288" s="45" t="s">
        <v>10</v>
      </c>
      <c r="B288" s="2" t="s">
        <v>305</v>
      </c>
      <c r="C288" s="45" t="s">
        <v>305</v>
      </c>
      <c r="D288" s="105">
        <f t="shared" ref="D288:O288" si="293">SUM(D206:D207,D250:D253)</f>
        <v>625323</v>
      </c>
      <c r="E288" s="105">
        <f t="shared" si="293"/>
        <v>671581</v>
      </c>
      <c r="F288" s="105">
        <f t="shared" si="293"/>
        <v>640321</v>
      </c>
      <c r="G288" s="105">
        <f t="shared" si="293"/>
        <v>712346</v>
      </c>
      <c r="H288" s="105">
        <f t="shared" si="293"/>
        <v>807485</v>
      </c>
      <c r="I288" s="105">
        <f t="shared" si="293"/>
        <v>823530</v>
      </c>
      <c r="J288" s="105">
        <f t="shared" si="293"/>
        <v>851357</v>
      </c>
      <c r="K288" s="105">
        <f t="shared" si="293"/>
        <v>891033</v>
      </c>
      <c r="L288" s="105">
        <f t="shared" si="293"/>
        <v>890626</v>
      </c>
      <c r="M288" s="105">
        <f t="shared" si="293"/>
        <v>927152</v>
      </c>
      <c r="N288" s="105">
        <f t="shared" si="293"/>
        <v>916976</v>
      </c>
      <c r="O288" s="105">
        <f t="shared" si="293"/>
        <v>904417</v>
      </c>
      <c r="P288" s="105">
        <f t="shared" ref="P288:Q288" si="294">SUM(P206:P207,P250:P253)</f>
        <v>799315</v>
      </c>
      <c r="Q288" s="105">
        <f t="shared" si="294"/>
        <v>776267</v>
      </c>
      <c r="R288" s="105">
        <f t="shared" ref="R288" si="295">SUM(R206:R207,R250:R253)</f>
        <v>773390</v>
      </c>
      <c r="S288" s="105"/>
      <c r="T288" s="106"/>
    </row>
    <row r="289" spans="1:20" ht="15.75" x14ac:dyDescent="0.25">
      <c r="A289" s="45" t="s">
        <v>44</v>
      </c>
      <c r="B289" s="2" t="s">
        <v>305</v>
      </c>
      <c r="C289" s="45" t="s">
        <v>305</v>
      </c>
      <c r="D289" s="105">
        <f t="shared" ref="D289:O289" si="296">SUM(D179:D188,D226:D233,D254)</f>
        <v>852</v>
      </c>
      <c r="E289" s="105">
        <f t="shared" si="296"/>
        <v>1978.5</v>
      </c>
      <c r="F289" s="105">
        <f t="shared" si="296"/>
        <v>3189</v>
      </c>
      <c r="G289" s="105">
        <f t="shared" si="296"/>
        <v>28538.5</v>
      </c>
      <c r="H289" s="105">
        <f t="shared" si="296"/>
        <v>65518.5</v>
      </c>
      <c r="I289" s="105">
        <f t="shared" si="296"/>
        <v>193604.99999999782</v>
      </c>
      <c r="J289" s="105">
        <f t="shared" si="296"/>
        <v>144014.09064319043</v>
      </c>
      <c r="K289" s="105">
        <f t="shared" si="296"/>
        <v>254689.31286535267</v>
      </c>
      <c r="L289" s="105">
        <f t="shared" si="296"/>
        <v>424107.64035067492</v>
      </c>
      <c r="M289" s="105">
        <f t="shared" si="296"/>
        <v>462069.29532139975</v>
      </c>
      <c r="N289" s="105">
        <f t="shared" si="296"/>
        <v>464577.4941517922</v>
      </c>
      <c r="O289" s="105">
        <f t="shared" si="296"/>
        <v>480048.33625703095</v>
      </c>
      <c r="P289" s="105">
        <f t="shared" ref="P289:Q289" si="297">SUM(P179:P188,P226:P233,P254)</f>
        <v>549273.36549675802</v>
      </c>
      <c r="Q289" s="105">
        <f t="shared" si="297"/>
        <v>581245.90643240151</v>
      </c>
      <c r="R289" s="105">
        <f t="shared" ref="R289" si="298">SUM(R179:R188,R226:R233,R254)</f>
        <v>603340.2046780393</v>
      </c>
      <c r="S289" s="105"/>
      <c r="T289" s="106"/>
    </row>
    <row r="290" spans="1:20" ht="15.75" x14ac:dyDescent="0.25">
      <c r="A290" s="45" t="s">
        <v>45</v>
      </c>
      <c r="B290" s="45" t="s">
        <v>305</v>
      </c>
      <c r="C290" s="45" t="s">
        <v>305</v>
      </c>
      <c r="D290" s="105">
        <f t="shared" ref="D290:O290" si="299">SUM(D255:D260)</f>
        <v>1471.5</v>
      </c>
      <c r="E290" s="105">
        <f t="shared" si="299"/>
        <v>1310.9</v>
      </c>
      <c r="F290" s="105">
        <f t="shared" si="299"/>
        <v>3883.1999999998739</v>
      </c>
      <c r="G290" s="105">
        <f t="shared" si="299"/>
        <v>3296.3666666666109</v>
      </c>
      <c r="H290" s="105">
        <f t="shared" si="299"/>
        <v>1066.7333333328522</v>
      </c>
      <c r="I290" s="105">
        <f t="shared" si="299"/>
        <v>0</v>
      </c>
      <c r="J290" s="105">
        <f t="shared" si="299"/>
        <v>339.6</v>
      </c>
      <c r="K290" s="105">
        <f t="shared" si="299"/>
        <v>7012</v>
      </c>
      <c r="L290" s="105">
        <f t="shared" si="299"/>
        <v>9317.7999999999993</v>
      </c>
      <c r="M290" s="105">
        <f t="shared" si="299"/>
        <v>13839.6</v>
      </c>
      <c r="N290" s="105">
        <f t="shared" si="299"/>
        <v>9798.7999999999993</v>
      </c>
      <c r="O290" s="105">
        <f t="shared" si="299"/>
        <v>5746.2</v>
      </c>
      <c r="P290" s="105">
        <f t="shared" ref="P290:Q290" si="300">SUM(P255:P260)</f>
        <v>12872.8</v>
      </c>
      <c r="Q290" s="105">
        <f t="shared" si="300"/>
        <v>12456.4</v>
      </c>
      <c r="R290" s="105">
        <f t="shared" ref="R290" si="301">SUM(R255:R260)</f>
        <v>15538.6</v>
      </c>
      <c r="S290" s="105"/>
      <c r="T290" s="106"/>
    </row>
    <row r="291" spans="1:20" ht="15.75" x14ac:dyDescent="0.25">
      <c r="A291" s="113" t="s">
        <v>0</v>
      </c>
      <c r="B291" s="49" t="s">
        <v>305</v>
      </c>
      <c r="C291" s="49" t="s">
        <v>305</v>
      </c>
      <c r="D291" s="108">
        <f t="shared" ref="D291:N291" si="302">SUM(D279:D290)</f>
        <v>23289739.416663684</v>
      </c>
      <c r="E291" s="108">
        <f t="shared" si="302"/>
        <v>31266240.899996217</v>
      </c>
      <c r="F291" s="108">
        <f t="shared" si="302"/>
        <v>35098127.783327579</v>
      </c>
      <c r="G291" s="108">
        <f t="shared" si="302"/>
        <v>49738569.60475859</v>
      </c>
      <c r="H291" s="108">
        <f t="shared" si="302"/>
        <v>55877518.958002895</v>
      </c>
      <c r="I291" s="108">
        <f t="shared" si="302"/>
        <v>69180692.447682515</v>
      </c>
      <c r="J291" s="108">
        <f t="shared" si="302"/>
        <v>65608907.064808987</v>
      </c>
      <c r="K291" s="108">
        <f t="shared" si="302"/>
        <v>75456594.000205263</v>
      </c>
      <c r="L291" s="108">
        <f t="shared" si="302"/>
        <v>79428624.421360955</v>
      </c>
      <c r="M291" s="108">
        <f t="shared" si="302"/>
        <v>85075790.461227462</v>
      </c>
      <c r="N291" s="108">
        <f t="shared" si="302"/>
        <v>80428237.500705048</v>
      </c>
      <c r="O291" s="108">
        <f>SUM(O279:O290)</f>
        <v>78016430.275329798</v>
      </c>
      <c r="P291" s="108">
        <f>SUM(P279:P290)</f>
        <v>80317712.377070978</v>
      </c>
      <c r="Q291" s="108">
        <f>SUM(Q279:Q290)</f>
        <v>78345960.674102932</v>
      </c>
      <c r="R291" s="108">
        <f>SUM(R279:R290)</f>
        <v>74788429.271702781</v>
      </c>
      <c r="S291" s="108"/>
      <c r="T291" s="106"/>
    </row>
    <row r="294" spans="1:20" ht="15" x14ac:dyDescent="0.25">
      <c r="B294" s="115"/>
      <c r="D294" s="112"/>
      <c r="E294" s="112"/>
      <c r="F294" s="112"/>
      <c r="G294" s="112"/>
      <c r="H294" s="112"/>
      <c r="I294" s="112"/>
      <c r="J294" s="112"/>
      <c r="K294" s="112"/>
      <c r="L294" s="112"/>
      <c r="M294" s="112"/>
      <c r="N294" s="112"/>
      <c r="O294" s="112"/>
      <c r="P294" s="112"/>
      <c r="Q294" s="112"/>
      <c r="R294" s="112"/>
      <c r="S294" s="112"/>
    </row>
    <row r="295" spans="1:20" ht="15" x14ac:dyDescent="0.25">
      <c r="B295" s="115"/>
      <c r="D295" s="112"/>
      <c r="E295" s="112"/>
      <c r="F295" s="112"/>
      <c r="G295" s="112"/>
      <c r="H295" s="112"/>
      <c r="I295" s="112"/>
      <c r="J295" s="112"/>
      <c r="K295" s="112"/>
      <c r="L295" s="112"/>
      <c r="M295" s="112"/>
      <c r="N295" s="112"/>
      <c r="O295" s="112"/>
      <c r="P295" s="112"/>
      <c r="Q295" s="112"/>
      <c r="R295" s="112"/>
      <c r="S295" s="112"/>
    </row>
  </sheetData>
  <phoneticPr fontId="12" type="noConversion"/>
  <pageMargins left="0.7" right="0.7" top="0.75" bottom="0.75" header="0.3" footer="0.3"/>
  <pageSetup paperSize="9" orientation="portrait" r:id="rId1"/>
  <headerFooter>
    <oddHeader>&amp;C&amp;"Aptos"&amp;10&amp;K000000 OFFICIAL&amp;1#_x000D_</oddHeader>
    <oddFooter>&amp;C_x000D_&amp;1#&amp;"Aptos"&amp;10&amp;K000000 OFFICIAL</oddFooter>
  </headerFooter>
  <ignoredErrors>
    <ignoredError sqref="D8 C303:C104857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O327"/>
  <sheetViews>
    <sheetView zoomScaleNormal="100" workbookViewId="0">
      <pane xSplit="3" ySplit="7" topLeftCell="D8" activePane="bottomRight" state="frozen"/>
      <selection activeCell="GM291" sqref="D7:GM291"/>
      <selection pane="topRight" activeCell="GM291" sqref="D7:GM291"/>
      <selection pane="bottomLeft" activeCell="GM291" sqref="D7:GM291"/>
      <selection pane="bottomRight"/>
    </sheetView>
  </sheetViews>
  <sheetFormatPr defaultColWidth="9.140625" defaultRowHeight="12.75" x14ac:dyDescent="0.2"/>
  <cols>
    <col min="1" max="1" width="27.7109375" style="8" customWidth="1"/>
    <col min="2" max="2" width="33" style="8" customWidth="1"/>
    <col min="3" max="3" width="14.5703125" style="19" customWidth="1"/>
    <col min="4" max="4" width="14.5703125" style="8" customWidth="1"/>
    <col min="5" max="10" width="11.5703125" style="8" bestFit="1" customWidth="1"/>
    <col min="11" max="12" width="12.7109375" style="8" bestFit="1" customWidth="1"/>
    <col min="13" max="13" width="12.28515625" style="8" customWidth="1"/>
    <col min="14" max="20" width="13.42578125" style="8" customWidth="1"/>
    <col min="21" max="24" width="12.7109375" style="8" bestFit="1" customWidth="1"/>
    <col min="25" max="26" width="12.5703125" style="8" bestFit="1" customWidth="1"/>
    <col min="27" max="39" width="12.5703125" style="8" customWidth="1"/>
    <col min="40" max="62" width="14.5703125" style="8" customWidth="1"/>
    <col min="63" max="63" width="12" style="8" customWidth="1"/>
    <col min="64" max="64" width="14.7109375" style="8" customWidth="1"/>
    <col min="65" max="67" width="12.42578125" style="8" bestFit="1" customWidth="1"/>
    <col min="68" max="68" width="11.42578125" style="8" customWidth="1"/>
    <col min="69" max="69" width="12.7109375" style="8" customWidth="1"/>
    <col min="70" max="70" width="12.85546875" style="8" customWidth="1"/>
    <col min="71" max="73" width="9.140625" style="8" customWidth="1"/>
    <col min="74" max="16384" width="9.140625" style="8"/>
  </cols>
  <sheetData>
    <row r="1" spans="1:75" ht="28.5" x14ac:dyDescent="0.2">
      <c r="A1" s="1" t="s">
        <v>366</v>
      </c>
      <c r="B1" s="56"/>
      <c r="C1" s="61"/>
      <c r="D1" s="56"/>
    </row>
    <row r="2" spans="1:75" ht="18.75" x14ac:dyDescent="0.3">
      <c r="A2" s="2" t="s">
        <v>207</v>
      </c>
      <c r="B2" s="57"/>
      <c r="C2" s="62"/>
      <c r="D2" s="57"/>
      <c r="E2" s="63"/>
      <c r="F2" s="63"/>
      <c r="G2" s="63"/>
      <c r="H2" s="63"/>
      <c r="I2" s="63"/>
      <c r="J2" s="63"/>
      <c r="K2" s="63"/>
      <c r="BW2" s="55"/>
    </row>
    <row r="3" spans="1:75" ht="15.75" x14ac:dyDescent="0.2">
      <c r="A3" s="2" t="s">
        <v>208</v>
      </c>
    </row>
    <row r="4" spans="1:75" ht="15.75" x14ac:dyDescent="0.2">
      <c r="A4" s="64" t="s">
        <v>322</v>
      </c>
    </row>
    <row r="5" spans="1:75" ht="15.75" x14ac:dyDescent="0.2">
      <c r="A5" s="2" t="s">
        <v>209</v>
      </c>
      <c r="BB5" s="55"/>
      <c r="BC5" s="55"/>
      <c r="BD5" s="55"/>
      <c r="BE5" s="55"/>
      <c r="BF5" s="55"/>
      <c r="BG5" s="55"/>
      <c r="BH5" s="55"/>
      <c r="BI5" s="55"/>
      <c r="BJ5" s="55"/>
    </row>
    <row r="6" spans="1:75" ht="23.25" x14ac:dyDescent="0.35">
      <c r="A6" s="18" t="s">
        <v>265</v>
      </c>
      <c r="BC6" s="55"/>
      <c r="BD6" s="55"/>
      <c r="BE6" s="55"/>
      <c r="BF6" s="55"/>
      <c r="BG6" s="55"/>
      <c r="BI6" s="55"/>
      <c r="BJ6" s="55"/>
      <c r="BL6" s="115"/>
      <c r="BM6" s="115"/>
      <c r="BN6" s="115"/>
      <c r="BO6" s="115"/>
      <c r="BP6" s="115"/>
    </row>
    <row r="7" spans="1:75" ht="31.5" x14ac:dyDescent="0.25">
      <c r="A7" s="20" t="s">
        <v>24</v>
      </c>
      <c r="B7" s="20" t="s">
        <v>25</v>
      </c>
      <c r="C7" s="51" t="s">
        <v>27</v>
      </c>
      <c r="D7" s="16" t="s">
        <v>218</v>
      </c>
      <c r="E7" s="16" t="s">
        <v>219</v>
      </c>
      <c r="F7" s="16" t="s">
        <v>220</v>
      </c>
      <c r="G7" s="16" t="s">
        <v>221</v>
      </c>
      <c r="H7" s="16" t="s">
        <v>222</v>
      </c>
      <c r="I7" s="16" t="s">
        <v>223</v>
      </c>
      <c r="J7" s="16" t="s">
        <v>224</v>
      </c>
      <c r="K7" s="16" t="s">
        <v>225</v>
      </c>
      <c r="L7" s="16" t="s">
        <v>226</v>
      </c>
      <c r="M7" s="16" t="s">
        <v>227</v>
      </c>
      <c r="N7" s="16" t="s">
        <v>228</v>
      </c>
      <c r="O7" s="16" t="s">
        <v>229</v>
      </c>
      <c r="P7" s="16" t="s">
        <v>230</v>
      </c>
      <c r="Q7" s="16" t="s">
        <v>231</v>
      </c>
      <c r="R7" s="16" t="s">
        <v>232</v>
      </c>
      <c r="S7" s="16" t="s">
        <v>233</v>
      </c>
      <c r="T7" s="16" t="s">
        <v>234</v>
      </c>
      <c r="U7" s="16" t="s">
        <v>235</v>
      </c>
      <c r="V7" s="16" t="s">
        <v>236</v>
      </c>
      <c r="W7" s="16" t="s">
        <v>237</v>
      </c>
      <c r="X7" s="16" t="s">
        <v>238</v>
      </c>
      <c r="Y7" s="16" t="s">
        <v>239</v>
      </c>
      <c r="Z7" s="16" t="s">
        <v>240</v>
      </c>
      <c r="AA7" s="16" t="s">
        <v>241</v>
      </c>
      <c r="AB7" s="16" t="s">
        <v>242</v>
      </c>
      <c r="AC7" s="16" t="s">
        <v>243</v>
      </c>
      <c r="AD7" s="16" t="s">
        <v>244</v>
      </c>
      <c r="AE7" s="16" t="s">
        <v>245</v>
      </c>
      <c r="AF7" s="16" t="s">
        <v>246</v>
      </c>
      <c r="AG7" s="16" t="s">
        <v>247</v>
      </c>
      <c r="AH7" s="16" t="s">
        <v>248</v>
      </c>
      <c r="AI7" s="16" t="s">
        <v>249</v>
      </c>
      <c r="AJ7" s="16" t="s">
        <v>250</v>
      </c>
      <c r="AK7" s="16" t="s">
        <v>251</v>
      </c>
      <c r="AL7" s="16" t="s">
        <v>252</v>
      </c>
      <c r="AM7" s="16" t="s">
        <v>253</v>
      </c>
      <c r="AN7" s="16" t="s">
        <v>254</v>
      </c>
      <c r="AO7" s="16" t="s">
        <v>255</v>
      </c>
      <c r="AP7" s="16" t="s">
        <v>256</v>
      </c>
      <c r="AQ7" s="16" t="s">
        <v>257</v>
      </c>
      <c r="AR7" s="16" t="s">
        <v>258</v>
      </c>
      <c r="AS7" s="16" t="s">
        <v>259</v>
      </c>
      <c r="AT7" s="16" t="s">
        <v>260</v>
      </c>
      <c r="AU7" s="16" t="s">
        <v>261</v>
      </c>
      <c r="AV7" s="16" t="s">
        <v>262</v>
      </c>
      <c r="AW7" s="16" t="s">
        <v>263</v>
      </c>
      <c r="AX7" s="16" t="s">
        <v>264</v>
      </c>
      <c r="AY7" s="16" t="s">
        <v>321</v>
      </c>
      <c r="AZ7" s="16" t="s">
        <v>323</v>
      </c>
      <c r="BA7" s="16" t="s">
        <v>324</v>
      </c>
      <c r="BB7" s="16" t="s">
        <v>327</v>
      </c>
      <c r="BC7" s="16" t="s">
        <v>340</v>
      </c>
      <c r="BD7" s="16" t="s">
        <v>341</v>
      </c>
      <c r="BE7" s="16" t="s">
        <v>344</v>
      </c>
      <c r="BF7" s="16" t="s">
        <v>368</v>
      </c>
      <c r="BG7" s="16" t="s">
        <v>369</v>
      </c>
      <c r="BH7" s="16" t="s">
        <v>370</v>
      </c>
      <c r="BI7" s="16" t="s">
        <v>371</v>
      </c>
      <c r="BJ7" s="16" t="s">
        <v>373</v>
      </c>
      <c r="BK7" s="16" t="s">
        <v>374</v>
      </c>
      <c r="BL7" s="16" t="s">
        <v>375</v>
      </c>
      <c r="BM7" s="16" t="s">
        <v>377</v>
      </c>
      <c r="BN7" s="16" t="s">
        <v>378</v>
      </c>
      <c r="BO7" s="16" t="s">
        <v>428</v>
      </c>
      <c r="BP7" s="55"/>
    </row>
    <row r="8" spans="1:75" ht="15.75" x14ac:dyDescent="0.25">
      <c r="A8" s="45" t="s">
        <v>6</v>
      </c>
      <c r="B8" s="45" t="s">
        <v>95</v>
      </c>
      <c r="C8" s="46">
        <v>0.70000000000021001</v>
      </c>
      <c r="D8" s="105">
        <f>SUM(Month!D8:F8)</f>
        <v>0</v>
      </c>
      <c r="E8" s="105">
        <f>SUM(Month!G8:I8)</f>
        <v>0</v>
      </c>
      <c r="F8" s="105">
        <f>SUM(Month!J8:L8)</f>
        <v>0</v>
      </c>
      <c r="G8" s="105">
        <f>SUM(Month!M8:O8)</f>
        <v>0</v>
      </c>
      <c r="H8" s="105">
        <f>SUM(Month!P8:R8)</f>
        <v>0</v>
      </c>
      <c r="I8" s="105">
        <f>SUM(Month!S8:U8)</f>
        <v>0</v>
      </c>
      <c r="J8" s="105">
        <f>SUM(Month!V8:X8)</f>
        <v>0</v>
      </c>
      <c r="K8" s="105">
        <f>SUM(Month!Y8:AA8)</f>
        <v>0</v>
      </c>
      <c r="L8" s="105">
        <f>SUM(Month!AB8:AD8)</f>
        <v>0</v>
      </c>
      <c r="M8" s="105">
        <f>SUM(Month!AE8:AG8)</f>
        <v>0</v>
      </c>
      <c r="N8" s="105">
        <f>SUM(Month!AH8:AJ8)</f>
        <v>0</v>
      </c>
      <c r="O8" s="105">
        <f>SUM(Month!AK8:AM8)</f>
        <v>0</v>
      </c>
      <c r="P8" s="105">
        <f>SUM(Month!AN8:AP8)</f>
        <v>0</v>
      </c>
      <c r="Q8" s="105">
        <f>SUM(Month!AQ8:AS8)</f>
        <v>0</v>
      </c>
      <c r="R8" s="105">
        <f>SUM(Month!AT8:AV8)</f>
        <v>0</v>
      </c>
      <c r="S8" s="105">
        <f>SUM(Month!AW8:AY8)</f>
        <v>0</v>
      </c>
      <c r="T8" s="105">
        <f>SUM(Month!AZ8:BB8)</f>
        <v>0</v>
      </c>
      <c r="U8" s="105">
        <f>SUM(Month!BC8:BE8)</f>
        <v>0</v>
      </c>
      <c r="V8" s="105">
        <f>SUM(Month!BF8:BH8)</f>
        <v>14</v>
      </c>
      <c r="W8" s="105">
        <f>SUM(Month!BI8:BK8)</f>
        <v>56</v>
      </c>
      <c r="X8" s="105">
        <f>SUM(Month!BL8:BN8)</f>
        <v>64</v>
      </c>
      <c r="Y8" s="105">
        <f>SUM(Month!BO8:BQ8)</f>
        <v>51</v>
      </c>
      <c r="Z8" s="105">
        <f>SUM(Month!BR8:BT8)</f>
        <v>60</v>
      </c>
      <c r="AA8" s="105">
        <f>SUM(Month!BU8:BW8)</f>
        <v>51</v>
      </c>
      <c r="AB8" s="105">
        <f>SUM(Month!BX8:BZ8)</f>
        <v>60</v>
      </c>
      <c r="AC8" s="105">
        <f>SUM(Month!CA8:CC8)</f>
        <v>43</v>
      </c>
      <c r="AD8" s="105">
        <f>SUM(Month!CD8:CF8)</f>
        <v>67</v>
      </c>
      <c r="AE8" s="105">
        <f>SUM(Month!CG8:CI8)</f>
        <v>61</v>
      </c>
      <c r="AF8" s="105">
        <f>SUM(Month!CJ8:CL8)</f>
        <v>67</v>
      </c>
      <c r="AG8" s="105">
        <f>SUM(Month!CM8:CO8)</f>
        <v>47</v>
      </c>
      <c r="AH8" s="105">
        <f>SUM(Month!CP8:CR8)</f>
        <v>59</v>
      </c>
      <c r="AI8" s="105">
        <f>SUM(Month!CS8:CU8)</f>
        <v>47</v>
      </c>
      <c r="AJ8" s="105">
        <f>SUM(Month!CV8:CX8)</f>
        <v>33</v>
      </c>
      <c r="AK8" s="105">
        <f>SUM(Month!CY8:DA8)</f>
        <v>60</v>
      </c>
      <c r="AL8" s="105">
        <f>SUM(Month!DB8:DD8)</f>
        <v>41</v>
      </c>
      <c r="AM8" s="105">
        <f>SUM(Month!DE8:DG8)</f>
        <v>45</v>
      </c>
      <c r="AN8" s="105">
        <f>SUM(Month!DH8:DJ8)</f>
        <v>65</v>
      </c>
      <c r="AO8" s="105">
        <f>SUM(Month!DK8:DM8)</f>
        <v>58</v>
      </c>
      <c r="AP8" s="105">
        <f>SUM(Month!DN8:DP8)</f>
        <v>52</v>
      </c>
      <c r="AQ8" s="105">
        <f>SUM(Month!DQ8:DS8)</f>
        <v>57</v>
      </c>
      <c r="AR8" s="105">
        <f>SUM(Month!DT8:DV8)</f>
        <v>70</v>
      </c>
      <c r="AS8" s="105">
        <f>SUM(Month!DW8:DY8)</f>
        <v>42</v>
      </c>
      <c r="AT8" s="105">
        <f>SUM(Month!DZ8:EB8)</f>
        <v>59</v>
      </c>
      <c r="AU8" s="105">
        <f>SUM(Month!EC8:EE8)</f>
        <v>69</v>
      </c>
      <c r="AV8" s="105">
        <f>SUM(Month!EF8:EH8)</f>
        <v>61</v>
      </c>
      <c r="AW8" s="105">
        <f>SUM(Month!EI8:EK8)</f>
        <v>48</v>
      </c>
      <c r="AX8" s="105">
        <f>SUM(Month!EL8:EN8)</f>
        <v>54</v>
      </c>
      <c r="AY8" s="105">
        <f>SUM(Month!EO8:EQ8)</f>
        <v>64</v>
      </c>
      <c r="AZ8" s="105">
        <f>SUM(Month!ER8:ET8)</f>
        <v>65</v>
      </c>
      <c r="BA8" s="105">
        <f>SUM(Month!EU8:EW8)</f>
        <v>47</v>
      </c>
      <c r="BB8" s="105">
        <f>SUM(Month!EX8:EZ8)</f>
        <v>44</v>
      </c>
      <c r="BC8" s="105">
        <f>SUM(Month!FA8:FC8)</f>
        <v>47</v>
      </c>
      <c r="BD8" s="105">
        <f>SUM(Month!FD8:FF8)</f>
        <v>54</v>
      </c>
      <c r="BE8" s="105">
        <f>SUM(Month!FG8:FI8)</f>
        <v>63</v>
      </c>
      <c r="BF8" s="105">
        <f>SUM(Month!FJ8:FL8)</f>
        <v>57</v>
      </c>
      <c r="BG8" s="105">
        <f>SUM(Month!FM8:FO8)</f>
        <v>70</v>
      </c>
      <c r="BH8" s="105">
        <f>SUM(Month!FP8:FR8)</f>
        <v>68</v>
      </c>
      <c r="BI8" s="105">
        <f>SUM(Month!FS8:FU8)</f>
        <v>63</v>
      </c>
      <c r="BJ8" s="105">
        <f>SUM(Month!FV8:FX8)</f>
        <v>51</v>
      </c>
      <c r="BK8" s="105">
        <f>SUM(Month!FY8:GA8)</f>
        <v>65</v>
      </c>
      <c r="BL8" s="105">
        <f>SUM(Month!GB8:GD8)</f>
        <v>64</v>
      </c>
      <c r="BM8" s="105">
        <f>SUM(Month!GE8:GG8)</f>
        <v>45</v>
      </c>
      <c r="BN8" s="105">
        <f>SUM(Month!GH8:GJ8)</f>
        <v>51</v>
      </c>
      <c r="BO8" s="105">
        <f>SUM(Month!GK8:GM8)</f>
        <v>97</v>
      </c>
      <c r="BP8" s="105"/>
      <c r="BS8" s="120"/>
    </row>
    <row r="9" spans="1:75" ht="15.75" x14ac:dyDescent="0.25">
      <c r="A9" s="45" t="s">
        <v>6</v>
      </c>
      <c r="B9" s="45" t="s">
        <v>95</v>
      </c>
      <c r="C9" s="46">
        <v>1</v>
      </c>
      <c r="D9" s="105">
        <f>SUM(Month!D9:F9)</f>
        <v>15850</v>
      </c>
      <c r="E9" s="105">
        <f>SUM(Month!G9:I9)</f>
        <v>10280</v>
      </c>
      <c r="F9" s="105">
        <f>SUM(Month!J9:L9)</f>
        <v>16157</v>
      </c>
      <c r="G9" s="105">
        <f>SUM(Month!M9:O9)</f>
        <v>18186</v>
      </c>
      <c r="H9" s="105">
        <f>SUM(Month!P9:R9)</f>
        <v>21961</v>
      </c>
      <c r="I9" s="105">
        <f>SUM(Month!S9:U9)</f>
        <v>15185</v>
      </c>
      <c r="J9" s="105">
        <f>SUM(Month!V9:X9)</f>
        <v>16600</v>
      </c>
      <c r="K9" s="105">
        <f>SUM(Month!Y9:AA9)</f>
        <v>22384</v>
      </c>
      <c r="L9" s="105">
        <f>SUM(Month!AB9:AD9)</f>
        <v>20333</v>
      </c>
      <c r="M9" s="105">
        <f>SUM(Month!AE9:AG9)</f>
        <v>12596</v>
      </c>
      <c r="N9" s="105">
        <f>SUM(Month!AH9:AJ9)</f>
        <v>18228</v>
      </c>
      <c r="O9" s="105">
        <f>SUM(Month!AK9:AM9)</f>
        <v>22020</v>
      </c>
      <c r="P9" s="105">
        <f>SUM(Month!AN9:AP9)</f>
        <v>18486</v>
      </c>
      <c r="Q9" s="105">
        <f>SUM(Month!AQ9:AS9)</f>
        <v>14888</v>
      </c>
      <c r="R9" s="105">
        <f>SUM(Month!AT9:AV9)</f>
        <v>12139</v>
      </c>
      <c r="S9" s="105">
        <f>SUM(Month!AW9:AY9)</f>
        <v>20809</v>
      </c>
      <c r="T9" s="105">
        <f>SUM(Month!AZ9:BB9)</f>
        <v>24700</v>
      </c>
      <c r="U9" s="105">
        <f>SUM(Month!BC9:BE9)</f>
        <v>14572</v>
      </c>
      <c r="V9" s="105">
        <f>SUM(Month!BF9:BH9)</f>
        <v>11126</v>
      </c>
      <c r="W9" s="105">
        <f>SUM(Month!BI9:BK9)</f>
        <v>19555</v>
      </c>
      <c r="X9" s="105">
        <f>SUM(Month!BL9:BN9)</f>
        <v>21309</v>
      </c>
      <c r="Y9" s="105">
        <f>SUM(Month!BO9:BQ9)</f>
        <v>15280</v>
      </c>
      <c r="Z9" s="105">
        <f>SUM(Month!BR9:BT9)</f>
        <v>12774</v>
      </c>
      <c r="AA9" s="105">
        <f>SUM(Month!BU9:BW9)</f>
        <v>16532</v>
      </c>
      <c r="AB9" s="105">
        <f>SUM(Month!BX9:BZ9)</f>
        <v>18486</v>
      </c>
      <c r="AC9" s="105">
        <f>SUM(Month!CA9:CC9)</f>
        <v>10047</v>
      </c>
      <c r="AD9" s="105">
        <f>SUM(Month!CD9:CF9)</f>
        <v>12749</v>
      </c>
      <c r="AE9" s="105">
        <f>SUM(Month!CG9:CI9)</f>
        <v>12741</v>
      </c>
      <c r="AF9" s="105">
        <f>SUM(Month!CJ9:CL9)</f>
        <v>17288</v>
      </c>
      <c r="AG9" s="105">
        <f>SUM(Month!CM9:CO9)</f>
        <v>9807</v>
      </c>
      <c r="AH9" s="105">
        <f>SUM(Month!CP9:CR9)</f>
        <v>14298</v>
      </c>
      <c r="AI9" s="105">
        <f>SUM(Month!CS9:CU9)</f>
        <v>17832</v>
      </c>
      <c r="AJ9" s="105">
        <f>SUM(Month!CV9:CX9)</f>
        <v>16161</v>
      </c>
      <c r="AK9" s="105">
        <f>SUM(Month!CY9:DA9)</f>
        <v>10787</v>
      </c>
      <c r="AL9" s="105">
        <f>SUM(Month!DB9:DD9)</f>
        <v>7518</v>
      </c>
      <c r="AM9" s="105">
        <f>SUM(Month!DE9:DG9)</f>
        <v>16331</v>
      </c>
      <c r="AN9" s="105">
        <f>SUM(Month!DH9:DJ9)</f>
        <v>15140</v>
      </c>
      <c r="AO9" s="105">
        <f>SUM(Month!DK9:DM9)</f>
        <v>9200</v>
      </c>
      <c r="AP9" s="105">
        <f>SUM(Month!DN9:DP9)</f>
        <v>13192</v>
      </c>
      <c r="AQ9" s="105">
        <f>SUM(Month!DQ9:DS9)</f>
        <v>16851</v>
      </c>
      <c r="AR9" s="105">
        <f>SUM(Month!DT9:DV9)</f>
        <v>17962</v>
      </c>
      <c r="AS9" s="105">
        <f>SUM(Month!DW9:DY9)</f>
        <v>7813</v>
      </c>
      <c r="AT9" s="105">
        <f>SUM(Month!DZ9:EB9)</f>
        <v>12346</v>
      </c>
      <c r="AU9" s="105">
        <f>SUM(Month!EC9:EE9)</f>
        <v>17582</v>
      </c>
      <c r="AV9" s="105">
        <f>SUM(Month!EF9:EH9)</f>
        <v>15621</v>
      </c>
      <c r="AW9" s="105">
        <f>SUM(Month!EI9:EK9)</f>
        <v>8351</v>
      </c>
      <c r="AX9" s="105">
        <f>SUM(Month!EL9:EN9)</f>
        <v>5665</v>
      </c>
      <c r="AY9" s="105">
        <f>SUM(Month!EO9:EQ9)</f>
        <v>15018</v>
      </c>
      <c r="AZ9" s="105">
        <f>SUM(Month!ER9:ET9)</f>
        <v>15539</v>
      </c>
      <c r="BA9" s="105">
        <f>SUM(Month!EU9:EW9)</f>
        <v>8282</v>
      </c>
      <c r="BB9" s="105">
        <f>SUM(Month!EX9:EZ9)</f>
        <v>7250</v>
      </c>
      <c r="BC9" s="105">
        <f>SUM(Month!FA9:FC9)</f>
        <v>16764</v>
      </c>
      <c r="BD9" s="105">
        <f>SUM(Month!FD9:FF9)</f>
        <v>14633</v>
      </c>
      <c r="BE9" s="105">
        <f>SUM(Month!FG9:FI9)</f>
        <v>7108</v>
      </c>
      <c r="BF9" s="105">
        <f>SUM(Month!FJ9:FL9)</f>
        <v>9660</v>
      </c>
      <c r="BG9" s="105">
        <f>SUM(Month!FM9:FO9)</f>
        <v>15713</v>
      </c>
      <c r="BH9" s="105">
        <f>SUM(Month!FP9:FR9)</f>
        <v>15202</v>
      </c>
      <c r="BI9" s="105">
        <f>SUM(Month!FS9:FU9)</f>
        <v>10990</v>
      </c>
      <c r="BJ9" s="105">
        <f>SUM(Month!FV9:FX9)</f>
        <v>8105</v>
      </c>
      <c r="BK9" s="105">
        <f>SUM(Month!FY9:GA9)</f>
        <v>11355</v>
      </c>
      <c r="BL9" s="105">
        <f>SUM(Month!GB9:GD9)</f>
        <v>11493</v>
      </c>
      <c r="BM9" s="105">
        <f>SUM(Month!GE9:GG9)</f>
        <v>6298</v>
      </c>
      <c r="BN9" s="105">
        <f>SUM(Month!GH9:GJ9)</f>
        <v>6800</v>
      </c>
      <c r="BO9" s="105">
        <f>SUM(Month!GK9:GM9)</f>
        <v>13470</v>
      </c>
      <c r="BP9" s="105"/>
      <c r="BS9" s="120"/>
    </row>
    <row r="10" spans="1:75" ht="15.75" x14ac:dyDescent="0.25">
      <c r="A10" s="45" t="s">
        <v>6</v>
      </c>
      <c r="B10" s="45" t="s">
        <v>95</v>
      </c>
      <c r="C10" s="46">
        <v>2</v>
      </c>
      <c r="D10" s="105">
        <f>SUM(Month!D10:F10)</f>
        <v>97</v>
      </c>
      <c r="E10" s="105">
        <f>SUM(Month!G10:I10)</f>
        <v>0</v>
      </c>
      <c r="F10" s="105">
        <f>SUM(Month!J10:L10)</f>
        <v>0</v>
      </c>
      <c r="G10" s="105">
        <f>SUM(Month!M10:O10)</f>
        <v>0</v>
      </c>
      <c r="H10" s="105">
        <f>SUM(Month!P10:R10)</f>
        <v>0</v>
      </c>
      <c r="I10" s="105">
        <f>SUM(Month!S10:U10)</f>
        <v>0</v>
      </c>
      <c r="J10" s="105">
        <f>SUM(Month!V10:X10)</f>
        <v>0</v>
      </c>
      <c r="K10" s="105">
        <f>SUM(Month!Y10:AA10)</f>
        <v>0</v>
      </c>
      <c r="L10" s="105">
        <f>SUM(Month!AB10:AD10)</f>
        <v>0</v>
      </c>
      <c r="M10" s="105">
        <f>SUM(Month!AE10:AG10)</f>
        <v>0</v>
      </c>
      <c r="N10" s="105">
        <f>SUM(Month!AH10:AJ10)</f>
        <v>0</v>
      </c>
      <c r="O10" s="105">
        <f>SUM(Month!AK10:AM10)</f>
        <v>0</v>
      </c>
      <c r="P10" s="105">
        <f>SUM(Month!AN10:AP10)</f>
        <v>0</v>
      </c>
      <c r="Q10" s="105">
        <f>SUM(Month!AQ10:AS10)</f>
        <v>0</v>
      </c>
      <c r="R10" s="105">
        <f>SUM(Month!AT10:AV10)</f>
        <v>0</v>
      </c>
      <c r="S10" s="105">
        <f>SUM(Month!AW10:AY10)</f>
        <v>0</v>
      </c>
      <c r="T10" s="105">
        <f>SUM(Month!AZ10:BB10)</f>
        <v>0</v>
      </c>
      <c r="U10" s="105">
        <f>SUM(Month!BC10:BE10)</f>
        <v>0</v>
      </c>
      <c r="V10" s="105">
        <f>SUM(Month!BF10:BH10)</f>
        <v>0</v>
      </c>
      <c r="W10" s="105">
        <f>SUM(Month!BI10:BK10)</f>
        <v>0</v>
      </c>
      <c r="X10" s="105">
        <f>SUM(Month!BL10:BN10)</f>
        <v>0</v>
      </c>
      <c r="Y10" s="105">
        <f>SUM(Month!BO10:BQ10)</f>
        <v>0</v>
      </c>
      <c r="Z10" s="105">
        <f>SUM(Month!BR10:BT10)</f>
        <v>0</v>
      </c>
      <c r="AA10" s="105">
        <f>SUM(Month!BU10:BW10)</f>
        <v>0</v>
      </c>
      <c r="AB10" s="105">
        <f>SUM(Month!BX10:BZ10)</f>
        <v>0</v>
      </c>
      <c r="AC10" s="105">
        <f>SUM(Month!CA10:CC10)</f>
        <v>0</v>
      </c>
      <c r="AD10" s="105">
        <f>SUM(Month!CD10:CF10)</f>
        <v>0</v>
      </c>
      <c r="AE10" s="105">
        <f>SUM(Month!CG10:CI10)</f>
        <v>0</v>
      </c>
      <c r="AF10" s="105">
        <f>SUM(Month!CJ10:CL10)</f>
        <v>0</v>
      </c>
      <c r="AG10" s="105">
        <f>SUM(Month!CM10:CO10)</f>
        <v>0</v>
      </c>
      <c r="AH10" s="105">
        <f>SUM(Month!CP10:CR10)</f>
        <v>0</v>
      </c>
      <c r="AI10" s="105">
        <f>SUM(Month!CS10:CU10)</f>
        <v>0</v>
      </c>
      <c r="AJ10" s="105">
        <f>SUM(Month!CV10:CX10)</f>
        <v>0</v>
      </c>
      <c r="AK10" s="105">
        <f>SUM(Month!CY10:DA10)</f>
        <v>0</v>
      </c>
      <c r="AL10" s="105">
        <f>SUM(Month!DB10:DD10)</f>
        <v>0</v>
      </c>
      <c r="AM10" s="105">
        <f>SUM(Month!DE10:DG10)</f>
        <v>0</v>
      </c>
      <c r="AN10" s="105">
        <f>SUM(Month!DH10:DJ10)</f>
        <v>0</v>
      </c>
      <c r="AO10" s="105">
        <f>SUM(Month!DK10:DM10)</f>
        <v>0</v>
      </c>
      <c r="AP10" s="105">
        <f>SUM(Month!DN10:DP10)</f>
        <v>0</v>
      </c>
      <c r="AQ10" s="105">
        <f>SUM(Month!DQ10:DS10)</f>
        <v>0</v>
      </c>
      <c r="AR10" s="105">
        <f>SUM(Month!DT10:DV10)</f>
        <v>0</v>
      </c>
      <c r="AS10" s="105">
        <f>SUM(Month!DW10:DY10)</f>
        <v>0</v>
      </c>
      <c r="AT10" s="105">
        <f>SUM(Month!DZ10:EB10)</f>
        <v>0</v>
      </c>
      <c r="AU10" s="105">
        <f>SUM(Month!EC10:EE10)</f>
        <v>0</v>
      </c>
      <c r="AV10" s="105">
        <f>SUM(Month!EF10:EH10)</f>
        <v>0</v>
      </c>
      <c r="AW10" s="105">
        <f>SUM(Month!EI10:EK10)</f>
        <v>0</v>
      </c>
      <c r="AX10" s="105">
        <f>SUM(Month!EL10:EN10)</f>
        <v>0</v>
      </c>
      <c r="AY10" s="105">
        <f>SUM(Month!EO10:EQ10)</f>
        <v>0</v>
      </c>
      <c r="AZ10" s="105">
        <f>SUM(Month!ER10:ET10)</f>
        <v>0</v>
      </c>
      <c r="BA10" s="105">
        <f>SUM(Month!EU10:EW10)</f>
        <v>0</v>
      </c>
      <c r="BB10" s="105">
        <f>SUM(Month!EX10:EZ10)</f>
        <v>0</v>
      </c>
      <c r="BC10" s="105">
        <f>SUM(Month!FA10:FC10)</f>
        <v>0</v>
      </c>
      <c r="BD10" s="105">
        <f>SUM(Month!FD10:FF10)</f>
        <v>0</v>
      </c>
      <c r="BE10" s="105">
        <f>SUM(Month!FG10:FI10)</f>
        <v>0</v>
      </c>
      <c r="BF10" s="105">
        <f>SUM(Month!FJ10:FL10)</f>
        <v>0</v>
      </c>
      <c r="BG10" s="105">
        <f>SUM(Month!FM10:FO10)</f>
        <v>0</v>
      </c>
      <c r="BH10" s="105">
        <f>SUM(Month!FP10:FR10)</f>
        <v>0</v>
      </c>
      <c r="BI10" s="105">
        <f>SUM(Month!FS10:FU10)</f>
        <v>0</v>
      </c>
      <c r="BJ10" s="105">
        <f>SUM(Month!FV10:FX10)</f>
        <v>0</v>
      </c>
      <c r="BK10" s="105">
        <f>SUM(Month!FY10:GA10)</f>
        <v>0</v>
      </c>
      <c r="BL10" s="105">
        <f>SUM(Month!GB10:GD10)</f>
        <v>0</v>
      </c>
      <c r="BM10" s="105">
        <f>SUM(Month!GE10:GG10)</f>
        <v>0</v>
      </c>
      <c r="BN10" s="105">
        <f>SUM(Month!GH10:GJ10)</f>
        <v>0</v>
      </c>
      <c r="BO10" s="105">
        <f>SUM(Month!GK10:GM10)</f>
        <v>0</v>
      </c>
      <c r="BP10" s="105"/>
      <c r="BS10" s="120"/>
    </row>
    <row r="11" spans="1:75" ht="15.75" x14ac:dyDescent="0.25">
      <c r="A11" s="45" t="s">
        <v>6</v>
      </c>
      <c r="B11" s="45" t="s">
        <v>95</v>
      </c>
      <c r="C11" s="46">
        <v>3.0000000000029998</v>
      </c>
      <c r="D11" s="105">
        <f>SUM(Month!D11:F11)</f>
        <v>0</v>
      </c>
      <c r="E11" s="105">
        <f>SUM(Month!G11:I11)</f>
        <v>0</v>
      </c>
      <c r="F11" s="105">
        <f>SUM(Month!J11:L11)</f>
        <v>0</v>
      </c>
      <c r="G11" s="105">
        <f>SUM(Month!M11:O11)</f>
        <v>0</v>
      </c>
      <c r="H11" s="105">
        <f>SUM(Month!P11:R11)</f>
        <v>0</v>
      </c>
      <c r="I11" s="105">
        <f>SUM(Month!S11:U11)</f>
        <v>82</v>
      </c>
      <c r="J11" s="105">
        <f>SUM(Month!V11:X11)</f>
        <v>978</v>
      </c>
      <c r="K11" s="105">
        <f>SUM(Month!Y11:AA11)</f>
        <v>1190</v>
      </c>
      <c r="L11" s="105">
        <f>SUM(Month!AB11:AD11)</f>
        <v>1159</v>
      </c>
      <c r="M11" s="105">
        <f>SUM(Month!AE11:AG11)</f>
        <v>1055</v>
      </c>
      <c r="N11" s="105">
        <f>SUM(Month!AH11:AJ11)</f>
        <v>1307</v>
      </c>
      <c r="O11" s="105">
        <f>SUM(Month!AK11:AM11)</f>
        <v>1660</v>
      </c>
      <c r="P11" s="105">
        <f>SUM(Month!AN11:AP11)</f>
        <v>1805</v>
      </c>
      <c r="Q11" s="105">
        <f>SUM(Month!AQ11:AS11)</f>
        <v>1479</v>
      </c>
      <c r="R11" s="105">
        <f>SUM(Month!AT11:AV11)</f>
        <v>605</v>
      </c>
      <c r="S11" s="105">
        <f>SUM(Month!AW11:AY11)</f>
        <v>1758</v>
      </c>
      <c r="T11" s="105">
        <f>SUM(Month!AZ11:BB11)</f>
        <v>2146</v>
      </c>
      <c r="U11" s="105">
        <f>SUM(Month!BC11:BE11)</f>
        <v>1171</v>
      </c>
      <c r="V11" s="105">
        <f>SUM(Month!BF11:BH11)</f>
        <v>702</v>
      </c>
      <c r="W11" s="105">
        <f>SUM(Month!BI11:BK11)</f>
        <v>1861</v>
      </c>
      <c r="X11" s="105">
        <f>SUM(Month!BL11:BN11)</f>
        <v>3233</v>
      </c>
      <c r="Y11" s="105">
        <f>SUM(Month!BO11:BQ11)</f>
        <v>1848</v>
      </c>
      <c r="Z11" s="105">
        <f>SUM(Month!BR11:BT11)</f>
        <v>1814</v>
      </c>
      <c r="AA11" s="105">
        <f>SUM(Month!BU11:BW11)</f>
        <v>2959</v>
      </c>
      <c r="AB11" s="105">
        <f>SUM(Month!BX11:BZ11)</f>
        <v>3565</v>
      </c>
      <c r="AC11" s="105">
        <f>SUM(Month!CA11:CC11)</f>
        <v>1418</v>
      </c>
      <c r="AD11" s="105">
        <f>SUM(Month!CD11:CF11)</f>
        <v>1373</v>
      </c>
      <c r="AE11" s="105">
        <f>SUM(Month!CG11:CI11)</f>
        <v>2183</v>
      </c>
      <c r="AF11" s="105">
        <f>SUM(Month!CJ11:CL11)</f>
        <v>3145</v>
      </c>
      <c r="AG11" s="105">
        <f>SUM(Month!CM11:CO11)</f>
        <v>1311</v>
      </c>
      <c r="AH11" s="105">
        <f>SUM(Month!CP11:CR11)</f>
        <v>4188</v>
      </c>
      <c r="AI11" s="105">
        <f>SUM(Month!CS11:CU11)</f>
        <v>6975</v>
      </c>
      <c r="AJ11" s="105">
        <f>SUM(Month!CV11:CX11)</f>
        <v>7192</v>
      </c>
      <c r="AK11" s="105">
        <f>SUM(Month!CY11:DA11)</f>
        <v>2569</v>
      </c>
      <c r="AL11" s="105">
        <f>SUM(Month!DB11:DD11)</f>
        <v>1648</v>
      </c>
      <c r="AM11" s="105">
        <f>SUM(Month!DE11:DG11)</f>
        <v>5457</v>
      </c>
      <c r="AN11" s="105">
        <f>SUM(Month!DH11:DJ11)</f>
        <v>6334</v>
      </c>
      <c r="AO11" s="105">
        <f>SUM(Month!DK11:DM11)</f>
        <v>3086</v>
      </c>
      <c r="AP11" s="105">
        <f>SUM(Month!DN11:DP11)</f>
        <v>4027</v>
      </c>
      <c r="AQ11" s="105">
        <f>SUM(Month!DQ11:DS11)</f>
        <v>7386</v>
      </c>
      <c r="AR11" s="105">
        <f>SUM(Month!DT11:DV11)</f>
        <v>7433</v>
      </c>
      <c r="AS11" s="105">
        <f>SUM(Month!DW11:DY11)</f>
        <v>1224</v>
      </c>
      <c r="AT11" s="105">
        <f>SUM(Month!DZ11:EB11)</f>
        <v>5080</v>
      </c>
      <c r="AU11" s="105">
        <f>SUM(Month!EC11:EE11)</f>
        <v>8550</v>
      </c>
      <c r="AV11" s="105">
        <f>SUM(Month!EF11:EH11)</f>
        <v>6664</v>
      </c>
      <c r="AW11" s="105">
        <f>SUM(Month!EI11:EK11)</f>
        <v>1647</v>
      </c>
      <c r="AX11" s="105">
        <f>SUM(Month!EL11:EN11)</f>
        <v>1558</v>
      </c>
      <c r="AY11" s="105">
        <f>SUM(Month!EO11:EQ11)</f>
        <v>6880</v>
      </c>
      <c r="AZ11" s="105">
        <f>SUM(Month!ER11:ET11)</f>
        <v>6652</v>
      </c>
      <c r="BA11" s="105">
        <f>SUM(Month!EU11:EW11)</f>
        <v>2787</v>
      </c>
      <c r="BB11" s="105">
        <f>SUM(Month!EX11:EZ11)</f>
        <v>1355</v>
      </c>
      <c r="BC11" s="105">
        <f>SUM(Month!FA11:FC11)</f>
        <v>6385</v>
      </c>
      <c r="BD11" s="105">
        <f>SUM(Month!FD11:FF11)</f>
        <v>4760</v>
      </c>
      <c r="BE11" s="105">
        <f>SUM(Month!FG11:FI11)</f>
        <v>2184</v>
      </c>
      <c r="BF11" s="105">
        <f>SUM(Month!FJ11:FL11)</f>
        <v>4970</v>
      </c>
      <c r="BG11" s="105">
        <f>SUM(Month!FM11:FO11)</f>
        <v>7725</v>
      </c>
      <c r="BH11" s="105">
        <f>SUM(Month!FP11:FR11)</f>
        <v>7413</v>
      </c>
      <c r="BI11" s="105">
        <f>SUM(Month!FS11:FU11)</f>
        <v>3393</v>
      </c>
      <c r="BJ11" s="105">
        <f>SUM(Month!FV11:FX11)</f>
        <v>2753</v>
      </c>
      <c r="BK11" s="105">
        <f>SUM(Month!FY11:GA11)</f>
        <v>5948</v>
      </c>
      <c r="BL11" s="105">
        <f>SUM(Month!GB11:GD11)</f>
        <v>4641</v>
      </c>
      <c r="BM11" s="105">
        <f>SUM(Month!GE11:GG11)</f>
        <v>1859</v>
      </c>
      <c r="BN11" s="105">
        <f>SUM(Month!GH11:GJ11)</f>
        <v>2027</v>
      </c>
      <c r="BO11" s="105">
        <f>SUM(Month!GK11:GM11)</f>
        <v>7297</v>
      </c>
      <c r="BP11" s="105"/>
      <c r="BS11" s="120"/>
    </row>
    <row r="12" spans="1:75" ht="15.75" x14ac:dyDescent="0.25">
      <c r="A12" s="45" t="s">
        <v>32</v>
      </c>
      <c r="B12" s="45" t="s">
        <v>95</v>
      </c>
      <c r="C12" s="46">
        <v>0.70000000000021001</v>
      </c>
      <c r="D12" s="105">
        <f>SUM(Month!D12:F12)</f>
        <v>0</v>
      </c>
      <c r="E12" s="105">
        <f>SUM(Month!G12:I12)</f>
        <v>0</v>
      </c>
      <c r="F12" s="105">
        <f>SUM(Month!J12:L12)</f>
        <v>0</v>
      </c>
      <c r="G12" s="105">
        <f>SUM(Month!M12:O12)</f>
        <v>0</v>
      </c>
      <c r="H12" s="105">
        <f>SUM(Month!P12:R12)</f>
        <v>0</v>
      </c>
      <c r="I12" s="105">
        <f>SUM(Month!S12:U12)</f>
        <v>0</v>
      </c>
      <c r="J12" s="105">
        <f>SUM(Month!V12:X12)</f>
        <v>0</v>
      </c>
      <c r="K12" s="105">
        <f>SUM(Month!Y12:AA12)</f>
        <v>0</v>
      </c>
      <c r="L12" s="105">
        <f>SUM(Month!AB12:AD12)</f>
        <v>0</v>
      </c>
      <c r="M12" s="105">
        <f>SUM(Month!AE12:AG12)</f>
        <v>0</v>
      </c>
      <c r="N12" s="105">
        <f>SUM(Month!AH12:AJ12)</f>
        <v>0</v>
      </c>
      <c r="O12" s="105">
        <f>SUM(Month!AK12:AM12)</f>
        <v>0</v>
      </c>
      <c r="P12" s="105">
        <f>SUM(Month!AN12:AP12)</f>
        <v>0</v>
      </c>
      <c r="Q12" s="105">
        <f>SUM(Month!AQ12:AS12)</f>
        <v>9</v>
      </c>
      <c r="R12" s="105">
        <f>SUM(Month!AT12:AV12)</f>
        <v>20</v>
      </c>
      <c r="S12" s="105">
        <f>SUM(Month!AW12:AY12)</f>
        <v>23</v>
      </c>
      <c r="T12" s="105">
        <f>SUM(Month!AZ12:BB12)</f>
        <v>25</v>
      </c>
      <c r="U12" s="105">
        <f>SUM(Month!BC12:BE12)</f>
        <v>15</v>
      </c>
      <c r="V12" s="105">
        <f>SUM(Month!BF12:BH12)</f>
        <v>26</v>
      </c>
      <c r="W12" s="105">
        <f>SUM(Month!BI12:BK12)</f>
        <v>22</v>
      </c>
      <c r="X12" s="105">
        <f>SUM(Month!BL12:BN12)</f>
        <v>24</v>
      </c>
      <c r="Y12" s="105">
        <f>SUM(Month!BO12:BQ12)</f>
        <v>28</v>
      </c>
      <c r="Z12" s="105">
        <f>SUM(Month!BR12:BT12)</f>
        <v>48</v>
      </c>
      <c r="AA12" s="105">
        <f>SUM(Month!BU12:BW12)</f>
        <v>31</v>
      </c>
      <c r="AB12" s="105">
        <f>SUM(Month!BX12:BZ12)</f>
        <v>88</v>
      </c>
      <c r="AC12" s="105">
        <f>SUM(Month!CA12:CC12)</f>
        <v>43</v>
      </c>
      <c r="AD12" s="105">
        <f>SUM(Month!CD12:CF12)</f>
        <v>36</v>
      </c>
      <c r="AE12" s="105">
        <f>SUM(Month!CG12:CI12)</f>
        <v>42</v>
      </c>
      <c r="AF12" s="105">
        <f>SUM(Month!CJ12:CL12)</f>
        <v>59</v>
      </c>
      <c r="AG12" s="105">
        <f>SUM(Month!CM12:CO12)</f>
        <v>54</v>
      </c>
      <c r="AH12" s="105">
        <f>SUM(Month!CP12:CR12)</f>
        <v>64</v>
      </c>
      <c r="AI12" s="105">
        <f>SUM(Month!CS12:CU12)</f>
        <v>90</v>
      </c>
      <c r="AJ12" s="105">
        <f>SUM(Month!CV12:CX12)</f>
        <v>91</v>
      </c>
      <c r="AK12" s="105">
        <f>SUM(Month!CY12:DA12)</f>
        <v>45</v>
      </c>
      <c r="AL12" s="105">
        <f>SUM(Month!DB12:DD12)</f>
        <v>39</v>
      </c>
      <c r="AM12" s="105">
        <f>SUM(Month!DE12:DG12)</f>
        <v>64</v>
      </c>
      <c r="AN12" s="105">
        <f>SUM(Month!DH12:DJ12)</f>
        <v>81</v>
      </c>
      <c r="AO12" s="105">
        <f>SUM(Month!DK12:DM12)</f>
        <v>34</v>
      </c>
      <c r="AP12" s="105">
        <f>SUM(Month!DN12:DP12)</f>
        <v>44</v>
      </c>
      <c r="AQ12" s="105">
        <f>SUM(Month!DQ12:DS12)</f>
        <v>81</v>
      </c>
      <c r="AR12" s="105">
        <f>SUM(Month!DT12:DV12)</f>
        <v>87</v>
      </c>
      <c r="AS12" s="105">
        <f>SUM(Month!DW12:DY12)</f>
        <v>14</v>
      </c>
      <c r="AT12" s="105">
        <f>SUM(Month!DZ12:EB12)</f>
        <v>29</v>
      </c>
      <c r="AU12" s="105">
        <f>SUM(Month!EC12:EE12)</f>
        <v>79</v>
      </c>
      <c r="AV12" s="105">
        <f>SUM(Month!EF12:EH12)</f>
        <v>80</v>
      </c>
      <c r="AW12" s="105">
        <f>SUM(Month!EI12:EK12)</f>
        <v>32</v>
      </c>
      <c r="AX12" s="105">
        <f>SUM(Month!EL12:EN12)</f>
        <v>39</v>
      </c>
      <c r="AY12" s="105">
        <f>SUM(Month!EO12:EQ12)</f>
        <v>57</v>
      </c>
      <c r="AZ12" s="105">
        <f>SUM(Month!ER12:ET12)</f>
        <v>75</v>
      </c>
      <c r="BA12" s="105">
        <f>SUM(Month!EU12:EW12)</f>
        <v>36</v>
      </c>
      <c r="BB12" s="105">
        <f>SUM(Month!EX12:EZ12)</f>
        <v>49</v>
      </c>
      <c r="BC12" s="105">
        <f>SUM(Month!FA12:FC12)</f>
        <v>37</v>
      </c>
      <c r="BD12" s="105">
        <f>SUM(Month!FD12:FF12)</f>
        <v>84</v>
      </c>
      <c r="BE12" s="105">
        <f>SUM(Month!FG12:FI12)</f>
        <v>52</v>
      </c>
      <c r="BF12" s="105">
        <f>SUM(Month!FJ12:FL12)</f>
        <v>52</v>
      </c>
      <c r="BG12" s="105">
        <f>SUM(Month!FM12:FO12)</f>
        <v>69</v>
      </c>
      <c r="BH12" s="105">
        <f>SUM(Month!FP12:FR12)</f>
        <v>89</v>
      </c>
      <c r="BI12" s="105">
        <f>SUM(Month!FS12:FU12)</f>
        <v>65</v>
      </c>
      <c r="BJ12" s="105">
        <f>SUM(Month!FV12:FX12)</f>
        <v>23</v>
      </c>
      <c r="BK12" s="105">
        <f>SUM(Month!FY12:GA12)</f>
        <v>72</v>
      </c>
      <c r="BL12" s="105">
        <f>SUM(Month!GB12:GD12)</f>
        <v>67</v>
      </c>
      <c r="BM12" s="105">
        <f>SUM(Month!GE12:GG12)</f>
        <v>26</v>
      </c>
      <c r="BN12" s="105">
        <f>SUM(Month!GH12:GJ12)</f>
        <v>2</v>
      </c>
      <c r="BO12" s="105">
        <f>SUM(Month!GK12:GM12)</f>
        <v>51</v>
      </c>
      <c r="BP12" s="105"/>
      <c r="BS12" s="120"/>
    </row>
    <row r="13" spans="1:75" ht="15.75" x14ac:dyDescent="0.25">
      <c r="A13" s="45" t="s">
        <v>32</v>
      </c>
      <c r="B13" s="45" t="s">
        <v>95</v>
      </c>
      <c r="C13" s="46">
        <v>1</v>
      </c>
      <c r="D13" s="105">
        <f>SUM(Month!D13:F13)</f>
        <v>383187</v>
      </c>
      <c r="E13" s="105">
        <f>SUM(Month!G13:I13)</f>
        <v>306233</v>
      </c>
      <c r="F13" s="105">
        <f>SUM(Month!J13:L13)</f>
        <v>390826</v>
      </c>
      <c r="G13" s="105">
        <f>SUM(Month!M13:O13)</f>
        <v>524720</v>
      </c>
      <c r="H13" s="105">
        <f>SUM(Month!P13:R13)</f>
        <v>567548</v>
      </c>
      <c r="I13" s="105">
        <f>SUM(Month!S13:U13)</f>
        <v>490903</v>
      </c>
      <c r="J13" s="105">
        <f>SUM(Month!V13:X13)</f>
        <v>539521</v>
      </c>
      <c r="K13" s="105">
        <f>SUM(Month!Y13:AA13)</f>
        <v>837973</v>
      </c>
      <c r="L13" s="105">
        <f>SUM(Month!AB13:AD13)</f>
        <v>772188</v>
      </c>
      <c r="M13" s="105">
        <f>SUM(Month!AE13:AG13)</f>
        <v>405063</v>
      </c>
      <c r="N13" s="105">
        <f>SUM(Month!AH13:AJ13)</f>
        <v>434484</v>
      </c>
      <c r="O13" s="105">
        <f>SUM(Month!AK13:AM13)</f>
        <v>661042</v>
      </c>
      <c r="P13" s="105">
        <f>SUM(Month!AN13:AP13)</f>
        <v>523911</v>
      </c>
      <c r="Q13" s="105">
        <f>SUM(Month!AQ13:AS13)</f>
        <v>408736</v>
      </c>
      <c r="R13" s="105">
        <f>SUM(Month!AT13:AV13)</f>
        <v>319801</v>
      </c>
      <c r="S13" s="105">
        <f>SUM(Month!AW13:AY13)</f>
        <v>684056</v>
      </c>
      <c r="T13" s="105">
        <f>SUM(Month!AZ13:BB13)</f>
        <v>875255</v>
      </c>
      <c r="U13" s="105">
        <f>SUM(Month!BC13:BE13)</f>
        <v>471078</v>
      </c>
      <c r="V13" s="105">
        <f>SUM(Month!BF13:BH13)</f>
        <v>334492</v>
      </c>
      <c r="W13" s="105">
        <f>SUM(Month!BI13:BK13)</f>
        <v>689408</v>
      </c>
      <c r="X13" s="105">
        <f>SUM(Month!BL13:BN13)</f>
        <v>789516</v>
      </c>
      <c r="Y13" s="105">
        <f>SUM(Month!BO13:BQ13)</f>
        <v>584887</v>
      </c>
      <c r="Z13" s="105">
        <f>SUM(Month!BR13:BT13)</f>
        <v>431871</v>
      </c>
      <c r="AA13" s="105">
        <f>SUM(Month!BU13:BW13)</f>
        <v>673490</v>
      </c>
      <c r="AB13" s="105">
        <f>SUM(Month!BX13:BZ13)</f>
        <v>807853</v>
      </c>
      <c r="AC13" s="105">
        <f>SUM(Month!CA13:CC13)</f>
        <v>383486</v>
      </c>
      <c r="AD13" s="105">
        <f>SUM(Month!CD13:CF13)</f>
        <v>466029</v>
      </c>
      <c r="AE13" s="105">
        <f>SUM(Month!CG13:CI13)</f>
        <v>489714</v>
      </c>
      <c r="AF13" s="105">
        <f>SUM(Month!CJ13:CL13)</f>
        <v>681344</v>
      </c>
      <c r="AG13" s="105">
        <f>SUM(Month!CM13:CO13)</f>
        <v>335465</v>
      </c>
      <c r="AH13" s="105">
        <f>SUM(Month!CP13:CR13)</f>
        <v>457835</v>
      </c>
      <c r="AI13" s="105">
        <f>SUM(Month!CS13:CU13)</f>
        <v>718257</v>
      </c>
      <c r="AJ13" s="105">
        <f>SUM(Month!CV13:CX13)</f>
        <v>616875</v>
      </c>
      <c r="AK13" s="105">
        <f>SUM(Month!CY13:DA13)</f>
        <v>363613</v>
      </c>
      <c r="AL13" s="105">
        <f>SUM(Month!DB13:DD13)</f>
        <v>351232</v>
      </c>
      <c r="AM13" s="105">
        <f>SUM(Month!DE13:DG13)</f>
        <v>726246</v>
      </c>
      <c r="AN13" s="105">
        <f>SUM(Month!DH13:DJ13)</f>
        <v>674260</v>
      </c>
      <c r="AO13" s="105">
        <f>SUM(Month!DK13:DM13)</f>
        <v>352241</v>
      </c>
      <c r="AP13" s="105">
        <f>SUM(Month!DN13:DP13)</f>
        <v>524111</v>
      </c>
      <c r="AQ13" s="105">
        <f>SUM(Month!DQ13:DS13)</f>
        <v>626246</v>
      </c>
      <c r="AR13" s="105">
        <f>SUM(Month!DT13:DV13)</f>
        <v>852175</v>
      </c>
      <c r="AS13" s="105">
        <f>SUM(Month!DW13:DY13)</f>
        <v>440368</v>
      </c>
      <c r="AT13" s="105">
        <f>SUM(Month!DZ13:EB13)</f>
        <v>451044</v>
      </c>
      <c r="AU13" s="105">
        <f>SUM(Month!EC13:EE13)</f>
        <v>777922</v>
      </c>
      <c r="AV13" s="105">
        <f>SUM(Month!EF13:EH13)</f>
        <v>633692</v>
      </c>
      <c r="AW13" s="105">
        <f>SUM(Month!EI13:EK13)</f>
        <v>416536</v>
      </c>
      <c r="AX13" s="105">
        <f>SUM(Month!EL13:EN13)</f>
        <v>256852</v>
      </c>
      <c r="AY13" s="105">
        <f>SUM(Month!EO13:EQ13)</f>
        <v>727750</v>
      </c>
      <c r="AZ13" s="105">
        <f>SUM(Month!ER13:ET13)</f>
        <v>673801</v>
      </c>
      <c r="BA13" s="105">
        <f>SUM(Month!EU13:EW13)</f>
        <v>417128</v>
      </c>
      <c r="BB13" s="105">
        <f>SUM(Month!EX13:EZ13)</f>
        <v>293317</v>
      </c>
      <c r="BC13" s="105">
        <f>SUM(Month!FA13:FC13)</f>
        <v>684871</v>
      </c>
      <c r="BD13" s="105">
        <f>SUM(Month!FD13:FF13)</f>
        <v>642153</v>
      </c>
      <c r="BE13" s="105">
        <f>SUM(Month!FG13:FI13)</f>
        <v>281482</v>
      </c>
      <c r="BF13" s="105">
        <f>SUM(Month!FJ13:FL13)</f>
        <v>399566</v>
      </c>
      <c r="BG13" s="105">
        <f>SUM(Month!FM13:FO13)</f>
        <v>694336</v>
      </c>
      <c r="BH13" s="105">
        <f>SUM(Month!FP13:FR13)</f>
        <v>752123</v>
      </c>
      <c r="BI13" s="105">
        <f>SUM(Month!FS13:FU13)</f>
        <v>421973</v>
      </c>
      <c r="BJ13" s="105">
        <f>SUM(Month!FV13:FX13)</f>
        <v>455933</v>
      </c>
      <c r="BK13" s="105">
        <f>SUM(Month!FY13:GA13)</f>
        <v>554991</v>
      </c>
      <c r="BL13" s="105">
        <f>SUM(Month!GB13:GD13)</f>
        <v>613957</v>
      </c>
      <c r="BM13" s="105">
        <f>SUM(Month!GE13:GG13)</f>
        <v>235307</v>
      </c>
      <c r="BN13" s="105">
        <f>SUM(Month!GH13:GJ13)</f>
        <v>300496</v>
      </c>
      <c r="BO13" s="105">
        <f>SUM(Month!GK13:GM13)</f>
        <v>619207</v>
      </c>
      <c r="BP13" s="105"/>
      <c r="BS13" s="120"/>
    </row>
    <row r="14" spans="1:75" ht="15.75" x14ac:dyDescent="0.25">
      <c r="A14" s="45" t="s">
        <v>32</v>
      </c>
      <c r="B14" s="45" t="s">
        <v>95</v>
      </c>
      <c r="C14" s="46">
        <v>2</v>
      </c>
      <c r="D14" s="105">
        <f>SUM(Month!D14:F14)</f>
        <v>0</v>
      </c>
      <c r="E14" s="105">
        <f>SUM(Month!G14:I14)</f>
        <v>0</v>
      </c>
      <c r="F14" s="105">
        <f>SUM(Month!J14:L14)</f>
        <v>0</v>
      </c>
      <c r="G14" s="105">
        <f>SUM(Month!M14:O14)</f>
        <v>0</v>
      </c>
      <c r="H14" s="105">
        <f>SUM(Month!P14:R14)</f>
        <v>0</v>
      </c>
      <c r="I14" s="105">
        <f>SUM(Month!S14:U14)</f>
        <v>0</v>
      </c>
      <c r="J14" s="105">
        <f>SUM(Month!V14:X14)</f>
        <v>0</v>
      </c>
      <c r="K14" s="105">
        <f>SUM(Month!Y14:AA14)</f>
        <v>0</v>
      </c>
      <c r="L14" s="105">
        <f>SUM(Month!AB14:AD14)</f>
        <v>0</v>
      </c>
      <c r="M14" s="105">
        <f>SUM(Month!AE14:AG14)</f>
        <v>0</v>
      </c>
      <c r="N14" s="105">
        <f>SUM(Month!AH14:AJ14)</f>
        <v>0</v>
      </c>
      <c r="O14" s="105">
        <f>SUM(Month!AK14:AM14)</f>
        <v>0</v>
      </c>
      <c r="P14" s="105">
        <f>SUM(Month!AN14:AP14)</f>
        <v>0</v>
      </c>
      <c r="Q14" s="105">
        <f>SUM(Month!AQ14:AS14)</f>
        <v>0</v>
      </c>
      <c r="R14" s="105">
        <f>SUM(Month!AT14:AV14)</f>
        <v>0</v>
      </c>
      <c r="S14" s="105">
        <f>SUM(Month!AW14:AY14)</f>
        <v>0</v>
      </c>
      <c r="T14" s="105">
        <f>SUM(Month!AZ14:BB14)</f>
        <v>0</v>
      </c>
      <c r="U14" s="105">
        <f>SUM(Month!BC14:BE14)</f>
        <v>0</v>
      </c>
      <c r="V14" s="105">
        <f>SUM(Month!BF14:BH14)</f>
        <v>0</v>
      </c>
      <c r="W14" s="105">
        <f>SUM(Month!BI14:BK14)</f>
        <v>0</v>
      </c>
      <c r="X14" s="105">
        <f>SUM(Month!BL14:BN14)</f>
        <v>0</v>
      </c>
      <c r="Y14" s="105">
        <f>SUM(Month!BO14:BQ14)</f>
        <v>0</v>
      </c>
      <c r="Z14" s="105">
        <f>SUM(Month!BR14:BT14)</f>
        <v>0</v>
      </c>
      <c r="AA14" s="105">
        <f>SUM(Month!BU14:BW14)</f>
        <v>0</v>
      </c>
      <c r="AB14" s="105">
        <f>SUM(Month!BX14:BZ14)</f>
        <v>0</v>
      </c>
      <c r="AC14" s="105">
        <f>SUM(Month!CA14:CC14)</f>
        <v>0</v>
      </c>
      <c r="AD14" s="105">
        <f>SUM(Month!CD14:CF14)</f>
        <v>0</v>
      </c>
      <c r="AE14" s="105">
        <f>SUM(Month!CG14:CI14)</f>
        <v>0</v>
      </c>
      <c r="AF14" s="105">
        <f>SUM(Month!CJ14:CL14)</f>
        <v>0</v>
      </c>
      <c r="AG14" s="105">
        <f>SUM(Month!CM14:CO14)</f>
        <v>0</v>
      </c>
      <c r="AH14" s="105">
        <f>SUM(Month!CP14:CR14)</f>
        <v>11</v>
      </c>
      <c r="AI14" s="105">
        <f>SUM(Month!CS14:CU14)</f>
        <v>600</v>
      </c>
      <c r="AJ14" s="105">
        <f>SUM(Month!CV14:CX14)</f>
        <v>2024</v>
      </c>
      <c r="AK14" s="105">
        <f>SUM(Month!CY14:DA14)</f>
        <v>308</v>
      </c>
      <c r="AL14" s="105">
        <f>SUM(Month!DB14:DD14)</f>
        <v>345</v>
      </c>
      <c r="AM14" s="105">
        <f>SUM(Month!DE14:DG14)</f>
        <v>1475</v>
      </c>
      <c r="AN14" s="105">
        <f>SUM(Month!DH14:DJ14)</f>
        <v>1026</v>
      </c>
      <c r="AO14" s="105">
        <f>SUM(Month!DK14:DM14)</f>
        <v>113</v>
      </c>
      <c r="AP14" s="105">
        <f>SUM(Month!DN14:DP14)</f>
        <v>207</v>
      </c>
      <c r="AQ14" s="105">
        <f>SUM(Month!DQ14:DS14)</f>
        <v>841</v>
      </c>
      <c r="AR14" s="105">
        <f>SUM(Month!DT14:DV14)</f>
        <v>1441</v>
      </c>
      <c r="AS14" s="105">
        <f>SUM(Month!DW14:DY14)</f>
        <v>48</v>
      </c>
      <c r="AT14" s="105">
        <f>SUM(Month!DZ14:EB14)</f>
        <v>837</v>
      </c>
      <c r="AU14" s="105">
        <f>SUM(Month!EC14:EE14)</f>
        <v>1364</v>
      </c>
      <c r="AV14" s="105">
        <f>SUM(Month!EF14:EH14)</f>
        <v>1576</v>
      </c>
      <c r="AW14" s="105">
        <f>SUM(Month!EI14:EK14)</f>
        <v>86</v>
      </c>
      <c r="AX14" s="105">
        <f>SUM(Month!EL14:EN14)</f>
        <v>297</v>
      </c>
      <c r="AY14" s="105">
        <f>SUM(Month!EO14:EQ14)</f>
        <v>1338</v>
      </c>
      <c r="AZ14" s="105">
        <f>SUM(Month!ER14:ET14)</f>
        <v>1270</v>
      </c>
      <c r="BA14" s="105">
        <f>SUM(Month!EU14:EW14)</f>
        <v>144</v>
      </c>
      <c r="BB14" s="105">
        <f>SUM(Month!EX14:EZ14)</f>
        <v>19</v>
      </c>
      <c r="BC14" s="105">
        <f>SUM(Month!FA14:FC14)</f>
        <v>174</v>
      </c>
      <c r="BD14" s="105">
        <f>SUM(Month!FD14:FF14)</f>
        <v>10</v>
      </c>
      <c r="BE14" s="105">
        <f>SUM(Month!FG14:FI14)</f>
        <v>0</v>
      </c>
      <c r="BF14" s="105">
        <f>SUM(Month!FJ14:FL14)</f>
        <v>0</v>
      </c>
      <c r="BG14" s="105">
        <f>SUM(Month!FM14:FO14)</f>
        <v>0</v>
      </c>
      <c r="BH14" s="105">
        <f>SUM(Month!FP14:FR14)</f>
        <v>0</v>
      </c>
      <c r="BI14" s="105">
        <f>SUM(Month!FS14:FU14)</f>
        <v>0</v>
      </c>
      <c r="BJ14" s="105">
        <f>SUM(Month!FV14:FX14)</f>
        <v>0</v>
      </c>
      <c r="BK14" s="105">
        <f>SUM(Month!FY14:GA14)</f>
        <v>0</v>
      </c>
      <c r="BL14" s="105">
        <f>SUM(Month!GB14:GD14)</f>
        <v>0</v>
      </c>
      <c r="BM14" s="105">
        <f>SUM(Month!GE14:GG14)</f>
        <v>0</v>
      </c>
      <c r="BN14" s="105">
        <f>SUM(Month!GH14:GJ14)</f>
        <v>0</v>
      </c>
      <c r="BO14" s="105">
        <f>SUM(Month!GK14:GM14)</f>
        <v>1878</v>
      </c>
      <c r="BP14" s="105"/>
      <c r="BS14" s="120"/>
    </row>
    <row r="15" spans="1:75" ht="15.75" x14ac:dyDescent="0.25">
      <c r="A15" s="45" t="s">
        <v>32</v>
      </c>
      <c r="B15" s="45" t="s">
        <v>95</v>
      </c>
      <c r="C15" s="46">
        <v>3.0000000000029998</v>
      </c>
      <c r="D15" s="105">
        <f>SUM(Month!D15:F15)</f>
        <v>0</v>
      </c>
      <c r="E15" s="105">
        <f>SUM(Month!G15:I15)</f>
        <v>0</v>
      </c>
      <c r="F15" s="105">
        <f>SUM(Month!J15:L15)</f>
        <v>0</v>
      </c>
      <c r="G15" s="105">
        <f>SUM(Month!M15:O15)</f>
        <v>0</v>
      </c>
      <c r="H15" s="105">
        <f>SUM(Month!P15:R15)</f>
        <v>0</v>
      </c>
      <c r="I15" s="105">
        <f>SUM(Month!S15:U15)</f>
        <v>0</v>
      </c>
      <c r="J15" s="105">
        <f>SUM(Month!V15:X15)</f>
        <v>0</v>
      </c>
      <c r="K15" s="105">
        <f>SUM(Month!Y15:AA15)</f>
        <v>306</v>
      </c>
      <c r="L15" s="105">
        <f>SUM(Month!AB15:AD15)</f>
        <v>221</v>
      </c>
      <c r="M15" s="105">
        <f>SUM(Month!AE15:AG15)</f>
        <v>133</v>
      </c>
      <c r="N15" s="105">
        <f>SUM(Month!AH15:AJ15)</f>
        <v>198</v>
      </c>
      <c r="O15" s="105">
        <f>SUM(Month!AK15:AM15)</f>
        <v>247</v>
      </c>
      <c r="P15" s="105">
        <f>SUM(Month!AN15:AP15)</f>
        <v>334</v>
      </c>
      <c r="Q15" s="105">
        <f>SUM(Month!AQ15:AS15)</f>
        <v>190</v>
      </c>
      <c r="R15" s="105">
        <f>SUM(Month!AT15:AV15)</f>
        <v>1</v>
      </c>
      <c r="S15" s="105">
        <f>SUM(Month!AW15:AY15)</f>
        <v>312</v>
      </c>
      <c r="T15" s="105">
        <f>SUM(Month!AZ15:BB15)</f>
        <v>710</v>
      </c>
      <c r="U15" s="105">
        <f>SUM(Month!BC15:BE15)</f>
        <v>222</v>
      </c>
      <c r="V15" s="105">
        <f>SUM(Month!BF15:BH15)</f>
        <v>73</v>
      </c>
      <c r="W15" s="105">
        <f>SUM(Month!BI15:BK15)</f>
        <v>642</v>
      </c>
      <c r="X15" s="105">
        <f>SUM(Month!BL15:BN15)</f>
        <v>878</v>
      </c>
      <c r="Y15" s="105">
        <f>SUM(Month!BO15:BQ15)</f>
        <v>397</v>
      </c>
      <c r="Z15" s="105">
        <f>SUM(Month!BR15:BT15)</f>
        <v>365</v>
      </c>
      <c r="AA15" s="105">
        <f>SUM(Month!BU15:BW15)</f>
        <v>925</v>
      </c>
      <c r="AB15" s="105">
        <f>SUM(Month!BX15:BZ15)</f>
        <v>1508</v>
      </c>
      <c r="AC15" s="105">
        <f>SUM(Month!CA15:CC15)</f>
        <v>754</v>
      </c>
      <c r="AD15" s="105">
        <f>SUM(Month!CD15:CF15)</f>
        <v>534</v>
      </c>
      <c r="AE15" s="105">
        <f>SUM(Month!CG15:CI15)</f>
        <v>964</v>
      </c>
      <c r="AF15" s="105">
        <f>SUM(Month!CJ15:CL15)</f>
        <v>2267</v>
      </c>
      <c r="AG15" s="105">
        <f>SUM(Month!CM15:CO15)</f>
        <v>861</v>
      </c>
      <c r="AH15" s="105">
        <f>SUM(Month!CP15:CR15)</f>
        <v>2153</v>
      </c>
      <c r="AI15" s="105">
        <f>SUM(Month!CS15:CU15)</f>
        <v>3667</v>
      </c>
      <c r="AJ15" s="105">
        <f>SUM(Month!CV15:CX15)</f>
        <v>3855</v>
      </c>
      <c r="AK15" s="105">
        <f>SUM(Month!CY15:DA15)</f>
        <v>1060</v>
      </c>
      <c r="AL15" s="105">
        <f>SUM(Month!DB15:DD15)</f>
        <v>405</v>
      </c>
      <c r="AM15" s="105">
        <f>SUM(Month!DE15:DG15)</f>
        <v>3040</v>
      </c>
      <c r="AN15" s="105">
        <f>SUM(Month!DH15:DJ15)</f>
        <v>3524</v>
      </c>
      <c r="AO15" s="105">
        <f>SUM(Month!DK15:DM15)</f>
        <v>1464</v>
      </c>
      <c r="AP15" s="105">
        <f>SUM(Month!DN15:DP15)</f>
        <v>1940</v>
      </c>
      <c r="AQ15" s="105">
        <f>SUM(Month!DQ15:DS15)</f>
        <v>3909</v>
      </c>
      <c r="AR15" s="105">
        <f>SUM(Month!DT15:DV15)</f>
        <v>4048</v>
      </c>
      <c r="AS15" s="105">
        <f>SUM(Month!DW15:DY15)</f>
        <v>437</v>
      </c>
      <c r="AT15" s="105">
        <f>SUM(Month!DZ15:EB15)</f>
        <v>2352</v>
      </c>
      <c r="AU15" s="105">
        <f>SUM(Month!EC15:EE15)</f>
        <v>4762</v>
      </c>
      <c r="AV15" s="105">
        <f>SUM(Month!EF15:EH15)</f>
        <v>4298</v>
      </c>
      <c r="AW15" s="105">
        <f>SUM(Month!EI15:EK15)</f>
        <v>933</v>
      </c>
      <c r="AX15" s="105">
        <f>SUM(Month!EL15:EN15)</f>
        <v>726</v>
      </c>
      <c r="AY15" s="105">
        <f>SUM(Month!EO15:EQ15)</f>
        <v>3842</v>
      </c>
      <c r="AZ15" s="105">
        <f>SUM(Month!ER15:ET15)</f>
        <v>3853</v>
      </c>
      <c r="BA15" s="105">
        <f>SUM(Month!EU15:EW15)</f>
        <v>1535</v>
      </c>
      <c r="BB15" s="105">
        <f>SUM(Month!EX15:EZ15)</f>
        <v>387</v>
      </c>
      <c r="BC15" s="105">
        <f>SUM(Month!FA15:FC15)</f>
        <v>3681</v>
      </c>
      <c r="BD15" s="105">
        <f>SUM(Month!FD15:FF15)</f>
        <v>3623</v>
      </c>
      <c r="BE15" s="105">
        <f>SUM(Month!FG15:FI15)</f>
        <v>1732</v>
      </c>
      <c r="BF15" s="105">
        <f>SUM(Month!FJ15:FL15)</f>
        <v>2502</v>
      </c>
      <c r="BG15" s="105">
        <f>SUM(Month!FM15:FO15)</f>
        <v>3868</v>
      </c>
      <c r="BH15" s="105">
        <f>SUM(Month!FP15:FR15)</f>
        <v>4157</v>
      </c>
      <c r="BI15" s="105">
        <f>SUM(Month!FS15:FU15)</f>
        <v>1828</v>
      </c>
      <c r="BJ15" s="105">
        <f>SUM(Month!FV15:FX15)</f>
        <v>1160</v>
      </c>
      <c r="BK15" s="105">
        <f>SUM(Month!FY15:GA15)</f>
        <v>2766</v>
      </c>
      <c r="BL15" s="105">
        <f>SUM(Month!GB15:GD15)</f>
        <v>2604</v>
      </c>
      <c r="BM15" s="105">
        <f>SUM(Month!GE15:GG15)</f>
        <v>562</v>
      </c>
      <c r="BN15" s="105">
        <f>SUM(Month!GH15:GJ15)</f>
        <v>970</v>
      </c>
      <c r="BO15" s="105">
        <f>SUM(Month!GK15:GM15)</f>
        <v>4035</v>
      </c>
      <c r="BP15" s="105"/>
      <c r="BS15" s="120"/>
    </row>
    <row r="16" spans="1:75" ht="15.75" x14ac:dyDescent="0.25">
      <c r="A16" s="43" t="s">
        <v>31</v>
      </c>
      <c r="B16" s="45" t="s">
        <v>95</v>
      </c>
      <c r="C16" s="46">
        <v>1</v>
      </c>
      <c r="D16" s="105">
        <f>SUM(Month!D16:F16)</f>
        <v>0</v>
      </c>
      <c r="E16" s="105">
        <f>SUM(Month!G16:I16)</f>
        <v>0</v>
      </c>
      <c r="F16" s="105">
        <f>SUM(Month!J16:L16)</f>
        <v>0</v>
      </c>
      <c r="G16" s="105">
        <f>SUM(Month!M16:O16)</f>
        <v>0</v>
      </c>
      <c r="H16" s="105">
        <f>SUM(Month!P16:R16)</f>
        <v>0</v>
      </c>
      <c r="I16" s="105">
        <f>SUM(Month!S16:U16)</f>
        <v>0</v>
      </c>
      <c r="J16" s="105">
        <f>SUM(Month!V16:X16)</f>
        <v>0</v>
      </c>
      <c r="K16" s="105">
        <f>SUM(Month!Y16:AA16)</f>
        <v>0</v>
      </c>
      <c r="L16" s="105">
        <f>SUM(Month!AB16:AD16)</f>
        <v>0</v>
      </c>
      <c r="M16" s="105">
        <f>SUM(Month!AE16:AG16)</f>
        <v>0</v>
      </c>
      <c r="N16" s="105">
        <f>SUM(Month!AH16:AJ16)</f>
        <v>15446</v>
      </c>
      <c r="O16" s="105">
        <f>SUM(Month!AK16:AM16)</f>
        <v>52291</v>
      </c>
      <c r="P16" s="105">
        <f>SUM(Month!AN16:AP16)</f>
        <v>33603</v>
      </c>
      <c r="Q16" s="105">
        <f>SUM(Month!AQ16:AS16)</f>
        <v>43134</v>
      </c>
      <c r="R16" s="105">
        <f>SUM(Month!AT16:AV16)</f>
        <v>12071</v>
      </c>
      <c r="S16" s="105">
        <f>SUM(Month!AW16:AY16)</f>
        <v>67796</v>
      </c>
      <c r="T16" s="105">
        <f>SUM(Month!AZ16:BB16)</f>
        <v>73404</v>
      </c>
      <c r="U16" s="105">
        <f>SUM(Month!BC16:BE16)</f>
        <v>32270</v>
      </c>
      <c r="V16" s="105">
        <f>SUM(Month!BF16:BH16)</f>
        <v>25374</v>
      </c>
      <c r="W16" s="105">
        <f>SUM(Month!BI16:BK16)</f>
        <v>63541</v>
      </c>
      <c r="X16" s="105">
        <f>SUM(Month!BL16:BN16)</f>
        <v>73583</v>
      </c>
      <c r="Y16" s="105">
        <f>SUM(Month!BO16:BQ16)</f>
        <v>53358</v>
      </c>
      <c r="Z16" s="105">
        <f>SUM(Month!BR16:BT16)</f>
        <v>25923</v>
      </c>
      <c r="AA16" s="105">
        <f>SUM(Month!BU16:BW16)</f>
        <v>78705</v>
      </c>
      <c r="AB16" s="105">
        <f>SUM(Month!BX16:BZ16)</f>
        <v>56537</v>
      </c>
      <c r="AC16" s="105">
        <f>SUM(Month!CA16:CC16)</f>
        <v>32702</v>
      </c>
      <c r="AD16" s="105">
        <f>SUM(Month!CD16:CF16)</f>
        <v>33997</v>
      </c>
      <c r="AE16" s="105">
        <f>SUM(Month!CG16:CI16)</f>
        <v>36125</v>
      </c>
      <c r="AF16" s="105">
        <f>SUM(Month!CJ16:CL16)</f>
        <v>53717</v>
      </c>
      <c r="AG16" s="105">
        <f>SUM(Month!CM16:CO16)</f>
        <v>18849</v>
      </c>
      <c r="AH16" s="105">
        <f>SUM(Month!CP16:CR16)</f>
        <v>34890</v>
      </c>
      <c r="AI16" s="105">
        <f>SUM(Month!CS16:CU16)</f>
        <v>59910</v>
      </c>
      <c r="AJ16" s="105">
        <f>SUM(Month!CV16:CX16)</f>
        <v>26824</v>
      </c>
      <c r="AK16" s="105">
        <f>SUM(Month!CY16:DA16)</f>
        <v>47509</v>
      </c>
      <c r="AL16" s="105">
        <f>SUM(Month!DB16:DD16)</f>
        <v>22909</v>
      </c>
      <c r="AM16" s="105">
        <f>SUM(Month!DE16:DG16)</f>
        <v>52461</v>
      </c>
      <c r="AN16" s="105">
        <f>SUM(Month!DH16:DJ16)</f>
        <v>58899</v>
      </c>
      <c r="AO16" s="105">
        <f>SUM(Month!DK16:DM16)</f>
        <v>27555</v>
      </c>
      <c r="AP16" s="105">
        <f>SUM(Month!DN16:DP16)</f>
        <v>34107</v>
      </c>
      <c r="AQ16" s="105">
        <f>SUM(Month!DQ16:DS16)</f>
        <v>56126</v>
      </c>
      <c r="AR16" s="105">
        <f>SUM(Month!DT16:DV16)</f>
        <v>82766</v>
      </c>
      <c r="AS16" s="105">
        <f>SUM(Month!DW16:DY16)</f>
        <v>44207</v>
      </c>
      <c r="AT16" s="105">
        <f>SUM(Month!DZ16:EB16)</f>
        <v>25547</v>
      </c>
      <c r="AU16" s="105">
        <f>SUM(Month!EC16:EE16)</f>
        <v>78730</v>
      </c>
      <c r="AV16" s="105">
        <f>SUM(Month!EF16:EH16)</f>
        <v>60012</v>
      </c>
      <c r="AW16" s="105">
        <f>SUM(Month!EI16:EK16)</f>
        <v>26364</v>
      </c>
      <c r="AX16" s="105">
        <f>SUM(Month!EL16:EN16)</f>
        <v>10381</v>
      </c>
      <c r="AY16" s="105">
        <f>SUM(Month!EO16:EQ16)</f>
        <v>63708</v>
      </c>
      <c r="AZ16" s="105">
        <f>SUM(Month!ER16:ET16)</f>
        <v>75410</v>
      </c>
      <c r="BA16" s="105">
        <f>SUM(Month!EU16:EW16)</f>
        <v>19996</v>
      </c>
      <c r="BB16" s="105">
        <f>SUM(Month!EX16:EZ16)</f>
        <v>9361</v>
      </c>
      <c r="BC16" s="105">
        <f>SUM(Month!FA16:FC16)</f>
        <v>58559</v>
      </c>
      <c r="BD16" s="105">
        <f>SUM(Month!FD16:FF16)</f>
        <v>64772</v>
      </c>
      <c r="BE16" s="105">
        <f>SUM(Month!FG16:FI16)</f>
        <v>8405</v>
      </c>
      <c r="BF16" s="105">
        <f>SUM(Month!FJ16:FL16)</f>
        <v>38526</v>
      </c>
      <c r="BG16" s="105">
        <f>SUM(Month!FM16:FO16)</f>
        <v>63455</v>
      </c>
      <c r="BH16" s="105">
        <f>SUM(Month!FP16:FR16)</f>
        <v>63421</v>
      </c>
      <c r="BI16" s="105">
        <f>SUM(Month!FS16:FU16)</f>
        <v>31954</v>
      </c>
      <c r="BJ16" s="105">
        <f>SUM(Month!FV16:FX16)</f>
        <v>29583</v>
      </c>
      <c r="BK16" s="105">
        <f>SUM(Month!FY16:GA16)</f>
        <v>58816</v>
      </c>
      <c r="BL16" s="105">
        <f>SUM(Month!GB16:GD16)</f>
        <v>39937</v>
      </c>
      <c r="BM16" s="105">
        <f>SUM(Month!GE16:GG16)</f>
        <v>0</v>
      </c>
      <c r="BN16" s="105">
        <f>SUM(Month!GH16:GJ16)</f>
        <v>9557</v>
      </c>
      <c r="BO16" s="105">
        <f>SUM(Month!GK16:GM16)</f>
        <v>60454</v>
      </c>
      <c r="BP16" s="105"/>
      <c r="BS16" s="120"/>
    </row>
    <row r="17" spans="1:71" ht="15.75" x14ac:dyDescent="0.25">
      <c r="A17" s="45" t="s">
        <v>33</v>
      </c>
      <c r="B17" s="45" t="s">
        <v>95</v>
      </c>
      <c r="C17" s="46">
        <v>1</v>
      </c>
      <c r="D17" s="105">
        <f>SUM(Month!D17:F17)</f>
        <v>0</v>
      </c>
      <c r="E17" s="105">
        <f>SUM(Month!G17:I17)</f>
        <v>0</v>
      </c>
      <c r="F17" s="105">
        <f>SUM(Month!J17:L17)</f>
        <v>0</v>
      </c>
      <c r="G17" s="105">
        <f>SUM(Month!M17:O17)</f>
        <v>0</v>
      </c>
      <c r="H17" s="105">
        <f>SUM(Month!P17:R17)</f>
        <v>0</v>
      </c>
      <c r="I17" s="105">
        <f>SUM(Month!S17:U17)</f>
        <v>0</v>
      </c>
      <c r="J17" s="105">
        <f>SUM(Month!V17:X17)</f>
        <v>0</v>
      </c>
      <c r="K17" s="105">
        <f>SUM(Month!Y17:AA17)</f>
        <v>0</v>
      </c>
      <c r="L17" s="105">
        <f>SUM(Month!AB17:AD17)</f>
        <v>0</v>
      </c>
      <c r="M17" s="105">
        <f>SUM(Month!AE17:AG17)</f>
        <v>0</v>
      </c>
      <c r="N17" s="105">
        <f>SUM(Month!AH17:AJ17)</f>
        <v>0</v>
      </c>
      <c r="O17" s="105">
        <f>SUM(Month!AK17:AM17)</f>
        <v>0</v>
      </c>
      <c r="P17" s="105">
        <f>SUM(Month!AN17:AP17)</f>
        <v>0</v>
      </c>
      <c r="Q17" s="105">
        <f>SUM(Month!AQ17:AS17)</f>
        <v>0</v>
      </c>
      <c r="R17" s="105">
        <f>SUM(Month!AT17:AV17)</f>
        <v>0</v>
      </c>
      <c r="S17" s="105">
        <f>SUM(Month!AW17:AY17)</f>
        <v>0</v>
      </c>
      <c r="T17" s="105">
        <f>SUM(Month!AZ17:BB17)</f>
        <v>0</v>
      </c>
      <c r="U17" s="105">
        <f>SUM(Month!BC17:BE17)</f>
        <v>0</v>
      </c>
      <c r="V17" s="105">
        <f>SUM(Month!BF17:BH17)</f>
        <v>0</v>
      </c>
      <c r="W17" s="105">
        <f>SUM(Month!BI17:BK17)</f>
        <v>0</v>
      </c>
      <c r="X17" s="105">
        <f>SUM(Month!BL17:BN17)</f>
        <v>0</v>
      </c>
      <c r="Y17" s="105">
        <f>SUM(Month!BO17:BQ17)</f>
        <v>0</v>
      </c>
      <c r="Z17" s="105">
        <f>SUM(Month!BR17:BT17)</f>
        <v>0</v>
      </c>
      <c r="AA17" s="105">
        <f>SUM(Month!BU17:BW17)</f>
        <v>0</v>
      </c>
      <c r="AB17" s="105">
        <f>SUM(Month!BX17:BZ17)</f>
        <v>0</v>
      </c>
      <c r="AC17" s="105">
        <f>SUM(Month!CA17:CC17)</f>
        <v>0</v>
      </c>
      <c r="AD17" s="105">
        <f>SUM(Month!CD17:CF17)</f>
        <v>0</v>
      </c>
      <c r="AE17" s="105">
        <f>SUM(Month!CG17:CI17)</f>
        <v>0</v>
      </c>
      <c r="AF17" s="105">
        <f>SUM(Month!CJ17:CL17)</f>
        <v>0</v>
      </c>
      <c r="AG17" s="105">
        <f>SUM(Month!CM17:CO17)</f>
        <v>0</v>
      </c>
      <c r="AH17" s="105">
        <f>SUM(Month!CP17:CR17)</f>
        <v>0</v>
      </c>
      <c r="AI17" s="105">
        <f>SUM(Month!CS17:CU17)</f>
        <v>0</v>
      </c>
      <c r="AJ17" s="105">
        <f>SUM(Month!CV17:CX17)</f>
        <v>0</v>
      </c>
      <c r="AK17" s="105">
        <f>SUM(Month!CY17:DA17)</f>
        <v>0</v>
      </c>
      <c r="AL17" s="105">
        <f>SUM(Month!DB17:DD17)</f>
        <v>0</v>
      </c>
      <c r="AM17" s="105">
        <f>SUM(Month!DE17:DG17)</f>
        <v>0</v>
      </c>
      <c r="AN17" s="105">
        <f>SUM(Month!DH17:DJ17)</f>
        <v>0</v>
      </c>
      <c r="AO17" s="105">
        <f>SUM(Month!DK17:DM17)</f>
        <v>0</v>
      </c>
      <c r="AP17" s="105">
        <f>SUM(Month!DN17:DP17)</f>
        <v>0</v>
      </c>
      <c r="AQ17" s="105">
        <f>SUM(Month!DQ17:DS17)</f>
        <v>0</v>
      </c>
      <c r="AR17" s="105">
        <f>SUM(Month!DT17:DV17)</f>
        <v>0</v>
      </c>
      <c r="AS17" s="105">
        <f>SUM(Month!DW17:DY17)</f>
        <v>0</v>
      </c>
      <c r="AT17" s="105">
        <f>SUM(Month!DZ17:EB17)</f>
        <v>0</v>
      </c>
      <c r="AU17" s="105">
        <f>SUM(Month!EC17:EE17)</f>
        <v>0</v>
      </c>
      <c r="AV17" s="105">
        <f>SUM(Month!EF17:EH17)</f>
        <v>0</v>
      </c>
      <c r="AW17" s="105">
        <f>SUM(Month!EI17:EK17)</f>
        <v>0</v>
      </c>
      <c r="AX17" s="105">
        <f>SUM(Month!EL17:EN17)</f>
        <v>0</v>
      </c>
      <c r="AY17" s="105">
        <f>SUM(Month!EO17:EQ17)</f>
        <v>0</v>
      </c>
      <c r="AZ17" s="105">
        <f>SUM(Month!ER17:ET17)</f>
        <v>0</v>
      </c>
      <c r="BA17" s="105">
        <f>SUM(Month!EU17:EW17)</f>
        <v>0</v>
      </c>
      <c r="BB17" s="105">
        <f>SUM(Month!EX17:EZ17)</f>
        <v>0</v>
      </c>
      <c r="BC17" s="105">
        <f>SUM(Month!FA17:FC17)</f>
        <v>0</v>
      </c>
      <c r="BD17" s="105">
        <f>SUM(Month!FD17:FF17)</f>
        <v>0</v>
      </c>
      <c r="BE17" s="105">
        <f>SUM(Month!FG17:FI17)</f>
        <v>0</v>
      </c>
      <c r="BF17" s="105">
        <f>SUM(Month!FJ17:FL17)</f>
        <v>0</v>
      </c>
      <c r="BG17" s="105">
        <f>SUM(Month!FM17:FO17)</f>
        <v>0</v>
      </c>
      <c r="BH17" s="105">
        <f>SUM(Month!FP17:FR17)</f>
        <v>0</v>
      </c>
      <c r="BI17" s="105">
        <f>SUM(Month!FS17:FU17)</f>
        <v>0</v>
      </c>
      <c r="BJ17" s="105">
        <f>SUM(Month!FV17:FX17)</f>
        <v>0</v>
      </c>
      <c r="BK17" s="105">
        <f>SUM(Month!FY17:GA17)</f>
        <v>0</v>
      </c>
      <c r="BL17" s="105">
        <f>SUM(Month!GB17:GD17)</f>
        <v>12</v>
      </c>
      <c r="BM17" s="105">
        <f>SUM(Month!GE17:GG17)</f>
        <v>0</v>
      </c>
      <c r="BN17" s="105">
        <f>SUM(Month!GH17:GJ17)</f>
        <v>0</v>
      </c>
      <c r="BO17" s="105">
        <f>SUM(Month!GK17:GM17)</f>
        <v>0</v>
      </c>
      <c r="BP17" s="105"/>
      <c r="BS17" s="120"/>
    </row>
    <row r="18" spans="1:71" ht="15.75" x14ac:dyDescent="0.25">
      <c r="A18" s="45" t="s">
        <v>33</v>
      </c>
      <c r="B18" s="45" t="s">
        <v>95</v>
      </c>
      <c r="C18" s="46">
        <v>2</v>
      </c>
      <c r="D18" s="105">
        <f>SUM(Month!D18:F18)</f>
        <v>1316</v>
      </c>
      <c r="E18" s="105">
        <f>SUM(Month!G18:I18)</f>
        <v>69</v>
      </c>
      <c r="F18" s="105">
        <f>SUM(Month!J18:L18)</f>
        <v>64</v>
      </c>
      <c r="G18" s="105">
        <f>SUM(Month!M18:O18)</f>
        <v>86</v>
      </c>
      <c r="H18" s="105">
        <f>SUM(Month!P18:R18)</f>
        <v>95</v>
      </c>
      <c r="I18" s="105">
        <f>SUM(Month!S18:U18)</f>
        <v>82</v>
      </c>
      <c r="J18" s="105">
        <f>SUM(Month!V18:X18)</f>
        <v>65</v>
      </c>
      <c r="K18" s="105">
        <f>SUM(Month!Y18:AA18)</f>
        <v>118</v>
      </c>
      <c r="L18" s="105">
        <f>SUM(Month!AB18:AD18)</f>
        <v>118</v>
      </c>
      <c r="M18" s="105">
        <f>SUM(Month!AE18:AG18)</f>
        <v>76</v>
      </c>
      <c r="N18" s="105">
        <f>SUM(Month!AH18:AJ18)</f>
        <v>87</v>
      </c>
      <c r="O18" s="105">
        <f>SUM(Month!AK18:AM18)</f>
        <v>102</v>
      </c>
      <c r="P18" s="105">
        <f>SUM(Month!AN18:AP18)</f>
        <v>124</v>
      </c>
      <c r="Q18" s="105">
        <f>SUM(Month!AQ18:AS18)</f>
        <v>93</v>
      </c>
      <c r="R18" s="105">
        <f>SUM(Month!AT18:AV18)</f>
        <v>47</v>
      </c>
      <c r="S18" s="105">
        <f>SUM(Month!AW18:AY18)</f>
        <v>90</v>
      </c>
      <c r="T18" s="105">
        <f>SUM(Month!AZ18:BB18)</f>
        <v>111</v>
      </c>
      <c r="U18" s="105">
        <f>SUM(Month!BC18:BE18)</f>
        <v>86</v>
      </c>
      <c r="V18" s="105">
        <f>SUM(Month!BF18:BH18)</f>
        <v>55</v>
      </c>
      <c r="W18" s="105">
        <f>SUM(Month!BI18:BK18)</f>
        <v>99</v>
      </c>
      <c r="X18" s="105">
        <f>SUM(Month!BL18:BN18)</f>
        <v>91</v>
      </c>
      <c r="Y18" s="105">
        <f>SUM(Month!BO18:BQ18)</f>
        <v>85</v>
      </c>
      <c r="Z18" s="105">
        <f>SUM(Month!BR18:BT18)</f>
        <v>69</v>
      </c>
      <c r="AA18" s="105">
        <f>SUM(Month!BU18:BW18)</f>
        <v>95</v>
      </c>
      <c r="AB18" s="105">
        <f>SUM(Month!BX18:BZ18)</f>
        <v>132</v>
      </c>
      <c r="AC18" s="105">
        <f>SUM(Month!CA18:CC18)</f>
        <v>83</v>
      </c>
      <c r="AD18" s="105">
        <f>SUM(Month!CD18:CF18)</f>
        <v>75</v>
      </c>
      <c r="AE18" s="105">
        <f>SUM(Month!CG18:CI18)</f>
        <v>85</v>
      </c>
      <c r="AF18" s="105">
        <f>SUM(Month!CJ18:CL18)</f>
        <v>100</v>
      </c>
      <c r="AG18" s="105">
        <f>SUM(Month!CM18:CO18)</f>
        <v>66</v>
      </c>
      <c r="AH18" s="105">
        <f>SUM(Month!CP18:CR18)</f>
        <v>89</v>
      </c>
      <c r="AI18" s="105">
        <f>SUM(Month!CS18:CU18)</f>
        <v>103</v>
      </c>
      <c r="AJ18" s="105">
        <f>SUM(Month!CV18:CX18)</f>
        <v>129</v>
      </c>
      <c r="AK18" s="105">
        <f>SUM(Month!CY18:DA18)</f>
        <v>85</v>
      </c>
      <c r="AL18" s="105">
        <f>SUM(Month!DB18:DD18)</f>
        <v>54</v>
      </c>
      <c r="AM18" s="105">
        <f>SUM(Month!DE18:DG18)</f>
        <v>84</v>
      </c>
      <c r="AN18" s="105">
        <f>SUM(Month!DH18:DJ18)</f>
        <v>107</v>
      </c>
      <c r="AO18" s="105">
        <f>SUM(Month!DK18:DM18)</f>
        <v>82</v>
      </c>
      <c r="AP18" s="105">
        <f>SUM(Month!DN18:DP18)</f>
        <v>64</v>
      </c>
      <c r="AQ18" s="105">
        <f>SUM(Month!DQ18:DS18)</f>
        <v>100</v>
      </c>
      <c r="AR18" s="105">
        <f>SUM(Month!DT18:DV18)</f>
        <v>130</v>
      </c>
      <c r="AS18" s="105">
        <f>SUM(Month!DW18:DY18)</f>
        <v>88</v>
      </c>
      <c r="AT18" s="105">
        <f>SUM(Month!DZ18:EB18)</f>
        <v>179</v>
      </c>
      <c r="AU18" s="105">
        <f>SUM(Month!EC18:EE18)</f>
        <v>233</v>
      </c>
      <c r="AV18" s="105">
        <f>SUM(Month!EF18:EH18)</f>
        <v>233</v>
      </c>
      <c r="AW18" s="105">
        <f>SUM(Month!EI18:EK18)</f>
        <v>91</v>
      </c>
      <c r="AX18" s="105">
        <f>SUM(Month!EL18:EN18)</f>
        <v>50</v>
      </c>
      <c r="AY18" s="105">
        <f>SUM(Month!EO18:EQ18)</f>
        <v>91</v>
      </c>
      <c r="AZ18" s="105">
        <f>SUM(Month!ER18:ET18)</f>
        <v>111</v>
      </c>
      <c r="BA18" s="105">
        <f>SUM(Month!EU18:EW18)</f>
        <v>77</v>
      </c>
      <c r="BB18" s="105">
        <f>SUM(Month!EX18:EZ18)</f>
        <v>54</v>
      </c>
      <c r="BC18" s="105">
        <f>SUM(Month!FA18:FC18)</f>
        <v>99</v>
      </c>
      <c r="BD18" s="105">
        <f>SUM(Month!FD18:FF18)</f>
        <v>113</v>
      </c>
      <c r="BE18" s="105">
        <f>SUM(Month!FG18:FI18)</f>
        <v>91</v>
      </c>
      <c r="BF18" s="105">
        <f>SUM(Month!FJ18:FL18)</f>
        <v>93</v>
      </c>
      <c r="BG18" s="105">
        <f>SUM(Month!FM18:FO18)</f>
        <v>105</v>
      </c>
      <c r="BH18" s="105">
        <f>SUM(Month!FP18:FR18)</f>
        <v>132</v>
      </c>
      <c r="BI18" s="105">
        <f>SUM(Month!FS18:FU18)</f>
        <v>86</v>
      </c>
      <c r="BJ18" s="105">
        <f>SUM(Month!FV18:FX18)</f>
        <v>63</v>
      </c>
      <c r="BK18" s="105">
        <f>SUM(Month!FY18:GA18)</f>
        <v>81</v>
      </c>
      <c r="BL18" s="105">
        <f>SUM(Month!GB18:GD18)</f>
        <v>62</v>
      </c>
      <c r="BM18" s="105">
        <f>SUM(Month!GE18:GG18)</f>
        <v>0</v>
      </c>
      <c r="BN18" s="105">
        <f>SUM(Month!GH18:GJ18)</f>
        <v>0</v>
      </c>
      <c r="BO18" s="105">
        <f>SUM(Month!GK18:GM18)</f>
        <v>0</v>
      </c>
      <c r="BP18" s="105"/>
      <c r="BS18" s="120"/>
    </row>
    <row r="19" spans="1:71" ht="15.75" x14ac:dyDescent="0.25">
      <c r="A19" s="45" t="s">
        <v>33</v>
      </c>
      <c r="B19" s="45" t="s">
        <v>95</v>
      </c>
      <c r="C19" s="46">
        <v>3</v>
      </c>
      <c r="D19" s="105">
        <f>SUM(Month!D19:F19)</f>
        <v>0</v>
      </c>
      <c r="E19" s="105">
        <f>SUM(Month!G19:I19)</f>
        <v>0</v>
      </c>
      <c r="F19" s="105">
        <f>SUM(Month!J19:L19)</f>
        <v>0</v>
      </c>
      <c r="G19" s="105">
        <f>SUM(Month!M19:O19)</f>
        <v>0</v>
      </c>
      <c r="H19" s="105">
        <f>SUM(Month!P19:R19)</f>
        <v>0</v>
      </c>
      <c r="I19" s="105">
        <f>SUM(Month!S19:U19)</f>
        <v>0</v>
      </c>
      <c r="J19" s="105">
        <f>SUM(Month!V19:X19)</f>
        <v>0</v>
      </c>
      <c r="K19" s="105">
        <f>SUM(Month!Y19:AA19)</f>
        <v>0</v>
      </c>
      <c r="L19" s="105">
        <f>SUM(Month!AB19:AD19)</f>
        <v>0</v>
      </c>
      <c r="M19" s="105">
        <f>SUM(Month!AE19:AG19)</f>
        <v>0</v>
      </c>
      <c r="N19" s="105">
        <f>SUM(Month!AH19:AJ19)</f>
        <v>0</v>
      </c>
      <c r="O19" s="105">
        <f>SUM(Month!AK19:AM19)</f>
        <v>0</v>
      </c>
      <c r="P19" s="105">
        <f>SUM(Month!AN19:AP19)</f>
        <v>0</v>
      </c>
      <c r="Q19" s="105">
        <f>SUM(Month!AQ19:AS19)</f>
        <v>0</v>
      </c>
      <c r="R19" s="105">
        <f>SUM(Month!AT19:AV19)</f>
        <v>0</v>
      </c>
      <c r="S19" s="105">
        <f>SUM(Month!AW19:AY19)</f>
        <v>0</v>
      </c>
      <c r="T19" s="105">
        <f>SUM(Month!AZ19:BB19)</f>
        <v>0</v>
      </c>
      <c r="U19" s="105">
        <f>SUM(Month!BC19:BE19)</f>
        <v>0</v>
      </c>
      <c r="V19" s="105">
        <f>SUM(Month!BF19:BH19)</f>
        <v>0</v>
      </c>
      <c r="W19" s="105">
        <f>SUM(Month!BI19:BK19)</f>
        <v>110</v>
      </c>
      <c r="X19" s="105">
        <f>SUM(Month!BL19:BN19)</f>
        <v>164</v>
      </c>
      <c r="Y19" s="105">
        <f>SUM(Month!BO19:BQ19)</f>
        <v>45</v>
      </c>
      <c r="Z19" s="105">
        <f>SUM(Month!BR19:BT19)</f>
        <v>35</v>
      </c>
      <c r="AA19" s="105">
        <f>SUM(Month!BU19:BW19)</f>
        <v>146</v>
      </c>
      <c r="AB19" s="105">
        <f>SUM(Month!BX19:BZ19)</f>
        <v>159</v>
      </c>
      <c r="AC19" s="105">
        <f>SUM(Month!CA19:CC19)</f>
        <v>46</v>
      </c>
      <c r="AD19" s="105">
        <f>SUM(Month!CD19:CF19)</f>
        <v>20</v>
      </c>
      <c r="AE19" s="105">
        <f>SUM(Month!CG19:CI19)</f>
        <v>66</v>
      </c>
      <c r="AF19" s="105">
        <f>SUM(Month!CJ19:CL19)</f>
        <v>134</v>
      </c>
      <c r="AG19" s="105">
        <f>SUM(Month!CM19:CO19)</f>
        <v>26</v>
      </c>
      <c r="AH19" s="105">
        <f>SUM(Month!CP19:CR19)</f>
        <v>106</v>
      </c>
      <c r="AI19" s="105">
        <f>SUM(Month!CS19:CU19)</f>
        <v>268</v>
      </c>
      <c r="AJ19" s="105">
        <f>SUM(Month!CV19:CX19)</f>
        <v>281</v>
      </c>
      <c r="AK19" s="105">
        <f>SUM(Month!CY19:DA19)</f>
        <v>103</v>
      </c>
      <c r="AL19" s="105">
        <f>SUM(Month!DB19:DD19)</f>
        <v>28</v>
      </c>
      <c r="AM19" s="105">
        <f>SUM(Month!DE19:DG19)</f>
        <v>199</v>
      </c>
      <c r="AN19" s="105">
        <f>SUM(Month!DH19:DJ19)</f>
        <v>245</v>
      </c>
      <c r="AO19" s="105">
        <f>SUM(Month!DK19:DM19)</f>
        <v>130</v>
      </c>
      <c r="AP19" s="105">
        <f>SUM(Month!DN19:DP19)</f>
        <v>89</v>
      </c>
      <c r="AQ19" s="105">
        <f>SUM(Month!DQ19:DS19)</f>
        <v>192</v>
      </c>
      <c r="AR19" s="105">
        <f>SUM(Month!DT19:DV19)</f>
        <v>179</v>
      </c>
      <c r="AS19" s="105">
        <f>SUM(Month!DW19:DY19)</f>
        <v>17</v>
      </c>
      <c r="AT19" s="105">
        <f>SUM(Month!DZ19:EB19)</f>
        <v>121</v>
      </c>
      <c r="AU19" s="105">
        <f>SUM(Month!EC19:EE19)</f>
        <v>242</v>
      </c>
      <c r="AV19" s="105">
        <f>SUM(Month!EF19:EH19)</f>
        <v>146</v>
      </c>
      <c r="AW19" s="105">
        <f>SUM(Month!EI19:EK19)</f>
        <v>45</v>
      </c>
      <c r="AX19" s="105">
        <f>SUM(Month!EL19:EN19)</f>
        <v>19</v>
      </c>
      <c r="AY19" s="105">
        <f>SUM(Month!EO19:EQ19)</f>
        <v>163</v>
      </c>
      <c r="AZ19" s="105">
        <f>SUM(Month!ER19:ET19)</f>
        <v>199</v>
      </c>
      <c r="BA19" s="105">
        <f>SUM(Month!EU19:EW19)</f>
        <v>19</v>
      </c>
      <c r="BB19" s="105">
        <f>SUM(Month!EX19:EZ19)</f>
        <v>26</v>
      </c>
      <c r="BC19" s="105">
        <f>SUM(Month!FA19:FC19)</f>
        <v>160</v>
      </c>
      <c r="BD19" s="105">
        <f>SUM(Month!FD19:FF19)</f>
        <v>86</v>
      </c>
      <c r="BE19" s="105">
        <f>SUM(Month!FG19:FI19)</f>
        <v>58</v>
      </c>
      <c r="BF19" s="105">
        <f>SUM(Month!FJ19:FL19)</f>
        <v>48</v>
      </c>
      <c r="BG19" s="105">
        <f>SUM(Month!FM19:FO19)</f>
        <v>101</v>
      </c>
      <c r="BH19" s="105">
        <f>SUM(Month!FP19:FR19)</f>
        <v>186</v>
      </c>
      <c r="BI19" s="105">
        <f>SUM(Month!FS19:FU19)</f>
        <v>62</v>
      </c>
      <c r="BJ19" s="105">
        <f>SUM(Month!FV19:FX19)</f>
        <v>22</v>
      </c>
      <c r="BK19" s="105">
        <f>SUM(Month!FY19:GA19)</f>
        <v>215</v>
      </c>
      <c r="BL19" s="105">
        <f>SUM(Month!GB19:GD19)</f>
        <v>202</v>
      </c>
      <c r="BM19" s="105">
        <f>SUM(Month!GE19:GG19)</f>
        <v>80</v>
      </c>
      <c r="BN19" s="105">
        <f>SUM(Month!GH19:GJ19)</f>
        <v>85</v>
      </c>
      <c r="BO19" s="105">
        <f>SUM(Month!GK19:GM19)</f>
        <v>322</v>
      </c>
      <c r="BP19" s="105"/>
      <c r="BS19" s="120"/>
    </row>
    <row r="20" spans="1:71" ht="15.75" x14ac:dyDescent="0.25">
      <c r="A20" s="45" t="s">
        <v>33</v>
      </c>
      <c r="B20" s="45" t="s">
        <v>95</v>
      </c>
      <c r="C20" s="46">
        <v>4</v>
      </c>
      <c r="D20" s="105">
        <f>SUM(Month!D20:F20)</f>
        <v>0</v>
      </c>
      <c r="E20" s="105">
        <f>SUM(Month!G20:I20)</f>
        <v>0</v>
      </c>
      <c r="F20" s="105">
        <f>SUM(Month!J20:L20)</f>
        <v>0</v>
      </c>
      <c r="G20" s="105">
        <f>SUM(Month!M20:O20)</f>
        <v>0</v>
      </c>
      <c r="H20" s="105">
        <f>SUM(Month!P20:R20)</f>
        <v>0</v>
      </c>
      <c r="I20" s="105">
        <f>SUM(Month!S20:U20)</f>
        <v>0</v>
      </c>
      <c r="J20" s="105">
        <f>SUM(Month!V20:X20)</f>
        <v>0</v>
      </c>
      <c r="K20" s="105">
        <f>SUM(Month!Y20:AA20)</f>
        <v>0</v>
      </c>
      <c r="L20" s="105">
        <f>SUM(Month!AB20:AD20)</f>
        <v>0</v>
      </c>
      <c r="M20" s="105">
        <f>SUM(Month!AE20:AG20)</f>
        <v>0</v>
      </c>
      <c r="N20" s="105">
        <f>SUM(Month!AH20:AJ20)</f>
        <v>0</v>
      </c>
      <c r="O20" s="105">
        <f>SUM(Month!AK20:AM20)</f>
        <v>0</v>
      </c>
      <c r="P20" s="105">
        <f>SUM(Month!AN20:AP20)</f>
        <v>0</v>
      </c>
      <c r="Q20" s="105">
        <f>SUM(Month!AQ20:AS20)</f>
        <v>0</v>
      </c>
      <c r="R20" s="105">
        <f>SUM(Month!AT20:AV20)</f>
        <v>0</v>
      </c>
      <c r="S20" s="105">
        <f>SUM(Month!AW20:AY20)</f>
        <v>0</v>
      </c>
      <c r="T20" s="105">
        <f>SUM(Month!AZ20:BB20)</f>
        <v>0</v>
      </c>
      <c r="U20" s="105">
        <f>SUM(Month!BC20:BE20)</f>
        <v>0</v>
      </c>
      <c r="V20" s="105">
        <f>SUM(Month!BF20:BH20)</f>
        <v>0</v>
      </c>
      <c r="W20" s="105">
        <f>SUM(Month!BI20:BK20)</f>
        <v>0</v>
      </c>
      <c r="X20" s="105">
        <f>SUM(Month!BL20:BN20)</f>
        <v>0</v>
      </c>
      <c r="Y20" s="105">
        <f>SUM(Month!BO20:BQ20)</f>
        <v>0</v>
      </c>
      <c r="Z20" s="105">
        <f>SUM(Month!BR20:BT20)</f>
        <v>0</v>
      </c>
      <c r="AA20" s="105">
        <f>SUM(Month!BU20:BW20)</f>
        <v>62</v>
      </c>
      <c r="AB20" s="105">
        <f>SUM(Month!BX20:BZ20)</f>
        <v>168</v>
      </c>
      <c r="AC20" s="105">
        <f>SUM(Month!CA20:CC20)</f>
        <v>55</v>
      </c>
      <c r="AD20" s="105">
        <f>SUM(Month!CD20:CF20)</f>
        <v>28</v>
      </c>
      <c r="AE20" s="105">
        <f>SUM(Month!CG20:CI20)</f>
        <v>64</v>
      </c>
      <c r="AF20" s="105">
        <f>SUM(Month!CJ20:CL20)</f>
        <v>154</v>
      </c>
      <c r="AG20" s="105">
        <f>SUM(Month!CM20:CO20)</f>
        <v>121</v>
      </c>
      <c r="AH20" s="105">
        <f>SUM(Month!CP20:CR20)</f>
        <v>281</v>
      </c>
      <c r="AI20" s="105">
        <f>SUM(Month!CS20:CU20)</f>
        <v>401</v>
      </c>
      <c r="AJ20" s="105">
        <f>SUM(Month!CV20:CX20)</f>
        <v>421</v>
      </c>
      <c r="AK20" s="105">
        <f>SUM(Month!CY20:DA20)</f>
        <v>364</v>
      </c>
      <c r="AL20" s="105">
        <f>SUM(Month!DB20:DD20)</f>
        <v>263</v>
      </c>
      <c r="AM20" s="105">
        <f>SUM(Month!DE20:DG20)</f>
        <v>850</v>
      </c>
      <c r="AN20" s="105">
        <f>SUM(Month!DH20:DJ20)</f>
        <v>992</v>
      </c>
      <c r="AO20" s="105">
        <f>SUM(Month!DK20:DM20)</f>
        <v>684</v>
      </c>
      <c r="AP20" s="105">
        <f>SUM(Month!DN20:DP20)</f>
        <v>713</v>
      </c>
      <c r="AQ20" s="105">
        <f>SUM(Month!DQ20:DS20)</f>
        <v>1248</v>
      </c>
      <c r="AR20" s="105">
        <f>SUM(Month!DT20:DV20)</f>
        <v>1133</v>
      </c>
      <c r="AS20" s="105">
        <f>SUM(Month!DW20:DY20)</f>
        <v>280</v>
      </c>
      <c r="AT20" s="105">
        <f>SUM(Month!DZ20:EB20)</f>
        <v>1069</v>
      </c>
      <c r="AU20" s="105">
        <f>SUM(Month!EC20:EE20)</f>
        <v>1806</v>
      </c>
      <c r="AV20" s="105">
        <f>SUM(Month!EF20:EH20)</f>
        <v>1491</v>
      </c>
      <c r="AW20" s="105">
        <f>SUM(Month!EI20:EK20)</f>
        <v>413</v>
      </c>
      <c r="AX20" s="105">
        <f>SUM(Month!EL20:EN20)</f>
        <v>383</v>
      </c>
      <c r="AY20" s="105">
        <f>SUM(Month!EO20:EQ20)</f>
        <v>1376</v>
      </c>
      <c r="AZ20" s="105">
        <f>SUM(Month!ER20:ET20)</f>
        <v>1284</v>
      </c>
      <c r="BA20" s="105">
        <f>SUM(Month!EU20:EW20)</f>
        <v>578</v>
      </c>
      <c r="BB20" s="105">
        <f>SUM(Month!EX20:EZ20)</f>
        <v>287</v>
      </c>
      <c r="BC20" s="105">
        <f>SUM(Month!FA20:FC20)</f>
        <v>1375</v>
      </c>
      <c r="BD20" s="105">
        <f>SUM(Month!FD20:FF20)</f>
        <v>1216</v>
      </c>
      <c r="BE20" s="105">
        <f>SUM(Month!FG20:FI20)</f>
        <v>563</v>
      </c>
      <c r="BF20" s="105">
        <f>SUM(Month!FJ20:FL20)</f>
        <v>1031</v>
      </c>
      <c r="BG20" s="105">
        <f>SUM(Month!FM20:FO20)</f>
        <v>1464</v>
      </c>
      <c r="BH20" s="105">
        <f>SUM(Month!FP20:FR20)</f>
        <v>1503</v>
      </c>
      <c r="BI20" s="105">
        <f>SUM(Month!FS20:FU20)</f>
        <v>663</v>
      </c>
      <c r="BJ20" s="105">
        <f>SUM(Month!FV20:FX20)</f>
        <v>489</v>
      </c>
      <c r="BK20" s="105">
        <f>SUM(Month!FY20:GA20)</f>
        <v>1086</v>
      </c>
      <c r="BL20" s="105">
        <f>SUM(Month!GB20:GD20)</f>
        <v>987</v>
      </c>
      <c r="BM20" s="105">
        <f>SUM(Month!GE20:GG20)</f>
        <v>385</v>
      </c>
      <c r="BN20" s="105">
        <f>SUM(Month!GH20:GJ20)</f>
        <v>472</v>
      </c>
      <c r="BO20" s="105">
        <f>SUM(Month!GK20:GM20)</f>
        <v>1379</v>
      </c>
      <c r="BP20" s="105"/>
      <c r="BS20" s="120"/>
    </row>
    <row r="21" spans="1:71" ht="15.75" x14ac:dyDescent="0.25">
      <c r="A21" s="45" t="s">
        <v>7</v>
      </c>
      <c r="B21" s="45" t="s">
        <v>95</v>
      </c>
      <c r="C21" s="46">
        <v>1</v>
      </c>
      <c r="D21" s="105">
        <f>SUM(Month!D21:F21)</f>
        <v>209170</v>
      </c>
      <c r="E21" s="105">
        <f>SUM(Month!G21:I21)</f>
        <v>128694</v>
      </c>
      <c r="F21" s="105">
        <f>SUM(Month!J21:L21)</f>
        <v>201479</v>
      </c>
      <c r="G21" s="105">
        <f>SUM(Month!M21:O21)</f>
        <v>242427</v>
      </c>
      <c r="H21" s="105">
        <f>SUM(Month!P21:R21)</f>
        <v>216571</v>
      </c>
      <c r="I21" s="105">
        <f>SUM(Month!S21:U21)</f>
        <v>220844</v>
      </c>
      <c r="J21" s="105">
        <f>SUM(Month!V21:X21)</f>
        <v>177490</v>
      </c>
      <c r="K21" s="105">
        <f>SUM(Month!Y21:AA21)</f>
        <v>326525</v>
      </c>
      <c r="L21" s="105">
        <f>SUM(Month!AB21:AD21)</f>
        <v>234340</v>
      </c>
      <c r="M21" s="105">
        <f>SUM(Month!AE21:AG21)</f>
        <v>218036</v>
      </c>
      <c r="N21" s="105">
        <f>SUM(Month!AH21:AJ21)</f>
        <v>193661</v>
      </c>
      <c r="O21" s="105">
        <f>SUM(Month!AK21:AM21)</f>
        <v>271752</v>
      </c>
      <c r="P21" s="105">
        <f>SUM(Month!AN21:AP21)</f>
        <v>251672</v>
      </c>
      <c r="Q21" s="105">
        <f>SUM(Month!AQ21:AS21)</f>
        <v>227954</v>
      </c>
      <c r="R21" s="105">
        <f>SUM(Month!AT21:AV21)</f>
        <v>156975</v>
      </c>
      <c r="S21" s="105">
        <f>SUM(Month!AW21:AY21)</f>
        <v>309431</v>
      </c>
      <c r="T21" s="105">
        <f>SUM(Month!AZ21:BB21)</f>
        <v>313325</v>
      </c>
      <c r="U21" s="105">
        <f>SUM(Month!BC21:BE21)</f>
        <v>145803</v>
      </c>
      <c r="V21" s="105">
        <f>SUM(Month!BF21:BH21)</f>
        <v>155520</v>
      </c>
      <c r="W21" s="105">
        <f>SUM(Month!BI21:BK21)</f>
        <v>288544</v>
      </c>
      <c r="X21" s="105">
        <f>SUM(Month!BL21:BN21)</f>
        <v>287634</v>
      </c>
      <c r="Y21" s="105">
        <f>SUM(Month!BO21:BQ21)</f>
        <v>199088</v>
      </c>
      <c r="Z21" s="105">
        <f>SUM(Month!BR21:BT21)</f>
        <v>179820</v>
      </c>
      <c r="AA21" s="105">
        <f>SUM(Month!BU21:BW21)</f>
        <v>310980</v>
      </c>
      <c r="AB21" s="105">
        <f>SUM(Month!BX21:BZ21)</f>
        <v>273373</v>
      </c>
      <c r="AC21" s="105">
        <f>SUM(Month!CA21:CC21)</f>
        <v>159646</v>
      </c>
      <c r="AD21" s="105">
        <f>SUM(Month!CD21:CF21)</f>
        <v>179453</v>
      </c>
      <c r="AE21" s="105">
        <f>SUM(Month!CG21:CI21)</f>
        <v>217374</v>
      </c>
      <c r="AF21" s="105">
        <f>SUM(Month!CJ21:CL21)</f>
        <v>246474</v>
      </c>
      <c r="AG21" s="105">
        <f>SUM(Month!CM21:CO21)</f>
        <v>177846</v>
      </c>
      <c r="AH21" s="105">
        <f>SUM(Month!CP21:CR21)</f>
        <v>162211</v>
      </c>
      <c r="AI21" s="105">
        <f>SUM(Month!CS21:CU21)</f>
        <v>294781</v>
      </c>
      <c r="AJ21" s="105">
        <f>SUM(Month!CV21:CX21)</f>
        <v>286121</v>
      </c>
      <c r="AK21" s="105">
        <f>SUM(Month!CY21:DA21)</f>
        <v>146373</v>
      </c>
      <c r="AL21" s="105">
        <f>SUM(Month!DB21:DD21)</f>
        <v>152398</v>
      </c>
      <c r="AM21" s="105">
        <f>SUM(Month!DE21:DG21)</f>
        <v>267277</v>
      </c>
      <c r="AN21" s="105">
        <f>SUM(Month!DH21:DJ21)</f>
        <v>252279</v>
      </c>
      <c r="AO21" s="105">
        <f>SUM(Month!DK21:DM21)</f>
        <v>166344</v>
      </c>
      <c r="AP21" s="105">
        <f>SUM(Month!DN21:DP21)</f>
        <v>189031</v>
      </c>
      <c r="AQ21" s="105">
        <f>SUM(Month!DQ21:DS21)</f>
        <v>256385</v>
      </c>
      <c r="AR21" s="105">
        <f>SUM(Month!DT21:DV21)</f>
        <v>301910</v>
      </c>
      <c r="AS21" s="105">
        <f>SUM(Month!DW21:DY21)</f>
        <v>171419</v>
      </c>
      <c r="AT21" s="105">
        <f>SUM(Month!DZ21:EB21)</f>
        <v>157737</v>
      </c>
      <c r="AU21" s="105">
        <f>SUM(Month!EC21:EE21)</f>
        <v>260822</v>
      </c>
      <c r="AV21" s="105">
        <f>SUM(Month!EF21:EH21)</f>
        <v>249839</v>
      </c>
      <c r="AW21" s="105">
        <f>SUM(Month!EI21:EK21)</f>
        <v>135551</v>
      </c>
      <c r="AX21" s="105">
        <f>SUM(Month!EL21:EN21)</f>
        <v>123856</v>
      </c>
      <c r="AY21" s="105">
        <f>SUM(Month!EO21:EQ21)</f>
        <v>251524</v>
      </c>
      <c r="AZ21" s="105">
        <f>SUM(Month!ER21:ET21)</f>
        <v>256842</v>
      </c>
      <c r="BA21" s="105">
        <f>SUM(Month!EU21:EW21)</f>
        <v>163343</v>
      </c>
      <c r="BB21" s="105">
        <f>SUM(Month!EX21:EZ21)</f>
        <v>132807</v>
      </c>
      <c r="BC21" s="105">
        <f>SUM(Month!FA21:FC21)</f>
        <v>258767</v>
      </c>
      <c r="BD21" s="105">
        <f>SUM(Month!FD21:FF21)</f>
        <v>248182</v>
      </c>
      <c r="BE21" s="105">
        <f>SUM(Month!FG21:FI21)</f>
        <v>137155</v>
      </c>
      <c r="BF21" s="105">
        <f>SUM(Month!FJ21:FL21)</f>
        <v>171455</v>
      </c>
      <c r="BG21" s="105">
        <f>SUM(Month!FM21:FO21)</f>
        <v>265057</v>
      </c>
      <c r="BH21" s="105">
        <f>SUM(Month!FP21:FR21)</f>
        <v>249800</v>
      </c>
      <c r="BI21" s="105">
        <f>SUM(Month!FS21:FU21)</f>
        <v>167372</v>
      </c>
      <c r="BJ21" s="105">
        <f>SUM(Month!FV21:FX21)</f>
        <v>160427</v>
      </c>
      <c r="BK21" s="105">
        <f>SUM(Month!FY21:GA21)</f>
        <v>209151</v>
      </c>
      <c r="BL21" s="105">
        <f>SUM(Month!GB21:GD21)</f>
        <v>188824</v>
      </c>
      <c r="BM21" s="105">
        <f>SUM(Month!GE21:GG21)</f>
        <v>161147</v>
      </c>
      <c r="BN21" s="105">
        <f>SUM(Month!GH21:GJ21)</f>
        <v>146636</v>
      </c>
      <c r="BO21" s="105">
        <f>SUM(Month!GK21:GM21)</f>
        <v>192286</v>
      </c>
      <c r="BP21" s="105"/>
      <c r="BS21" s="120"/>
    </row>
    <row r="22" spans="1:71" ht="15.75" x14ac:dyDescent="0.25">
      <c r="A22" s="45" t="s">
        <v>7</v>
      </c>
      <c r="B22" s="45" t="s">
        <v>95</v>
      </c>
      <c r="C22" s="46">
        <v>1.5000000000014999</v>
      </c>
      <c r="D22" s="105">
        <f>SUM(Month!D22:F22)</f>
        <v>641745</v>
      </c>
      <c r="E22" s="105">
        <f>SUM(Month!G22:I22)</f>
        <v>433570</v>
      </c>
      <c r="F22" s="105">
        <f>SUM(Month!J22:L22)</f>
        <v>665118</v>
      </c>
      <c r="G22" s="105">
        <f>SUM(Month!M22:O22)</f>
        <v>790277</v>
      </c>
      <c r="H22" s="105">
        <f>SUM(Month!P22:R22)</f>
        <v>736379</v>
      </c>
      <c r="I22" s="105">
        <f>SUM(Month!S22:U22)</f>
        <v>727593</v>
      </c>
      <c r="J22" s="105">
        <f>SUM(Month!V22:X22)</f>
        <v>637228</v>
      </c>
      <c r="K22" s="105">
        <f>SUM(Month!Y22:AA22)</f>
        <v>1048218</v>
      </c>
      <c r="L22" s="105">
        <f>SUM(Month!AB22:AD22)</f>
        <v>680485</v>
      </c>
      <c r="M22" s="105">
        <f>SUM(Month!AE22:AG22)</f>
        <v>654540</v>
      </c>
      <c r="N22" s="105">
        <f>SUM(Month!AH22:AJ22)</f>
        <v>636655</v>
      </c>
      <c r="O22" s="105">
        <f>SUM(Month!AK22:AM22)</f>
        <v>903098</v>
      </c>
      <c r="P22" s="105">
        <f>SUM(Month!AN22:AP22)</f>
        <v>822721</v>
      </c>
      <c r="Q22" s="105">
        <f>SUM(Month!AQ22:AS22)</f>
        <v>690445</v>
      </c>
      <c r="R22" s="105">
        <f>SUM(Month!AT22:AV22)</f>
        <v>482481</v>
      </c>
      <c r="S22" s="105">
        <f>SUM(Month!AW22:AY22)</f>
        <v>1014605</v>
      </c>
      <c r="T22" s="105">
        <f>SUM(Month!AZ22:BB22)</f>
        <v>1064438</v>
      </c>
      <c r="U22" s="105">
        <f>SUM(Month!BC22:BE22)</f>
        <v>419364</v>
      </c>
      <c r="V22" s="105">
        <f>SUM(Month!BF22:BH22)</f>
        <v>466077</v>
      </c>
      <c r="W22" s="105">
        <f>SUM(Month!BI22:BK22)</f>
        <v>930753</v>
      </c>
      <c r="X22" s="105">
        <f>SUM(Month!BL22:BN22)</f>
        <v>908713</v>
      </c>
      <c r="Y22" s="105">
        <f>SUM(Month!BO22:BQ22)</f>
        <v>663026</v>
      </c>
      <c r="Z22" s="105">
        <f>SUM(Month!BR22:BT22)</f>
        <v>578784</v>
      </c>
      <c r="AA22" s="105">
        <f>SUM(Month!BU22:BW22)</f>
        <v>1068848</v>
      </c>
      <c r="AB22" s="105">
        <f>SUM(Month!BX22:BZ22)</f>
        <v>889814</v>
      </c>
      <c r="AC22" s="105">
        <f>SUM(Month!CA22:CC22)</f>
        <v>542978</v>
      </c>
      <c r="AD22" s="105">
        <f>SUM(Month!CD22:CF22)</f>
        <v>610541</v>
      </c>
      <c r="AE22" s="105">
        <f>SUM(Month!CG22:CI22)</f>
        <v>724823</v>
      </c>
      <c r="AF22" s="105">
        <f>SUM(Month!CJ22:CL22)</f>
        <v>815535</v>
      </c>
      <c r="AG22" s="105">
        <f>SUM(Month!CM22:CO22)</f>
        <v>627016</v>
      </c>
      <c r="AH22" s="105">
        <f>SUM(Month!CP22:CR22)</f>
        <v>556664</v>
      </c>
      <c r="AI22" s="105">
        <f>SUM(Month!CS22:CU22)</f>
        <v>904395</v>
      </c>
      <c r="AJ22" s="105">
        <f>SUM(Month!CV22:CX22)</f>
        <v>952853</v>
      </c>
      <c r="AK22" s="105">
        <f>SUM(Month!CY22:DA22)</f>
        <v>523551</v>
      </c>
      <c r="AL22" s="105">
        <f>SUM(Month!DB22:DD22)</f>
        <v>525850</v>
      </c>
      <c r="AM22" s="105">
        <f>SUM(Month!DE22:DG22)</f>
        <v>912051</v>
      </c>
      <c r="AN22" s="105">
        <f>SUM(Month!DH22:DJ22)</f>
        <v>887343</v>
      </c>
      <c r="AO22" s="105">
        <f>SUM(Month!DK22:DM22)</f>
        <v>521279</v>
      </c>
      <c r="AP22" s="105">
        <f>SUM(Month!DN22:DP22)</f>
        <v>634289</v>
      </c>
      <c r="AQ22" s="105">
        <f>SUM(Month!DQ22:DS22)</f>
        <v>852237</v>
      </c>
      <c r="AR22" s="105">
        <f>SUM(Month!DT22:DV22)</f>
        <v>1159297</v>
      </c>
      <c r="AS22" s="105">
        <f>SUM(Month!DW22:DY22)</f>
        <v>569390</v>
      </c>
      <c r="AT22" s="105">
        <f>SUM(Month!DZ22:EB22)</f>
        <v>648888</v>
      </c>
      <c r="AU22" s="105">
        <f>SUM(Month!EC22:EE22)</f>
        <v>932857</v>
      </c>
      <c r="AV22" s="105">
        <f>SUM(Month!EF22:EH22)</f>
        <v>887697</v>
      </c>
      <c r="AW22" s="105">
        <f>SUM(Month!EI22:EK22)</f>
        <v>455433</v>
      </c>
      <c r="AX22" s="105">
        <f>SUM(Month!EL22:EN22)</f>
        <v>406853</v>
      </c>
      <c r="AY22" s="105">
        <f>SUM(Month!EO22:EQ22)</f>
        <v>887329</v>
      </c>
      <c r="AZ22" s="105">
        <f>SUM(Month!ER22:ET22)</f>
        <v>902646</v>
      </c>
      <c r="BA22" s="105">
        <f>SUM(Month!EU22:EW22)</f>
        <v>576467</v>
      </c>
      <c r="BB22" s="105">
        <f>SUM(Month!EX22:EZ22)</f>
        <v>428552</v>
      </c>
      <c r="BC22" s="105">
        <f>SUM(Month!FA22:FC22)</f>
        <v>909660</v>
      </c>
      <c r="BD22" s="105">
        <f>SUM(Month!FD22:FF22)</f>
        <v>908696</v>
      </c>
      <c r="BE22" s="105">
        <f>SUM(Month!FG22:FI22)</f>
        <v>479402</v>
      </c>
      <c r="BF22" s="105">
        <f>SUM(Month!FJ22:FL22)</f>
        <v>609185</v>
      </c>
      <c r="BG22" s="105">
        <f>SUM(Month!FM22:FO22)</f>
        <v>938577</v>
      </c>
      <c r="BH22" s="105">
        <f>SUM(Month!FP22:FR22)</f>
        <v>944540</v>
      </c>
      <c r="BI22" s="105">
        <f>SUM(Month!FS22:FU22)</f>
        <v>600867</v>
      </c>
      <c r="BJ22" s="105">
        <f>SUM(Month!FV22:FX22)</f>
        <v>595122</v>
      </c>
      <c r="BK22" s="105">
        <f>SUM(Month!FY22:GA22)</f>
        <v>789997</v>
      </c>
      <c r="BL22" s="105">
        <f>SUM(Month!GB22:GD22)</f>
        <v>648294</v>
      </c>
      <c r="BM22" s="105">
        <f>SUM(Month!GE22:GG22)</f>
        <v>582181</v>
      </c>
      <c r="BN22" s="105">
        <f>SUM(Month!GH22:GJ22)</f>
        <v>579491</v>
      </c>
      <c r="BO22" s="105">
        <f>SUM(Month!GK22:GM22)</f>
        <v>966893</v>
      </c>
      <c r="BP22" s="105"/>
      <c r="BS22" s="120"/>
    </row>
    <row r="23" spans="1:71" ht="15.75" x14ac:dyDescent="0.25">
      <c r="A23" s="45" t="s">
        <v>7</v>
      </c>
      <c r="B23" s="45" t="s">
        <v>95</v>
      </c>
      <c r="C23" s="46">
        <v>1.8000000000017999</v>
      </c>
      <c r="D23" s="105">
        <f>SUM(Month!D23:F23)</f>
        <v>0</v>
      </c>
      <c r="E23" s="105">
        <f>SUM(Month!G23:I23)</f>
        <v>0</v>
      </c>
      <c r="F23" s="105">
        <f>SUM(Month!J23:L23)</f>
        <v>0</v>
      </c>
      <c r="G23" s="105">
        <f>SUM(Month!M23:O23)</f>
        <v>0</v>
      </c>
      <c r="H23" s="105">
        <f>SUM(Month!P23:R23)</f>
        <v>0</v>
      </c>
      <c r="I23" s="105">
        <f>SUM(Month!S23:U23)</f>
        <v>0</v>
      </c>
      <c r="J23" s="105">
        <f>SUM(Month!V23:X23)</f>
        <v>0</v>
      </c>
      <c r="K23" s="105">
        <f>SUM(Month!Y23:AA23)</f>
        <v>0</v>
      </c>
      <c r="L23" s="105">
        <f>SUM(Month!AB23:AD23)</f>
        <v>0</v>
      </c>
      <c r="M23" s="105">
        <f>SUM(Month!AE23:AG23)</f>
        <v>0</v>
      </c>
      <c r="N23" s="105">
        <f>SUM(Month!AH23:AJ23)</f>
        <v>0</v>
      </c>
      <c r="O23" s="105">
        <f>SUM(Month!AK23:AM23)</f>
        <v>0</v>
      </c>
      <c r="P23" s="105">
        <f>SUM(Month!AN23:AP23)</f>
        <v>0</v>
      </c>
      <c r="Q23" s="105">
        <f>SUM(Month!AQ23:AS23)</f>
        <v>0</v>
      </c>
      <c r="R23" s="105">
        <f>SUM(Month!AT23:AV23)</f>
        <v>0</v>
      </c>
      <c r="S23" s="105">
        <f>SUM(Month!AW23:AY23)</f>
        <v>0</v>
      </c>
      <c r="T23" s="105">
        <f>SUM(Month!AZ23:BB23)</f>
        <v>0</v>
      </c>
      <c r="U23" s="105">
        <f>SUM(Month!BC23:BE23)</f>
        <v>0</v>
      </c>
      <c r="V23" s="105">
        <f>SUM(Month!BF23:BH23)</f>
        <v>0</v>
      </c>
      <c r="W23" s="105">
        <f>SUM(Month!BI23:BK23)</f>
        <v>0</v>
      </c>
      <c r="X23" s="105">
        <f>SUM(Month!BL23:BN23)</f>
        <v>0</v>
      </c>
      <c r="Y23" s="105">
        <f>SUM(Month!BO23:BQ23)</f>
        <v>0</v>
      </c>
      <c r="Z23" s="105">
        <f>SUM(Month!BR23:BT23)</f>
        <v>0</v>
      </c>
      <c r="AA23" s="105">
        <f>SUM(Month!BU23:BW23)</f>
        <v>0</v>
      </c>
      <c r="AB23" s="105">
        <f>SUM(Month!BX23:BZ23)</f>
        <v>0</v>
      </c>
      <c r="AC23" s="105">
        <f>SUM(Month!CA23:CC23)</f>
        <v>0</v>
      </c>
      <c r="AD23" s="105">
        <f>SUM(Month!CD23:CF23)</f>
        <v>0</v>
      </c>
      <c r="AE23" s="105">
        <f>SUM(Month!CG23:CI23)</f>
        <v>0</v>
      </c>
      <c r="AF23" s="105">
        <f>SUM(Month!CJ23:CL23)</f>
        <v>0</v>
      </c>
      <c r="AG23" s="105">
        <f>SUM(Month!CM23:CO23)</f>
        <v>29095</v>
      </c>
      <c r="AH23" s="105">
        <f>SUM(Month!CP23:CR23)</f>
        <v>330371</v>
      </c>
      <c r="AI23" s="105">
        <f>SUM(Month!CS23:CU23)</f>
        <v>1400589</v>
      </c>
      <c r="AJ23" s="105">
        <f>SUM(Month!CV23:CX23)</f>
        <v>2017664</v>
      </c>
      <c r="AK23" s="105">
        <f>SUM(Month!CY23:DA23)</f>
        <v>1637043</v>
      </c>
      <c r="AL23" s="105">
        <f>SUM(Month!DB23:DD23)</f>
        <v>1578143</v>
      </c>
      <c r="AM23" s="105">
        <f>SUM(Month!DE23:DG23)</f>
        <v>2753381</v>
      </c>
      <c r="AN23" s="105">
        <f>SUM(Month!DH23:DJ23)</f>
        <v>2636320</v>
      </c>
      <c r="AO23" s="105">
        <f>SUM(Month!DK23:DM23)</f>
        <v>1683220</v>
      </c>
      <c r="AP23" s="105">
        <f>SUM(Month!DN23:DP23)</f>
        <v>1873031</v>
      </c>
      <c r="AQ23" s="105">
        <f>SUM(Month!DQ23:DS23)</f>
        <v>2328745</v>
      </c>
      <c r="AR23" s="105">
        <f>SUM(Month!DT23:DV23)</f>
        <v>3436879</v>
      </c>
      <c r="AS23" s="105">
        <f>SUM(Month!DW23:DY23)</f>
        <v>1894364</v>
      </c>
      <c r="AT23" s="105">
        <f>SUM(Month!DZ23:EB23)</f>
        <v>1988983</v>
      </c>
      <c r="AU23" s="105">
        <f>SUM(Month!EC23:EE23)</f>
        <v>2991378</v>
      </c>
      <c r="AV23" s="105">
        <f>SUM(Month!EF23:EH23)</f>
        <v>2829672</v>
      </c>
      <c r="AW23" s="105">
        <f>SUM(Month!EI23:EK23)</f>
        <v>1616660</v>
      </c>
      <c r="AX23" s="105">
        <f>SUM(Month!EL23:EN23)</f>
        <v>1627787</v>
      </c>
      <c r="AY23" s="105">
        <f>SUM(Month!EO23:EQ23)</f>
        <v>2916783</v>
      </c>
      <c r="AZ23" s="105">
        <f>SUM(Month!ER23:ET23)</f>
        <v>2855168</v>
      </c>
      <c r="BA23" s="105">
        <f>SUM(Month!EU23:EW23)</f>
        <v>1845779</v>
      </c>
      <c r="BB23" s="105">
        <f>SUM(Month!EX23:EZ23)</f>
        <v>1444984</v>
      </c>
      <c r="BC23" s="105">
        <f>SUM(Month!FA23:FC23)</f>
        <v>3019513</v>
      </c>
      <c r="BD23" s="105">
        <f>SUM(Month!FD23:FF23)</f>
        <v>2923560</v>
      </c>
      <c r="BE23" s="105">
        <f>SUM(Month!FG23:FI23)</f>
        <v>1795067</v>
      </c>
      <c r="BF23" s="105">
        <f>SUM(Month!FJ23:FL23)</f>
        <v>1938934</v>
      </c>
      <c r="BG23" s="105">
        <f>SUM(Month!FM23:FO23)</f>
        <v>3223860</v>
      </c>
      <c r="BH23" s="105">
        <f>SUM(Month!FP23:FR23)</f>
        <v>2901668</v>
      </c>
      <c r="BI23" s="105">
        <f>SUM(Month!FS23:FU23)</f>
        <v>1925372</v>
      </c>
      <c r="BJ23" s="105">
        <f>SUM(Month!FV23:FX23)</f>
        <v>1887031</v>
      </c>
      <c r="BK23" s="105">
        <f>SUM(Month!FY23:GA23)</f>
        <v>2578873</v>
      </c>
      <c r="BL23" s="105">
        <f>SUM(Month!GB23:GD23)</f>
        <v>2232634</v>
      </c>
      <c r="BM23" s="105">
        <f>SUM(Month!GE23:GG23)</f>
        <v>1900912</v>
      </c>
      <c r="BN23" s="105">
        <f>SUM(Month!GH23:GJ23)</f>
        <v>1887055</v>
      </c>
      <c r="BO23" s="105">
        <f>SUM(Month!GK23:GM23)</f>
        <v>3236367</v>
      </c>
      <c r="BP23" s="105"/>
      <c r="BS23" s="120"/>
    </row>
    <row r="24" spans="1:71" ht="15.75" x14ac:dyDescent="0.25">
      <c r="A24" s="45" t="s">
        <v>7</v>
      </c>
      <c r="B24" s="45" t="s">
        <v>95</v>
      </c>
      <c r="C24" s="46">
        <v>1.9000000000024702</v>
      </c>
      <c r="D24" s="105">
        <f>SUM(Month!D24:F24)</f>
        <v>0</v>
      </c>
      <c r="E24" s="105">
        <f>SUM(Month!G24:I24)</f>
        <v>0</v>
      </c>
      <c r="F24" s="105">
        <f>SUM(Month!J24:L24)</f>
        <v>0</v>
      </c>
      <c r="G24" s="105">
        <f>SUM(Month!M24:O24)</f>
        <v>0</v>
      </c>
      <c r="H24" s="105">
        <f>SUM(Month!P24:R24)</f>
        <v>0</v>
      </c>
      <c r="I24" s="105">
        <f>SUM(Month!S24:U24)</f>
        <v>0</v>
      </c>
      <c r="J24" s="105">
        <f>SUM(Month!V24:X24)</f>
        <v>0</v>
      </c>
      <c r="K24" s="105">
        <f>SUM(Month!Y24:AA24)</f>
        <v>0</v>
      </c>
      <c r="L24" s="105">
        <f>SUM(Month!AB24:AD24)</f>
        <v>0</v>
      </c>
      <c r="M24" s="105">
        <f>SUM(Month!AE24:AG24)</f>
        <v>0</v>
      </c>
      <c r="N24" s="105">
        <f>SUM(Month!AH24:AJ24)</f>
        <v>0</v>
      </c>
      <c r="O24" s="105">
        <f>SUM(Month!AK24:AM24)</f>
        <v>0</v>
      </c>
      <c r="P24" s="105">
        <f>SUM(Month!AN24:AP24)</f>
        <v>0</v>
      </c>
      <c r="Q24" s="105">
        <f>SUM(Month!AQ24:AS24)</f>
        <v>0</v>
      </c>
      <c r="R24" s="105">
        <f>SUM(Month!AT24:AV24)</f>
        <v>0</v>
      </c>
      <c r="S24" s="105">
        <f>SUM(Month!AW24:AY24)</f>
        <v>0</v>
      </c>
      <c r="T24" s="105">
        <f>SUM(Month!AZ24:BB24)</f>
        <v>0</v>
      </c>
      <c r="U24" s="105">
        <f>SUM(Month!BC24:BE24)</f>
        <v>0</v>
      </c>
      <c r="V24" s="105">
        <f>SUM(Month!BF24:BH24)</f>
        <v>0</v>
      </c>
      <c r="W24" s="105">
        <f>SUM(Month!BI24:BK24)</f>
        <v>0</v>
      </c>
      <c r="X24" s="105">
        <f>SUM(Month!BL24:BN24)</f>
        <v>0</v>
      </c>
      <c r="Y24" s="105">
        <f>SUM(Month!BO24:BQ24)</f>
        <v>0</v>
      </c>
      <c r="Z24" s="105">
        <f>SUM(Month!BR24:BT24)</f>
        <v>18272</v>
      </c>
      <c r="AA24" s="105">
        <f>SUM(Month!BU24:BW24)</f>
        <v>117410</v>
      </c>
      <c r="AB24" s="105">
        <f>SUM(Month!BX24:BZ24)</f>
        <v>111302</v>
      </c>
      <c r="AC24" s="105">
        <f>SUM(Month!CA24:CC24)</f>
        <v>67300</v>
      </c>
      <c r="AD24" s="105">
        <f>SUM(Month!CD24:CF24)</f>
        <v>70416</v>
      </c>
      <c r="AE24" s="105">
        <f>SUM(Month!CG24:CI24)</f>
        <v>84868</v>
      </c>
      <c r="AF24" s="105">
        <f>SUM(Month!CJ24:CL24)</f>
        <v>98050</v>
      </c>
      <c r="AG24" s="105">
        <f>SUM(Month!CM24:CO24)</f>
        <v>68373</v>
      </c>
      <c r="AH24" s="105">
        <f>SUM(Month!CP24:CR24)</f>
        <v>67914</v>
      </c>
      <c r="AI24" s="105">
        <f>SUM(Month!CS24:CU24)</f>
        <v>113928</v>
      </c>
      <c r="AJ24" s="105">
        <f>SUM(Month!CV24:CX24)</f>
        <v>110003</v>
      </c>
      <c r="AK24" s="105">
        <f>SUM(Month!CY24:DA24)</f>
        <v>61908</v>
      </c>
      <c r="AL24" s="105">
        <f>SUM(Month!DB24:DD24)</f>
        <v>57696</v>
      </c>
      <c r="AM24" s="105">
        <f>SUM(Month!DE24:DG24)</f>
        <v>100716</v>
      </c>
      <c r="AN24" s="105">
        <f>SUM(Month!DH24:DJ24)</f>
        <v>97469</v>
      </c>
      <c r="AO24" s="105">
        <f>SUM(Month!DK24:DM24)</f>
        <v>63196</v>
      </c>
      <c r="AP24" s="105">
        <f>SUM(Month!DN24:DP24)</f>
        <v>73056</v>
      </c>
      <c r="AQ24" s="105">
        <f>SUM(Month!DQ24:DS24)</f>
        <v>101851</v>
      </c>
      <c r="AR24" s="105">
        <f>SUM(Month!DT24:DV24)</f>
        <v>133038</v>
      </c>
      <c r="AS24" s="105">
        <f>SUM(Month!DW24:DY24)</f>
        <v>69128</v>
      </c>
      <c r="AT24" s="105">
        <f>SUM(Month!DZ24:EB24)</f>
        <v>71803</v>
      </c>
      <c r="AU24" s="105">
        <f>SUM(Month!EC24:EE24)</f>
        <v>101160</v>
      </c>
      <c r="AV24" s="105">
        <f>SUM(Month!EF24:EH24)</f>
        <v>102346</v>
      </c>
      <c r="AW24" s="105">
        <f>SUM(Month!EI24:EK24)</f>
        <v>64701</v>
      </c>
      <c r="AX24" s="105">
        <f>SUM(Month!EL24:EN24)</f>
        <v>65538</v>
      </c>
      <c r="AY24" s="105">
        <f>SUM(Month!EO24:EQ24)</f>
        <v>98651</v>
      </c>
      <c r="AZ24" s="105">
        <f>SUM(Month!ER24:ET24)</f>
        <v>99661</v>
      </c>
      <c r="BA24" s="105">
        <f>SUM(Month!EU24:EW24)</f>
        <v>70091</v>
      </c>
      <c r="BB24" s="105">
        <f>SUM(Month!EX24:EZ24)</f>
        <v>51409</v>
      </c>
      <c r="BC24" s="105">
        <f>SUM(Month!FA24:FC24)</f>
        <v>102309</v>
      </c>
      <c r="BD24" s="105">
        <f>SUM(Month!FD24:FF24)</f>
        <v>106763</v>
      </c>
      <c r="BE24" s="105">
        <f>SUM(Month!FG24:FI24)</f>
        <v>69485</v>
      </c>
      <c r="BF24" s="105">
        <f>SUM(Month!FJ24:FL24)</f>
        <v>65730</v>
      </c>
      <c r="BG24" s="105">
        <f>SUM(Month!FM24:FO24)</f>
        <v>104396</v>
      </c>
      <c r="BH24" s="105">
        <f>SUM(Month!FP24:FR24)</f>
        <v>104774</v>
      </c>
      <c r="BI24" s="105">
        <f>SUM(Month!FS24:FU24)</f>
        <v>73961</v>
      </c>
      <c r="BJ24" s="105">
        <f>SUM(Month!FV24:FX24)</f>
        <v>70593</v>
      </c>
      <c r="BK24" s="105">
        <f>SUM(Month!FY24:GA24)</f>
        <v>84002</v>
      </c>
      <c r="BL24" s="105">
        <f>SUM(Month!GB24:GD24)</f>
        <v>70819</v>
      </c>
      <c r="BM24" s="105">
        <f>SUM(Month!GE24:GG24)</f>
        <v>77467</v>
      </c>
      <c r="BN24" s="105">
        <f>SUM(Month!GH24:GJ24)</f>
        <v>72631</v>
      </c>
      <c r="BO24" s="105">
        <f>SUM(Month!GK24:GM24)</f>
        <v>109253</v>
      </c>
      <c r="BP24" s="105"/>
      <c r="BS24" s="120"/>
    </row>
    <row r="25" spans="1:71" ht="15.75" x14ac:dyDescent="0.25">
      <c r="A25" s="45" t="s">
        <v>7</v>
      </c>
      <c r="B25" s="45" t="s">
        <v>95</v>
      </c>
      <c r="C25" s="46">
        <v>3.5000000000034999</v>
      </c>
      <c r="D25" s="105">
        <f>SUM(Month!D25:F25)</f>
        <v>0</v>
      </c>
      <c r="E25" s="105">
        <f>SUM(Month!G25:I25)</f>
        <v>0</v>
      </c>
      <c r="F25" s="105">
        <f>SUM(Month!J25:L25)</f>
        <v>0</v>
      </c>
      <c r="G25" s="105">
        <f>SUM(Month!M25:O25)</f>
        <v>0</v>
      </c>
      <c r="H25" s="105">
        <f>SUM(Month!P25:R25)</f>
        <v>0</v>
      </c>
      <c r="I25" s="105">
        <f>SUM(Month!S25:U25)</f>
        <v>0</v>
      </c>
      <c r="J25" s="105">
        <f>SUM(Month!V25:X25)</f>
        <v>0</v>
      </c>
      <c r="K25" s="105">
        <f>SUM(Month!Y25:AA25)</f>
        <v>0</v>
      </c>
      <c r="L25" s="105">
        <f>SUM(Month!AB25:AD25)</f>
        <v>0</v>
      </c>
      <c r="M25" s="105">
        <f>SUM(Month!AE25:AG25)</f>
        <v>0</v>
      </c>
      <c r="N25" s="105">
        <f>SUM(Month!AH25:AJ25)</f>
        <v>0</v>
      </c>
      <c r="O25" s="105">
        <f>SUM(Month!AK25:AM25)</f>
        <v>0</v>
      </c>
      <c r="P25" s="105">
        <f>SUM(Month!AN25:AP25)</f>
        <v>0</v>
      </c>
      <c r="Q25" s="105">
        <f>SUM(Month!AQ25:AS25)</f>
        <v>0</v>
      </c>
      <c r="R25" s="105">
        <f>SUM(Month!AT25:AV25)</f>
        <v>0</v>
      </c>
      <c r="S25" s="105">
        <f>SUM(Month!AW25:AY25)</f>
        <v>0</v>
      </c>
      <c r="T25" s="105">
        <f>SUM(Month!AZ25:BB25)</f>
        <v>0</v>
      </c>
      <c r="U25" s="105">
        <f>SUM(Month!BC25:BE25)</f>
        <v>0</v>
      </c>
      <c r="V25" s="105">
        <f>SUM(Month!BF25:BH25)</f>
        <v>0</v>
      </c>
      <c r="W25" s="105">
        <f>SUM(Month!BI25:BK25)</f>
        <v>0</v>
      </c>
      <c r="X25" s="105">
        <f>SUM(Month!BL25:BN25)</f>
        <v>0</v>
      </c>
      <c r="Y25" s="105">
        <f>SUM(Month!BO25:BQ25)</f>
        <v>0</v>
      </c>
      <c r="Z25" s="105">
        <f>SUM(Month!BR25:BT25)</f>
        <v>0</v>
      </c>
      <c r="AA25" s="105">
        <f>SUM(Month!BU25:BW25)</f>
        <v>0</v>
      </c>
      <c r="AB25" s="105">
        <f>SUM(Month!BX25:BZ25)</f>
        <v>0</v>
      </c>
      <c r="AC25" s="105">
        <f>SUM(Month!CA25:CC25)</f>
        <v>0</v>
      </c>
      <c r="AD25" s="105">
        <f>SUM(Month!CD25:CF25)</f>
        <v>0</v>
      </c>
      <c r="AE25" s="105">
        <f>SUM(Month!CG25:CI25)</f>
        <v>0</v>
      </c>
      <c r="AF25" s="105">
        <f>SUM(Month!CJ25:CL25)</f>
        <v>0</v>
      </c>
      <c r="AG25" s="105">
        <f>SUM(Month!CM25:CO25)</f>
        <v>0</v>
      </c>
      <c r="AH25" s="105">
        <f>SUM(Month!CP25:CR25)</f>
        <v>0</v>
      </c>
      <c r="AI25" s="105">
        <f>SUM(Month!CS25:CU25)</f>
        <v>106810</v>
      </c>
      <c r="AJ25" s="105">
        <f>SUM(Month!CV25:CX25)</f>
        <v>141612</v>
      </c>
      <c r="AK25" s="105">
        <f>SUM(Month!CY25:DA25)</f>
        <v>96146</v>
      </c>
      <c r="AL25" s="105">
        <f>SUM(Month!DB25:DD25)</f>
        <v>107196</v>
      </c>
      <c r="AM25" s="105">
        <f>SUM(Month!DE25:DG25)</f>
        <v>145016</v>
      </c>
      <c r="AN25" s="105">
        <f>SUM(Month!DH25:DJ25)</f>
        <v>136964</v>
      </c>
      <c r="AO25" s="105">
        <f>SUM(Month!DK25:DM25)</f>
        <v>114764</v>
      </c>
      <c r="AP25" s="105">
        <f>SUM(Month!DN25:DP25)</f>
        <v>122864</v>
      </c>
      <c r="AQ25" s="105">
        <f>SUM(Month!DQ25:DS25)</f>
        <v>154497</v>
      </c>
      <c r="AR25" s="105">
        <f>SUM(Month!DT25:DV25)</f>
        <v>160532</v>
      </c>
      <c r="AS25" s="105">
        <f>SUM(Month!DW25:DY25)</f>
        <v>96682</v>
      </c>
      <c r="AT25" s="105">
        <f>SUM(Month!DZ25:EB25)</f>
        <v>101867</v>
      </c>
      <c r="AU25" s="105">
        <f>SUM(Month!EC25:EE25)</f>
        <v>143947</v>
      </c>
      <c r="AV25" s="105">
        <f>SUM(Month!EF25:EH25)</f>
        <v>134652</v>
      </c>
      <c r="AW25" s="105">
        <f>SUM(Month!EI25:EK25)</f>
        <v>126041</v>
      </c>
      <c r="AX25" s="105">
        <f>SUM(Month!EL25:EN25)</f>
        <v>106624</v>
      </c>
      <c r="AY25" s="105">
        <f>SUM(Month!EO25:EQ25)</f>
        <v>262300</v>
      </c>
      <c r="AZ25" s="105">
        <f>SUM(Month!ER25:ET25)</f>
        <v>282801</v>
      </c>
      <c r="BA25" s="105">
        <f>SUM(Month!EU25:EW25)</f>
        <v>214140</v>
      </c>
      <c r="BB25" s="105">
        <f>SUM(Month!EX25:EZ25)</f>
        <v>159488</v>
      </c>
      <c r="BC25" s="105">
        <f>SUM(Month!FA25:FC25)</f>
        <v>289752</v>
      </c>
      <c r="BD25" s="105">
        <f>SUM(Month!FD25:FF25)</f>
        <v>300414</v>
      </c>
      <c r="BE25" s="105">
        <f>SUM(Month!FG25:FI25)</f>
        <v>156831</v>
      </c>
      <c r="BF25" s="105">
        <f>SUM(Month!FJ25:FL25)</f>
        <v>210255</v>
      </c>
      <c r="BG25" s="105">
        <f>SUM(Month!FM25:FO25)</f>
        <v>283452</v>
      </c>
      <c r="BH25" s="105">
        <f>SUM(Month!FP25:FR25)</f>
        <v>264692</v>
      </c>
      <c r="BI25" s="105">
        <f>SUM(Month!FS25:FU25)</f>
        <v>163168</v>
      </c>
      <c r="BJ25" s="105">
        <f>SUM(Month!FV25:FX25)</f>
        <v>138099</v>
      </c>
      <c r="BK25" s="105">
        <f>SUM(Month!FY25:GA25)</f>
        <v>284518</v>
      </c>
      <c r="BL25" s="105">
        <f>SUM(Month!GB25:GD25)</f>
        <v>294335</v>
      </c>
      <c r="BM25" s="105">
        <f>SUM(Month!GE25:GG25)</f>
        <v>199383</v>
      </c>
      <c r="BN25" s="105">
        <f>SUM(Month!GH25:GJ25)</f>
        <v>143747</v>
      </c>
      <c r="BO25" s="105">
        <f>SUM(Month!GK25:GM25)</f>
        <v>149377</v>
      </c>
      <c r="BP25" s="105"/>
      <c r="BS25" s="120"/>
    </row>
    <row r="26" spans="1:71" ht="15.75" x14ac:dyDescent="0.25">
      <c r="A26" s="45" t="s">
        <v>7</v>
      </c>
      <c r="B26" s="45" t="s">
        <v>95</v>
      </c>
      <c r="C26" s="46">
        <v>2.5</v>
      </c>
      <c r="D26" s="105">
        <f>SUM(Month!D26:F26)</f>
        <v>0</v>
      </c>
      <c r="E26" s="105">
        <f>SUM(Month!G26:I26)</f>
        <v>0</v>
      </c>
      <c r="F26" s="105">
        <f>SUM(Month!J26:L26)</f>
        <v>0</v>
      </c>
      <c r="G26" s="105">
        <f>SUM(Month!M26:O26)</f>
        <v>0</v>
      </c>
      <c r="H26" s="105">
        <f>SUM(Month!P26:R26)</f>
        <v>0</v>
      </c>
      <c r="I26" s="105">
        <f>SUM(Month!S26:U26)</f>
        <v>0</v>
      </c>
      <c r="J26" s="105">
        <f>SUM(Month!V26:X26)</f>
        <v>0</v>
      </c>
      <c r="K26" s="105">
        <f>SUM(Month!Y26:AA26)</f>
        <v>0</v>
      </c>
      <c r="L26" s="105">
        <f>SUM(Month!AB26:AD26)</f>
        <v>0</v>
      </c>
      <c r="M26" s="105">
        <f>SUM(Month!AE26:AG26)</f>
        <v>0</v>
      </c>
      <c r="N26" s="105">
        <f>SUM(Month!AH26:AJ26)</f>
        <v>0</v>
      </c>
      <c r="O26" s="105">
        <f>SUM(Month!AK26:AM26)</f>
        <v>0</v>
      </c>
      <c r="P26" s="105">
        <f>SUM(Month!AN26:AP26)</f>
        <v>0</v>
      </c>
      <c r="Q26" s="105">
        <f>SUM(Month!AQ26:AS26)</f>
        <v>0</v>
      </c>
      <c r="R26" s="105">
        <f>SUM(Month!AT26:AV26)</f>
        <v>0</v>
      </c>
      <c r="S26" s="105">
        <f>SUM(Month!AW26:AY26)</f>
        <v>0</v>
      </c>
      <c r="T26" s="105">
        <f>SUM(Month!AZ26:BB26)</f>
        <v>0</v>
      </c>
      <c r="U26" s="105">
        <f>SUM(Month!BC26:BE26)</f>
        <v>0</v>
      </c>
      <c r="V26" s="105">
        <f>SUM(Month!BF26:BH26)</f>
        <v>0</v>
      </c>
      <c r="W26" s="105">
        <f>SUM(Month!BI26:BK26)</f>
        <v>0</v>
      </c>
      <c r="X26" s="105">
        <f>SUM(Month!BL26:BN26)</f>
        <v>0</v>
      </c>
      <c r="Y26" s="105">
        <f>SUM(Month!BO26:BQ26)</f>
        <v>0</v>
      </c>
      <c r="Z26" s="105">
        <f>SUM(Month!BR26:BT26)</f>
        <v>0</v>
      </c>
      <c r="AA26" s="105">
        <f>SUM(Month!BU26:BW26)</f>
        <v>0</v>
      </c>
      <c r="AB26" s="105">
        <f>SUM(Month!BX26:BZ26)</f>
        <v>0</v>
      </c>
      <c r="AC26" s="105">
        <f>SUM(Month!CA26:CC26)</f>
        <v>0</v>
      </c>
      <c r="AD26" s="105">
        <f>SUM(Month!CD26:CF26)</f>
        <v>0</v>
      </c>
      <c r="AE26" s="105">
        <f>SUM(Month!CG26:CI26)</f>
        <v>0</v>
      </c>
      <c r="AF26" s="105">
        <f>SUM(Month!CJ26:CL26)</f>
        <v>0</v>
      </c>
      <c r="AG26" s="105">
        <f>SUM(Month!CM26:CO26)</f>
        <v>0</v>
      </c>
      <c r="AH26" s="105">
        <f>SUM(Month!CP26:CR26)</f>
        <v>0</v>
      </c>
      <c r="AI26" s="105">
        <f>SUM(Month!CS26:CU26)</f>
        <v>0</v>
      </c>
      <c r="AJ26" s="105">
        <f>SUM(Month!CV26:CX26)</f>
        <v>0</v>
      </c>
      <c r="AK26" s="105">
        <f>SUM(Month!CY26:DA26)</f>
        <v>0</v>
      </c>
      <c r="AL26" s="105">
        <f>SUM(Month!DB26:DD26)</f>
        <v>143379</v>
      </c>
      <c r="AM26" s="105">
        <f>SUM(Month!DE26:DG26)</f>
        <v>236981</v>
      </c>
      <c r="AN26" s="105">
        <f>SUM(Month!DH26:DJ26)</f>
        <v>210197</v>
      </c>
      <c r="AO26" s="105">
        <f>SUM(Month!DK26:DM26)</f>
        <v>167139</v>
      </c>
      <c r="AP26" s="105">
        <f>SUM(Month!DN26:DP26)</f>
        <v>159740</v>
      </c>
      <c r="AQ26" s="105">
        <f>SUM(Month!DQ26:DS26)</f>
        <v>219157</v>
      </c>
      <c r="AR26" s="105">
        <f>SUM(Month!DT26:DV26)</f>
        <v>277361</v>
      </c>
      <c r="AS26" s="105">
        <f>SUM(Month!DW26:DY26)</f>
        <v>122385</v>
      </c>
      <c r="AT26" s="105">
        <f>SUM(Month!DZ26:EB26)</f>
        <v>143346</v>
      </c>
      <c r="AU26" s="105">
        <f>SUM(Month!EC26:EE26)</f>
        <v>238814</v>
      </c>
      <c r="AV26" s="105">
        <f>SUM(Month!EF26:EH26)</f>
        <v>252002</v>
      </c>
      <c r="AW26" s="105">
        <f>SUM(Month!EI26:EK26)</f>
        <v>131175</v>
      </c>
      <c r="AX26" s="105">
        <f>SUM(Month!EL26:EN26)</f>
        <v>104224</v>
      </c>
      <c r="AY26" s="105">
        <f>SUM(Month!EO26:EQ26)</f>
        <v>227784</v>
      </c>
      <c r="AZ26" s="105">
        <f>SUM(Month!ER26:ET26)</f>
        <v>269086</v>
      </c>
      <c r="BA26" s="105">
        <f>SUM(Month!EU26:EW26)</f>
        <v>147748</v>
      </c>
      <c r="BB26" s="105">
        <f>SUM(Month!EX26:EZ26)</f>
        <v>142702</v>
      </c>
      <c r="BC26" s="105">
        <f>SUM(Month!FA26:FC26)</f>
        <v>242325</v>
      </c>
      <c r="BD26" s="105">
        <f>SUM(Month!FD26:FF26)</f>
        <v>222913</v>
      </c>
      <c r="BE26" s="105">
        <f>SUM(Month!FG26:FI26)</f>
        <v>123548</v>
      </c>
      <c r="BF26" s="105">
        <f>SUM(Month!FJ26:FL26)</f>
        <v>147361</v>
      </c>
      <c r="BG26" s="105">
        <f>SUM(Month!FM26:FO26)</f>
        <v>226266</v>
      </c>
      <c r="BH26" s="105">
        <f>SUM(Month!FP26:FR26)</f>
        <v>225730</v>
      </c>
      <c r="BI26" s="105">
        <f>SUM(Month!FS26:FU26)</f>
        <v>148620</v>
      </c>
      <c r="BJ26" s="105">
        <f>SUM(Month!FV26:FX26)</f>
        <v>134214</v>
      </c>
      <c r="BK26" s="105">
        <f>SUM(Month!FY26:GA26)</f>
        <v>158594</v>
      </c>
      <c r="BL26" s="105">
        <f>SUM(Month!GB26:GD26)</f>
        <v>158113</v>
      </c>
      <c r="BM26" s="105">
        <f>SUM(Month!GE26:GG26)</f>
        <v>99287</v>
      </c>
      <c r="BN26" s="105">
        <f>SUM(Month!GH26:GJ26)</f>
        <v>152437</v>
      </c>
      <c r="BO26" s="105">
        <f>SUM(Month!GK26:GM26)</f>
        <v>210126</v>
      </c>
      <c r="BP26" s="105"/>
      <c r="BS26" s="120"/>
    </row>
    <row r="27" spans="1:71" ht="15.75" x14ac:dyDescent="0.25">
      <c r="A27" s="45" t="s">
        <v>7</v>
      </c>
      <c r="B27" s="45" t="s">
        <v>95</v>
      </c>
      <c r="C27" s="46">
        <v>2</v>
      </c>
      <c r="D27" s="105">
        <f>SUM(Month!D27:F27)</f>
        <v>0</v>
      </c>
      <c r="E27" s="105">
        <f>SUM(Month!G27:I27)</f>
        <v>53467</v>
      </c>
      <c r="F27" s="105">
        <f>SUM(Month!J27:L27)</f>
        <v>356635</v>
      </c>
      <c r="G27" s="105">
        <f>SUM(Month!M27:O27)</f>
        <v>655418</v>
      </c>
      <c r="H27" s="105">
        <f>SUM(Month!P27:R27)</f>
        <v>545711</v>
      </c>
      <c r="I27" s="105">
        <f>SUM(Month!S27:U27)</f>
        <v>757483</v>
      </c>
      <c r="J27" s="105">
        <f>SUM(Month!V27:X27)</f>
        <v>768092</v>
      </c>
      <c r="K27" s="105">
        <f>SUM(Month!Y27:AA27)</f>
        <v>1662529</v>
      </c>
      <c r="L27" s="105">
        <f>SUM(Month!AB27:AD27)</f>
        <v>1544261</v>
      </c>
      <c r="M27" s="105">
        <f>SUM(Month!AE27:AG27)</f>
        <v>1863243</v>
      </c>
      <c r="N27" s="105">
        <f>SUM(Month!AH27:AJ27)</f>
        <v>2139321</v>
      </c>
      <c r="O27" s="105">
        <f>SUM(Month!AK27:AM27)</f>
        <v>3712219</v>
      </c>
      <c r="P27" s="105">
        <f>SUM(Month!AN27:AP27)</f>
        <v>4022680</v>
      </c>
      <c r="Q27" s="105">
        <f>SUM(Month!AQ27:AS27)</f>
        <v>3852456</v>
      </c>
      <c r="R27" s="105">
        <f>SUM(Month!AT27:AV27)</f>
        <v>2967196</v>
      </c>
      <c r="S27" s="105">
        <f>SUM(Month!AW27:AY27)</f>
        <v>6208354</v>
      </c>
      <c r="T27" s="105">
        <f>SUM(Month!AZ27:BB27)</f>
        <v>6648583</v>
      </c>
      <c r="U27" s="105">
        <f>SUM(Month!BC27:BE27)</f>
        <v>3231990</v>
      </c>
      <c r="V27" s="105">
        <f>SUM(Month!BF27:BH27)</f>
        <v>3488070</v>
      </c>
      <c r="W27" s="105">
        <f>SUM(Month!BI27:BK27)</f>
        <v>7557491</v>
      </c>
      <c r="X27" s="105">
        <f>SUM(Month!BL27:BN27)</f>
        <v>7497084</v>
      </c>
      <c r="Y27" s="105">
        <f>SUM(Month!BO27:BQ27)</f>
        <v>5845927</v>
      </c>
      <c r="Z27" s="105">
        <f>SUM(Month!BR27:BT27)</f>
        <v>5686320</v>
      </c>
      <c r="AA27" s="105">
        <f>SUM(Month!BU27:BW27)</f>
        <v>9356854</v>
      </c>
      <c r="AB27" s="105">
        <f>SUM(Month!BX27:BZ27)</f>
        <v>8464018</v>
      </c>
      <c r="AC27" s="105">
        <f>SUM(Month!CA27:CC27)</f>
        <v>5392615</v>
      </c>
      <c r="AD27" s="105">
        <f>SUM(Month!CD27:CF27)</f>
        <v>5926460</v>
      </c>
      <c r="AE27" s="105">
        <f>SUM(Month!CG27:CI27)</f>
        <v>7363661</v>
      </c>
      <c r="AF27" s="105">
        <f>SUM(Month!CJ27:CL27)</f>
        <v>8253383</v>
      </c>
      <c r="AG27" s="105">
        <f>SUM(Month!CM27:CO27)</f>
        <v>6016952</v>
      </c>
      <c r="AH27" s="105">
        <f>SUM(Month!CP27:CR27)</f>
        <v>5550444</v>
      </c>
      <c r="AI27" s="105">
        <f>SUM(Month!CS27:CU27)</f>
        <v>9987146</v>
      </c>
      <c r="AJ27" s="105">
        <f>SUM(Month!CV27:CX27)</f>
        <v>9151383</v>
      </c>
      <c r="AK27" s="105">
        <f>SUM(Month!CY27:DA27)</f>
        <v>4899766</v>
      </c>
      <c r="AL27" s="105">
        <f>SUM(Month!DB27:DD27)</f>
        <v>4949792</v>
      </c>
      <c r="AM27" s="105">
        <f>SUM(Month!DE27:DG27)</f>
        <v>8701766</v>
      </c>
      <c r="AN27" s="105">
        <f>SUM(Month!DH27:DJ27)</f>
        <v>8129706</v>
      </c>
      <c r="AO27" s="105">
        <f>SUM(Month!DK27:DM27)</f>
        <v>5089296</v>
      </c>
      <c r="AP27" s="105">
        <f>SUM(Month!DN27:DP27)</f>
        <v>5889696</v>
      </c>
      <c r="AQ27" s="105">
        <f>SUM(Month!DQ27:DS27)</f>
        <v>8716029</v>
      </c>
      <c r="AR27" s="105">
        <f>SUM(Month!DT27:DV27)</f>
        <v>10837434</v>
      </c>
      <c r="AS27" s="105">
        <f>SUM(Month!DW27:DY27)</f>
        <v>5581121</v>
      </c>
      <c r="AT27" s="105">
        <f>SUM(Month!DZ27:EB27)</f>
        <v>6052870</v>
      </c>
      <c r="AU27" s="105">
        <f>SUM(Month!EC27:EE27)</f>
        <v>8969026</v>
      </c>
      <c r="AV27" s="105">
        <f>SUM(Month!EF27:EH27)</f>
        <v>8323267</v>
      </c>
      <c r="AW27" s="105">
        <f>SUM(Month!EI27:EK27)</f>
        <v>4360235</v>
      </c>
      <c r="AX27" s="105">
        <f>SUM(Month!EL27:EN27)</f>
        <v>4277601</v>
      </c>
      <c r="AY27" s="105">
        <f>SUM(Month!EO27:EQ27)</f>
        <v>8710557</v>
      </c>
      <c r="AZ27" s="105">
        <f>SUM(Month!ER27:ET27)</f>
        <v>8510066</v>
      </c>
      <c r="BA27" s="105">
        <f>SUM(Month!EU27:EW27)</f>
        <v>5528184</v>
      </c>
      <c r="BB27" s="105">
        <f>SUM(Month!EX27:EZ27)</f>
        <v>4195391</v>
      </c>
      <c r="BC27" s="105">
        <f>SUM(Month!FA27:FC27)</f>
        <v>8798330</v>
      </c>
      <c r="BD27" s="105">
        <f>SUM(Month!FD27:FF27)</f>
        <v>8263325</v>
      </c>
      <c r="BE27" s="105">
        <f>SUM(Month!FG27:FI27)</f>
        <v>4734912</v>
      </c>
      <c r="BF27" s="105">
        <f>SUM(Month!FJ27:FL27)</f>
        <v>5859501</v>
      </c>
      <c r="BG27" s="105">
        <f>SUM(Month!FM27:FO27)</f>
        <v>9483702</v>
      </c>
      <c r="BH27" s="105">
        <f>SUM(Month!FP27:FR27)</f>
        <v>8596820</v>
      </c>
      <c r="BI27" s="105">
        <f>SUM(Month!FS27:FU27)</f>
        <v>5856828</v>
      </c>
      <c r="BJ27" s="105">
        <f>SUM(Month!FV27:FX27)</f>
        <v>5675768</v>
      </c>
      <c r="BK27" s="105">
        <f>SUM(Month!FY27:GA27)</f>
        <v>7215265</v>
      </c>
      <c r="BL27" s="105">
        <f>SUM(Month!GB27:GD27)</f>
        <v>6592374</v>
      </c>
      <c r="BM27" s="105">
        <f>SUM(Month!GE27:GG27)</f>
        <v>5774662</v>
      </c>
      <c r="BN27" s="105">
        <f>SUM(Month!GH27:GJ27)</f>
        <v>5475492</v>
      </c>
      <c r="BO27" s="105">
        <f>SUM(Month!GK27:GM27)</f>
        <v>8878408</v>
      </c>
      <c r="BP27" s="105"/>
      <c r="BS27" s="120"/>
    </row>
    <row r="28" spans="1:71" ht="15.75" x14ac:dyDescent="0.25">
      <c r="A28" s="45" t="s">
        <v>8</v>
      </c>
      <c r="B28" s="45" t="s">
        <v>95</v>
      </c>
      <c r="C28" s="46">
        <v>0.90000000000009006</v>
      </c>
      <c r="D28" s="105">
        <f>SUM(Month!D28:F28)</f>
        <v>0</v>
      </c>
      <c r="E28" s="105">
        <f>SUM(Month!G28:I28)</f>
        <v>0</v>
      </c>
      <c r="F28" s="105">
        <f>SUM(Month!J28:L28)</f>
        <v>0</v>
      </c>
      <c r="G28" s="105">
        <f>SUM(Month!M28:O28)</f>
        <v>0</v>
      </c>
      <c r="H28" s="105">
        <f>SUM(Month!P28:R28)</f>
        <v>0</v>
      </c>
      <c r="I28" s="105">
        <f>SUM(Month!S28:U28)</f>
        <v>0</v>
      </c>
      <c r="J28" s="105">
        <f>SUM(Month!V28:X28)</f>
        <v>0</v>
      </c>
      <c r="K28" s="105">
        <f>SUM(Month!Y28:AA28)</f>
        <v>0</v>
      </c>
      <c r="L28" s="105">
        <f>SUM(Month!AB28:AD28)</f>
        <v>0</v>
      </c>
      <c r="M28" s="105">
        <f>SUM(Month!AE28:AG28)</f>
        <v>0</v>
      </c>
      <c r="N28" s="105">
        <f>SUM(Month!AH28:AJ28)</f>
        <v>0</v>
      </c>
      <c r="O28" s="105">
        <f>SUM(Month!AK28:AM28)</f>
        <v>0</v>
      </c>
      <c r="P28" s="105">
        <f>SUM(Month!AN28:AP28)</f>
        <v>0</v>
      </c>
      <c r="Q28" s="105">
        <f>SUM(Month!AQ28:AS28)</f>
        <v>337</v>
      </c>
      <c r="R28" s="105">
        <f>SUM(Month!AT28:AV28)</f>
        <v>6335</v>
      </c>
      <c r="S28" s="105">
        <f>SUM(Month!AW28:AY28)</f>
        <v>67566</v>
      </c>
      <c r="T28" s="105">
        <f>SUM(Month!AZ28:BB28)</f>
        <v>156570</v>
      </c>
      <c r="U28" s="105">
        <f>SUM(Month!BC28:BE28)</f>
        <v>130676</v>
      </c>
      <c r="V28" s="105">
        <f>SUM(Month!BF28:BH28)</f>
        <v>191974</v>
      </c>
      <c r="W28" s="105">
        <f>SUM(Month!BI28:BK28)</f>
        <v>445431</v>
      </c>
      <c r="X28" s="105">
        <f>SUM(Month!BL28:BN28)</f>
        <v>588076</v>
      </c>
      <c r="Y28" s="105">
        <f>SUM(Month!BO28:BQ28)</f>
        <v>431879</v>
      </c>
      <c r="Z28" s="105">
        <f>SUM(Month!BR28:BT28)</f>
        <v>418762</v>
      </c>
      <c r="AA28" s="105">
        <f>SUM(Month!BU28:BW28)</f>
        <v>911502</v>
      </c>
      <c r="AB28" s="105">
        <f>SUM(Month!BX28:BZ28)</f>
        <v>906784</v>
      </c>
      <c r="AC28" s="105">
        <f>SUM(Month!CA28:CC28)</f>
        <v>642902</v>
      </c>
      <c r="AD28" s="105">
        <f>SUM(Month!CD28:CF28)</f>
        <v>782308</v>
      </c>
      <c r="AE28" s="105">
        <f>SUM(Month!CG28:CI28)</f>
        <v>1256659</v>
      </c>
      <c r="AF28" s="105">
        <f>SUM(Month!CJ28:CL28)</f>
        <v>1944986</v>
      </c>
      <c r="AG28" s="105">
        <f>SUM(Month!CM28:CO28)</f>
        <v>1854654</v>
      </c>
      <c r="AH28" s="105">
        <f>SUM(Month!CP28:CR28)</f>
        <v>1862967</v>
      </c>
      <c r="AI28" s="105">
        <f>SUM(Month!CS28:CU28)</f>
        <v>2964061</v>
      </c>
      <c r="AJ28" s="105">
        <f>SUM(Month!CV28:CX28)</f>
        <v>3214718</v>
      </c>
      <c r="AK28" s="105">
        <f>SUM(Month!CY28:DA28)</f>
        <v>1932235</v>
      </c>
      <c r="AL28" s="105">
        <f>SUM(Month!DB28:DD28)</f>
        <v>2059660</v>
      </c>
      <c r="AM28" s="105">
        <f>SUM(Month!DE28:DG28)</f>
        <v>3633145</v>
      </c>
      <c r="AN28" s="105">
        <f>SUM(Month!DH28:DJ28)</f>
        <v>3473969</v>
      </c>
      <c r="AO28" s="105">
        <f>SUM(Month!DK28:DM28)</f>
        <v>2180389</v>
      </c>
      <c r="AP28" s="105">
        <f>SUM(Month!DN28:DP28)</f>
        <v>2414991</v>
      </c>
      <c r="AQ28" s="105">
        <f>SUM(Month!DQ28:DS28)</f>
        <v>3204376</v>
      </c>
      <c r="AR28" s="105">
        <f>SUM(Month!DT28:DV28)</f>
        <v>4278414</v>
      </c>
      <c r="AS28" s="105">
        <f>SUM(Month!DW28:DY28)</f>
        <v>2078655</v>
      </c>
      <c r="AT28" s="105">
        <f>SUM(Month!DZ28:EB28)</f>
        <v>2301738</v>
      </c>
      <c r="AU28" s="105">
        <f>SUM(Month!EC28:EE28)</f>
        <v>3055930</v>
      </c>
      <c r="AV28" s="105">
        <f>SUM(Month!EF28:EH28)</f>
        <v>3483281</v>
      </c>
      <c r="AW28" s="105">
        <f>SUM(Month!EI28:EK28)</f>
        <v>1846004</v>
      </c>
      <c r="AX28" s="105">
        <f>SUM(Month!EL28:EN28)</f>
        <v>1374848</v>
      </c>
      <c r="AY28" s="105">
        <f>SUM(Month!EO28:EQ28)</f>
        <v>3301582</v>
      </c>
      <c r="AZ28" s="105">
        <f>SUM(Month!ER28:ET28)</f>
        <v>3924001</v>
      </c>
      <c r="BA28" s="105">
        <f>SUM(Month!EU28:EW28)</f>
        <v>2537336</v>
      </c>
      <c r="BB28" s="105">
        <f>SUM(Month!EX28:EZ28)</f>
        <v>1958728</v>
      </c>
      <c r="BC28" s="105">
        <f>SUM(Month!FA28:FC28)</f>
        <v>3406084</v>
      </c>
      <c r="BD28" s="105">
        <f>SUM(Month!FD28:FF28)</f>
        <v>3305877</v>
      </c>
      <c r="BE28" s="105">
        <f>SUM(Month!FG28:FI28)</f>
        <v>1606303</v>
      </c>
      <c r="BF28" s="105">
        <f>SUM(Month!FJ28:FL28)</f>
        <v>2065646</v>
      </c>
      <c r="BG28" s="105">
        <f>SUM(Month!FM28:FO28)</f>
        <v>3229935</v>
      </c>
      <c r="BH28" s="105">
        <f>SUM(Month!FP28:FR28)</f>
        <v>3383537</v>
      </c>
      <c r="BI28" s="105">
        <f>SUM(Month!FS28:FU28)</f>
        <v>2207000</v>
      </c>
      <c r="BJ28" s="105">
        <f>SUM(Month!FV28:FX28)</f>
        <v>2055482</v>
      </c>
      <c r="BK28" s="105">
        <f>SUM(Month!FY28:GA28)</f>
        <v>2886032</v>
      </c>
      <c r="BL28" s="105">
        <f>SUM(Month!GB28:GD28)</f>
        <v>2907284</v>
      </c>
      <c r="BM28" s="105">
        <f>SUM(Month!GE28:GG28)</f>
        <v>2117068</v>
      </c>
      <c r="BN28" s="105">
        <f>SUM(Month!GH28:GJ28)</f>
        <v>2034851</v>
      </c>
      <c r="BO28" s="105">
        <f>SUM(Month!GK28:GM28)</f>
        <v>3115711</v>
      </c>
      <c r="BP28" s="105"/>
      <c r="BS28" s="120"/>
    </row>
    <row r="29" spans="1:71" ht="15.75" x14ac:dyDescent="0.25">
      <c r="A29" s="45" t="s">
        <v>8</v>
      </c>
      <c r="B29" s="45" t="s">
        <v>95</v>
      </c>
      <c r="C29" s="46">
        <v>1</v>
      </c>
      <c r="D29" s="105">
        <f>SUM(Month!D29:F29)</f>
        <v>1734159</v>
      </c>
      <c r="E29" s="105">
        <f>SUM(Month!G29:I29)</f>
        <v>1166818</v>
      </c>
      <c r="F29" s="105">
        <f>SUM(Month!J29:L29)</f>
        <v>1912581</v>
      </c>
      <c r="G29" s="105">
        <f>SUM(Month!M29:O29)</f>
        <v>2307489</v>
      </c>
      <c r="H29" s="105">
        <f>SUM(Month!P29:R29)</f>
        <v>2311246</v>
      </c>
      <c r="I29" s="105">
        <f>SUM(Month!S29:U29)</f>
        <v>2391563</v>
      </c>
      <c r="J29" s="105">
        <f>SUM(Month!V29:X29)</f>
        <v>1897973</v>
      </c>
      <c r="K29" s="105">
        <f>SUM(Month!Y29:AA29)</f>
        <v>4011549</v>
      </c>
      <c r="L29" s="105">
        <f>SUM(Month!AB29:AD29)</f>
        <v>3467213</v>
      </c>
      <c r="M29" s="105">
        <f>SUM(Month!AE29:AG29)</f>
        <v>2152563</v>
      </c>
      <c r="N29" s="105">
        <f>SUM(Month!AH29:AJ29)</f>
        <v>2630859</v>
      </c>
      <c r="O29" s="105">
        <f>SUM(Month!AK29:AM29)</f>
        <v>3498570</v>
      </c>
      <c r="P29" s="105">
        <f>SUM(Month!AN29:AP29)</f>
        <v>3872366</v>
      </c>
      <c r="Q29" s="105">
        <f>SUM(Month!AQ29:AS29)</f>
        <v>3659606</v>
      </c>
      <c r="R29" s="105">
        <f>SUM(Month!AT29:AV29)</f>
        <v>2557956</v>
      </c>
      <c r="S29" s="105">
        <f>SUM(Month!AW29:AY29)</f>
        <v>5953648</v>
      </c>
      <c r="T29" s="105">
        <f>SUM(Month!AZ29:BB29)</f>
        <v>6148810</v>
      </c>
      <c r="U29" s="105">
        <f>SUM(Month!BC29:BE29)</f>
        <v>2656011</v>
      </c>
      <c r="V29" s="105">
        <f>SUM(Month!BF29:BH29)</f>
        <v>2467170</v>
      </c>
      <c r="W29" s="105">
        <f>SUM(Month!BI29:BK29)</f>
        <v>5098769</v>
      </c>
      <c r="X29" s="105">
        <f>SUM(Month!BL29:BN29)</f>
        <v>5953673</v>
      </c>
      <c r="Y29" s="105">
        <f>SUM(Month!BO29:BQ29)</f>
        <v>3889025</v>
      </c>
      <c r="Z29" s="105">
        <f>SUM(Month!BR29:BT29)</f>
        <v>3013014</v>
      </c>
      <c r="AA29" s="105">
        <f>SUM(Month!BU29:BW29)</f>
        <v>5485891</v>
      </c>
      <c r="AB29" s="105">
        <f>SUM(Month!BX29:BZ29)</f>
        <v>4731375</v>
      </c>
      <c r="AC29" s="105">
        <f>SUM(Month!CA29:CC29)</f>
        <v>2854517</v>
      </c>
      <c r="AD29" s="105">
        <f>SUM(Month!CD29:CF29)</f>
        <v>3247649</v>
      </c>
      <c r="AE29" s="105">
        <f>SUM(Month!CG29:CI29)</f>
        <v>3934587</v>
      </c>
      <c r="AF29" s="105">
        <f>SUM(Month!CJ29:CL29)</f>
        <v>4801770</v>
      </c>
      <c r="AG29" s="105">
        <f>SUM(Month!CM29:CO29)</f>
        <v>3531214</v>
      </c>
      <c r="AH29" s="105">
        <f>SUM(Month!CP29:CR29)</f>
        <v>2983903</v>
      </c>
      <c r="AI29" s="105">
        <f>SUM(Month!CS29:CU29)</f>
        <v>5096418</v>
      </c>
      <c r="AJ29" s="105">
        <f>SUM(Month!CV29:CX29)</f>
        <v>5126399</v>
      </c>
      <c r="AK29" s="105">
        <f>SUM(Month!CY29:DA29)</f>
        <v>2814359</v>
      </c>
      <c r="AL29" s="105">
        <f>SUM(Month!DB29:DD29)</f>
        <v>2790303</v>
      </c>
      <c r="AM29" s="105">
        <f>SUM(Month!DE29:DG29)</f>
        <v>5036084</v>
      </c>
      <c r="AN29" s="105">
        <f>SUM(Month!DH29:DJ29)</f>
        <v>4911315</v>
      </c>
      <c r="AO29" s="105">
        <f>SUM(Month!DK29:DM29)</f>
        <v>2912150</v>
      </c>
      <c r="AP29" s="105">
        <f>SUM(Month!DN29:DP29)</f>
        <v>3248693</v>
      </c>
      <c r="AQ29" s="105">
        <f>SUM(Month!DQ29:DS29)</f>
        <v>4412540</v>
      </c>
      <c r="AR29" s="105">
        <f>SUM(Month!DT29:DV29)</f>
        <v>6346619</v>
      </c>
      <c r="AS29" s="105">
        <f>SUM(Month!DW29:DY29)</f>
        <v>2878469</v>
      </c>
      <c r="AT29" s="105">
        <f>SUM(Month!DZ29:EB29)</f>
        <v>3191864</v>
      </c>
      <c r="AU29" s="105">
        <f>SUM(Month!EC29:EE29)</f>
        <v>4277005</v>
      </c>
      <c r="AV29" s="105">
        <f>SUM(Month!EF29:EH29)</f>
        <v>4658367</v>
      </c>
      <c r="AW29" s="105">
        <f>SUM(Month!EI29:EK29)</f>
        <v>2429098</v>
      </c>
      <c r="AX29" s="105">
        <f>SUM(Month!EL29:EN29)</f>
        <v>1804500</v>
      </c>
      <c r="AY29" s="105">
        <f>SUM(Month!EO29:EQ29)</f>
        <v>4648068</v>
      </c>
      <c r="AZ29" s="105">
        <f>SUM(Month!ER29:ET29)</f>
        <v>5500329</v>
      </c>
      <c r="BA29" s="105">
        <f>SUM(Month!EU29:EW29)</f>
        <v>3434487</v>
      </c>
      <c r="BB29" s="105">
        <f>SUM(Month!EX29:EZ29)</f>
        <v>2576673</v>
      </c>
      <c r="BC29" s="105">
        <f>SUM(Month!FA29:FC29)</f>
        <v>4723782</v>
      </c>
      <c r="BD29" s="105">
        <f>SUM(Month!FD29:FF29)</f>
        <v>4672534</v>
      </c>
      <c r="BE29" s="105">
        <f>SUM(Month!FG29:FI29)</f>
        <v>2108150</v>
      </c>
      <c r="BF29" s="105">
        <f>SUM(Month!FJ29:FL29)</f>
        <v>2921314</v>
      </c>
      <c r="BG29" s="105">
        <f>SUM(Month!FM29:FO29)</f>
        <v>4588137</v>
      </c>
      <c r="BH29" s="105">
        <f>SUM(Month!FP29:FR29)</f>
        <v>4832524</v>
      </c>
      <c r="BI29" s="105">
        <f>SUM(Month!FS29:FU29)</f>
        <v>3143338</v>
      </c>
      <c r="BJ29" s="105">
        <f>SUM(Month!FV29:FX29)</f>
        <v>3030823</v>
      </c>
      <c r="BK29" s="105">
        <f>SUM(Month!FY29:GA29)</f>
        <v>4249630</v>
      </c>
      <c r="BL29" s="105">
        <f>SUM(Month!GB29:GD29)</f>
        <v>3968261</v>
      </c>
      <c r="BM29" s="105">
        <f>SUM(Month!GE29:GG29)</f>
        <v>2821923</v>
      </c>
      <c r="BN29" s="105">
        <f>SUM(Month!GH29:GJ29)</f>
        <v>2782922</v>
      </c>
      <c r="BO29" s="105">
        <f>SUM(Month!GK29:GM29)</f>
        <v>4486176</v>
      </c>
      <c r="BP29" s="105"/>
      <c r="BS29" s="120"/>
    </row>
    <row r="30" spans="1:71" ht="15.75" x14ac:dyDescent="0.25">
      <c r="A30" s="45" t="s">
        <v>8</v>
      </c>
      <c r="B30" s="45" t="s">
        <v>95</v>
      </c>
      <c r="C30" s="46">
        <v>4</v>
      </c>
      <c r="D30" s="105">
        <f>SUM(Month!D30:F30)</f>
        <v>0</v>
      </c>
      <c r="E30" s="105">
        <f>SUM(Month!G30:I30)</f>
        <v>445</v>
      </c>
      <c r="F30" s="105">
        <f>SUM(Month!J30:L30)</f>
        <v>1124</v>
      </c>
      <c r="G30" s="105">
        <f>SUM(Month!M30:O30)</f>
        <v>1473</v>
      </c>
      <c r="H30" s="105">
        <f>SUM(Month!P30:R30)</f>
        <v>2413</v>
      </c>
      <c r="I30" s="105">
        <f>SUM(Month!S30:U30)</f>
        <v>3184</v>
      </c>
      <c r="J30" s="105">
        <f>SUM(Month!V30:X30)</f>
        <v>3833</v>
      </c>
      <c r="K30" s="105">
        <f>SUM(Month!Y30:AA30)</f>
        <v>8435</v>
      </c>
      <c r="L30" s="105">
        <f>SUM(Month!AB30:AD30)</f>
        <v>7341</v>
      </c>
      <c r="M30" s="105">
        <f>SUM(Month!AE30:AG30)</f>
        <v>5570</v>
      </c>
      <c r="N30" s="105">
        <f>SUM(Month!AH30:AJ30)</f>
        <v>8163</v>
      </c>
      <c r="O30" s="105">
        <f>SUM(Month!AK30:AM30)</f>
        <v>14535</v>
      </c>
      <c r="P30" s="105">
        <f>SUM(Month!AN30:AP30)</f>
        <v>23765</v>
      </c>
      <c r="Q30" s="105">
        <f>SUM(Month!AQ30:AS30)</f>
        <v>24284</v>
      </c>
      <c r="R30" s="105">
        <f>SUM(Month!AT30:AV30)</f>
        <v>17020</v>
      </c>
      <c r="S30" s="105">
        <f>SUM(Month!AW30:AY30)</f>
        <v>45363</v>
      </c>
      <c r="T30" s="105">
        <f>SUM(Month!AZ30:BB30)</f>
        <v>59111</v>
      </c>
      <c r="U30" s="105">
        <f>SUM(Month!BC30:BE30)</f>
        <v>31414</v>
      </c>
      <c r="V30" s="105">
        <f>SUM(Month!BF30:BH30)</f>
        <v>31482</v>
      </c>
      <c r="W30" s="105">
        <f>SUM(Month!BI30:BK30)</f>
        <v>83367</v>
      </c>
      <c r="X30" s="105">
        <f>SUM(Month!BL30:BN30)</f>
        <v>116895</v>
      </c>
      <c r="Y30" s="105">
        <f>SUM(Month!BO30:BQ30)</f>
        <v>86517</v>
      </c>
      <c r="Z30" s="105">
        <f>SUM(Month!BR30:BT30)</f>
        <v>73161</v>
      </c>
      <c r="AA30" s="105">
        <f>SUM(Month!BU30:BW30)</f>
        <v>154372</v>
      </c>
      <c r="AB30" s="105">
        <f>SUM(Month!BX30:BZ30)</f>
        <v>145726</v>
      </c>
      <c r="AC30" s="105">
        <f>SUM(Month!CA30:CC30)</f>
        <v>96734</v>
      </c>
      <c r="AD30" s="105">
        <f>SUM(Month!CD30:CF30)</f>
        <v>124209</v>
      </c>
      <c r="AE30" s="105">
        <f>SUM(Month!CG30:CI30)</f>
        <v>165685</v>
      </c>
      <c r="AF30" s="105">
        <f>SUM(Month!CJ30:CL30)</f>
        <v>233945</v>
      </c>
      <c r="AG30" s="105">
        <f>SUM(Month!CM30:CO30)</f>
        <v>208721</v>
      </c>
      <c r="AH30" s="105">
        <f>SUM(Month!CP30:CR30)</f>
        <v>212082</v>
      </c>
      <c r="AI30" s="105">
        <f>SUM(Month!CS30:CU30)</f>
        <v>326157</v>
      </c>
      <c r="AJ30" s="105">
        <f>SUM(Month!CV30:CX30)</f>
        <v>398527</v>
      </c>
      <c r="AK30" s="105">
        <f>SUM(Month!CY30:DA30)</f>
        <v>243963</v>
      </c>
      <c r="AL30" s="105">
        <f>SUM(Month!DB30:DD30)</f>
        <v>219588</v>
      </c>
      <c r="AM30" s="105">
        <f>SUM(Month!DE30:DG30)</f>
        <v>417262</v>
      </c>
      <c r="AN30" s="105">
        <f>SUM(Month!DH30:DJ30)</f>
        <v>416691</v>
      </c>
      <c r="AO30" s="105">
        <f>SUM(Month!DK30:DM30)</f>
        <v>267249</v>
      </c>
      <c r="AP30" s="105">
        <f>SUM(Month!DN30:DP30)</f>
        <v>267590</v>
      </c>
      <c r="AQ30" s="105">
        <f>SUM(Month!DQ30:DS30)</f>
        <v>370307</v>
      </c>
      <c r="AR30" s="105">
        <f>SUM(Month!DT30:DV30)</f>
        <v>553306</v>
      </c>
      <c r="AS30" s="105">
        <f>SUM(Month!DW30:DY30)</f>
        <v>278289</v>
      </c>
      <c r="AT30" s="105">
        <f>SUM(Month!DZ30:EB30)</f>
        <v>251860</v>
      </c>
      <c r="AU30" s="105">
        <f>SUM(Month!EC30:EE30)</f>
        <v>420229</v>
      </c>
      <c r="AV30" s="105">
        <f>SUM(Month!EF30:EH30)</f>
        <v>420472</v>
      </c>
      <c r="AW30" s="105">
        <f>SUM(Month!EI30:EK30)</f>
        <v>246777</v>
      </c>
      <c r="AX30" s="105">
        <f>SUM(Month!EL30:EN30)</f>
        <v>139759</v>
      </c>
      <c r="AY30" s="105">
        <f>SUM(Month!EO30:EQ30)</f>
        <v>394126</v>
      </c>
      <c r="AZ30" s="105">
        <f>SUM(Month!ER30:ET30)</f>
        <v>472233</v>
      </c>
      <c r="BA30" s="105">
        <f>SUM(Month!EU30:EW30)</f>
        <v>339173</v>
      </c>
      <c r="BB30" s="105">
        <f>SUM(Month!EX30:EZ30)</f>
        <v>225759</v>
      </c>
      <c r="BC30" s="105">
        <f>SUM(Month!FA30:FC30)</f>
        <v>450023</v>
      </c>
      <c r="BD30" s="105">
        <f>SUM(Month!FD30:FF30)</f>
        <v>431156</v>
      </c>
      <c r="BE30" s="105">
        <f>SUM(Month!FG30:FI30)</f>
        <v>237777</v>
      </c>
      <c r="BF30" s="105">
        <f>SUM(Month!FJ30:FL30)</f>
        <v>324238</v>
      </c>
      <c r="BG30" s="105">
        <f>SUM(Month!FM30:FO30)</f>
        <v>456797</v>
      </c>
      <c r="BH30" s="105">
        <f>SUM(Month!FP30:FR30)</f>
        <v>451906</v>
      </c>
      <c r="BI30" s="105">
        <f>SUM(Month!FS30:FU30)</f>
        <v>336747</v>
      </c>
      <c r="BJ30" s="105">
        <f>SUM(Month!FV30:FX30)</f>
        <v>325474</v>
      </c>
      <c r="BK30" s="105">
        <f>SUM(Month!FY30:GA30)</f>
        <v>420636</v>
      </c>
      <c r="BL30" s="105">
        <f>SUM(Month!GB30:GD30)</f>
        <v>422315</v>
      </c>
      <c r="BM30" s="105">
        <f>SUM(Month!GE30:GG30)</f>
        <v>307604</v>
      </c>
      <c r="BN30" s="105">
        <f>SUM(Month!GH30:GJ30)</f>
        <v>320435</v>
      </c>
      <c r="BO30" s="105">
        <f>SUM(Month!GK30:GM30)</f>
        <v>439355</v>
      </c>
      <c r="BP30" s="105"/>
      <c r="BS30" s="120"/>
    </row>
    <row r="31" spans="1:71" ht="15.75" x14ac:dyDescent="0.25">
      <c r="A31" s="45" t="s">
        <v>37</v>
      </c>
      <c r="B31" s="45" t="s">
        <v>95</v>
      </c>
      <c r="C31" s="46">
        <v>1</v>
      </c>
      <c r="D31" s="105">
        <f>SUM(Month!D31:F31)</f>
        <v>0</v>
      </c>
      <c r="E31" s="105">
        <f>SUM(Month!G31:I31)</f>
        <v>0</v>
      </c>
      <c r="F31" s="105">
        <f>SUM(Month!J31:L31)</f>
        <v>0</v>
      </c>
      <c r="G31" s="105">
        <f>SUM(Month!M31:O31)</f>
        <v>0</v>
      </c>
      <c r="H31" s="105">
        <f>SUM(Month!P31:R31)</f>
        <v>0</v>
      </c>
      <c r="I31" s="105">
        <f>SUM(Month!S31:U31)</f>
        <v>0</v>
      </c>
      <c r="J31" s="105">
        <f>SUM(Month!V31:X31)</f>
        <v>0</v>
      </c>
      <c r="K31" s="105">
        <f>SUM(Month!Y31:AA31)</f>
        <v>0</v>
      </c>
      <c r="L31" s="105">
        <f>SUM(Month!AB31:AD31)</f>
        <v>0</v>
      </c>
      <c r="M31" s="105">
        <f>SUM(Month!AE31:AG31)</f>
        <v>0</v>
      </c>
      <c r="N31" s="105">
        <f>SUM(Month!AH31:AJ31)</f>
        <v>0</v>
      </c>
      <c r="O31" s="105">
        <f>SUM(Month!AK31:AM31)</f>
        <v>0</v>
      </c>
      <c r="P31" s="105">
        <f>SUM(Month!AN31:AP31)</f>
        <v>0</v>
      </c>
      <c r="Q31" s="105">
        <f>SUM(Month!AQ31:AS31)</f>
        <v>0</v>
      </c>
      <c r="R31" s="105">
        <f>SUM(Month!AT31:AV31)</f>
        <v>0</v>
      </c>
      <c r="S31" s="105">
        <f>SUM(Month!AW31:AY31)</f>
        <v>0</v>
      </c>
      <c r="T31" s="105">
        <f>SUM(Month!AZ31:BB31)</f>
        <v>0</v>
      </c>
      <c r="U31" s="105">
        <f>SUM(Month!BC31:BE31)</f>
        <v>0</v>
      </c>
      <c r="V31" s="105">
        <f>SUM(Month!BF31:BH31)</f>
        <v>0</v>
      </c>
      <c r="W31" s="105">
        <f>SUM(Month!BI31:BK31)</f>
        <v>0</v>
      </c>
      <c r="X31" s="105">
        <f>SUM(Month!BL31:BN31)</f>
        <v>0</v>
      </c>
      <c r="Y31" s="105">
        <f>SUM(Month!BO31:BQ31)</f>
        <v>0</v>
      </c>
      <c r="Z31" s="105">
        <f>SUM(Month!BR31:BT31)</f>
        <v>0</v>
      </c>
      <c r="AA31" s="105">
        <f>SUM(Month!BU31:BW31)</f>
        <v>0</v>
      </c>
      <c r="AB31" s="105">
        <f>SUM(Month!BX31:BZ31)</f>
        <v>0</v>
      </c>
      <c r="AC31" s="105">
        <f>SUM(Month!CA31:CC31)</f>
        <v>0</v>
      </c>
      <c r="AD31" s="105">
        <f>SUM(Month!CD31:CF31)</f>
        <v>0</v>
      </c>
      <c r="AE31" s="105">
        <f>SUM(Month!CG31:CI31)</f>
        <v>0</v>
      </c>
      <c r="AF31" s="105">
        <f>SUM(Month!CJ31:CL31)</f>
        <v>0</v>
      </c>
      <c r="AG31" s="105">
        <f>SUM(Month!CM31:CO31)</f>
        <v>0</v>
      </c>
      <c r="AH31" s="105">
        <f>SUM(Month!CP31:CR31)</f>
        <v>0</v>
      </c>
      <c r="AI31" s="105">
        <f>SUM(Month!CS31:CU31)</f>
        <v>0</v>
      </c>
      <c r="AJ31" s="105">
        <f>SUM(Month!CV31:CX31)</f>
        <v>0</v>
      </c>
      <c r="AK31" s="105">
        <f>SUM(Month!CY31:DA31)</f>
        <v>0</v>
      </c>
      <c r="AL31" s="105">
        <f>SUM(Month!DB31:DD31)</f>
        <v>0</v>
      </c>
      <c r="AM31" s="105">
        <f>SUM(Month!DE31:DG31)</f>
        <v>0</v>
      </c>
      <c r="AN31" s="105">
        <f>SUM(Month!DH31:DJ31)</f>
        <v>0</v>
      </c>
      <c r="AO31" s="105">
        <f>SUM(Month!DK31:DM31)</f>
        <v>0</v>
      </c>
      <c r="AP31" s="105">
        <f>SUM(Month!DN31:DP31)</f>
        <v>0</v>
      </c>
      <c r="AQ31" s="105">
        <f>SUM(Month!DQ31:DS31)</f>
        <v>0</v>
      </c>
      <c r="AR31" s="105">
        <f>SUM(Month!DT31:DV31)</f>
        <v>0</v>
      </c>
      <c r="AS31" s="105">
        <f>SUM(Month!DW31:DY31)</f>
        <v>0</v>
      </c>
      <c r="AT31" s="105">
        <f>SUM(Month!DZ31:EB31)</f>
        <v>0</v>
      </c>
      <c r="AU31" s="105">
        <f>SUM(Month!EC31:EE31)</f>
        <v>0</v>
      </c>
      <c r="AV31" s="105">
        <f>SUM(Month!EF31:EH31)</f>
        <v>0</v>
      </c>
      <c r="AW31" s="105">
        <f>SUM(Month!EI31:EK31)</f>
        <v>0</v>
      </c>
      <c r="AX31" s="105">
        <f>SUM(Month!EL31:EN31)</f>
        <v>0</v>
      </c>
      <c r="AY31" s="105">
        <f>SUM(Month!EO31:EQ31)</f>
        <v>0</v>
      </c>
      <c r="AZ31" s="105">
        <f>SUM(Month!ER31:ET31)</f>
        <v>0</v>
      </c>
      <c r="BA31" s="105">
        <f>SUM(Month!EU31:EW31)</f>
        <v>0</v>
      </c>
      <c r="BB31" s="105">
        <f>SUM(Month!EX31:EZ31)</f>
        <v>0</v>
      </c>
      <c r="BC31" s="105">
        <f>SUM(Month!FA31:FC31)</f>
        <v>0</v>
      </c>
      <c r="BD31" s="105">
        <f>SUM(Month!FD31:FF31)</f>
        <v>0</v>
      </c>
      <c r="BE31" s="105">
        <f>SUM(Month!FG31:FI31)</f>
        <v>0</v>
      </c>
      <c r="BF31" s="105">
        <f>SUM(Month!FJ31:FL31)</f>
        <v>0</v>
      </c>
      <c r="BG31" s="105">
        <f>SUM(Month!FM31:FO31)</f>
        <v>0</v>
      </c>
      <c r="BH31" s="105">
        <f>SUM(Month!FP31:FR31)</f>
        <v>0</v>
      </c>
      <c r="BI31" s="105">
        <f>SUM(Month!FS31:FU31)</f>
        <v>0</v>
      </c>
      <c r="BJ31" s="105">
        <f>SUM(Month!FV31:FX31)</f>
        <v>0</v>
      </c>
      <c r="BK31" s="105">
        <f>SUM(Month!FY31:GA31)</f>
        <v>0</v>
      </c>
      <c r="BL31" s="105">
        <f>SUM(Month!GB31:GD31)</f>
        <v>0</v>
      </c>
      <c r="BM31" s="105">
        <f>SUM(Month!GE31:GG31)</f>
        <v>0</v>
      </c>
      <c r="BN31" s="105">
        <f>SUM(Month!GH31:GJ31)</f>
        <v>0</v>
      </c>
      <c r="BO31" s="105">
        <f>SUM(Month!GK31:GM31)</f>
        <v>0</v>
      </c>
      <c r="BP31" s="105"/>
      <c r="BS31" s="120"/>
    </row>
    <row r="32" spans="1:71" ht="15.75" x14ac:dyDescent="0.25">
      <c r="A32" s="45" t="s">
        <v>37</v>
      </c>
      <c r="B32" s="45" t="s">
        <v>95</v>
      </c>
      <c r="C32" s="46">
        <v>2</v>
      </c>
      <c r="D32" s="105">
        <f>SUM(Month!D32:F32)</f>
        <v>124</v>
      </c>
      <c r="E32" s="105">
        <f>SUM(Month!G32:I32)</f>
        <v>7</v>
      </c>
      <c r="F32" s="105">
        <f>SUM(Month!J32:L32)</f>
        <v>8</v>
      </c>
      <c r="G32" s="105">
        <f>SUM(Month!M32:O32)</f>
        <v>8</v>
      </c>
      <c r="H32" s="105">
        <f>SUM(Month!P32:R32)</f>
        <v>7</v>
      </c>
      <c r="I32" s="105">
        <f>SUM(Month!S32:U32)</f>
        <v>8</v>
      </c>
      <c r="J32" s="105">
        <f>SUM(Month!V32:X32)</f>
        <v>6</v>
      </c>
      <c r="K32" s="105">
        <f>SUM(Month!Y32:AA32)</f>
        <v>10</v>
      </c>
      <c r="L32" s="105">
        <f>SUM(Month!AB32:AD32)</f>
        <v>8</v>
      </c>
      <c r="M32" s="105">
        <f>SUM(Month!AE32:AG32)</f>
        <v>9</v>
      </c>
      <c r="N32" s="105">
        <f>SUM(Month!AH32:AJ32)</f>
        <v>7</v>
      </c>
      <c r="O32" s="105">
        <f>SUM(Month!AK32:AM32)</f>
        <v>9</v>
      </c>
      <c r="P32" s="105">
        <f>SUM(Month!AN32:AP32)</f>
        <v>9</v>
      </c>
      <c r="Q32" s="105">
        <f>SUM(Month!AQ32:AS32)</f>
        <v>6</v>
      </c>
      <c r="R32" s="105">
        <f>SUM(Month!AT32:AV32)</f>
        <v>9</v>
      </c>
      <c r="S32" s="105">
        <f>SUM(Month!AW32:AY32)</f>
        <v>8</v>
      </c>
      <c r="T32" s="105">
        <f>SUM(Month!AZ32:BB32)</f>
        <v>11</v>
      </c>
      <c r="U32" s="105">
        <f>SUM(Month!BC32:BE32)</f>
        <v>9</v>
      </c>
      <c r="V32" s="105">
        <f>SUM(Month!BF32:BH32)</f>
        <v>7</v>
      </c>
      <c r="W32" s="105">
        <f>SUM(Month!BI32:BK32)</f>
        <v>7</v>
      </c>
      <c r="X32" s="105">
        <f>SUM(Month!BL32:BN32)</f>
        <v>10</v>
      </c>
      <c r="Y32" s="105">
        <f>SUM(Month!BO32:BQ32)</f>
        <v>5</v>
      </c>
      <c r="Z32" s="105">
        <f>SUM(Month!BR32:BT32)</f>
        <v>8</v>
      </c>
      <c r="AA32" s="105">
        <f>SUM(Month!BU32:BW32)</f>
        <v>10</v>
      </c>
      <c r="AB32" s="105">
        <f>SUM(Month!BX32:BZ32)</f>
        <v>10</v>
      </c>
      <c r="AC32" s="105">
        <f>SUM(Month!CA32:CC32)</f>
        <v>9</v>
      </c>
      <c r="AD32" s="105">
        <f>SUM(Month!CD32:CF32)</f>
        <v>8</v>
      </c>
      <c r="AE32" s="105">
        <f>SUM(Month!CG32:CI32)</f>
        <v>8</v>
      </c>
      <c r="AF32" s="105">
        <f>SUM(Month!CJ32:CL32)</f>
        <v>10</v>
      </c>
      <c r="AG32" s="105">
        <f>SUM(Month!CM32:CO32)</f>
        <v>8</v>
      </c>
      <c r="AH32" s="105">
        <f>SUM(Month!CP32:CR32)</f>
        <v>8</v>
      </c>
      <c r="AI32" s="105">
        <f>SUM(Month!CS32:CU32)</f>
        <v>8</v>
      </c>
      <c r="AJ32" s="105">
        <f>SUM(Month!CV32:CX32)</f>
        <v>9</v>
      </c>
      <c r="AK32" s="105">
        <f>SUM(Month!CY32:DA32)</f>
        <v>6</v>
      </c>
      <c r="AL32" s="105">
        <f>SUM(Month!DB32:DD32)</f>
        <v>4</v>
      </c>
      <c r="AM32" s="105">
        <f>SUM(Month!DE32:DG32)</f>
        <v>7</v>
      </c>
      <c r="AN32" s="105">
        <f>SUM(Month!DH32:DJ32)</f>
        <v>7</v>
      </c>
      <c r="AO32" s="105">
        <f>SUM(Month!DK32:DM32)</f>
        <v>8</v>
      </c>
      <c r="AP32" s="105">
        <f>SUM(Month!DN32:DP32)</f>
        <v>5</v>
      </c>
      <c r="AQ32" s="105">
        <f>SUM(Month!DQ32:DS32)</f>
        <v>8</v>
      </c>
      <c r="AR32" s="105">
        <f>SUM(Month!DT32:DV32)</f>
        <v>9</v>
      </c>
      <c r="AS32" s="105">
        <f>SUM(Month!DW32:DY32)</f>
        <v>4</v>
      </c>
      <c r="AT32" s="105">
        <f>SUM(Month!DZ32:EB32)</f>
        <v>7</v>
      </c>
      <c r="AU32" s="105">
        <f>SUM(Month!EC32:EE32)</f>
        <v>8</v>
      </c>
      <c r="AV32" s="105">
        <f>SUM(Month!EF32:EH32)</f>
        <v>9</v>
      </c>
      <c r="AW32" s="105">
        <f>SUM(Month!EI32:EK32)</f>
        <v>7</v>
      </c>
      <c r="AX32" s="105">
        <f>SUM(Month!EL32:EN32)</f>
        <v>7</v>
      </c>
      <c r="AY32" s="105">
        <f>SUM(Month!EO32:EQ32)</f>
        <v>5</v>
      </c>
      <c r="AZ32" s="105">
        <f>SUM(Month!ER32:ET32)</f>
        <v>9</v>
      </c>
      <c r="BA32" s="105">
        <f>SUM(Month!EU32:EW32)</f>
        <v>5</v>
      </c>
      <c r="BB32" s="105">
        <f>SUM(Month!EX32:EZ32)</f>
        <v>6</v>
      </c>
      <c r="BC32" s="105">
        <f>SUM(Month!FA32:FC32)</f>
        <v>5</v>
      </c>
      <c r="BD32" s="105">
        <f>SUM(Month!FD32:FF32)</f>
        <v>5</v>
      </c>
      <c r="BE32" s="105">
        <f>SUM(Month!FG32:FI32)</f>
        <v>4</v>
      </c>
      <c r="BF32" s="105">
        <f>SUM(Month!FJ32:FL32)</f>
        <v>0</v>
      </c>
      <c r="BG32" s="105">
        <f>SUM(Month!FM32:FO32)</f>
        <v>5</v>
      </c>
      <c r="BH32" s="105">
        <f>SUM(Month!FP32:FR32)</f>
        <v>9</v>
      </c>
      <c r="BI32" s="105">
        <f>SUM(Month!FS32:FU32)</f>
        <v>0</v>
      </c>
      <c r="BJ32" s="105">
        <f>SUM(Month!FV32:FX32)</f>
        <v>0</v>
      </c>
      <c r="BK32" s="105">
        <f>SUM(Month!FY32:GA32)</f>
        <v>5</v>
      </c>
      <c r="BL32" s="105">
        <f>SUM(Month!GB32:GD32)</f>
        <v>6</v>
      </c>
      <c r="BM32" s="105">
        <f>SUM(Month!GE32:GG32)</f>
        <v>0</v>
      </c>
      <c r="BN32" s="105">
        <f>SUM(Month!GH32:GJ32)</f>
        <v>5</v>
      </c>
      <c r="BO32" s="105">
        <f>SUM(Month!GK32:GM32)</f>
        <v>9</v>
      </c>
      <c r="BP32" s="105"/>
      <c r="BS32" s="120"/>
    </row>
    <row r="33" spans="1:75" ht="15.75" x14ac:dyDescent="0.25">
      <c r="A33" s="45" t="s">
        <v>37</v>
      </c>
      <c r="B33" s="45" t="s">
        <v>95</v>
      </c>
      <c r="C33" s="46">
        <v>4</v>
      </c>
      <c r="D33" s="105">
        <f>SUM(Month!D33:F33)</f>
        <v>0</v>
      </c>
      <c r="E33" s="105">
        <f>SUM(Month!G33:I33)</f>
        <v>0</v>
      </c>
      <c r="F33" s="105">
        <f>SUM(Month!J33:L33)</f>
        <v>0</v>
      </c>
      <c r="G33" s="105">
        <f>SUM(Month!M33:O33)</f>
        <v>0</v>
      </c>
      <c r="H33" s="105">
        <f>SUM(Month!P33:R33)</f>
        <v>0</v>
      </c>
      <c r="I33" s="105">
        <f>SUM(Month!S33:U33)</f>
        <v>0</v>
      </c>
      <c r="J33" s="105">
        <f>SUM(Month!V33:X33)</f>
        <v>0</v>
      </c>
      <c r="K33" s="105">
        <f>SUM(Month!Y33:AA33)</f>
        <v>0</v>
      </c>
      <c r="L33" s="105">
        <f>SUM(Month!AB33:AD33)</f>
        <v>0</v>
      </c>
      <c r="M33" s="105">
        <f>SUM(Month!AE33:AG33)</f>
        <v>0</v>
      </c>
      <c r="N33" s="105">
        <f>SUM(Month!AH33:AJ33)</f>
        <v>0</v>
      </c>
      <c r="O33" s="105">
        <f>SUM(Month!AK33:AM33)</f>
        <v>0</v>
      </c>
      <c r="P33" s="105">
        <f>SUM(Month!AN33:AP33)</f>
        <v>0</v>
      </c>
      <c r="Q33" s="105">
        <f>SUM(Month!AQ33:AS33)</f>
        <v>0</v>
      </c>
      <c r="R33" s="105">
        <f>SUM(Month!AT33:AV33)</f>
        <v>0</v>
      </c>
      <c r="S33" s="105">
        <f>SUM(Month!AW33:AY33)</f>
        <v>0</v>
      </c>
      <c r="T33" s="105">
        <f>SUM(Month!AZ33:BB33)</f>
        <v>0</v>
      </c>
      <c r="U33" s="105">
        <f>SUM(Month!BC33:BE33)</f>
        <v>9</v>
      </c>
      <c r="V33" s="105">
        <f>SUM(Month!BF33:BH33)</f>
        <v>23</v>
      </c>
      <c r="W33" s="105">
        <f>SUM(Month!BI33:BK33)</f>
        <v>44</v>
      </c>
      <c r="X33" s="105">
        <f>SUM(Month!BL33:BN33)</f>
        <v>52</v>
      </c>
      <c r="Y33" s="105">
        <f>SUM(Month!BO33:BQ33)</f>
        <v>36</v>
      </c>
      <c r="Z33" s="105">
        <f>SUM(Month!BR33:BT33)</f>
        <v>31</v>
      </c>
      <c r="AA33" s="105">
        <f>SUM(Month!BU33:BW33)</f>
        <v>45</v>
      </c>
      <c r="AB33" s="105">
        <f>SUM(Month!BX33:BZ33)</f>
        <v>46</v>
      </c>
      <c r="AC33" s="105">
        <f>SUM(Month!CA33:CC33)</f>
        <v>65</v>
      </c>
      <c r="AD33" s="105">
        <f>SUM(Month!CD33:CF33)</f>
        <v>72</v>
      </c>
      <c r="AE33" s="105">
        <f>SUM(Month!CG33:CI33)</f>
        <v>79</v>
      </c>
      <c r="AF33" s="105">
        <f>SUM(Month!CJ33:CL33)</f>
        <v>92</v>
      </c>
      <c r="AG33" s="105">
        <f>SUM(Month!CM33:CO33)</f>
        <v>76</v>
      </c>
      <c r="AH33" s="105">
        <f>SUM(Month!CP33:CR33)</f>
        <v>74</v>
      </c>
      <c r="AI33" s="105">
        <f>SUM(Month!CS33:CU33)</f>
        <v>91</v>
      </c>
      <c r="AJ33" s="105">
        <f>SUM(Month!CV33:CX33)</f>
        <v>108</v>
      </c>
      <c r="AK33" s="105">
        <f>SUM(Month!CY33:DA33)</f>
        <v>58</v>
      </c>
      <c r="AL33" s="105">
        <f>SUM(Month!DB33:DD33)</f>
        <v>62</v>
      </c>
      <c r="AM33" s="105">
        <f>SUM(Month!DE33:DG33)</f>
        <v>93</v>
      </c>
      <c r="AN33" s="105">
        <f>SUM(Month!DH33:DJ33)</f>
        <v>94</v>
      </c>
      <c r="AO33" s="105">
        <f>SUM(Month!DK33:DM33)</f>
        <v>65</v>
      </c>
      <c r="AP33" s="105">
        <f>SUM(Month!DN33:DP33)</f>
        <v>70</v>
      </c>
      <c r="AQ33" s="105">
        <f>SUM(Month!DQ33:DS33)</f>
        <v>93</v>
      </c>
      <c r="AR33" s="105">
        <f>SUM(Month!DT33:DV33)</f>
        <v>114</v>
      </c>
      <c r="AS33" s="105">
        <f>SUM(Month!DW33:DY33)</f>
        <v>66</v>
      </c>
      <c r="AT33" s="105">
        <f>SUM(Month!DZ33:EB33)</f>
        <v>63</v>
      </c>
      <c r="AU33" s="105">
        <f>SUM(Month!EC33:EE33)</f>
        <v>101</v>
      </c>
      <c r="AV33" s="105">
        <f>SUM(Month!EF33:EH33)</f>
        <v>93</v>
      </c>
      <c r="AW33" s="105">
        <f>SUM(Month!EI33:EK33)</f>
        <v>59</v>
      </c>
      <c r="AX33" s="105">
        <f>SUM(Month!EL33:EN33)</f>
        <v>36</v>
      </c>
      <c r="AY33" s="105">
        <f>SUM(Month!EO33:EQ33)</f>
        <v>92</v>
      </c>
      <c r="AZ33" s="105">
        <f>SUM(Month!ER33:ET33)</f>
        <v>94</v>
      </c>
      <c r="BA33" s="105">
        <f>SUM(Month!EU33:EW33)</f>
        <v>77</v>
      </c>
      <c r="BB33" s="105">
        <f>SUM(Month!EX33:EZ33)</f>
        <v>55</v>
      </c>
      <c r="BC33" s="105">
        <f>SUM(Month!FA33:FC33)</f>
        <v>93</v>
      </c>
      <c r="BD33" s="105">
        <f>SUM(Month!FD33:FF33)</f>
        <v>89</v>
      </c>
      <c r="BE33" s="105">
        <f>SUM(Month!FG33:FI33)</f>
        <v>55</v>
      </c>
      <c r="BF33" s="105">
        <f>SUM(Month!FJ33:FL33)</f>
        <v>69</v>
      </c>
      <c r="BG33" s="105">
        <f>SUM(Month!FM33:FO33)</f>
        <v>98</v>
      </c>
      <c r="BH33" s="105">
        <f>SUM(Month!FP33:FR33)</f>
        <v>90</v>
      </c>
      <c r="BI33" s="105">
        <f>SUM(Month!FS33:FU33)</f>
        <v>57</v>
      </c>
      <c r="BJ33" s="105">
        <f>SUM(Month!FV33:FX33)</f>
        <v>75</v>
      </c>
      <c r="BK33" s="105">
        <f>SUM(Month!FY33:GA33)</f>
        <v>60</v>
      </c>
      <c r="BL33" s="105">
        <f>SUM(Month!GB33:GD33)</f>
        <v>74</v>
      </c>
      <c r="BM33" s="105">
        <f>SUM(Month!GE33:GG33)</f>
        <v>60</v>
      </c>
      <c r="BN33" s="105">
        <f>SUM(Month!GH33:GJ33)</f>
        <v>57</v>
      </c>
      <c r="BO33" s="105">
        <f>SUM(Month!GK33:GM33)</f>
        <v>82</v>
      </c>
      <c r="BP33" s="105"/>
      <c r="BS33" s="120"/>
    </row>
    <row r="34" spans="1:75" ht="15.75" x14ac:dyDescent="0.25">
      <c r="A34" s="45" t="s">
        <v>9</v>
      </c>
      <c r="B34" s="45" t="s">
        <v>95</v>
      </c>
      <c r="C34" s="46">
        <v>1</v>
      </c>
      <c r="D34" s="105">
        <f>SUM(Month!D34:F34)</f>
        <v>24</v>
      </c>
      <c r="E34" s="105">
        <f>SUM(Month!G34:I34)</f>
        <v>76</v>
      </c>
      <c r="F34" s="105">
        <f>SUM(Month!J34:L34)</f>
        <v>64</v>
      </c>
      <c r="G34" s="105">
        <f>SUM(Month!M34:O34)</f>
        <v>19</v>
      </c>
      <c r="H34" s="105">
        <f>SUM(Month!P34:R34)</f>
        <v>19</v>
      </c>
      <c r="I34" s="105">
        <f>SUM(Month!S34:U34)</f>
        <v>72</v>
      </c>
      <c r="J34" s="105">
        <f>SUM(Month!V34:X34)</f>
        <v>54</v>
      </c>
      <c r="K34" s="105">
        <f>SUM(Month!Y34:AA34)</f>
        <v>18</v>
      </c>
      <c r="L34" s="105">
        <f>SUM(Month!AB34:AD34)</f>
        <v>23</v>
      </c>
      <c r="M34" s="105">
        <f>SUM(Month!AE34:AG34)</f>
        <v>47</v>
      </c>
      <c r="N34" s="105">
        <f>SUM(Month!AH34:AJ34)</f>
        <v>33</v>
      </c>
      <c r="O34" s="105">
        <f>SUM(Month!AK34:AM34)</f>
        <v>12</v>
      </c>
      <c r="P34" s="105">
        <f>SUM(Month!AN34:AP34)</f>
        <v>16</v>
      </c>
      <c r="Q34" s="105">
        <f>SUM(Month!AQ34:AS34)</f>
        <v>39</v>
      </c>
      <c r="R34" s="105">
        <f>SUM(Month!AT34:AV34)</f>
        <v>38</v>
      </c>
      <c r="S34" s="105">
        <f>SUM(Month!AW34:AY34)</f>
        <v>5</v>
      </c>
      <c r="T34" s="105">
        <f>SUM(Month!AZ34:BB34)</f>
        <v>10</v>
      </c>
      <c r="U34" s="105">
        <f>SUM(Month!BC34:BE34)</f>
        <v>31</v>
      </c>
      <c r="V34" s="105">
        <f>SUM(Month!BF34:BH34)</f>
        <v>25</v>
      </c>
      <c r="W34" s="105">
        <f>SUM(Month!BI34:BK34)</f>
        <v>13</v>
      </c>
      <c r="X34" s="105">
        <f>SUM(Month!BL34:BN34)</f>
        <v>15</v>
      </c>
      <c r="Y34" s="105">
        <f>SUM(Month!BO34:BQ34)</f>
        <v>39</v>
      </c>
      <c r="Z34" s="105">
        <f>SUM(Month!BR34:BT34)</f>
        <v>44</v>
      </c>
      <c r="AA34" s="105">
        <f>SUM(Month!BU34:BW34)</f>
        <v>8</v>
      </c>
      <c r="AB34" s="105">
        <f>SUM(Month!BX34:BZ34)</f>
        <v>18</v>
      </c>
      <c r="AC34" s="105">
        <f>SUM(Month!CA34:CC34)</f>
        <v>26</v>
      </c>
      <c r="AD34" s="105">
        <f>SUM(Month!CD34:CF34)</f>
        <v>37</v>
      </c>
      <c r="AE34" s="105">
        <f>SUM(Month!CG34:CI34)</f>
        <v>8</v>
      </c>
      <c r="AF34" s="105">
        <f>SUM(Month!CJ34:CL34)</f>
        <v>10</v>
      </c>
      <c r="AG34" s="105">
        <f>SUM(Month!CM34:CO34)</f>
        <v>24</v>
      </c>
      <c r="AH34" s="105">
        <f>SUM(Month!CP34:CR34)</f>
        <v>23</v>
      </c>
      <c r="AI34" s="105">
        <f>SUM(Month!CS34:CU34)</f>
        <v>4</v>
      </c>
      <c r="AJ34" s="105">
        <f>SUM(Month!CV34:CX34)</f>
        <v>10</v>
      </c>
      <c r="AK34" s="105">
        <f>SUM(Month!CY34:DA34)</f>
        <v>23</v>
      </c>
      <c r="AL34" s="105">
        <f>SUM(Month!DB34:DD34)</f>
        <v>29</v>
      </c>
      <c r="AM34" s="105">
        <f>SUM(Month!DE34:DG34)</f>
        <v>7</v>
      </c>
      <c r="AN34" s="105">
        <f>SUM(Month!DH34:DJ34)</f>
        <v>13</v>
      </c>
      <c r="AO34" s="105">
        <f>SUM(Month!DK34:DM34)</f>
        <v>28</v>
      </c>
      <c r="AP34" s="105">
        <f>SUM(Month!DN34:DP34)</f>
        <v>16</v>
      </c>
      <c r="AQ34" s="105">
        <f>SUM(Month!DQ34:DS34)</f>
        <v>8</v>
      </c>
      <c r="AR34" s="105">
        <f>SUM(Month!DT34:DV34)</f>
        <v>11</v>
      </c>
      <c r="AS34" s="105">
        <f>SUM(Month!DW34:DY34)</f>
        <v>37</v>
      </c>
      <c r="AT34" s="105">
        <f>SUM(Month!DZ34:EB34)</f>
        <v>20</v>
      </c>
      <c r="AU34" s="105">
        <f>SUM(Month!EC34:EE34)</f>
        <v>5</v>
      </c>
      <c r="AV34" s="105">
        <f>SUM(Month!EF34:EH34)</f>
        <v>11</v>
      </c>
      <c r="AW34" s="105">
        <f>SUM(Month!EI34:EK34)</f>
        <v>18</v>
      </c>
      <c r="AX34" s="105">
        <f>SUM(Month!EL34:EN34)</f>
        <v>11</v>
      </c>
      <c r="AY34" s="105">
        <f>SUM(Month!EO34:EQ34)</f>
        <v>4</v>
      </c>
      <c r="AZ34" s="105">
        <f>SUM(Month!ER34:ET34)</f>
        <v>7</v>
      </c>
      <c r="BA34" s="105">
        <f>SUM(Month!EU34:EW34)</f>
        <v>13</v>
      </c>
      <c r="BB34" s="105">
        <f>SUM(Month!EX34:EZ34)</f>
        <v>10</v>
      </c>
      <c r="BC34" s="105">
        <f>SUM(Month!FA34:FC34)</f>
        <v>2</v>
      </c>
      <c r="BD34" s="105">
        <f>SUM(Month!FD34:FF34)</f>
        <v>6</v>
      </c>
      <c r="BE34" s="105">
        <f>SUM(Month!FG34:FI34)</f>
        <v>21</v>
      </c>
      <c r="BF34" s="105">
        <f>SUM(Month!FJ34:FL34)</f>
        <v>7</v>
      </c>
      <c r="BG34" s="105">
        <f>SUM(Month!FM34:FO34)</f>
        <v>3</v>
      </c>
      <c r="BH34" s="105">
        <f>SUM(Month!FP34:FR34)</f>
        <v>5</v>
      </c>
      <c r="BI34" s="105">
        <f>SUM(Month!FS34:FU34)</f>
        <v>11</v>
      </c>
      <c r="BJ34" s="105">
        <f>SUM(Month!FV34:FX34)</f>
        <v>10</v>
      </c>
      <c r="BK34" s="105">
        <f>SUM(Month!FY34:GA34)</f>
        <v>1</v>
      </c>
      <c r="BL34" s="105">
        <f>SUM(Month!GB34:GD34)</f>
        <v>4</v>
      </c>
      <c r="BM34" s="105">
        <f>SUM(Month!GE34:GG34)</f>
        <v>18</v>
      </c>
      <c r="BN34" s="105">
        <f>SUM(Month!GH34:GJ34)</f>
        <v>8</v>
      </c>
      <c r="BO34" s="105">
        <f>SUM(Month!GK34:GM34)</f>
        <v>2</v>
      </c>
      <c r="BP34" s="105"/>
      <c r="BS34" s="120"/>
    </row>
    <row r="35" spans="1:75" ht="15.75" x14ac:dyDescent="0.25">
      <c r="A35" s="45" t="s">
        <v>9</v>
      </c>
      <c r="B35" s="45" t="s">
        <v>95</v>
      </c>
      <c r="C35" s="46">
        <v>1.20000000000048</v>
      </c>
      <c r="D35" s="105">
        <f>SUM(Month!D35:F35)</f>
        <v>0</v>
      </c>
      <c r="E35" s="105">
        <f>SUM(Month!G35:I35)</f>
        <v>0</v>
      </c>
      <c r="F35" s="105">
        <f>SUM(Month!J35:L35)</f>
        <v>0</v>
      </c>
      <c r="G35" s="105">
        <f>SUM(Month!M35:O35)</f>
        <v>0</v>
      </c>
      <c r="H35" s="105">
        <f>SUM(Month!P35:R35)</f>
        <v>0</v>
      </c>
      <c r="I35" s="105">
        <f>SUM(Month!S35:U35)</f>
        <v>0</v>
      </c>
      <c r="J35" s="105">
        <f>SUM(Month!V35:X35)</f>
        <v>0</v>
      </c>
      <c r="K35" s="105">
        <f>SUM(Month!Y35:AA35)</f>
        <v>0</v>
      </c>
      <c r="L35" s="105">
        <f>SUM(Month!AB35:AD35)</f>
        <v>0</v>
      </c>
      <c r="M35" s="105">
        <f>SUM(Month!AE35:AG35)</f>
        <v>0</v>
      </c>
      <c r="N35" s="105">
        <f>SUM(Month!AH35:AJ35)</f>
        <v>0</v>
      </c>
      <c r="O35" s="105">
        <f>SUM(Month!AK35:AM35)</f>
        <v>0</v>
      </c>
      <c r="P35" s="105">
        <f>SUM(Month!AN35:AP35)</f>
        <v>0</v>
      </c>
      <c r="Q35" s="105">
        <f>SUM(Month!AQ35:AS35)</f>
        <v>0</v>
      </c>
      <c r="R35" s="105">
        <f>SUM(Month!AT35:AV35)</f>
        <v>0</v>
      </c>
      <c r="S35" s="105">
        <f>SUM(Month!AW35:AY35)</f>
        <v>0</v>
      </c>
      <c r="T35" s="105">
        <f>SUM(Month!AZ35:BB35)</f>
        <v>0</v>
      </c>
      <c r="U35" s="105">
        <f>SUM(Month!BC35:BE35)</f>
        <v>0</v>
      </c>
      <c r="V35" s="105">
        <f>SUM(Month!BF35:BH35)</f>
        <v>0</v>
      </c>
      <c r="W35" s="105">
        <f>SUM(Month!BI35:BK35)</f>
        <v>0</v>
      </c>
      <c r="X35" s="105">
        <f>SUM(Month!BL35:BN35)</f>
        <v>0</v>
      </c>
      <c r="Y35" s="105">
        <f>SUM(Month!BO35:BQ35)</f>
        <v>0</v>
      </c>
      <c r="Z35" s="105">
        <f>SUM(Month!BR35:BT35)</f>
        <v>0</v>
      </c>
      <c r="AA35" s="105">
        <f>SUM(Month!BU35:BW35)</f>
        <v>0</v>
      </c>
      <c r="AB35" s="105">
        <f>SUM(Month!BX35:BZ35)</f>
        <v>0</v>
      </c>
      <c r="AC35" s="105">
        <f>SUM(Month!CA35:CC35)</f>
        <v>4911</v>
      </c>
      <c r="AD35" s="105">
        <f>SUM(Month!CD35:CF35)</f>
        <v>19711</v>
      </c>
      <c r="AE35" s="105">
        <f>SUM(Month!CG35:CI35)</f>
        <v>14760</v>
      </c>
      <c r="AF35" s="105">
        <f>SUM(Month!CJ35:CL35)</f>
        <v>44449</v>
      </c>
      <c r="AG35" s="105">
        <f>SUM(Month!CM35:CO35)</f>
        <v>299465</v>
      </c>
      <c r="AH35" s="105">
        <f>SUM(Month!CP35:CR35)</f>
        <v>276993</v>
      </c>
      <c r="AI35" s="105">
        <f>SUM(Month!CS35:CU35)</f>
        <v>93940</v>
      </c>
      <c r="AJ35" s="105">
        <f>SUM(Month!CV35:CX35)</f>
        <v>125881</v>
      </c>
      <c r="AK35" s="105">
        <f>SUM(Month!CY35:DA35)</f>
        <v>348780</v>
      </c>
      <c r="AL35" s="105">
        <f>SUM(Month!DB35:DD35)</f>
        <v>309820</v>
      </c>
      <c r="AM35" s="105">
        <f>SUM(Month!DE35:DG35)</f>
        <v>101318</v>
      </c>
      <c r="AN35" s="105">
        <f>SUM(Month!DH35:DJ35)</f>
        <v>146815</v>
      </c>
      <c r="AO35" s="105">
        <f>SUM(Month!DK35:DM35)</f>
        <v>332989</v>
      </c>
      <c r="AP35" s="105">
        <f>SUM(Month!DN35:DP35)</f>
        <v>308306</v>
      </c>
      <c r="AQ35" s="105">
        <f>SUM(Month!DQ35:DS35)</f>
        <v>87465</v>
      </c>
      <c r="AR35" s="105">
        <f>SUM(Month!DT35:DV35)</f>
        <v>141920</v>
      </c>
      <c r="AS35" s="105">
        <f>SUM(Month!DW35:DY35)</f>
        <v>379012</v>
      </c>
      <c r="AT35" s="105">
        <f>SUM(Month!DZ35:EB35)</f>
        <v>285932</v>
      </c>
      <c r="AU35" s="105">
        <f>SUM(Month!EC35:EE35)</f>
        <v>84769</v>
      </c>
      <c r="AV35" s="105">
        <f>SUM(Month!EF35:EH35)</f>
        <v>125734</v>
      </c>
      <c r="AW35" s="105">
        <f>SUM(Month!EI35:EK35)</f>
        <v>342830</v>
      </c>
      <c r="AX35" s="105">
        <f>SUM(Month!EL35:EN35)</f>
        <v>281515</v>
      </c>
      <c r="AY35" s="105">
        <f>SUM(Month!EO35:EQ35)</f>
        <v>89334</v>
      </c>
      <c r="AZ35" s="105">
        <f>SUM(Month!ER35:ET35)</f>
        <v>144092</v>
      </c>
      <c r="BA35" s="105">
        <f>SUM(Month!EU35:EW35)</f>
        <v>331726</v>
      </c>
      <c r="BB35" s="105">
        <f>SUM(Month!EX35:EZ35)</f>
        <v>302495</v>
      </c>
      <c r="BC35" s="105">
        <f>SUM(Month!FA35:FC35)</f>
        <v>98969</v>
      </c>
      <c r="BD35" s="105">
        <f>SUM(Month!FD35:FF35)</f>
        <v>119997</v>
      </c>
      <c r="BE35" s="105">
        <f>SUM(Month!FG35:FI35)</f>
        <v>348392</v>
      </c>
      <c r="BF35" s="105">
        <f>SUM(Month!FJ35:FL35)</f>
        <v>271504</v>
      </c>
      <c r="BG35" s="105">
        <f>SUM(Month!FM35:FO35)</f>
        <v>89675</v>
      </c>
      <c r="BH35" s="105">
        <f>SUM(Month!FP35:FR35)</f>
        <v>114131</v>
      </c>
      <c r="BI35" s="105">
        <f>SUM(Month!FS35:FU35)</f>
        <v>313330</v>
      </c>
      <c r="BJ35" s="105">
        <f>SUM(Month!FV35:FX35)</f>
        <v>272456</v>
      </c>
      <c r="BK35" s="105">
        <f>SUM(Month!FY35:GA35)</f>
        <v>79955</v>
      </c>
      <c r="BL35" s="105">
        <f>SUM(Month!GB35:GD35)</f>
        <v>142554</v>
      </c>
      <c r="BM35" s="105">
        <f>SUM(Month!GE35:GG35)</f>
        <v>369368</v>
      </c>
      <c r="BN35" s="105">
        <f>SUM(Month!GH35:GJ35)</f>
        <v>289811</v>
      </c>
      <c r="BO35" s="105">
        <f>SUM(Month!GK35:GM35)</f>
        <v>80104</v>
      </c>
      <c r="BP35" s="105"/>
      <c r="BS35" s="120"/>
    </row>
    <row r="36" spans="1:75" ht="15.75" x14ac:dyDescent="0.25">
      <c r="A36" s="45" t="s">
        <v>9</v>
      </c>
      <c r="B36" s="45" t="s">
        <v>95</v>
      </c>
      <c r="C36" s="46">
        <v>1.3000000000012999</v>
      </c>
      <c r="D36" s="105">
        <f>SUM(Month!D36:F36)</f>
        <v>0</v>
      </c>
      <c r="E36" s="105">
        <f>SUM(Month!G36:I36)</f>
        <v>0</v>
      </c>
      <c r="F36" s="105">
        <f>SUM(Month!J36:L36)</f>
        <v>0</v>
      </c>
      <c r="G36" s="105">
        <f>SUM(Month!M36:O36)</f>
        <v>0</v>
      </c>
      <c r="H36" s="105">
        <f>SUM(Month!P36:R36)</f>
        <v>0</v>
      </c>
      <c r="I36" s="105">
        <f>SUM(Month!S36:U36)</f>
        <v>0</v>
      </c>
      <c r="J36" s="105">
        <f>SUM(Month!V36:X36)</f>
        <v>0</v>
      </c>
      <c r="K36" s="105">
        <f>SUM(Month!Y36:AA36)</f>
        <v>0</v>
      </c>
      <c r="L36" s="105">
        <f>SUM(Month!AB36:AD36)</f>
        <v>0</v>
      </c>
      <c r="M36" s="105">
        <f>SUM(Month!AE36:AG36)</f>
        <v>0</v>
      </c>
      <c r="N36" s="105">
        <f>SUM(Month!AH36:AJ36)</f>
        <v>0</v>
      </c>
      <c r="O36" s="105">
        <f>SUM(Month!AK36:AM36)</f>
        <v>0</v>
      </c>
      <c r="P36" s="105">
        <f>SUM(Month!AN36:AP36)</f>
        <v>0</v>
      </c>
      <c r="Q36" s="105">
        <f>SUM(Month!AQ36:AS36)</f>
        <v>0</v>
      </c>
      <c r="R36" s="105">
        <f>SUM(Month!AT36:AV36)</f>
        <v>0</v>
      </c>
      <c r="S36" s="105">
        <f>SUM(Month!AW36:AY36)</f>
        <v>0</v>
      </c>
      <c r="T36" s="105">
        <f>SUM(Month!AZ36:BB36)</f>
        <v>0</v>
      </c>
      <c r="U36" s="105">
        <f>SUM(Month!BC36:BE36)</f>
        <v>0</v>
      </c>
      <c r="V36" s="105">
        <f>SUM(Month!BF36:BH36)</f>
        <v>0</v>
      </c>
      <c r="W36" s="105">
        <f>SUM(Month!BI36:BK36)</f>
        <v>0</v>
      </c>
      <c r="X36" s="105">
        <f>SUM(Month!BL36:BN36)</f>
        <v>0</v>
      </c>
      <c r="Y36" s="105">
        <f>SUM(Month!BO36:BQ36)</f>
        <v>15603</v>
      </c>
      <c r="Z36" s="105">
        <f>SUM(Month!BR36:BT36)</f>
        <v>28534</v>
      </c>
      <c r="AA36" s="105">
        <f>SUM(Month!BU36:BW36)</f>
        <v>14121</v>
      </c>
      <c r="AB36" s="105">
        <f>SUM(Month!BX36:BZ36)</f>
        <v>92939</v>
      </c>
      <c r="AC36" s="105">
        <f>SUM(Month!CA36:CC36)</f>
        <v>612402</v>
      </c>
      <c r="AD36" s="105">
        <f>SUM(Month!CD36:CF36)</f>
        <v>609535</v>
      </c>
      <c r="AE36" s="105">
        <f>SUM(Month!CG36:CI36)</f>
        <v>210949</v>
      </c>
      <c r="AF36" s="105">
        <f>SUM(Month!CJ36:CL36)</f>
        <v>260326</v>
      </c>
      <c r="AG36" s="105">
        <f>SUM(Month!CM36:CO36)</f>
        <v>701850</v>
      </c>
      <c r="AH36" s="105">
        <f>SUM(Month!CP36:CR36)</f>
        <v>604974</v>
      </c>
      <c r="AI36" s="105">
        <f>SUM(Month!CS36:CU36)</f>
        <v>199286</v>
      </c>
      <c r="AJ36" s="105">
        <f>SUM(Month!CV36:CX36)</f>
        <v>265183</v>
      </c>
      <c r="AK36" s="105">
        <f>SUM(Month!CY36:DA36)</f>
        <v>732992</v>
      </c>
      <c r="AL36" s="105">
        <f>SUM(Month!DB36:DD36)</f>
        <v>662986</v>
      </c>
      <c r="AM36" s="105">
        <f>SUM(Month!DE36:DG36)</f>
        <v>217515</v>
      </c>
      <c r="AN36" s="105">
        <f>SUM(Month!DH36:DJ36)</f>
        <v>309668</v>
      </c>
      <c r="AO36" s="105">
        <f>SUM(Month!DK36:DM36)</f>
        <v>704331</v>
      </c>
      <c r="AP36" s="105">
        <f>SUM(Month!DN36:DP36)</f>
        <v>661736</v>
      </c>
      <c r="AQ36" s="105">
        <f>SUM(Month!DQ36:DS36)</f>
        <v>185456</v>
      </c>
      <c r="AR36" s="105">
        <f>SUM(Month!DT36:DV36)</f>
        <v>308129</v>
      </c>
      <c r="AS36" s="105">
        <f>SUM(Month!DW36:DY36)</f>
        <v>810487</v>
      </c>
      <c r="AT36" s="105">
        <f>SUM(Month!DZ36:EB36)</f>
        <v>611590</v>
      </c>
      <c r="AU36" s="105">
        <f>SUM(Month!EC36:EE36)</f>
        <v>173775</v>
      </c>
      <c r="AV36" s="105">
        <f>SUM(Month!EF36:EH36)</f>
        <v>260279</v>
      </c>
      <c r="AW36" s="105">
        <f>SUM(Month!EI36:EK36)</f>
        <v>715062</v>
      </c>
      <c r="AX36" s="105">
        <f>SUM(Month!EL36:EN36)</f>
        <v>589389</v>
      </c>
      <c r="AY36" s="105">
        <f>SUM(Month!EO36:EQ36)</f>
        <v>188516</v>
      </c>
      <c r="AZ36" s="105">
        <f>SUM(Month!ER36:ET36)</f>
        <v>306915</v>
      </c>
      <c r="BA36" s="105">
        <f>SUM(Month!EU36:EW36)</f>
        <v>708551</v>
      </c>
      <c r="BB36" s="105">
        <f>SUM(Month!EX36:EZ36)</f>
        <v>650275</v>
      </c>
      <c r="BC36" s="105">
        <f>SUM(Month!FA36:FC36)</f>
        <v>211568</v>
      </c>
      <c r="BD36" s="105">
        <f>SUM(Month!FD36:FF36)</f>
        <v>257640</v>
      </c>
      <c r="BE36" s="105">
        <f>SUM(Month!FG36:FI36)</f>
        <v>734886</v>
      </c>
      <c r="BF36" s="105">
        <f>SUM(Month!FJ36:FL36)</f>
        <v>583075</v>
      </c>
      <c r="BG36" s="105">
        <f>SUM(Month!FM36:FO36)</f>
        <v>188624</v>
      </c>
      <c r="BH36" s="105">
        <f>SUM(Month!FP36:FR36)</f>
        <v>242207</v>
      </c>
      <c r="BI36" s="105">
        <f>SUM(Month!FS36:FU36)</f>
        <v>660456</v>
      </c>
      <c r="BJ36" s="105">
        <f>SUM(Month!FV36:FX36)</f>
        <v>568310</v>
      </c>
      <c r="BK36" s="105">
        <f>SUM(Month!FY36:GA36)</f>
        <v>160835</v>
      </c>
      <c r="BL36" s="105">
        <f>SUM(Month!GB36:GD36)</f>
        <v>292909</v>
      </c>
      <c r="BM36" s="105">
        <f>SUM(Month!GE36:GG36)</f>
        <v>758117</v>
      </c>
      <c r="BN36" s="105">
        <f>SUM(Month!GH36:GJ36)</f>
        <v>596959</v>
      </c>
      <c r="BO36" s="105">
        <f>SUM(Month!GK36:GM36)</f>
        <v>162158</v>
      </c>
      <c r="BP36" s="105"/>
      <c r="BS36" s="120"/>
    </row>
    <row r="37" spans="1:75" ht="15.75" x14ac:dyDescent="0.25">
      <c r="A37" s="45" t="s">
        <v>9</v>
      </c>
      <c r="B37" s="45" t="s">
        <v>95</v>
      </c>
      <c r="C37" s="46">
        <v>1.4000000000014001</v>
      </c>
      <c r="D37" s="105">
        <f>SUM(Month!D37:F37)</f>
        <v>0</v>
      </c>
      <c r="E37" s="105">
        <f>SUM(Month!G37:I37)</f>
        <v>0</v>
      </c>
      <c r="F37" s="105">
        <f>SUM(Month!J37:L37)</f>
        <v>0</v>
      </c>
      <c r="G37" s="105">
        <f>SUM(Month!M37:O37)</f>
        <v>0</v>
      </c>
      <c r="H37" s="105">
        <f>SUM(Month!P37:R37)</f>
        <v>0</v>
      </c>
      <c r="I37" s="105">
        <f>SUM(Month!S37:U37)</f>
        <v>0</v>
      </c>
      <c r="J37" s="105">
        <f>SUM(Month!V37:X37)</f>
        <v>0</v>
      </c>
      <c r="K37" s="105">
        <f>SUM(Month!Y37:AA37)</f>
        <v>0</v>
      </c>
      <c r="L37" s="105">
        <f>SUM(Month!AB37:AD37)</f>
        <v>0</v>
      </c>
      <c r="M37" s="105">
        <f>SUM(Month!AE37:AG37)</f>
        <v>0</v>
      </c>
      <c r="N37" s="105">
        <f>SUM(Month!AH37:AJ37)</f>
        <v>0</v>
      </c>
      <c r="O37" s="105">
        <f>SUM(Month!AK37:AM37)</f>
        <v>0</v>
      </c>
      <c r="P37" s="105">
        <f>SUM(Month!AN37:AP37)</f>
        <v>0</v>
      </c>
      <c r="Q37" s="105">
        <f>SUM(Month!AQ37:AS37)</f>
        <v>0</v>
      </c>
      <c r="R37" s="105">
        <f>SUM(Month!AT37:AV37)</f>
        <v>0</v>
      </c>
      <c r="S37" s="105">
        <f>SUM(Month!AW37:AY37)</f>
        <v>0</v>
      </c>
      <c r="T37" s="105">
        <f>SUM(Month!AZ37:BB37)</f>
        <v>0</v>
      </c>
      <c r="U37" s="105">
        <f>SUM(Month!BC37:BE37)</f>
        <v>8276</v>
      </c>
      <c r="V37" s="105">
        <f>SUM(Month!BF37:BH37)</f>
        <v>70721</v>
      </c>
      <c r="W37" s="105">
        <f>SUM(Month!BI37:BK37)</f>
        <v>62336</v>
      </c>
      <c r="X37" s="105">
        <f>SUM(Month!BL37:BN37)</f>
        <v>232914</v>
      </c>
      <c r="Y37" s="105">
        <f>SUM(Month!BO37:BQ37)</f>
        <v>1554300</v>
      </c>
      <c r="Z37" s="105">
        <f>SUM(Month!BR37:BT37)</f>
        <v>1355332</v>
      </c>
      <c r="AA37" s="105">
        <f>SUM(Month!BU37:BW37)</f>
        <v>382905</v>
      </c>
      <c r="AB37" s="105">
        <f>SUM(Month!BX37:BZ37)</f>
        <v>643319</v>
      </c>
      <c r="AC37" s="105">
        <f>SUM(Month!CA37:CC37)</f>
        <v>1478165</v>
      </c>
      <c r="AD37" s="105">
        <f>SUM(Month!CD37:CF37)</f>
        <v>1382608</v>
      </c>
      <c r="AE37" s="105">
        <f>SUM(Month!CG37:CI37)</f>
        <v>485646</v>
      </c>
      <c r="AF37" s="105">
        <f>SUM(Month!CJ37:CL37)</f>
        <v>590433</v>
      </c>
      <c r="AG37" s="105">
        <f>SUM(Month!CM37:CO37)</f>
        <v>1613427</v>
      </c>
      <c r="AH37" s="105">
        <f>SUM(Month!CP37:CR37)</f>
        <v>1382386</v>
      </c>
      <c r="AI37" s="105">
        <f>SUM(Month!CS37:CU37)</f>
        <v>452260</v>
      </c>
      <c r="AJ37" s="105">
        <f>SUM(Month!CV37:CX37)</f>
        <v>610923</v>
      </c>
      <c r="AK37" s="105">
        <f>SUM(Month!CY37:DA37)</f>
        <v>1706208</v>
      </c>
      <c r="AL37" s="105">
        <f>SUM(Month!DB37:DD37)</f>
        <v>1554174</v>
      </c>
      <c r="AM37" s="105">
        <f>SUM(Month!DE37:DG37)</f>
        <v>501251</v>
      </c>
      <c r="AN37" s="105">
        <f>SUM(Month!DH37:DJ37)</f>
        <v>722039</v>
      </c>
      <c r="AO37" s="105">
        <f>SUM(Month!DK37:DM37)</f>
        <v>1638980</v>
      </c>
      <c r="AP37" s="105">
        <f>SUM(Month!DN37:DP37)</f>
        <v>1553423</v>
      </c>
      <c r="AQ37" s="105">
        <f>SUM(Month!DQ37:DS37)</f>
        <v>437747</v>
      </c>
      <c r="AR37" s="105">
        <f>SUM(Month!DT37:DV37)</f>
        <v>693259</v>
      </c>
      <c r="AS37" s="105">
        <f>SUM(Month!DW37:DY37)</f>
        <v>1879963</v>
      </c>
      <c r="AT37" s="105">
        <f>SUM(Month!DZ37:EB37)</f>
        <v>1426189</v>
      </c>
      <c r="AU37" s="105">
        <f>SUM(Month!EC37:EE37)</f>
        <v>406940</v>
      </c>
      <c r="AV37" s="105">
        <f>SUM(Month!EF37:EH37)</f>
        <v>614666</v>
      </c>
      <c r="AW37" s="105">
        <f>SUM(Month!EI37:EK37)</f>
        <v>1684342</v>
      </c>
      <c r="AX37" s="105">
        <f>SUM(Month!EL37:EN37)</f>
        <v>1409376</v>
      </c>
      <c r="AY37" s="105">
        <f>SUM(Month!EO37:EQ37)</f>
        <v>443228</v>
      </c>
      <c r="AZ37" s="105">
        <f>SUM(Month!ER37:ET37)</f>
        <v>728370</v>
      </c>
      <c r="BA37" s="105">
        <f>SUM(Month!EU37:EW37)</f>
        <v>1689830</v>
      </c>
      <c r="BB37" s="105">
        <f>SUM(Month!EX37:EZ37)</f>
        <v>1536829</v>
      </c>
      <c r="BC37" s="105">
        <f>SUM(Month!FA37:FC37)</f>
        <v>497272</v>
      </c>
      <c r="BD37" s="105">
        <f>SUM(Month!FD37:FF37)</f>
        <v>585940</v>
      </c>
      <c r="BE37" s="105">
        <f>SUM(Month!FG37:FI37)</f>
        <v>1709450</v>
      </c>
      <c r="BF37" s="105">
        <f>SUM(Month!FJ37:FL37)</f>
        <v>1352414</v>
      </c>
      <c r="BG37" s="105">
        <f>SUM(Month!FM37:FO37)</f>
        <v>441051</v>
      </c>
      <c r="BH37" s="105">
        <f>SUM(Month!FP37:FR37)</f>
        <v>559197</v>
      </c>
      <c r="BI37" s="105">
        <f>SUM(Month!FS37:FU37)</f>
        <v>1531622</v>
      </c>
      <c r="BJ37" s="105">
        <f>SUM(Month!FV37:FX37)</f>
        <v>1343519</v>
      </c>
      <c r="BK37" s="105">
        <f>SUM(Month!FY37:GA37)</f>
        <v>379703</v>
      </c>
      <c r="BL37" s="105">
        <f>SUM(Month!GB37:GD37)</f>
        <v>675758</v>
      </c>
      <c r="BM37" s="105">
        <f>SUM(Month!GE37:GG37)</f>
        <v>1770229</v>
      </c>
      <c r="BN37" s="105">
        <f>SUM(Month!GH37:GJ37)</f>
        <v>1357336</v>
      </c>
      <c r="BO37" s="105">
        <f>SUM(Month!GK37:GM37)</f>
        <v>363913</v>
      </c>
      <c r="BP37" s="105"/>
      <c r="BS37" s="120"/>
    </row>
    <row r="38" spans="1:75" ht="15.75" x14ac:dyDescent="0.25">
      <c r="A38" s="45" t="s">
        <v>9</v>
      </c>
      <c r="B38" s="45" t="s">
        <v>95</v>
      </c>
      <c r="C38" s="46">
        <v>1.5000000000014999</v>
      </c>
      <c r="D38" s="105">
        <f>SUM(Month!D38:F38)</f>
        <v>0</v>
      </c>
      <c r="E38" s="105">
        <f>SUM(Month!G38:I38)</f>
        <v>0</v>
      </c>
      <c r="F38" s="105">
        <f>SUM(Month!J38:L38)</f>
        <v>0</v>
      </c>
      <c r="G38" s="105">
        <f>SUM(Month!M38:O38)</f>
        <v>0</v>
      </c>
      <c r="H38" s="105">
        <f>SUM(Month!P38:R38)</f>
        <v>0</v>
      </c>
      <c r="I38" s="105">
        <f>SUM(Month!S38:U38)</f>
        <v>0</v>
      </c>
      <c r="J38" s="105">
        <f>SUM(Month!V38:X38)</f>
        <v>0</v>
      </c>
      <c r="K38" s="105">
        <f>SUM(Month!Y38:AA38)</f>
        <v>0</v>
      </c>
      <c r="L38" s="105">
        <f>SUM(Month!AB38:AD38)</f>
        <v>0</v>
      </c>
      <c r="M38" s="105">
        <f>SUM(Month!AE38:AG38)</f>
        <v>0</v>
      </c>
      <c r="N38" s="105">
        <f>SUM(Month!AH38:AJ38)</f>
        <v>0</v>
      </c>
      <c r="O38" s="105">
        <f>SUM(Month!AK38:AM38)</f>
        <v>0</v>
      </c>
      <c r="P38" s="105">
        <f>SUM(Month!AN38:AP38)</f>
        <v>0</v>
      </c>
      <c r="Q38" s="105">
        <f>SUM(Month!AQ38:AS38)</f>
        <v>0</v>
      </c>
      <c r="R38" s="105">
        <f>SUM(Month!AT38:AV38)</f>
        <v>0</v>
      </c>
      <c r="S38" s="105">
        <f>SUM(Month!AW38:AY38)</f>
        <v>0</v>
      </c>
      <c r="T38" s="105">
        <f>SUM(Month!AZ38:BB38)</f>
        <v>0</v>
      </c>
      <c r="U38" s="105">
        <f>SUM(Month!BC38:BE38)</f>
        <v>0</v>
      </c>
      <c r="V38" s="105">
        <f>SUM(Month!BF38:BH38)</f>
        <v>0</v>
      </c>
      <c r="W38" s="105">
        <f>SUM(Month!BI38:BK38)</f>
        <v>0</v>
      </c>
      <c r="X38" s="105">
        <f>SUM(Month!BL38:BN38)</f>
        <v>0</v>
      </c>
      <c r="Y38" s="105">
        <f>SUM(Month!BO38:BQ38)</f>
        <v>816</v>
      </c>
      <c r="Z38" s="105">
        <f>SUM(Month!BR38:BT38)</f>
        <v>1111</v>
      </c>
      <c r="AA38" s="105">
        <f>SUM(Month!BU38:BW38)</f>
        <v>620</v>
      </c>
      <c r="AB38" s="105">
        <f>SUM(Month!BX38:BZ38)</f>
        <v>2205</v>
      </c>
      <c r="AC38" s="105">
        <f>SUM(Month!CA38:CC38)</f>
        <v>11350</v>
      </c>
      <c r="AD38" s="105">
        <f>SUM(Month!CD38:CF38)</f>
        <v>10259</v>
      </c>
      <c r="AE38" s="105">
        <f>SUM(Month!CG38:CI38)</f>
        <v>3154</v>
      </c>
      <c r="AF38" s="105">
        <f>SUM(Month!CJ38:CL38)</f>
        <v>4141</v>
      </c>
      <c r="AG38" s="105">
        <f>SUM(Month!CM38:CO38)</f>
        <v>13159</v>
      </c>
      <c r="AH38" s="105">
        <f>SUM(Month!CP38:CR38)</f>
        <v>10961</v>
      </c>
      <c r="AI38" s="105">
        <f>SUM(Month!CS38:CU38)</f>
        <v>2707</v>
      </c>
      <c r="AJ38" s="105">
        <f>SUM(Month!CV38:CX38)</f>
        <v>3737</v>
      </c>
      <c r="AK38" s="105">
        <f>SUM(Month!CY38:DA38)</f>
        <v>13444</v>
      </c>
      <c r="AL38" s="105">
        <f>SUM(Month!DB38:DD38)</f>
        <v>11639</v>
      </c>
      <c r="AM38" s="105">
        <f>SUM(Month!DE38:DG38)</f>
        <v>3185</v>
      </c>
      <c r="AN38" s="105">
        <f>SUM(Month!DH38:DJ38)</f>
        <v>4481</v>
      </c>
      <c r="AO38" s="105">
        <f>SUM(Month!DK38:DM38)</f>
        <v>12560</v>
      </c>
      <c r="AP38" s="105">
        <f>SUM(Month!DN38:DP38)</f>
        <v>11032</v>
      </c>
      <c r="AQ38" s="105">
        <f>SUM(Month!DQ38:DS38)</f>
        <v>2502</v>
      </c>
      <c r="AR38" s="105">
        <f>SUM(Month!DT38:DV38)</f>
        <v>3791</v>
      </c>
      <c r="AS38" s="105">
        <f>SUM(Month!DW38:DY38)</f>
        <v>11712</v>
      </c>
      <c r="AT38" s="105">
        <f>SUM(Month!DZ38:EB38)</f>
        <v>7849</v>
      </c>
      <c r="AU38" s="105">
        <f>SUM(Month!EC38:EE38)</f>
        <v>2270</v>
      </c>
      <c r="AV38" s="105">
        <f>SUM(Month!EF38:EH38)</f>
        <v>3329</v>
      </c>
      <c r="AW38" s="105">
        <f>SUM(Month!EI38:EK38)</f>
        <v>11942</v>
      </c>
      <c r="AX38" s="105">
        <f>SUM(Month!EL38:EN38)</f>
        <v>10169</v>
      </c>
      <c r="AY38" s="105">
        <f>SUM(Month!EO38:EQ38)</f>
        <v>2645</v>
      </c>
      <c r="AZ38" s="105">
        <f>SUM(Month!ER38:ET38)</f>
        <v>4410</v>
      </c>
      <c r="BA38" s="105">
        <f>SUM(Month!EU38:EW38)</f>
        <v>12727</v>
      </c>
      <c r="BB38" s="105">
        <f>SUM(Month!EX38:EZ38)</f>
        <v>11721</v>
      </c>
      <c r="BC38" s="105">
        <f>SUM(Month!FA38:FC38)</f>
        <v>3041</v>
      </c>
      <c r="BD38" s="105">
        <f>SUM(Month!FD38:FF38)</f>
        <v>3630</v>
      </c>
      <c r="BE38" s="105">
        <f>SUM(Month!FG38:FI38)</f>
        <v>12786</v>
      </c>
      <c r="BF38" s="105">
        <f>SUM(Month!FJ38:FL38)</f>
        <v>9698</v>
      </c>
      <c r="BG38" s="105">
        <f>SUM(Month!FM38:FO38)</f>
        <v>2723</v>
      </c>
      <c r="BH38" s="105">
        <f>SUM(Month!FP38:FR38)</f>
        <v>3659</v>
      </c>
      <c r="BI38" s="105">
        <f>SUM(Month!FS38:FU38)</f>
        <v>10331</v>
      </c>
      <c r="BJ38" s="105">
        <f>SUM(Month!FV38:FX38)</f>
        <v>8792</v>
      </c>
      <c r="BK38" s="105">
        <f>SUM(Month!FY38:GA38)</f>
        <v>1924</v>
      </c>
      <c r="BL38" s="105">
        <f>SUM(Month!GB38:GD38)</f>
        <v>3127</v>
      </c>
      <c r="BM38" s="105">
        <f>SUM(Month!GE38:GG38)</f>
        <v>9689</v>
      </c>
      <c r="BN38" s="105">
        <f>SUM(Month!GH38:GJ38)</f>
        <v>5362</v>
      </c>
      <c r="BO38" s="105">
        <f>SUM(Month!GK38:GM38)</f>
        <v>1127</v>
      </c>
      <c r="BP38" s="105"/>
      <c r="BS38" s="120"/>
    </row>
    <row r="39" spans="1:75" ht="15.75" x14ac:dyDescent="0.25">
      <c r="A39" s="45" t="s">
        <v>9</v>
      </c>
      <c r="B39" s="45" t="s">
        <v>95</v>
      </c>
      <c r="C39" s="46">
        <v>1.6</v>
      </c>
      <c r="D39" s="105">
        <f>SUM(Month!D39:F39)</f>
        <v>0</v>
      </c>
      <c r="E39" s="105">
        <f>SUM(Month!G39:I39)</f>
        <v>0</v>
      </c>
      <c r="F39" s="105">
        <f>SUM(Month!J39:L39)</f>
        <v>0</v>
      </c>
      <c r="G39" s="105">
        <f>SUM(Month!M39:O39)</f>
        <v>0</v>
      </c>
      <c r="H39" s="105">
        <f>SUM(Month!P39:R39)</f>
        <v>0</v>
      </c>
      <c r="I39" s="105">
        <f>SUM(Month!S39:U39)</f>
        <v>0</v>
      </c>
      <c r="J39" s="105">
        <f>SUM(Month!V39:X39)</f>
        <v>0</v>
      </c>
      <c r="K39" s="105">
        <f>SUM(Month!Y39:AA39)</f>
        <v>0</v>
      </c>
      <c r="L39" s="105">
        <f>SUM(Month!AB39:AD39)</f>
        <v>0</v>
      </c>
      <c r="M39" s="105">
        <f>SUM(Month!AE39:AG39)</f>
        <v>0</v>
      </c>
      <c r="N39" s="105">
        <f>SUM(Month!AH39:AJ39)</f>
        <v>0</v>
      </c>
      <c r="O39" s="105">
        <f>SUM(Month!AK39:AM39)</f>
        <v>0</v>
      </c>
      <c r="P39" s="105">
        <f>SUM(Month!AN39:AP39)</f>
        <v>0</v>
      </c>
      <c r="Q39" s="105">
        <f>SUM(Month!AQ39:AS39)</f>
        <v>14667</v>
      </c>
      <c r="R39" s="105">
        <f>SUM(Month!AT39:AV39)</f>
        <v>37384</v>
      </c>
      <c r="S39" s="105">
        <f>SUM(Month!AW39:AY39)</f>
        <v>19054</v>
      </c>
      <c r="T39" s="105">
        <f>SUM(Month!AZ39:BB39)</f>
        <v>84423</v>
      </c>
      <c r="U39" s="105">
        <f>SUM(Month!BC39:BE39)</f>
        <v>662152</v>
      </c>
      <c r="V39" s="105">
        <f>SUM(Month!BF39:BH39)</f>
        <v>703553</v>
      </c>
      <c r="W39" s="105">
        <f>SUM(Month!BI39:BK39)</f>
        <v>220748</v>
      </c>
      <c r="X39" s="105">
        <f>SUM(Month!BL39:BN39)</f>
        <v>334978</v>
      </c>
      <c r="Y39" s="105">
        <f>SUM(Month!BO39:BQ39)</f>
        <v>822515</v>
      </c>
      <c r="Z39" s="105">
        <f>SUM(Month!BR39:BT39)</f>
        <v>664454</v>
      </c>
      <c r="AA39" s="105">
        <f>SUM(Month!BU39:BW39)</f>
        <v>190210</v>
      </c>
      <c r="AB39" s="105">
        <f>SUM(Month!BX39:BZ39)</f>
        <v>316095</v>
      </c>
      <c r="AC39" s="105">
        <f>SUM(Month!CA39:CC39)</f>
        <v>703950</v>
      </c>
      <c r="AD39" s="105">
        <f>SUM(Month!CD39:CF39)</f>
        <v>659986</v>
      </c>
      <c r="AE39" s="105">
        <f>SUM(Month!CG39:CI39)</f>
        <v>238452</v>
      </c>
      <c r="AF39" s="105">
        <f>SUM(Month!CJ39:CL39)</f>
        <v>276180</v>
      </c>
      <c r="AG39" s="105">
        <f>SUM(Month!CM39:CO39)</f>
        <v>739259</v>
      </c>
      <c r="AH39" s="105">
        <f>SUM(Month!CP39:CR39)</f>
        <v>639723</v>
      </c>
      <c r="AI39" s="105">
        <f>SUM(Month!CS39:CU39)</f>
        <v>221469</v>
      </c>
      <c r="AJ39" s="105">
        <f>SUM(Month!CV39:CX39)</f>
        <v>295712</v>
      </c>
      <c r="AK39" s="105">
        <f>SUM(Month!CY39:DA39)</f>
        <v>778339</v>
      </c>
      <c r="AL39" s="105">
        <f>SUM(Month!DB39:DD39)</f>
        <v>720996</v>
      </c>
      <c r="AM39" s="105">
        <f>SUM(Month!DE39:DG39)</f>
        <v>245211</v>
      </c>
      <c r="AN39" s="105">
        <f>SUM(Month!DH39:DJ39)</f>
        <v>340456</v>
      </c>
      <c r="AO39" s="105">
        <f>SUM(Month!DK39:DM39)</f>
        <v>745217</v>
      </c>
      <c r="AP39" s="105">
        <f>SUM(Month!DN39:DP39)</f>
        <v>700214</v>
      </c>
      <c r="AQ39" s="105">
        <f>SUM(Month!DQ39:DS39)</f>
        <v>200690</v>
      </c>
      <c r="AR39" s="105">
        <f>SUM(Month!DT39:DV39)</f>
        <v>320802</v>
      </c>
      <c r="AS39" s="105">
        <f>SUM(Month!DW39:DY39)</f>
        <v>834986</v>
      </c>
      <c r="AT39" s="105">
        <f>SUM(Month!DZ39:EB39)</f>
        <v>640754</v>
      </c>
      <c r="AU39" s="105">
        <f>SUM(Month!EC39:EE39)</f>
        <v>190680</v>
      </c>
      <c r="AV39" s="105">
        <f>SUM(Month!EF39:EH39)</f>
        <v>276314</v>
      </c>
      <c r="AW39" s="105">
        <f>SUM(Month!EI39:EK39)</f>
        <v>750121</v>
      </c>
      <c r="AX39" s="105">
        <f>SUM(Month!EL39:EN39)</f>
        <v>624615</v>
      </c>
      <c r="AY39" s="105">
        <f>SUM(Month!EO39:EQ39)</f>
        <v>208483</v>
      </c>
      <c r="AZ39" s="105">
        <f>SUM(Month!ER39:ET39)</f>
        <v>332558</v>
      </c>
      <c r="BA39" s="105">
        <f>SUM(Month!EU39:EW39)</f>
        <v>744925</v>
      </c>
      <c r="BB39" s="105">
        <f>SUM(Month!EX39:EZ39)</f>
        <v>688218</v>
      </c>
      <c r="BC39" s="105">
        <f>SUM(Month!FA39:FC39)</f>
        <v>231175</v>
      </c>
      <c r="BD39" s="105">
        <f>SUM(Month!FD39:FF39)</f>
        <v>267247</v>
      </c>
      <c r="BE39" s="105">
        <f>SUM(Month!FG39:FI39)</f>
        <v>758736</v>
      </c>
      <c r="BF39" s="105">
        <f>SUM(Month!FJ39:FL39)</f>
        <v>603957</v>
      </c>
      <c r="BG39" s="105">
        <f>SUM(Month!FM39:FO39)</f>
        <v>202582</v>
      </c>
      <c r="BH39" s="105">
        <f>SUM(Month!FP39:FR39)</f>
        <v>248466</v>
      </c>
      <c r="BI39" s="105">
        <f>SUM(Month!FS39:FU39)</f>
        <v>666128</v>
      </c>
      <c r="BJ39" s="105">
        <f>SUM(Month!FV39:FX39)</f>
        <v>584679</v>
      </c>
      <c r="BK39" s="105">
        <f>SUM(Month!FY39:GA39)</f>
        <v>169479</v>
      </c>
      <c r="BL39" s="105">
        <f>SUM(Month!GB39:GD39)</f>
        <v>289063</v>
      </c>
      <c r="BM39" s="105">
        <f>SUM(Month!GE39:GG39)</f>
        <v>737520</v>
      </c>
      <c r="BN39" s="105">
        <f>SUM(Month!GH39:GJ39)</f>
        <v>590021</v>
      </c>
      <c r="BO39" s="105">
        <f>SUM(Month!GK39:GM39)</f>
        <v>167910</v>
      </c>
      <c r="BP39" s="105"/>
      <c r="BS39" s="120"/>
    </row>
    <row r="40" spans="1:75" ht="15.75" x14ac:dyDescent="0.25">
      <c r="A40" s="45" t="s">
        <v>9</v>
      </c>
      <c r="B40" s="45" t="s">
        <v>95</v>
      </c>
      <c r="C40" s="46">
        <v>1.7000000000018698</v>
      </c>
      <c r="D40" s="105">
        <f>SUM(Month!D40:F40)</f>
        <v>0</v>
      </c>
      <c r="E40" s="105">
        <f>SUM(Month!G40:I40)</f>
        <v>0</v>
      </c>
      <c r="F40" s="105">
        <f>SUM(Month!J40:L40)</f>
        <v>0</v>
      </c>
      <c r="G40" s="105">
        <f>SUM(Month!M40:O40)</f>
        <v>0</v>
      </c>
      <c r="H40" s="105">
        <f>SUM(Month!P40:R40)</f>
        <v>0</v>
      </c>
      <c r="I40" s="105">
        <f>SUM(Month!S40:U40)</f>
        <v>0</v>
      </c>
      <c r="J40" s="105">
        <f>SUM(Month!V40:X40)</f>
        <v>0</v>
      </c>
      <c r="K40" s="105">
        <f>SUM(Month!Y40:AA40)</f>
        <v>0</v>
      </c>
      <c r="L40" s="105">
        <f>SUM(Month!AB40:AD40)</f>
        <v>0</v>
      </c>
      <c r="M40" s="105">
        <f>SUM(Month!AE40:AG40)</f>
        <v>0</v>
      </c>
      <c r="N40" s="105">
        <f>SUM(Month!AH40:AJ40)</f>
        <v>0</v>
      </c>
      <c r="O40" s="105">
        <f>SUM(Month!AK40:AM40)</f>
        <v>0</v>
      </c>
      <c r="P40" s="105">
        <f>SUM(Month!AN40:AP40)</f>
        <v>0</v>
      </c>
      <c r="Q40" s="105">
        <f>SUM(Month!AQ40:AS40)</f>
        <v>0</v>
      </c>
      <c r="R40" s="105">
        <f>SUM(Month!AT40:AV40)</f>
        <v>67</v>
      </c>
      <c r="S40" s="105">
        <f>SUM(Month!AW40:AY40)</f>
        <v>102</v>
      </c>
      <c r="T40" s="105">
        <f>SUM(Month!AZ40:BB40)</f>
        <v>188</v>
      </c>
      <c r="U40" s="105">
        <f>SUM(Month!BC40:BE40)</f>
        <v>4345</v>
      </c>
      <c r="V40" s="105">
        <f>SUM(Month!BF40:BH40)</f>
        <v>5061</v>
      </c>
      <c r="W40" s="105">
        <f>SUM(Month!BI40:BK40)</f>
        <v>1538</v>
      </c>
      <c r="X40" s="105">
        <f>SUM(Month!BL40:BN40)</f>
        <v>2648</v>
      </c>
      <c r="Y40" s="105">
        <f>SUM(Month!BO40:BQ40)</f>
        <v>7146</v>
      </c>
      <c r="Z40" s="105">
        <f>SUM(Month!BR40:BT40)</f>
        <v>5952</v>
      </c>
      <c r="AA40" s="105">
        <f>SUM(Month!BU40:BW40)</f>
        <v>1477</v>
      </c>
      <c r="AB40" s="105">
        <f>SUM(Month!BX40:BZ40)</f>
        <v>2289</v>
      </c>
      <c r="AC40" s="105">
        <f>SUM(Month!CA40:CC40)</f>
        <v>6201</v>
      </c>
      <c r="AD40" s="105">
        <f>SUM(Month!CD40:CF40)</f>
        <v>6440</v>
      </c>
      <c r="AE40" s="105">
        <f>SUM(Month!CG40:CI40)</f>
        <v>1800</v>
      </c>
      <c r="AF40" s="105">
        <f>SUM(Month!CJ40:CL40)</f>
        <v>2271</v>
      </c>
      <c r="AG40" s="105">
        <f>SUM(Month!CM40:CO40)</f>
        <v>6713</v>
      </c>
      <c r="AH40" s="105">
        <f>SUM(Month!CP40:CR40)</f>
        <v>5548</v>
      </c>
      <c r="AI40" s="105">
        <f>SUM(Month!CS40:CU40)</f>
        <v>1409</v>
      </c>
      <c r="AJ40" s="105">
        <f>SUM(Month!CV40:CX40)</f>
        <v>2081</v>
      </c>
      <c r="AK40" s="105">
        <f>SUM(Month!CY40:DA40)</f>
        <v>7066</v>
      </c>
      <c r="AL40" s="105">
        <f>SUM(Month!DB40:DD40)</f>
        <v>6470</v>
      </c>
      <c r="AM40" s="105">
        <f>SUM(Month!DE40:DG40)</f>
        <v>1704</v>
      </c>
      <c r="AN40" s="105">
        <f>SUM(Month!DH40:DJ40)</f>
        <v>2923</v>
      </c>
      <c r="AO40" s="105">
        <f>SUM(Month!DK40:DM40)</f>
        <v>7088</v>
      </c>
      <c r="AP40" s="105">
        <f>SUM(Month!DN40:DP40)</f>
        <v>6511</v>
      </c>
      <c r="AQ40" s="105">
        <f>SUM(Month!DQ40:DS40)</f>
        <v>1471</v>
      </c>
      <c r="AR40" s="105">
        <f>SUM(Month!DT40:DV40)</f>
        <v>2488</v>
      </c>
      <c r="AS40" s="105">
        <f>SUM(Month!DW40:DY40)</f>
        <v>7113</v>
      </c>
      <c r="AT40" s="105">
        <f>SUM(Month!DZ40:EB40)</f>
        <v>4990</v>
      </c>
      <c r="AU40" s="105">
        <f>SUM(Month!EC40:EE40)</f>
        <v>1246</v>
      </c>
      <c r="AV40" s="105">
        <f>SUM(Month!EF40:EH40)</f>
        <v>1854</v>
      </c>
      <c r="AW40" s="105">
        <f>SUM(Month!EI40:EK40)</f>
        <v>5971</v>
      </c>
      <c r="AX40" s="105">
        <f>SUM(Month!EL40:EN40)</f>
        <v>3576</v>
      </c>
      <c r="AY40" s="105">
        <f>SUM(Month!EO40:EQ40)</f>
        <v>1086</v>
      </c>
      <c r="AZ40" s="105">
        <f>SUM(Month!ER40:ET40)</f>
        <v>1913</v>
      </c>
      <c r="BA40" s="105">
        <f>SUM(Month!EU40:EW40)</f>
        <v>3145</v>
      </c>
      <c r="BB40" s="105">
        <f>SUM(Month!EX40:EZ40)</f>
        <v>2680</v>
      </c>
      <c r="BC40" s="105">
        <f>SUM(Month!FA40:FC40)</f>
        <v>649</v>
      </c>
      <c r="BD40" s="105">
        <f>SUM(Month!FD40:FF40)</f>
        <v>904</v>
      </c>
      <c r="BE40" s="105">
        <f>SUM(Month!FG40:FI40)</f>
        <v>5421</v>
      </c>
      <c r="BF40" s="105">
        <f>SUM(Month!FJ40:FL40)</f>
        <v>4176</v>
      </c>
      <c r="BG40" s="105">
        <f>SUM(Month!FM40:FO40)</f>
        <v>843</v>
      </c>
      <c r="BH40" s="105">
        <f>SUM(Month!FP40:FR40)</f>
        <v>847</v>
      </c>
      <c r="BI40" s="105">
        <f>SUM(Month!FS40:FU40)</f>
        <v>4446</v>
      </c>
      <c r="BJ40" s="105">
        <f>SUM(Month!FV40:FX40)</f>
        <v>3753</v>
      </c>
      <c r="BK40" s="105">
        <f>SUM(Month!FY40:GA40)</f>
        <v>980</v>
      </c>
      <c r="BL40" s="105">
        <f>SUM(Month!GB40:GD40)</f>
        <v>1492</v>
      </c>
      <c r="BM40" s="105">
        <f>SUM(Month!GE40:GG40)</f>
        <v>4323</v>
      </c>
      <c r="BN40" s="105">
        <f>SUM(Month!GH40:GJ40)</f>
        <v>3074</v>
      </c>
      <c r="BO40" s="105">
        <f>SUM(Month!GK40:GM40)</f>
        <v>454</v>
      </c>
      <c r="BP40" s="105"/>
      <c r="BS40" s="120"/>
    </row>
    <row r="41" spans="1:75" ht="15.75" x14ac:dyDescent="0.25">
      <c r="A41" s="45" t="s">
        <v>9</v>
      </c>
      <c r="B41" s="45" t="s">
        <v>95</v>
      </c>
      <c r="C41" s="46">
        <v>2</v>
      </c>
      <c r="D41" s="105">
        <f>SUM(Month!D41:F41)</f>
        <v>76</v>
      </c>
      <c r="E41" s="105">
        <f>SUM(Month!G41:I41)</f>
        <v>180</v>
      </c>
      <c r="F41" s="105">
        <f>SUM(Month!J41:L41)</f>
        <v>191</v>
      </c>
      <c r="G41" s="105">
        <f>SUM(Month!M41:O41)</f>
        <v>55</v>
      </c>
      <c r="H41" s="105">
        <f>SUM(Month!P41:R41)</f>
        <v>69</v>
      </c>
      <c r="I41" s="105">
        <f>SUM(Month!S41:U41)</f>
        <v>270</v>
      </c>
      <c r="J41" s="105">
        <f>SUM(Month!V41:X41)</f>
        <v>209</v>
      </c>
      <c r="K41" s="105">
        <f>SUM(Month!Y41:AA41)</f>
        <v>101</v>
      </c>
      <c r="L41" s="105">
        <f>SUM(Month!AB41:AD41)</f>
        <v>1871</v>
      </c>
      <c r="M41" s="105">
        <f>SUM(Month!AE41:AG41)</f>
        <v>4133</v>
      </c>
      <c r="N41" s="105">
        <f>SUM(Month!AH41:AJ41)</f>
        <v>4470</v>
      </c>
      <c r="O41" s="105">
        <f>SUM(Month!AK41:AM41)</f>
        <v>1396</v>
      </c>
      <c r="P41" s="105">
        <f>SUM(Month!AN41:AP41)</f>
        <v>8215</v>
      </c>
      <c r="Q41" s="105">
        <f>SUM(Month!AQ41:AS41)</f>
        <v>208836</v>
      </c>
      <c r="R41" s="105">
        <f>SUM(Month!AT41:AV41)</f>
        <v>265308</v>
      </c>
      <c r="S41" s="105">
        <f>SUM(Month!AW41:AY41)</f>
        <v>85428</v>
      </c>
      <c r="T41" s="105">
        <f>SUM(Month!AZ41:BB41)</f>
        <v>134242</v>
      </c>
      <c r="U41" s="105">
        <f>SUM(Month!BC41:BE41)</f>
        <v>288252</v>
      </c>
      <c r="V41" s="105">
        <f>SUM(Month!BF41:BH41)</f>
        <v>277528</v>
      </c>
      <c r="W41" s="105">
        <f>SUM(Month!BI41:BK41)</f>
        <v>86240</v>
      </c>
      <c r="X41" s="105">
        <f>SUM(Month!BL41:BN41)</f>
        <v>130133</v>
      </c>
      <c r="Y41" s="105">
        <f>SUM(Month!BO41:BQ41)</f>
        <v>313912</v>
      </c>
      <c r="Z41" s="105">
        <f>SUM(Month!BR41:BT41)</f>
        <v>254180</v>
      </c>
      <c r="AA41" s="105">
        <f>SUM(Month!BU41:BW41)</f>
        <v>72248</v>
      </c>
      <c r="AB41" s="105">
        <f>SUM(Month!BX41:BZ41)</f>
        <v>122490</v>
      </c>
      <c r="AC41" s="105">
        <f>SUM(Month!CA41:CC41)</f>
        <v>269467</v>
      </c>
      <c r="AD41" s="105">
        <f>SUM(Month!CD41:CF41)</f>
        <v>250564</v>
      </c>
      <c r="AE41" s="105">
        <f>SUM(Month!CG41:CI41)</f>
        <v>92812</v>
      </c>
      <c r="AF41" s="105">
        <f>SUM(Month!CJ41:CL41)</f>
        <v>105989</v>
      </c>
      <c r="AG41" s="105">
        <f>SUM(Month!CM41:CO41)</f>
        <v>281065</v>
      </c>
      <c r="AH41" s="105">
        <f>SUM(Month!CP41:CR41)</f>
        <v>241040</v>
      </c>
      <c r="AI41" s="105">
        <f>SUM(Month!CS41:CU41)</f>
        <v>85708</v>
      </c>
      <c r="AJ41" s="105">
        <f>SUM(Month!CV41:CX41)</f>
        <v>114509</v>
      </c>
      <c r="AK41" s="105">
        <f>SUM(Month!CY41:DA41)</f>
        <v>293586</v>
      </c>
      <c r="AL41" s="105">
        <f>SUM(Month!DB41:DD41)</f>
        <v>267047</v>
      </c>
      <c r="AM41" s="105">
        <f>SUM(Month!DE41:DG41)</f>
        <v>91429</v>
      </c>
      <c r="AN41" s="105">
        <f>SUM(Month!DH41:DJ41)</f>
        <v>129084</v>
      </c>
      <c r="AO41" s="105">
        <f>SUM(Month!DK41:DM41)</f>
        <v>286276</v>
      </c>
      <c r="AP41" s="105">
        <f>SUM(Month!DN41:DP41)</f>
        <v>272915</v>
      </c>
      <c r="AQ41" s="105">
        <f>SUM(Month!DQ41:DS41)</f>
        <v>77721</v>
      </c>
      <c r="AR41" s="105">
        <f>SUM(Month!DT41:DV41)</f>
        <v>123893</v>
      </c>
      <c r="AS41" s="105">
        <f>SUM(Month!DW41:DY41)</f>
        <v>323685</v>
      </c>
      <c r="AT41" s="105">
        <f>SUM(Month!DZ41:EB41)</f>
        <v>252251</v>
      </c>
      <c r="AU41" s="105">
        <f>SUM(Month!EC41:EE41)</f>
        <v>76458</v>
      </c>
      <c r="AV41" s="105">
        <f>SUM(Month!EF41:EH41)</f>
        <v>111897</v>
      </c>
      <c r="AW41" s="105">
        <f>SUM(Month!EI41:EK41)</f>
        <v>294571</v>
      </c>
      <c r="AX41" s="105">
        <f>SUM(Month!EL41:EN41)</f>
        <v>243556</v>
      </c>
      <c r="AY41" s="105">
        <f>SUM(Month!EO41:EQ41)</f>
        <v>82338</v>
      </c>
      <c r="AZ41" s="105">
        <f>SUM(Month!ER41:ET41)</f>
        <v>126132</v>
      </c>
      <c r="BA41" s="105">
        <f>SUM(Month!EU41:EW41)</f>
        <v>282862</v>
      </c>
      <c r="BB41" s="105">
        <f>SUM(Month!EX41:EZ41)</f>
        <v>255276</v>
      </c>
      <c r="BC41" s="105">
        <f>SUM(Month!FA41:FC41)</f>
        <v>84759</v>
      </c>
      <c r="BD41" s="105">
        <f>SUM(Month!FD41:FF41)</f>
        <v>98387</v>
      </c>
      <c r="BE41" s="105">
        <f>SUM(Month!FG41:FI41)</f>
        <v>287508</v>
      </c>
      <c r="BF41" s="105">
        <f>SUM(Month!FJ41:FL41)</f>
        <v>221366</v>
      </c>
      <c r="BG41" s="105">
        <f>SUM(Month!FM41:FO41)</f>
        <v>74268</v>
      </c>
      <c r="BH41" s="105">
        <f>SUM(Month!FP41:FR41)</f>
        <v>91066</v>
      </c>
      <c r="BI41" s="105">
        <f>SUM(Month!FS41:FU41)</f>
        <v>241611</v>
      </c>
      <c r="BJ41" s="105">
        <f>SUM(Month!FV41:FX41)</f>
        <v>214077</v>
      </c>
      <c r="BK41" s="105">
        <f>SUM(Month!FY41:GA41)</f>
        <v>63093</v>
      </c>
      <c r="BL41" s="105">
        <f>SUM(Month!GB41:GD41)</f>
        <v>115854</v>
      </c>
      <c r="BM41" s="105">
        <f>SUM(Month!GE41:GG41)</f>
        <v>286139</v>
      </c>
      <c r="BN41" s="105">
        <f>SUM(Month!GH41:GJ41)</f>
        <v>232775</v>
      </c>
      <c r="BO41" s="105">
        <f>SUM(Month!GK41:GM41)</f>
        <v>68853</v>
      </c>
      <c r="BP41" s="105"/>
      <c r="BS41" s="120"/>
    </row>
    <row r="42" spans="1:75" ht="15.75" x14ac:dyDescent="0.25">
      <c r="A42" s="45" t="s">
        <v>36</v>
      </c>
      <c r="B42" s="45" t="s">
        <v>95</v>
      </c>
      <c r="C42" s="46">
        <v>1</v>
      </c>
      <c r="D42" s="105">
        <f>SUM(Month!D42:F42)</f>
        <v>0</v>
      </c>
      <c r="E42" s="105">
        <f>SUM(Month!G42:I42)</f>
        <v>0</v>
      </c>
      <c r="F42" s="105">
        <f>SUM(Month!J42:L42)</f>
        <v>0</v>
      </c>
      <c r="G42" s="105">
        <f>SUM(Month!M42:O42)</f>
        <v>0</v>
      </c>
      <c r="H42" s="105">
        <f>SUM(Month!P42:R42)</f>
        <v>0</v>
      </c>
      <c r="I42" s="105">
        <f>SUM(Month!S42:U42)</f>
        <v>0</v>
      </c>
      <c r="J42" s="105">
        <f>SUM(Month!V42:X42)</f>
        <v>0</v>
      </c>
      <c r="K42" s="105">
        <f>SUM(Month!Y42:AA42)</f>
        <v>0</v>
      </c>
      <c r="L42" s="105">
        <f>SUM(Month!AB42:AD42)</f>
        <v>0</v>
      </c>
      <c r="M42" s="105">
        <f>SUM(Month!AE42:AG42)</f>
        <v>0</v>
      </c>
      <c r="N42" s="105">
        <f>SUM(Month!AH42:AJ42)</f>
        <v>0</v>
      </c>
      <c r="O42" s="105">
        <f>SUM(Month!AK42:AM42)</f>
        <v>0</v>
      </c>
      <c r="P42" s="105">
        <f>SUM(Month!AN42:AP42)</f>
        <v>0</v>
      </c>
      <c r="Q42" s="105">
        <f>SUM(Month!AQ42:AS42)</f>
        <v>0</v>
      </c>
      <c r="R42" s="105">
        <f>SUM(Month!AT42:AV42)</f>
        <v>0</v>
      </c>
      <c r="S42" s="105">
        <f>SUM(Month!AW42:AY42)</f>
        <v>0</v>
      </c>
      <c r="T42" s="105">
        <f>SUM(Month!AZ42:BB42)</f>
        <v>0</v>
      </c>
      <c r="U42" s="105">
        <f>SUM(Month!BC42:BE42)</f>
        <v>0</v>
      </c>
      <c r="V42" s="105">
        <f>SUM(Month!BF42:BH42)</f>
        <v>0</v>
      </c>
      <c r="W42" s="105">
        <f>SUM(Month!BI42:BK42)</f>
        <v>0</v>
      </c>
      <c r="X42" s="105">
        <f>SUM(Month!BL42:BN42)</f>
        <v>0</v>
      </c>
      <c r="Y42" s="105">
        <f>SUM(Month!BO42:BQ42)</f>
        <v>0</v>
      </c>
      <c r="Z42" s="105">
        <f>SUM(Month!BR42:BT42)</f>
        <v>0</v>
      </c>
      <c r="AA42" s="105">
        <f>SUM(Month!BU42:BW42)</f>
        <v>0</v>
      </c>
      <c r="AB42" s="105">
        <f>SUM(Month!BX42:BZ42)</f>
        <v>0</v>
      </c>
      <c r="AC42" s="105">
        <f>SUM(Month!CA42:CC42)</f>
        <v>0</v>
      </c>
      <c r="AD42" s="105">
        <f>SUM(Month!CD42:CF42)</f>
        <v>0</v>
      </c>
      <c r="AE42" s="105">
        <f>SUM(Month!CG42:CI42)</f>
        <v>0</v>
      </c>
      <c r="AF42" s="105">
        <f>SUM(Month!CJ42:CL42)</f>
        <v>0</v>
      </c>
      <c r="AG42" s="105">
        <f>SUM(Month!CM42:CO42)</f>
        <v>0</v>
      </c>
      <c r="AH42" s="105">
        <f>SUM(Month!CP42:CR42)</f>
        <v>0</v>
      </c>
      <c r="AI42" s="105">
        <f>SUM(Month!CS42:CU42)</f>
        <v>0</v>
      </c>
      <c r="AJ42" s="105">
        <f>SUM(Month!CV42:CX42)</f>
        <v>0</v>
      </c>
      <c r="AK42" s="105">
        <f>SUM(Month!CY42:DA42)</f>
        <v>0</v>
      </c>
      <c r="AL42" s="105">
        <f>SUM(Month!DB42:DD42)</f>
        <v>0</v>
      </c>
      <c r="AM42" s="105">
        <f>SUM(Month!DE42:DG42)</f>
        <v>0</v>
      </c>
      <c r="AN42" s="105">
        <f>SUM(Month!DH42:DJ42)</f>
        <v>0</v>
      </c>
      <c r="AO42" s="105">
        <f>SUM(Month!DK42:DM42)</f>
        <v>0</v>
      </c>
      <c r="AP42" s="105">
        <f>SUM(Month!DN42:DP42)</f>
        <v>0</v>
      </c>
      <c r="AQ42" s="105">
        <f>SUM(Month!DQ42:DS42)</f>
        <v>0</v>
      </c>
      <c r="AR42" s="105">
        <f>SUM(Month!DT42:DV42)</f>
        <v>0</v>
      </c>
      <c r="AS42" s="105">
        <f>SUM(Month!DW42:DY42)</f>
        <v>0</v>
      </c>
      <c r="AT42" s="105">
        <f>SUM(Month!DZ42:EB42)</f>
        <v>0</v>
      </c>
      <c r="AU42" s="105">
        <f>SUM(Month!EC42:EE42)</f>
        <v>0</v>
      </c>
      <c r="AV42" s="105">
        <f>SUM(Month!EF42:EH42)</f>
        <v>0</v>
      </c>
      <c r="AW42" s="105">
        <f>SUM(Month!EI42:EK42)</f>
        <v>0</v>
      </c>
      <c r="AX42" s="105">
        <f>SUM(Month!EL42:EN42)</f>
        <v>0</v>
      </c>
      <c r="AY42" s="105">
        <f>SUM(Month!EO42:EQ42)</f>
        <v>0</v>
      </c>
      <c r="AZ42" s="105">
        <f>SUM(Month!ER42:ET42)</f>
        <v>0</v>
      </c>
      <c r="BA42" s="105">
        <f>SUM(Month!EU42:EW42)</f>
        <v>0</v>
      </c>
      <c r="BB42" s="105">
        <f>SUM(Month!EX42:EZ42)</f>
        <v>0</v>
      </c>
      <c r="BC42" s="105">
        <f>SUM(Month!FA42:FC42)</f>
        <v>0</v>
      </c>
      <c r="BD42" s="105">
        <f>SUM(Month!FD42:FF42)</f>
        <v>0</v>
      </c>
      <c r="BE42" s="105">
        <f>SUM(Month!FG42:FI42)</f>
        <v>0</v>
      </c>
      <c r="BF42" s="105">
        <f>SUM(Month!FJ42:FL42)</f>
        <v>0</v>
      </c>
      <c r="BG42" s="105">
        <f>SUM(Month!FM42:FO42)</f>
        <v>0</v>
      </c>
      <c r="BH42" s="105">
        <f>SUM(Month!FP42:FR42)</f>
        <v>0</v>
      </c>
      <c r="BI42" s="105">
        <f>SUM(Month!FS42:FU42)</f>
        <v>0</v>
      </c>
      <c r="BJ42" s="105">
        <f>SUM(Month!FV42:FX42)</f>
        <v>0</v>
      </c>
      <c r="BK42" s="105">
        <f>SUM(Month!FY42:GA42)</f>
        <v>0</v>
      </c>
      <c r="BL42" s="105">
        <f>SUM(Month!GB42:GD42)</f>
        <v>0</v>
      </c>
      <c r="BM42" s="105">
        <f>SUM(Month!GE42:GG42)</f>
        <v>0</v>
      </c>
      <c r="BN42" s="105">
        <f>SUM(Month!GH42:GJ42)</f>
        <v>0</v>
      </c>
      <c r="BO42" s="105">
        <f>SUM(Month!GK42:GM42)</f>
        <v>0</v>
      </c>
      <c r="BP42" s="105"/>
      <c r="BS42" s="120"/>
    </row>
    <row r="43" spans="1:75" ht="15.75" x14ac:dyDescent="0.25">
      <c r="A43" s="45" t="s">
        <v>36</v>
      </c>
      <c r="B43" s="45" t="s">
        <v>95</v>
      </c>
      <c r="C43" s="46">
        <v>2</v>
      </c>
      <c r="D43" s="105">
        <f>SUM(Month!D43:F43)</f>
        <v>28</v>
      </c>
      <c r="E43" s="105">
        <f>SUM(Month!G43:I43)</f>
        <v>0</v>
      </c>
      <c r="F43" s="105">
        <f>SUM(Month!J43:L43)</f>
        <v>0</v>
      </c>
      <c r="G43" s="105">
        <f>SUM(Month!M43:O43)</f>
        <v>0</v>
      </c>
      <c r="H43" s="105">
        <f>SUM(Month!P43:R43)</f>
        <v>0</v>
      </c>
      <c r="I43" s="105">
        <f>SUM(Month!S43:U43)</f>
        <v>0</v>
      </c>
      <c r="J43" s="105">
        <f>SUM(Month!V43:X43)</f>
        <v>0</v>
      </c>
      <c r="K43" s="105">
        <f>SUM(Month!Y43:AA43)</f>
        <v>0</v>
      </c>
      <c r="L43" s="105">
        <f>SUM(Month!AB43:AD43)</f>
        <v>0</v>
      </c>
      <c r="M43" s="105">
        <f>SUM(Month!AE43:AG43)</f>
        <v>0</v>
      </c>
      <c r="N43" s="105">
        <f>SUM(Month!AH43:AJ43)</f>
        <v>0</v>
      </c>
      <c r="O43" s="105">
        <f>SUM(Month!AK43:AM43)</f>
        <v>0</v>
      </c>
      <c r="P43" s="105">
        <f>SUM(Month!AN43:AP43)</f>
        <v>0</v>
      </c>
      <c r="Q43" s="105">
        <f>SUM(Month!AQ43:AS43)</f>
        <v>0</v>
      </c>
      <c r="R43" s="105">
        <f>SUM(Month!AT43:AV43)</f>
        <v>0</v>
      </c>
      <c r="S43" s="105">
        <f>SUM(Month!AW43:AY43)</f>
        <v>0</v>
      </c>
      <c r="T43" s="105">
        <f>SUM(Month!AZ43:BB43)</f>
        <v>0</v>
      </c>
      <c r="U43" s="105">
        <f>SUM(Month!BC43:BE43)</f>
        <v>0</v>
      </c>
      <c r="V43" s="105">
        <f>SUM(Month!BF43:BH43)</f>
        <v>0</v>
      </c>
      <c r="W43" s="105">
        <f>SUM(Month!BI43:BK43)</f>
        <v>0</v>
      </c>
      <c r="X43" s="105">
        <f>SUM(Month!BL43:BN43)</f>
        <v>0</v>
      </c>
      <c r="Y43" s="105">
        <f>SUM(Month!BO43:BQ43)</f>
        <v>0</v>
      </c>
      <c r="Z43" s="105">
        <f>SUM(Month!BR43:BT43)</f>
        <v>0</v>
      </c>
      <c r="AA43" s="105">
        <f>SUM(Month!BU43:BW43)</f>
        <v>0</v>
      </c>
      <c r="AB43" s="105">
        <f>SUM(Month!BX43:BZ43)</f>
        <v>0</v>
      </c>
      <c r="AC43" s="105">
        <f>SUM(Month!CA43:CC43)</f>
        <v>0</v>
      </c>
      <c r="AD43" s="105">
        <f>SUM(Month!CD43:CF43)</f>
        <v>0</v>
      </c>
      <c r="AE43" s="105">
        <f>SUM(Month!CG43:CI43)</f>
        <v>0</v>
      </c>
      <c r="AF43" s="105">
        <f>SUM(Month!CJ43:CL43)</f>
        <v>0</v>
      </c>
      <c r="AG43" s="105">
        <f>SUM(Month!CM43:CO43)</f>
        <v>23</v>
      </c>
      <c r="AH43" s="105">
        <f>SUM(Month!CP43:CR43)</f>
        <v>19</v>
      </c>
      <c r="AI43" s="105">
        <f>SUM(Month!CS43:CU43)</f>
        <v>6</v>
      </c>
      <c r="AJ43" s="105">
        <f>SUM(Month!CV43:CX43)</f>
        <v>9</v>
      </c>
      <c r="AK43" s="105">
        <f>SUM(Month!CY43:DA43)</f>
        <v>22</v>
      </c>
      <c r="AL43" s="105">
        <f>SUM(Month!DB43:DD43)</f>
        <v>16</v>
      </c>
      <c r="AM43" s="105">
        <f>SUM(Month!DE43:DG43)</f>
        <v>6</v>
      </c>
      <c r="AN43" s="105">
        <f>SUM(Month!DH43:DJ43)</f>
        <v>9</v>
      </c>
      <c r="AO43" s="105">
        <f>SUM(Month!DK43:DM43)</f>
        <v>19</v>
      </c>
      <c r="AP43" s="105">
        <f>SUM(Month!DN43:DP43)</f>
        <v>19</v>
      </c>
      <c r="AQ43" s="105">
        <f>SUM(Month!DQ43:DS43)</f>
        <v>7</v>
      </c>
      <c r="AR43" s="105">
        <f>SUM(Month!DT43:DV43)</f>
        <v>7</v>
      </c>
      <c r="AS43" s="105">
        <f>SUM(Month!DW43:DY43)</f>
        <v>22</v>
      </c>
      <c r="AT43" s="105">
        <f>SUM(Month!DZ43:EB43)</f>
        <v>16</v>
      </c>
      <c r="AU43" s="105">
        <f>SUM(Month!EC43:EE43)</f>
        <v>5</v>
      </c>
      <c r="AV43" s="105">
        <f>SUM(Month!EF43:EH43)</f>
        <v>7</v>
      </c>
      <c r="AW43" s="105">
        <f>SUM(Month!EI43:EK43)</f>
        <v>21</v>
      </c>
      <c r="AX43" s="105">
        <f>SUM(Month!EL43:EN43)</f>
        <v>13</v>
      </c>
      <c r="AY43" s="105">
        <f>SUM(Month!EO43:EQ43)</f>
        <v>5</v>
      </c>
      <c r="AZ43" s="105">
        <f>SUM(Month!ER43:ET43)</f>
        <v>8</v>
      </c>
      <c r="BA43" s="105">
        <f>SUM(Month!EU43:EW43)</f>
        <v>19</v>
      </c>
      <c r="BB43" s="105">
        <f>SUM(Month!EX43:EZ43)</f>
        <v>17</v>
      </c>
      <c r="BC43" s="105">
        <f>SUM(Month!FA43:FC43)</f>
        <v>5</v>
      </c>
      <c r="BD43" s="105">
        <f>SUM(Month!FD43:FF43)</f>
        <v>6</v>
      </c>
      <c r="BE43" s="105">
        <f>SUM(Month!FG43:FI43)</f>
        <v>19</v>
      </c>
      <c r="BF43" s="105">
        <f>SUM(Month!FJ43:FL43)</f>
        <v>13</v>
      </c>
      <c r="BG43" s="105">
        <f>SUM(Month!FM43:FO43)</f>
        <v>9</v>
      </c>
      <c r="BH43" s="105">
        <f>SUM(Month!FP43:FR43)</f>
        <v>6</v>
      </c>
      <c r="BI43" s="105">
        <f>SUM(Month!FS43:FU43)</f>
        <v>15</v>
      </c>
      <c r="BJ43" s="105">
        <f>SUM(Month!FV43:FX43)</f>
        <v>15</v>
      </c>
      <c r="BK43" s="105">
        <f>SUM(Month!FY43:GA43)</f>
        <v>4</v>
      </c>
      <c r="BL43" s="105">
        <f>SUM(Month!GB43:GD43)</f>
        <v>3</v>
      </c>
      <c r="BM43" s="105">
        <f>SUM(Month!GE43:GG43)</f>
        <v>0</v>
      </c>
      <c r="BN43" s="105">
        <f>SUM(Month!GH43:GJ43)</f>
        <v>0</v>
      </c>
      <c r="BO43" s="105">
        <f>SUM(Month!GK43:GM43)</f>
        <v>0</v>
      </c>
      <c r="BP43" s="105"/>
      <c r="BS43" s="120"/>
    </row>
    <row r="44" spans="1:75" ht="15.75" x14ac:dyDescent="0.25">
      <c r="A44" s="45" t="s">
        <v>36</v>
      </c>
      <c r="B44" s="45" t="s">
        <v>95</v>
      </c>
      <c r="C44" s="46">
        <v>3.0000000000029998</v>
      </c>
      <c r="D44" s="105">
        <f>SUM(Month!D44:F44)</f>
        <v>0</v>
      </c>
      <c r="E44" s="105">
        <f>SUM(Month!G44:I44)</f>
        <v>0</v>
      </c>
      <c r="F44" s="105">
        <f>SUM(Month!J44:L44)</f>
        <v>0</v>
      </c>
      <c r="G44" s="105">
        <f>SUM(Month!M44:O44)</f>
        <v>0</v>
      </c>
      <c r="H44" s="105">
        <f>SUM(Month!P44:R44)</f>
        <v>0</v>
      </c>
      <c r="I44" s="105">
        <f>SUM(Month!S44:U44)</f>
        <v>0</v>
      </c>
      <c r="J44" s="105">
        <f>SUM(Month!V44:X44)</f>
        <v>0</v>
      </c>
      <c r="K44" s="105">
        <f>SUM(Month!Y44:AA44)</f>
        <v>0</v>
      </c>
      <c r="L44" s="105">
        <f>SUM(Month!AB44:AD44)</f>
        <v>0</v>
      </c>
      <c r="M44" s="105">
        <f>SUM(Month!AE44:AG44)</f>
        <v>0</v>
      </c>
      <c r="N44" s="105">
        <f>SUM(Month!AH44:AJ44)</f>
        <v>0</v>
      </c>
      <c r="O44" s="105">
        <f>SUM(Month!AK44:AM44)</f>
        <v>0</v>
      </c>
      <c r="P44" s="105">
        <f>SUM(Month!AN44:AP44)</f>
        <v>0</v>
      </c>
      <c r="Q44" s="105">
        <f>SUM(Month!AQ44:AS44)</f>
        <v>0</v>
      </c>
      <c r="R44" s="105">
        <f>SUM(Month!AT44:AV44)</f>
        <v>0</v>
      </c>
      <c r="S44" s="105">
        <f>SUM(Month!AW44:AY44)</f>
        <v>0</v>
      </c>
      <c r="T44" s="105">
        <f>SUM(Month!AZ44:BB44)</f>
        <v>0</v>
      </c>
      <c r="U44" s="105">
        <f>SUM(Month!BC44:BE44)</f>
        <v>0</v>
      </c>
      <c r="V44" s="105">
        <f>SUM(Month!BF44:BH44)</f>
        <v>0</v>
      </c>
      <c r="W44" s="105">
        <f>SUM(Month!BI44:BK44)</f>
        <v>0</v>
      </c>
      <c r="X44" s="105">
        <f>SUM(Month!BL44:BN44)</f>
        <v>0</v>
      </c>
      <c r="Y44" s="105">
        <f>SUM(Month!BO44:BQ44)</f>
        <v>0</v>
      </c>
      <c r="Z44" s="105">
        <f>SUM(Month!BR44:BT44)</f>
        <v>0</v>
      </c>
      <c r="AA44" s="105">
        <f>SUM(Month!BU44:BW44)</f>
        <v>0</v>
      </c>
      <c r="AB44" s="105">
        <f>SUM(Month!BX44:BZ44)</f>
        <v>0</v>
      </c>
      <c r="AC44" s="105">
        <f>SUM(Month!CA44:CC44)</f>
        <v>0</v>
      </c>
      <c r="AD44" s="105">
        <f>SUM(Month!CD44:CF44)</f>
        <v>0</v>
      </c>
      <c r="AE44" s="105">
        <f>SUM(Month!CG44:CI44)</f>
        <v>25</v>
      </c>
      <c r="AF44" s="105">
        <f>SUM(Month!CJ44:CL44)</f>
        <v>43</v>
      </c>
      <c r="AG44" s="105">
        <f>SUM(Month!CM44:CO44)</f>
        <v>240</v>
      </c>
      <c r="AH44" s="105">
        <f>SUM(Month!CP44:CR44)</f>
        <v>198</v>
      </c>
      <c r="AI44" s="105">
        <f>SUM(Month!CS44:CU44)</f>
        <v>52</v>
      </c>
      <c r="AJ44" s="105">
        <f>SUM(Month!CV44:CX44)</f>
        <v>74</v>
      </c>
      <c r="AK44" s="105">
        <f>SUM(Month!CY44:DA44)</f>
        <v>246</v>
      </c>
      <c r="AL44" s="105">
        <f>SUM(Month!DB44:DD44)</f>
        <v>190</v>
      </c>
      <c r="AM44" s="105">
        <f>SUM(Month!DE44:DG44)</f>
        <v>50</v>
      </c>
      <c r="AN44" s="105">
        <f>SUM(Month!DH44:DJ44)</f>
        <v>82</v>
      </c>
      <c r="AO44" s="105">
        <f>SUM(Month!DK44:DM44)</f>
        <v>220</v>
      </c>
      <c r="AP44" s="105">
        <f>SUM(Month!DN44:DP44)</f>
        <v>203</v>
      </c>
      <c r="AQ44" s="105">
        <f>SUM(Month!DQ44:DS44)</f>
        <v>53</v>
      </c>
      <c r="AR44" s="105">
        <f>SUM(Month!DT44:DV44)</f>
        <v>85</v>
      </c>
      <c r="AS44" s="105">
        <f>SUM(Month!DW44:DY44)</f>
        <v>243</v>
      </c>
      <c r="AT44" s="105">
        <f>SUM(Month!DZ44:EB44)</f>
        <v>177</v>
      </c>
      <c r="AU44" s="105">
        <f>SUM(Month!EC44:EE44)</f>
        <v>51</v>
      </c>
      <c r="AV44" s="105">
        <f>SUM(Month!EF44:EH44)</f>
        <v>70</v>
      </c>
      <c r="AW44" s="105">
        <f>SUM(Month!EI44:EK44)</f>
        <v>238</v>
      </c>
      <c r="AX44" s="105">
        <f>SUM(Month!EL44:EN44)</f>
        <v>178</v>
      </c>
      <c r="AY44" s="105">
        <f>SUM(Month!EO44:EQ44)</f>
        <v>49</v>
      </c>
      <c r="AZ44" s="105">
        <f>SUM(Month!ER44:ET44)</f>
        <v>82</v>
      </c>
      <c r="BA44" s="105">
        <f>SUM(Month!EU44:EW44)</f>
        <v>215</v>
      </c>
      <c r="BB44" s="105">
        <f>SUM(Month!EX44:EZ44)</f>
        <v>190</v>
      </c>
      <c r="BC44" s="105">
        <f>SUM(Month!FA44:FC44)</f>
        <v>46</v>
      </c>
      <c r="BD44" s="105">
        <f>SUM(Month!FD44:FF44)</f>
        <v>63</v>
      </c>
      <c r="BE44" s="105">
        <f>SUM(Month!FG44:FI44)</f>
        <v>217</v>
      </c>
      <c r="BF44" s="105">
        <f>SUM(Month!FJ44:FL44)</f>
        <v>163</v>
      </c>
      <c r="BG44" s="105">
        <f>SUM(Month!FM44:FO44)</f>
        <v>46</v>
      </c>
      <c r="BH44" s="105">
        <f>SUM(Month!FP44:FR44)</f>
        <v>58</v>
      </c>
      <c r="BI44" s="105">
        <f>SUM(Month!FS44:FU44)</f>
        <v>182</v>
      </c>
      <c r="BJ44" s="105">
        <f>SUM(Month!FV44:FX44)</f>
        <v>165</v>
      </c>
      <c r="BK44" s="105">
        <f>SUM(Month!FY44:GA44)</f>
        <v>36</v>
      </c>
      <c r="BL44" s="105">
        <f>SUM(Month!GB44:GD44)</f>
        <v>63</v>
      </c>
      <c r="BM44" s="105">
        <f>SUM(Month!GE44:GG44)</f>
        <v>180</v>
      </c>
      <c r="BN44" s="105">
        <f>SUM(Month!GH44:GJ44)</f>
        <v>119</v>
      </c>
      <c r="BO44" s="105">
        <f>SUM(Month!GK44:GM44)</f>
        <v>22</v>
      </c>
      <c r="BP44" s="105"/>
      <c r="BS44" s="120"/>
    </row>
    <row r="45" spans="1:75" ht="15.75" x14ac:dyDescent="0.25">
      <c r="A45" s="45" t="s">
        <v>36</v>
      </c>
      <c r="B45" s="45" t="s">
        <v>95</v>
      </c>
      <c r="C45" s="46">
        <v>4</v>
      </c>
      <c r="D45" s="105">
        <f>SUM(Month!D45:F45)</f>
        <v>0</v>
      </c>
      <c r="E45" s="105">
        <f>SUM(Month!G45:I45)</f>
        <v>0</v>
      </c>
      <c r="F45" s="105">
        <f>SUM(Month!J45:L45)</f>
        <v>0</v>
      </c>
      <c r="G45" s="105">
        <f>SUM(Month!M45:O45)</f>
        <v>0</v>
      </c>
      <c r="H45" s="105">
        <f>SUM(Month!P45:R45)</f>
        <v>0</v>
      </c>
      <c r="I45" s="105">
        <f>SUM(Month!S45:U45)</f>
        <v>0</v>
      </c>
      <c r="J45" s="105">
        <f>SUM(Month!V45:X45)</f>
        <v>0</v>
      </c>
      <c r="K45" s="105">
        <f>SUM(Month!Y45:AA45)</f>
        <v>0</v>
      </c>
      <c r="L45" s="105">
        <f>SUM(Month!AB45:AD45)</f>
        <v>0</v>
      </c>
      <c r="M45" s="105">
        <f>SUM(Month!AE45:AG45)</f>
        <v>0</v>
      </c>
      <c r="N45" s="105">
        <f>SUM(Month!AH45:AJ45)</f>
        <v>0</v>
      </c>
      <c r="O45" s="105">
        <f>SUM(Month!AK45:AM45)</f>
        <v>0</v>
      </c>
      <c r="P45" s="105">
        <f>SUM(Month!AN45:AP45)</f>
        <v>0</v>
      </c>
      <c r="Q45" s="105">
        <f>SUM(Month!AQ45:AS45)</f>
        <v>104</v>
      </c>
      <c r="R45" s="105">
        <f>SUM(Month!AT45:AV45)</f>
        <v>142</v>
      </c>
      <c r="S45" s="105">
        <f>SUM(Month!AW45:AY45)</f>
        <v>39</v>
      </c>
      <c r="T45" s="105">
        <f>SUM(Month!AZ45:BB45)</f>
        <v>54</v>
      </c>
      <c r="U45" s="105">
        <f>SUM(Month!BC45:BE45)</f>
        <v>218</v>
      </c>
      <c r="V45" s="105">
        <f>SUM(Month!BF45:BH45)</f>
        <v>265</v>
      </c>
      <c r="W45" s="105">
        <f>SUM(Month!BI45:BK45)</f>
        <v>97</v>
      </c>
      <c r="X45" s="105">
        <f>SUM(Month!BL45:BN45)</f>
        <v>171</v>
      </c>
      <c r="Y45" s="105">
        <f>SUM(Month!BO45:BQ45)</f>
        <v>579</v>
      </c>
      <c r="Z45" s="105">
        <f>SUM(Month!BR45:BT45)</f>
        <v>613</v>
      </c>
      <c r="AA45" s="105">
        <f>SUM(Month!BU45:BW45)</f>
        <v>304</v>
      </c>
      <c r="AB45" s="105">
        <f>SUM(Month!BX45:BZ45)</f>
        <v>530</v>
      </c>
      <c r="AC45" s="105">
        <f>SUM(Month!CA45:CC45)</f>
        <v>1498</v>
      </c>
      <c r="AD45" s="105">
        <f>SUM(Month!CD45:CF45)</f>
        <v>1193</v>
      </c>
      <c r="AE45" s="105">
        <f>SUM(Month!CG45:CI45)</f>
        <v>363</v>
      </c>
      <c r="AF45" s="105">
        <f>SUM(Month!CJ45:CL45)</f>
        <v>477</v>
      </c>
      <c r="AG45" s="105">
        <f>SUM(Month!CM45:CO45)</f>
        <v>1491</v>
      </c>
      <c r="AH45" s="105">
        <f>SUM(Month!CP45:CR45)</f>
        <v>1193</v>
      </c>
      <c r="AI45" s="105">
        <f>SUM(Month!CS45:CU45)</f>
        <v>322</v>
      </c>
      <c r="AJ45" s="105">
        <f>SUM(Month!CV45:CX45)</f>
        <v>469</v>
      </c>
      <c r="AK45" s="105">
        <f>SUM(Month!CY45:DA45)</f>
        <v>1584</v>
      </c>
      <c r="AL45" s="105">
        <f>SUM(Month!DB45:DD45)</f>
        <v>1248</v>
      </c>
      <c r="AM45" s="105">
        <f>SUM(Month!DE45:DG45)</f>
        <v>332</v>
      </c>
      <c r="AN45" s="105">
        <f>SUM(Month!DH45:DJ45)</f>
        <v>527</v>
      </c>
      <c r="AO45" s="105">
        <f>SUM(Month!DK45:DM45)</f>
        <v>1419</v>
      </c>
      <c r="AP45" s="105">
        <f>SUM(Month!DN45:DP45)</f>
        <v>1294</v>
      </c>
      <c r="AQ45" s="105">
        <f>SUM(Month!DQ45:DS45)</f>
        <v>351</v>
      </c>
      <c r="AR45" s="105">
        <f>SUM(Month!DT45:DV45)</f>
        <v>560</v>
      </c>
      <c r="AS45" s="105">
        <f>SUM(Month!DW45:DY45)</f>
        <v>1626</v>
      </c>
      <c r="AT45" s="105">
        <f>SUM(Month!DZ45:EB45)</f>
        <v>1167</v>
      </c>
      <c r="AU45" s="105">
        <f>SUM(Month!EC45:EE45)</f>
        <v>350</v>
      </c>
      <c r="AV45" s="105">
        <f>SUM(Month!EF45:EH45)</f>
        <v>469</v>
      </c>
      <c r="AW45" s="105">
        <f>SUM(Month!EI45:EK45)</f>
        <v>1586</v>
      </c>
      <c r="AX45" s="105">
        <f>SUM(Month!EL45:EN45)</f>
        <v>1106</v>
      </c>
      <c r="AY45" s="105">
        <f>SUM(Month!EO45:EQ45)</f>
        <v>319</v>
      </c>
      <c r="AZ45" s="105">
        <f>SUM(Month!ER45:ET45)</f>
        <v>568</v>
      </c>
      <c r="BA45" s="105">
        <f>SUM(Month!EU45:EW45)</f>
        <v>1389</v>
      </c>
      <c r="BB45" s="105">
        <f>SUM(Month!EX45:EZ45)</f>
        <v>1169</v>
      </c>
      <c r="BC45" s="105">
        <f>SUM(Month!FA45:FC45)</f>
        <v>319</v>
      </c>
      <c r="BD45" s="105">
        <f>SUM(Month!FD45:FF45)</f>
        <v>400</v>
      </c>
      <c r="BE45" s="105">
        <f>SUM(Month!FG45:FI45)</f>
        <v>1362</v>
      </c>
      <c r="BF45" s="105">
        <f>SUM(Month!FJ45:FL45)</f>
        <v>1059</v>
      </c>
      <c r="BG45" s="105">
        <f>SUM(Month!FM45:FO45)</f>
        <v>334</v>
      </c>
      <c r="BH45" s="105">
        <f>SUM(Month!FP45:FR45)</f>
        <v>394</v>
      </c>
      <c r="BI45" s="105">
        <f>SUM(Month!FS45:FU45)</f>
        <v>1071</v>
      </c>
      <c r="BJ45" s="105">
        <f>SUM(Month!FV45:FX45)</f>
        <v>989</v>
      </c>
      <c r="BK45" s="105">
        <f>SUM(Month!FY45:GA45)</f>
        <v>234</v>
      </c>
      <c r="BL45" s="105">
        <f>SUM(Month!GB45:GD45)</f>
        <v>395</v>
      </c>
      <c r="BM45" s="105">
        <f>SUM(Month!GE45:GG45)</f>
        <v>1293</v>
      </c>
      <c r="BN45" s="105">
        <f>SUM(Month!GH45:GJ45)</f>
        <v>931</v>
      </c>
      <c r="BO45" s="105">
        <f>SUM(Month!GK45:GM45)</f>
        <v>165</v>
      </c>
      <c r="BP45" s="105"/>
      <c r="BS45" s="120"/>
    </row>
    <row r="46" spans="1:75" ht="15.75" x14ac:dyDescent="0.25">
      <c r="A46" s="45" t="s">
        <v>14</v>
      </c>
      <c r="B46" s="179" t="s">
        <v>35</v>
      </c>
      <c r="C46" s="46">
        <v>2</v>
      </c>
      <c r="D46" s="105">
        <f>SUM(Month!D46:F46)</f>
        <v>28157</v>
      </c>
      <c r="E46" s="105">
        <f>SUM(Month!G46:I46)</f>
        <v>40931</v>
      </c>
      <c r="F46" s="105">
        <f>SUM(Month!J46:L46)</f>
        <v>49942</v>
      </c>
      <c r="G46" s="105">
        <f>SUM(Month!M46:O46)</f>
        <v>66435</v>
      </c>
      <c r="H46" s="105">
        <f>SUM(Month!P46:R46)</f>
        <v>69897</v>
      </c>
      <c r="I46" s="105">
        <f>SUM(Month!S46:U46)</f>
        <v>71634</v>
      </c>
      <c r="J46" s="105">
        <f>SUM(Month!V46:X46)</f>
        <v>85388</v>
      </c>
      <c r="K46" s="105">
        <f>SUM(Month!Y46:AA46)</f>
        <v>103425</v>
      </c>
      <c r="L46" s="105">
        <f>SUM(Month!AB46:AD46)</f>
        <v>121503</v>
      </c>
      <c r="M46" s="105">
        <f>SUM(Month!AE46:AG46)</f>
        <v>146406</v>
      </c>
      <c r="N46" s="105">
        <f>SUM(Month!AH46:AJ46)</f>
        <v>153162</v>
      </c>
      <c r="O46" s="105">
        <f>SUM(Month!AK46:AM46)</f>
        <v>160754</v>
      </c>
      <c r="P46" s="105">
        <f>SUM(Month!AN46:AP46)</f>
        <v>154178</v>
      </c>
      <c r="Q46" s="105">
        <f>SUM(Month!AQ46:AS46)</f>
        <v>159091</v>
      </c>
      <c r="R46" s="105">
        <f>SUM(Month!AT46:AV46)</f>
        <v>163325</v>
      </c>
      <c r="S46" s="105">
        <f>SUM(Month!AW46:AY46)</f>
        <v>171867</v>
      </c>
      <c r="T46" s="105">
        <f>SUM(Month!AZ46:BB46)</f>
        <v>175810</v>
      </c>
      <c r="U46" s="105">
        <f>SUM(Month!BC46:BE46)</f>
        <v>179175</v>
      </c>
      <c r="V46" s="105">
        <f>SUM(Month!BF46:BH46)</f>
        <v>186156</v>
      </c>
      <c r="W46" s="105">
        <f>SUM(Month!BI46:BK46)</f>
        <v>184270</v>
      </c>
      <c r="X46" s="105">
        <f>SUM(Month!BL46:BN46)</f>
        <v>183323</v>
      </c>
      <c r="Y46" s="105">
        <f>SUM(Month!BO46:BQ46)</f>
        <v>191886</v>
      </c>
      <c r="Z46" s="105">
        <f>SUM(Month!BR46:BT46)</f>
        <v>188851</v>
      </c>
      <c r="AA46" s="105">
        <f>SUM(Month!BU46:BW46)</f>
        <v>199744</v>
      </c>
      <c r="AB46" s="105">
        <f>SUM(Month!BX46:BZ46)</f>
        <v>196425</v>
      </c>
      <c r="AC46" s="105">
        <f>SUM(Month!CA46:CC46)</f>
        <v>196330</v>
      </c>
      <c r="AD46" s="105">
        <f>SUM(Month!CD46:CF46)</f>
        <v>196926</v>
      </c>
      <c r="AE46" s="105">
        <f>SUM(Month!CG46:CI46)</f>
        <v>198977</v>
      </c>
      <c r="AF46" s="105">
        <f>SUM(Month!CJ46:CL46)</f>
        <v>177295</v>
      </c>
      <c r="AG46" s="105">
        <f>SUM(Month!CM46:CO46)</f>
        <v>176721</v>
      </c>
      <c r="AH46" s="105">
        <f>SUM(Month!CP46:CR46)</f>
        <v>180438</v>
      </c>
      <c r="AI46" s="105">
        <f>SUM(Month!CS46:CU46)</f>
        <v>174774</v>
      </c>
      <c r="AJ46" s="105">
        <f>SUM(Month!CV46:CX46)</f>
        <v>163454</v>
      </c>
      <c r="AK46" s="105">
        <f>SUM(Month!CY46:DA46)</f>
        <v>165429</v>
      </c>
      <c r="AL46" s="105">
        <f>SUM(Month!DB46:DD46)</f>
        <v>170110</v>
      </c>
      <c r="AM46" s="105">
        <f>SUM(Month!DE46:DG46)</f>
        <v>161041</v>
      </c>
      <c r="AN46" s="105">
        <f>SUM(Month!DH46:DJ46)</f>
        <v>160451</v>
      </c>
      <c r="AO46" s="105">
        <f>SUM(Month!DK46:DM46)</f>
        <v>163580</v>
      </c>
      <c r="AP46" s="105">
        <f>SUM(Month!DN46:DP46)</f>
        <v>173061</v>
      </c>
      <c r="AQ46" s="105">
        <f>SUM(Month!DQ46:DS46)</f>
        <v>181550</v>
      </c>
      <c r="AR46" s="105">
        <f>SUM(Month!DT46:DV46)</f>
        <v>173246</v>
      </c>
      <c r="AS46" s="105">
        <f>SUM(Month!DW46:DY46)</f>
        <v>144911</v>
      </c>
      <c r="AT46" s="105">
        <f>SUM(Month!DZ46:EB46)</f>
        <v>155803</v>
      </c>
      <c r="AU46" s="105">
        <f>SUM(Month!EC46:EE46)</f>
        <v>153490</v>
      </c>
      <c r="AV46" s="105">
        <f>SUM(Month!EF46:EH46)</f>
        <v>152159</v>
      </c>
      <c r="AW46" s="105">
        <f>SUM(Month!EI46:EK46)</f>
        <v>158385</v>
      </c>
      <c r="AX46" s="105">
        <f>SUM(Month!EL46:EN46)</f>
        <v>160539</v>
      </c>
      <c r="AY46" s="105">
        <f>SUM(Month!EO46:EQ46)</f>
        <v>167339</v>
      </c>
      <c r="AZ46" s="105">
        <f>SUM(Month!ER46:ET46)</f>
        <v>157889</v>
      </c>
      <c r="BA46" s="105">
        <f>SUM(Month!EU46:EW46)</f>
        <v>161416</v>
      </c>
      <c r="BB46" s="105">
        <f>SUM(Month!EX46:EZ46)</f>
        <v>159118</v>
      </c>
      <c r="BC46" s="105">
        <f>SUM(Month!FA46:FC46)</f>
        <v>153080</v>
      </c>
      <c r="BD46" s="105">
        <f>SUM(Month!FD46:FF46)</f>
        <v>146578</v>
      </c>
      <c r="BE46" s="105">
        <f>SUM(Month!FG46:FI46)</f>
        <v>152084</v>
      </c>
      <c r="BF46" s="105">
        <f>SUM(Month!FJ46:FL46)</f>
        <v>146913</v>
      </c>
      <c r="BG46" s="105">
        <f>SUM(Month!FM46:FO46)</f>
        <v>156690</v>
      </c>
      <c r="BH46" s="105">
        <f>SUM(Month!FP46:FR46)</f>
        <v>156857</v>
      </c>
      <c r="BI46" s="105">
        <f>SUM(Month!FS46:FU46)</f>
        <v>162453</v>
      </c>
      <c r="BJ46" s="105">
        <f>SUM(Month!FV46:FX46)</f>
        <v>159816</v>
      </c>
      <c r="BK46" s="105">
        <f>SUM(Month!FY46:GA46)</f>
        <v>165751</v>
      </c>
      <c r="BL46" s="105">
        <f>SUM(Month!GB46:GD46)</f>
        <v>154556</v>
      </c>
      <c r="BM46" s="105">
        <f>SUM(Month!GE46:GG46)</f>
        <v>150815</v>
      </c>
      <c r="BN46" s="105">
        <f>SUM(Month!GH46:GJ46)</f>
        <v>117858</v>
      </c>
      <c r="BO46" s="105">
        <f>SUM(Month!GK46:GM46)</f>
        <v>104748</v>
      </c>
      <c r="BP46" s="105"/>
      <c r="BQ46" s="111"/>
      <c r="BS46" s="120"/>
      <c r="BT46" s="107"/>
      <c r="BU46" s="107"/>
      <c r="BV46" s="107"/>
      <c r="BW46" s="107"/>
    </row>
    <row r="47" spans="1:75" ht="15.75" x14ac:dyDescent="0.25">
      <c r="A47" s="45" t="s">
        <v>14</v>
      </c>
      <c r="B47" s="179" t="s">
        <v>35</v>
      </c>
      <c r="C47" s="46">
        <v>1.8000000000017999</v>
      </c>
      <c r="D47" s="105">
        <f>SUM(Month!D47:F47)</f>
        <v>0</v>
      </c>
      <c r="E47" s="105">
        <f>SUM(Month!G47:I47)</f>
        <v>0</v>
      </c>
      <c r="F47" s="105">
        <f>SUM(Month!J47:L47)</f>
        <v>0</v>
      </c>
      <c r="G47" s="105">
        <f>SUM(Month!M47:O47)</f>
        <v>0</v>
      </c>
      <c r="H47" s="105">
        <f>SUM(Month!P47:R47)</f>
        <v>0</v>
      </c>
      <c r="I47" s="105">
        <f>SUM(Month!S47:U47)</f>
        <v>0</v>
      </c>
      <c r="J47" s="105">
        <f>SUM(Month!V47:X47)</f>
        <v>0</v>
      </c>
      <c r="K47" s="105">
        <f>SUM(Month!Y47:AA47)</f>
        <v>0</v>
      </c>
      <c r="L47" s="105">
        <f>SUM(Month!AB47:AD47)</f>
        <v>0</v>
      </c>
      <c r="M47" s="105">
        <f>SUM(Month!AE47:AG47)</f>
        <v>0</v>
      </c>
      <c r="N47" s="105">
        <f>SUM(Month!AH47:AJ47)</f>
        <v>0</v>
      </c>
      <c r="O47" s="105">
        <f>SUM(Month!AK47:AM47)</f>
        <v>0</v>
      </c>
      <c r="P47" s="105">
        <f>SUM(Month!AN47:AP47)</f>
        <v>0</v>
      </c>
      <c r="Q47" s="105">
        <f>SUM(Month!AQ47:AS47)</f>
        <v>0</v>
      </c>
      <c r="R47" s="105">
        <f>SUM(Month!AT47:AV47)</f>
        <v>0</v>
      </c>
      <c r="S47" s="105">
        <f>SUM(Month!AW47:AY47)</f>
        <v>0</v>
      </c>
      <c r="T47" s="105">
        <f>SUM(Month!AZ47:BB47)</f>
        <v>0</v>
      </c>
      <c r="U47" s="105">
        <f>SUM(Month!BC47:BE47)</f>
        <v>0</v>
      </c>
      <c r="V47" s="105">
        <f>SUM(Month!BF47:BH47)</f>
        <v>0</v>
      </c>
      <c r="W47" s="105">
        <f>SUM(Month!BI47:BK47)</f>
        <v>0</v>
      </c>
      <c r="X47" s="105">
        <f>SUM(Month!BL47:BN47)</f>
        <v>0</v>
      </c>
      <c r="Y47" s="105">
        <f>SUM(Month!BO47:BQ47)</f>
        <v>0</v>
      </c>
      <c r="Z47" s="105">
        <f>SUM(Month!BR47:BT47)</f>
        <v>0</v>
      </c>
      <c r="AA47" s="105">
        <f>SUM(Month!BU47:BW47)</f>
        <v>0</v>
      </c>
      <c r="AB47" s="105">
        <f>SUM(Month!BX47:BZ47)</f>
        <v>0</v>
      </c>
      <c r="AC47" s="105">
        <f>SUM(Month!CA47:CC47)</f>
        <v>134</v>
      </c>
      <c r="AD47" s="105">
        <f>SUM(Month!CD47:CF47)</f>
        <v>1460</v>
      </c>
      <c r="AE47" s="105">
        <f>SUM(Month!CG47:CI47)</f>
        <v>10140</v>
      </c>
      <c r="AF47" s="105">
        <f>SUM(Month!CJ47:CL47)</f>
        <v>25805</v>
      </c>
      <c r="AG47" s="105">
        <f>SUM(Month!CM47:CO47)</f>
        <v>55383</v>
      </c>
      <c r="AH47" s="105">
        <f>SUM(Month!CP47:CR47)</f>
        <v>70612</v>
      </c>
      <c r="AI47" s="105">
        <f>SUM(Month!CS47:CU47)</f>
        <v>84147</v>
      </c>
      <c r="AJ47" s="105">
        <f>SUM(Month!CV47:CX47)</f>
        <v>85823</v>
      </c>
      <c r="AK47" s="105">
        <f>SUM(Month!CY47:DA47)</f>
        <v>109324</v>
      </c>
      <c r="AL47" s="105">
        <f>SUM(Month!DB47:DD47)</f>
        <v>93628</v>
      </c>
      <c r="AM47" s="105">
        <f>SUM(Month!DE47:DG47)</f>
        <v>89788</v>
      </c>
      <c r="AN47" s="105">
        <f>SUM(Month!DH47:DJ47)</f>
        <v>98242</v>
      </c>
      <c r="AO47" s="105">
        <f>SUM(Month!DK47:DM47)</f>
        <v>101722</v>
      </c>
      <c r="AP47" s="105">
        <f>SUM(Month!DN47:DP47)</f>
        <v>111268</v>
      </c>
      <c r="AQ47" s="105">
        <f>SUM(Month!DQ47:DS47)</f>
        <v>114780</v>
      </c>
      <c r="AR47" s="105">
        <f>SUM(Month!DT47:DV47)</f>
        <v>114538</v>
      </c>
      <c r="AS47" s="105">
        <f>SUM(Month!DW47:DY47)</f>
        <v>121031</v>
      </c>
      <c r="AT47" s="105">
        <f>SUM(Month!DZ47:EB47)</f>
        <v>128624</v>
      </c>
      <c r="AU47" s="105">
        <f>SUM(Month!EC47:EE47)</f>
        <v>130807</v>
      </c>
      <c r="AV47" s="105">
        <f>SUM(Month!EF47:EH47)</f>
        <v>128791</v>
      </c>
      <c r="AW47" s="105">
        <f>SUM(Month!EI47:EK47)</f>
        <v>134050</v>
      </c>
      <c r="AX47" s="105">
        <f>SUM(Month!EL47:EN47)</f>
        <v>133817</v>
      </c>
      <c r="AY47" s="105">
        <f>SUM(Month!EO47:EQ47)</f>
        <v>144173</v>
      </c>
      <c r="AZ47" s="105">
        <f>SUM(Month!ER47:ET47)</f>
        <v>147257</v>
      </c>
      <c r="BA47" s="105">
        <f>SUM(Month!EU47:EW47)</f>
        <v>150047</v>
      </c>
      <c r="BB47" s="105">
        <f>SUM(Month!EX47:EZ47)</f>
        <v>137998</v>
      </c>
      <c r="BC47" s="105">
        <f>SUM(Month!FA47:FC47)</f>
        <v>135054</v>
      </c>
      <c r="BD47" s="105">
        <f>SUM(Month!FD47:FF47)</f>
        <v>138127</v>
      </c>
      <c r="BE47" s="105">
        <f>SUM(Month!FG47:FI47)</f>
        <v>140109</v>
      </c>
      <c r="BF47" s="105">
        <f>SUM(Month!FJ47:FL47)</f>
        <v>140579</v>
      </c>
      <c r="BG47" s="105">
        <f>SUM(Month!FM47:FO47)</f>
        <v>139627</v>
      </c>
      <c r="BH47" s="105">
        <f>SUM(Month!FP47:FR47)</f>
        <v>154727</v>
      </c>
      <c r="BI47" s="105">
        <f>SUM(Month!FS47:FU47)</f>
        <v>159261</v>
      </c>
      <c r="BJ47" s="105">
        <f>SUM(Month!FV47:FX47)</f>
        <v>158899</v>
      </c>
      <c r="BK47" s="105">
        <f>SUM(Month!FY47:GA47)</f>
        <v>167217</v>
      </c>
      <c r="BL47" s="105">
        <f>SUM(Month!GB47:GD47)</f>
        <v>149741</v>
      </c>
      <c r="BM47" s="105">
        <f>SUM(Month!GE47:GG47)</f>
        <v>146346</v>
      </c>
      <c r="BN47" s="105">
        <f>SUM(Month!GH47:GJ47)</f>
        <v>123664</v>
      </c>
      <c r="BO47" s="105">
        <f>SUM(Month!GK47:GM47)</f>
        <v>118526</v>
      </c>
      <c r="BP47" s="105"/>
      <c r="BQ47" s="111"/>
      <c r="BS47" s="120"/>
      <c r="BT47" s="107"/>
      <c r="BU47" s="107"/>
      <c r="BV47" s="107"/>
      <c r="BW47" s="107"/>
    </row>
    <row r="48" spans="1:75" ht="15.75" x14ac:dyDescent="0.25">
      <c r="A48" s="45" t="s">
        <v>14</v>
      </c>
      <c r="B48" s="179" t="s">
        <v>35</v>
      </c>
      <c r="C48" s="46">
        <v>1.9000000000024699</v>
      </c>
      <c r="D48" s="105">
        <f>SUM(Month!D48:F48)</f>
        <v>0</v>
      </c>
      <c r="E48" s="105">
        <f>SUM(Month!G48:I48)</f>
        <v>0</v>
      </c>
      <c r="F48" s="105">
        <f>SUM(Month!J48:L48)</f>
        <v>0</v>
      </c>
      <c r="G48" s="105">
        <f>SUM(Month!M48:O48)</f>
        <v>0</v>
      </c>
      <c r="H48" s="105">
        <f>SUM(Month!P48:R48)</f>
        <v>0</v>
      </c>
      <c r="I48" s="105">
        <f>SUM(Month!S48:U48)</f>
        <v>0</v>
      </c>
      <c r="J48" s="105">
        <f>SUM(Month!V48:X48)</f>
        <v>0</v>
      </c>
      <c r="K48" s="105">
        <f>SUM(Month!Y48:AA48)</f>
        <v>0</v>
      </c>
      <c r="L48" s="105">
        <f>SUM(Month!AB48:AD48)</f>
        <v>0</v>
      </c>
      <c r="M48" s="105">
        <f>SUM(Month!AE48:AG48)</f>
        <v>0</v>
      </c>
      <c r="N48" s="105">
        <f>SUM(Month!AH48:AJ48)</f>
        <v>0</v>
      </c>
      <c r="O48" s="105">
        <f>SUM(Month!AK48:AM48)</f>
        <v>0</v>
      </c>
      <c r="P48" s="105">
        <f>SUM(Month!AN48:AP48)</f>
        <v>0</v>
      </c>
      <c r="Q48" s="105">
        <f>SUM(Month!AQ48:AS48)</f>
        <v>0</v>
      </c>
      <c r="R48" s="105">
        <f>SUM(Month!AT48:AV48)</f>
        <v>0</v>
      </c>
      <c r="S48" s="105">
        <f>SUM(Month!AW48:AY48)</f>
        <v>0</v>
      </c>
      <c r="T48" s="105">
        <f>SUM(Month!AZ48:BB48)</f>
        <v>0</v>
      </c>
      <c r="U48" s="105">
        <f>SUM(Month!BC48:BE48)</f>
        <v>0</v>
      </c>
      <c r="V48" s="105">
        <f>SUM(Month!BF48:BH48)</f>
        <v>0</v>
      </c>
      <c r="W48" s="105">
        <f>SUM(Month!BI48:BK48)</f>
        <v>0</v>
      </c>
      <c r="X48" s="105">
        <f>SUM(Month!BL48:BN48)</f>
        <v>0</v>
      </c>
      <c r="Y48" s="105">
        <f>SUM(Month!BO48:BQ48)</f>
        <v>0</v>
      </c>
      <c r="Z48" s="105">
        <f>SUM(Month!BR48:BT48)</f>
        <v>0</v>
      </c>
      <c r="AA48" s="105">
        <f>SUM(Month!BU48:BW48)</f>
        <v>0</v>
      </c>
      <c r="AB48" s="105">
        <f>SUM(Month!BX48:BZ48)</f>
        <v>1846</v>
      </c>
      <c r="AC48" s="105">
        <f>SUM(Month!CA48:CC48)</f>
        <v>6570</v>
      </c>
      <c r="AD48" s="105">
        <f>SUM(Month!CD48:CF48)</f>
        <v>7995</v>
      </c>
      <c r="AE48" s="105">
        <f>SUM(Month!CG48:CI48)</f>
        <v>8503</v>
      </c>
      <c r="AF48" s="105">
        <f>SUM(Month!CJ48:CL48)</f>
        <v>8188</v>
      </c>
      <c r="AG48" s="105">
        <f>SUM(Month!CM48:CO48)</f>
        <v>7773</v>
      </c>
      <c r="AH48" s="105">
        <f>SUM(Month!CP48:CR48)</f>
        <v>7750</v>
      </c>
      <c r="AI48" s="105">
        <f>SUM(Month!CS48:CU48)</f>
        <v>8836</v>
      </c>
      <c r="AJ48" s="105">
        <f>SUM(Month!CV48:CX48)</f>
        <v>9257</v>
      </c>
      <c r="AK48" s="105">
        <f>SUM(Month!CY48:DA48)</f>
        <v>9010</v>
      </c>
      <c r="AL48" s="105">
        <f>SUM(Month!DB48:DD48)</f>
        <v>9117</v>
      </c>
      <c r="AM48" s="105">
        <f>SUM(Month!DE48:DG48)</f>
        <v>9921</v>
      </c>
      <c r="AN48" s="105">
        <f>SUM(Month!DH48:DJ48)</f>
        <v>10651</v>
      </c>
      <c r="AO48" s="105">
        <f>SUM(Month!DK48:DM48)</f>
        <v>9911</v>
      </c>
      <c r="AP48" s="105">
        <f>SUM(Month!DN48:DP48)</f>
        <v>7442</v>
      </c>
      <c r="AQ48" s="105">
        <f>SUM(Month!DQ48:DS48)</f>
        <v>9674</v>
      </c>
      <c r="AR48" s="105">
        <f>SUM(Month!DT48:DV48)</f>
        <v>9976</v>
      </c>
      <c r="AS48" s="105">
        <f>SUM(Month!DW48:DY48)</f>
        <v>6461</v>
      </c>
      <c r="AT48" s="105">
        <f>SUM(Month!DZ48:EB48)</f>
        <v>7474</v>
      </c>
      <c r="AU48" s="105">
        <f>SUM(Month!EC48:EE48)</f>
        <v>7950</v>
      </c>
      <c r="AV48" s="105">
        <f>SUM(Month!EF48:EH48)</f>
        <v>8095</v>
      </c>
      <c r="AW48" s="105">
        <f>SUM(Month!EI48:EK48)</f>
        <v>8973</v>
      </c>
      <c r="AX48" s="105">
        <f>SUM(Month!EL48:EN48)</f>
        <v>8578</v>
      </c>
      <c r="AY48" s="105">
        <f>SUM(Month!EO48:EQ48)</f>
        <v>9553</v>
      </c>
      <c r="AZ48" s="105">
        <f>SUM(Month!ER48:ET48)</f>
        <v>8258</v>
      </c>
      <c r="BA48" s="105">
        <f>SUM(Month!EU48:EW48)</f>
        <v>8171</v>
      </c>
      <c r="BB48" s="105">
        <f>SUM(Month!EX48:EZ48)</f>
        <v>7687</v>
      </c>
      <c r="BC48" s="105">
        <f>SUM(Month!FA48:FC48)</f>
        <v>9761</v>
      </c>
      <c r="BD48" s="105">
        <f>SUM(Month!FD48:FF48)</f>
        <v>9168</v>
      </c>
      <c r="BE48" s="105">
        <f>SUM(Month!FG48:FI48)</f>
        <v>8959</v>
      </c>
      <c r="BF48" s="105">
        <f>SUM(Month!FJ48:FL48)</f>
        <v>8937</v>
      </c>
      <c r="BG48" s="105">
        <f>SUM(Month!FM48:FO48)</f>
        <v>8522</v>
      </c>
      <c r="BH48" s="105">
        <f>SUM(Month!FP48:FR48)</f>
        <v>9188</v>
      </c>
      <c r="BI48" s="105">
        <f>SUM(Month!FS48:FU48)</f>
        <v>9271</v>
      </c>
      <c r="BJ48" s="105">
        <f>SUM(Month!FV48:FX48)</f>
        <v>9533</v>
      </c>
      <c r="BK48" s="105">
        <f>SUM(Month!FY48:GA48)</f>
        <v>8405</v>
      </c>
      <c r="BL48" s="105">
        <f>SUM(Month!GB48:GD48)</f>
        <v>9334</v>
      </c>
      <c r="BM48" s="105">
        <f>SUM(Month!GE48:GG48)</f>
        <v>7838</v>
      </c>
      <c r="BN48" s="105">
        <f>SUM(Month!GH48:GJ48)</f>
        <v>7879</v>
      </c>
      <c r="BO48" s="105">
        <f>SUM(Month!GK48:GM48)</f>
        <v>7448</v>
      </c>
      <c r="BP48" s="105"/>
      <c r="BQ48" s="111"/>
      <c r="BS48" s="120"/>
      <c r="BT48" s="107"/>
      <c r="BU48" s="107"/>
      <c r="BV48" s="107"/>
      <c r="BW48" s="107"/>
    </row>
    <row r="49" spans="1:75" ht="15.75" x14ac:dyDescent="0.25">
      <c r="A49" s="45" t="s">
        <v>14</v>
      </c>
      <c r="B49" s="179" t="s">
        <v>35</v>
      </c>
      <c r="C49" s="46">
        <v>3.0000000000029998</v>
      </c>
      <c r="D49" s="105">
        <f>SUM(Month!D49:F49)</f>
        <v>0</v>
      </c>
      <c r="E49" s="105">
        <f>SUM(Month!G49:I49)</f>
        <v>0</v>
      </c>
      <c r="F49" s="105">
        <f>SUM(Month!J49:L49)</f>
        <v>0</v>
      </c>
      <c r="G49" s="105">
        <f>SUM(Month!M49:O49)</f>
        <v>0</v>
      </c>
      <c r="H49" s="105">
        <f>SUM(Month!P49:R49)</f>
        <v>0</v>
      </c>
      <c r="I49" s="105">
        <f>SUM(Month!S49:U49)</f>
        <v>0</v>
      </c>
      <c r="J49" s="105">
        <f>SUM(Month!V49:X49)</f>
        <v>0</v>
      </c>
      <c r="K49" s="105">
        <f>SUM(Month!Y49:AA49)</f>
        <v>0</v>
      </c>
      <c r="L49" s="105">
        <f>SUM(Month!AB49:AD49)</f>
        <v>0</v>
      </c>
      <c r="M49" s="105">
        <f>SUM(Month!AE49:AG49)</f>
        <v>357</v>
      </c>
      <c r="N49" s="105">
        <f>SUM(Month!AH49:AJ49)</f>
        <v>2656</v>
      </c>
      <c r="O49" s="105">
        <f>SUM(Month!AK49:AM49)</f>
        <v>2949</v>
      </c>
      <c r="P49" s="105">
        <f>SUM(Month!AN49:AP49)</f>
        <v>2818</v>
      </c>
      <c r="Q49" s="105">
        <f>SUM(Month!AQ49:AS49)</f>
        <v>2840</v>
      </c>
      <c r="R49" s="105">
        <f>SUM(Month!AT49:AV49)</f>
        <v>2859</v>
      </c>
      <c r="S49" s="105">
        <f>SUM(Month!AW49:AY49)</f>
        <v>3163</v>
      </c>
      <c r="T49" s="105">
        <f>SUM(Month!AZ49:BB49)</f>
        <v>2617</v>
      </c>
      <c r="U49" s="105">
        <f>SUM(Month!BC49:BE49)</f>
        <v>32</v>
      </c>
      <c r="V49" s="105">
        <f>SUM(Month!BF49:BH49)</f>
        <v>3251</v>
      </c>
      <c r="W49" s="105">
        <f>SUM(Month!BI49:BK49)</f>
        <v>5217</v>
      </c>
      <c r="X49" s="105">
        <f>SUM(Month!BL49:BN49)</f>
        <v>3836</v>
      </c>
      <c r="Y49" s="105">
        <f>SUM(Month!BO49:BQ49)</f>
        <v>9462</v>
      </c>
      <c r="Z49" s="105">
        <f>SUM(Month!BR49:BT49)</f>
        <v>12331</v>
      </c>
      <c r="AA49" s="105">
        <f>SUM(Month!BU49:BW49)</f>
        <v>12284</v>
      </c>
      <c r="AB49" s="105">
        <f>SUM(Month!BX49:BZ49)</f>
        <v>16425</v>
      </c>
      <c r="AC49" s="105">
        <f>SUM(Month!CA49:CC49)</f>
        <v>20520</v>
      </c>
      <c r="AD49" s="105">
        <f>SUM(Month!CD49:CF49)</f>
        <v>21644</v>
      </c>
      <c r="AE49" s="105">
        <f>SUM(Month!CG49:CI49)</f>
        <v>23011</v>
      </c>
      <c r="AF49" s="105">
        <f>SUM(Month!CJ49:CL49)</f>
        <v>22719</v>
      </c>
      <c r="AG49" s="105">
        <f>SUM(Month!CM49:CO49)</f>
        <v>22951</v>
      </c>
      <c r="AH49" s="105">
        <f>SUM(Month!CP49:CR49)</f>
        <v>24504</v>
      </c>
      <c r="AI49" s="105">
        <f>SUM(Month!CS49:CU49)</f>
        <v>28616</v>
      </c>
      <c r="AJ49" s="105">
        <f>SUM(Month!CV49:CX49)</f>
        <v>41030</v>
      </c>
      <c r="AK49" s="105">
        <f>SUM(Month!CY49:DA49)</f>
        <v>44548</v>
      </c>
      <c r="AL49" s="105">
        <f>SUM(Month!DB49:DD49)</f>
        <v>45746</v>
      </c>
      <c r="AM49" s="105">
        <f>SUM(Month!DE49:DG49)</f>
        <v>48368</v>
      </c>
      <c r="AN49" s="105">
        <f>SUM(Month!DH49:DJ49)</f>
        <v>48575</v>
      </c>
      <c r="AO49" s="105">
        <f>SUM(Month!DK49:DM49)</f>
        <v>42030</v>
      </c>
      <c r="AP49" s="105">
        <f>SUM(Month!DN49:DP49)</f>
        <v>49561</v>
      </c>
      <c r="AQ49" s="105">
        <f>SUM(Month!DQ49:DS49)</f>
        <v>48785</v>
      </c>
      <c r="AR49" s="105">
        <f>SUM(Month!DT49:DV49)</f>
        <v>48806</v>
      </c>
      <c r="AS49" s="105">
        <f>SUM(Month!DW49:DY49)</f>
        <v>41379</v>
      </c>
      <c r="AT49" s="105">
        <f>SUM(Month!DZ49:EB49)</f>
        <v>52891</v>
      </c>
      <c r="AU49" s="105">
        <f>SUM(Month!EC49:EE49)</f>
        <v>52676</v>
      </c>
      <c r="AV49" s="105">
        <f>SUM(Month!EF49:EH49)</f>
        <v>53079</v>
      </c>
      <c r="AW49" s="105">
        <f>SUM(Month!EI49:EK49)</f>
        <v>53557</v>
      </c>
      <c r="AX49" s="105">
        <f>SUM(Month!EL49:EN49)</f>
        <v>62645</v>
      </c>
      <c r="AY49" s="105">
        <f>SUM(Month!EO49:EQ49)</f>
        <v>63510</v>
      </c>
      <c r="AZ49" s="105">
        <f>SUM(Month!ER49:ET49)</f>
        <v>55634</v>
      </c>
      <c r="BA49" s="105">
        <f>SUM(Month!EU49:EW49)</f>
        <v>60691</v>
      </c>
      <c r="BB49" s="105">
        <f>SUM(Month!EX49:EZ49)</f>
        <v>61295</v>
      </c>
      <c r="BC49" s="105">
        <f>SUM(Month!FA49:FC49)</f>
        <v>55455</v>
      </c>
      <c r="BD49" s="105">
        <f>SUM(Month!FD49:FF49)</f>
        <v>53310</v>
      </c>
      <c r="BE49" s="105">
        <f>SUM(Month!FG49:FI49)</f>
        <v>59418</v>
      </c>
      <c r="BF49" s="105">
        <f>SUM(Month!FJ49:FL49)</f>
        <v>58844</v>
      </c>
      <c r="BG49" s="105">
        <f>SUM(Month!FM49:FO49)</f>
        <v>59717</v>
      </c>
      <c r="BH49" s="105">
        <f>SUM(Month!FP49:FR49)</f>
        <v>59557</v>
      </c>
      <c r="BI49" s="105">
        <f>SUM(Month!FS49:FU49)</f>
        <v>59119</v>
      </c>
      <c r="BJ49" s="105">
        <f>SUM(Month!FV49:FX49)</f>
        <v>58743</v>
      </c>
      <c r="BK49" s="105">
        <f>SUM(Month!FY49:GA49)</f>
        <v>46726</v>
      </c>
      <c r="BL49" s="105">
        <f>SUM(Month!GB49:GD49)</f>
        <v>40039</v>
      </c>
      <c r="BM49" s="105">
        <f>SUM(Month!GE49:GG49)</f>
        <v>57057</v>
      </c>
      <c r="BN49" s="105">
        <f>SUM(Month!GH49:GJ49)</f>
        <v>58967</v>
      </c>
      <c r="BO49" s="105">
        <f>SUM(Month!GK49:GM49)</f>
        <v>68685</v>
      </c>
      <c r="BP49" s="105"/>
      <c r="BQ49" s="111"/>
      <c r="BS49" s="120"/>
      <c r="BT49" s="107"/>
      <c r="BU49" s="107"/>
      <c r="BV49" s="107"/>
      <c r="BW49" s="107"/>
    </row>
    <row r="50" spans="1:75" ht="15.75" x14ac:dyDescent="0.25">
      <c r="A50" s="45" t="s">
        <v>14</v>
      </c>
      <c r="B50" s="179" t="s">
        <v>35</v>
      </c>
      <c r="C50" s="46">
        <v>4</v>
      </c>
      <c r="D50" s="105">
        <f>SUM(Month!D50:F50)</f>
        <v>0</v>
      </c>
      <c r="E50" s="105">
        <f>SUM(Month!G50:I50)</f>
        <v>0</v>
      </c>
      <c r="F50" s="105">
        <f>SUM(Month!J50:L50)</f>
        <v>0</v>
      </c>
      <c r="G50" s="105">
        <f>SUM(Month!M50:O50)</f>
        <v>0</v>
      </c>
      <c r="H50" s="105">
        <f>SUM(Month!P50:R50)</f>
        <v>0</v>
      </c>
      <c r="I50" s="105">
        <f>SUM(Month!S50:U50)</f>
        <v>0</v>
      </c>
      <c r="J50" s="105">
        <f>SUM(Month!V50:X50)</f>
        <v>697</v>
      </c>
      <c r="K50" s="105">
        <f>SUM(Month!Y50:AA50)</f>
        <v>1614</v>
      </c>
      <c r="L50" s="105">
        <f>SUM(Month!AB50:AD50)</f>
        <v>2820</v>
      </c>
      <c r="M50" s="105">
        <f>SUM(Month!AE50:AG50)</f>
        <v>5347</v>
      </c>
      <c r="N50" s="105">
        <f>SUM(Month!AH50:AJ50)</f>
        <v>9068</v>
      </c>
      <c r="O50" s="105">
        <f>SUM(Month!AK50:AM50)</f>
        <v>9562</v>
      </c>
      <c r="P50" s="105">
        <f>SUM(Month!AN50:AP50)</f>
        <v>11734</v>
      </c>
      <c r="Q50" s="105">
        <f>SUM(Month!AQ50:AS50)</f>
        <v>15200</v>
      </c>
      <c r="R50" s="105">
        <f>SUM(Month!AT50:AV50)</f>
        <v>22623</v>
      </c>
      <c r="S50" s="105">
        <f>SUM(Month!AW50:AY50)</f>
        <v>27841</v>
      </c>
      <c r="T50" s="105">
        <f>SUM(Month!AZ50:BB50)</f>
        <v>31182</v>
      </c>
      <c r="U50" s="105">
        <f>SUM(Month!BC50:BE50)</f>
        <v>34441</v>
      </c>
      <c r="V50" s="105">
        <f>SUM(Month!BF50:BH50)</f>
        <v>46102</v>
      </c>
      <c r="W50" s="105">
        <f>SUM(Month!BI50:BK50)</f>
        <v>52550</v>
      </c>
      <c r="X50" s="105">
        <f>SUM(Month!BL50:BN50)</f>
        <v>66982</v>
      </c>
      <c r="Y50" s="105">
        <f>SUM(Month!BO50:BQ50)</f>
        <v>73762</v>
      </c>
      <c r="Z50" s="105">
        <f>SUM(Month!BR50:BT50)</f>
        <v>76617</v>
      </c>
      <c r="AA50" s="105">
        <f>SUM(Month!BU50:BW50)</f>
        <v>92070</v>
      </c>
      <c r="AB50" s="105">
        <f>SUM(Month!BX50:BZ50)</f>
        <v>110747</v>
      </c>
      <c r="AC50" s="105">
        <f>SUM(Month!CA50:CC50)</f>
        <v>122521</v>
      </c>
      <c r="AD50" s="105">
        <f>SUM(Month!CD50:CF50)</f>
        <v>134960</v>
      </c>
      <c r="AE50" s="105">
        <f>SUM(Month!CG50:CI50)</f>
        <v>147630</v>
      </c>
      <c r="AF50" s="105">
        <f>SUM(Month!CJ50:CL50)</f>
        <v>153015</v>
      </c>
      <c r="AG50" s="105">
        <f>SUM(Month!CM50:CO50)</f>
        <v>177151</v>
      </c>
      <c r="AH50" s="105">
        <f>SUM(Month!CP50:CR50)</f>
        <v>189235</v>
      </c>
      <c r="AI50" s="105">
        <f>SUM(Month!CS50:CU50)</f>
        <v>199506</v>
      </c>
      <c r="AJ50" s="105">
        <f>SUM(Month!CV50:CX50)</f>
        <v>207591</v>
      </c>
      <c r="AK50" s="105">
        <f>SUM(Month!CY50:DA50)</f>
        <v>227363</v>
      </c>
      <c r="AL50" s="105">
        <f>SUM(Month!DB50:DD50)</f>
        <v>237807</v>
      </c>
      <c r="AM50" s="105">
        <f>SUM(Month!DE50:DG50)</f>
        <v>237824</v>
      </c>
      <c r="AN50" s="105">
        <f>SUM(Month!DH50:DJ50)</f>
        <v>240789</v>
      </c>
      <c r="AO50" s="105">
        <f>SUM(Month!DK50:DM50)</f>
        <v>248203</v>
      </c>
      <c r="AP50" s="105">
        <f>SUM(Month!DN50:DP50)</f>
        <v>250551</v>
      </c>
      <c r="AQ50" s="105">
        <f>SUM(Month!DQ50:DS50)</f>
        <v>252516</v>
      </c>
      <c r="AR50" s="105">
        <f>SUM(Month!DT50:DV50)</f>
        <v>255877</v>
      </c>
      <c r="AS50" s="105">
        <f>SUM(Month!DW50:DY50)</f>
        <v>258193</v>
      </c>
      <c r="AT50" s="105">
        <f>SUM(Month!DZ50:EB50)</f>
        <v>265201</v>
      </c>
      <c r="AU50" s="105">
        <f>SUM(Month!EC50:EE50)</f>
        <v>264987</v>
      </c>
      <c r="AV50" s="105">
        <f>SUM(Month!EF50:EH50)</f>
        <v>259412</v>
      </c>
      <c r="AW50" s="105">
        <f>SUM(Month!EI50:EK50)</f>
        <v>269757</v>
      </c>
      <c r="AX50" s="105">
        <f>SUM(Month!EL50:EN50)</f>
        <v>270579</v>
      </c>
      <c r="AY50" s="105">
        <f>SUM(Month!EO50:EQ50)</f>
        <v>270278</v>
      </c>
      <c r="AZ50" s="105">
        <f>SUM(Month!ER50:ET50)</f>
        <v>266838</v>
      </c>
      <c r="BA50" s="105">
        <f>SUM(Month!EU50:EW50)</f>
        <v>265566</v>
      </c>
      <c r="BB50" s="105">
        <f>SUM(Month!EX50:EZ50)</f>
        <v>265949</v>
      </c>
      <c r="BC50" s="105">
        <f>SUM(Month!FA50:FC50)</f>
        <v>266100</v>
      </c>
      <c r="BD50" s="105">
        <f>SUM(Month!FD50:FF50)</f>
        <v>267722</v>
      </c>
      <c r="BE50" s="105">
        <f>SUM(Month!FG50:FI50)</f>
        <v>272209</v>
      </c>
      <c r="BF50" s="105">
        <f>SUM(Month!FJ50:FL50)</f>
        <v>276846</v>
      </c>
      <c r="BG50" s="105">
        <f>SUM(Month!FM50:FO50)</f>
        <v>265051</v>
      </c>
      <c r="BH50" s="105">
        <f>SUM(Month!FP50:FR50)</f>
        <v>261954</v>
      </c>
      <c r="BI50" s="105">
        <f>SUM(Month!FS50:FU50)</f>
        <v>266354</v>
      </c>
      <c r="BJ50" s="105">
        <f>SUM(Month!FV50:FX50)</f>
        <v>270441</v>
      </c>
      <c r="BK50" s="105">
        <f>SUM(Month!FY50:GA50)</f>
        <v>271307</v>
      </c>
      <c r="BL50" s="105">
        <f>SUM(Month!GB50:GD50)</f>
        <v>259198</v>
      </c>
      <c r="BM50" s="105">
        <f>SUM(Month!GE50:GG50)</f>
        <v>265178</v>
      </c>
      <c r="BN50" s="105">
        <f>SUM(Month!GH50:GJ50)</f>
        <v>261359</v>
      </c>
      <c r="BO50" s="105">
        <f>SUM(Month!GK50:GM50)</f>
        <v>260098</v>
      </c>
      <c r="BP50" s="105"/>
      <c r="BQ50" s="111"/>
      <c r="BS50" s="120"/>
      <c r="BT50" s="107"/>
      <c r="BU50" s="107"/>
      <c r="BV50" s="107"/>
      <c r="BW50" s="107"/>
    </row>
    <row r="51" spans="1:75" ht="15.75" x14ac:dyDescent="0.25">
      <c r="A51" s="45" t="s">
        <v>14</v>
      </c>
      <c r="B51" s="179" t="s">
        <v>15</v>
      </c>
      <c r="C51" s="46">
        <v>1.9000000000024702</v>
      </c>
      <c r="D51" s="105">
        <f>SUM(Month!D51:F51)</f>
        <v>0</v>
      </c>
      <c r="E51" s="105">
        <f>SUM(Month!G51:I51)</f>
        <v>0</v>
      </c>
      <c r="F51" s="105">
        <f>SUM(Month!J51:L51)</f>
        <v>0</v>
      </c>
      <c r="G51" s="105">
        <f>SUM(Month!M51:O51)</f>
        <v>0</v>
      </c>
      <c r="H51" s="105">
        <f>SUM(Month!P51:R51)</f>
        <v>0</v>
      </c>
      <c r="I51" s="105">
        <f>SUM(Month!S51:U51)</f>
        <v>0</v>
      </c>
      <c r="J51" s="105">
        <f>SUM(Month!V51:X51)</f>
        <v>0</v>
      </c>
      <c r="K51" s="105">
        <f>SUM(Month!Y51:AA51)</f>
        <v>0</v>
      </c>
      <c r="L51" s="105">
        <f>SUM(Month!AB51:AD51)</f>
        <v>0</v>
      </c>
      <c r="M51" s="105">
        <f>SUM(Month!AE51:AG51)</f>
        <v>0</v>
      </c>
      <c r="N51" s="105">
        <f>SUM(Month!AH51:AJ51)</f>
        <v>0</v>
      </c>
      <c r="O51" s="105">
        <f>SUM(Month!AK51:AM51)</f>
        <v>0</v>
      </c>
      <c r="P51" s="105">
        <f>SUM(Month!AN51:AP51)</f>
        <v>0</v>
      </c>
      <c r="Q51" s="105">
        <f>SUM(Month!AQ51:AS51)</f>
        <v>0</v>
      </c>
      <c r="R51" s="105">
        <f>SUM(Month!AT51:AV51)</f>
        <v>0</v>
      </c>
      <c r="S51" s="105">
        <f>SUM(Month!AW51:AY51)</f>
        <v>0</v>
      </c>
      <c r="T51" s="105">
        <f>SUM(Month!AZ51:BB51)</f>
        <v>0</v>
      </c>
      <c r="U51" s="105">
        <f>SUM(Month!BC51:BE51)</f>
        <v>0</v>
      </c>
      <c r="V51" s="105">
        <f>SUM(Month!BF51:BH51)</f>
        <v>0</v>
      </c>
      <c r="W51" s="105">
        <f>SUM(Month!BI51:BK51)</f>
        <v>0</v>
      </c>
      <c r="X51" s="105">
        <f>SUM(Month!BL51:BN51)</f>
        <v>0</v>
      </c>
      <c r="Y51" s="105">
        <f>SUM(Month!BO51:BQ51)</f>
        <v>56</v>
      </c>
      <c r="Z51" s="105">
        <f>SUM(Month!BR51:BT51)</f>
        <v>621</v>
      </c>
      <c r="AA51" s="105">
        <f>SUM(Month!BU51:BW51)</f>
        <v>728</v>
      </c>
      <c r="AB51" s="105">
        <f>SUM(Month!BX51:BZ51)</f>
        <v>1416</v>
      </c>
      <c r="AC51" s="105">
        <f>SUM(Month!CA51:CC51)</f>
        <v>6911</v>
      </c>
      <c r="AD51" s="105">
        <f>SUM(Month!CD51:CF51)</f>
        <v>3943</v>
      </c>
      <c r="AE51" s="105">
        <f>SUM(Month!CG51:CI51)</f>
        <v>13701</v>
      </c>
      <c r="AF51" s="105">
        <f>SUM(Month!CJ51:CL51)</f>
        <v>3727</v>
      </c>
      <c r="AG51" s="105">
        <f>SUM(Month!CM51:CO51)</f>
        <v>4645</v>
      </c>
      <c r="AH51" s="105">
        <f>SUM(Month!CP51:CR51)</f>
        <v>4247</v>
      </c>
      <c r="AI51" s="105">
        <f>SUM(Month!CS51:CU51)</f>
        <v>4188</v>
      </c>
      <c r="AJ51" s="105">
        <f>SUM(Month!CV51:CX51)</f>
        <v>3671</v>
      </c>
      <c r="AK51" s="105">
        <f>SUM(Month!CY51:DA51)</f>
        <v>14562</v>
      </c>
      <c r="AL51" s="105">
        <f>SUM(Month!DB51:DD51)</f>
        <v>9157</v>
      </c>
      <c r="AM51" s="105">
        <f>SUM(Month!DE51:DG51)</f>
        <v>4554</v>
      </c>
      <c r="AN51" s="105">
        <f>SUM(Month!DH51:DJ51)</f>
        <v>4287</v>
      </c>
      <c r="AO51" s="105">
        <f>SUM(Month!DK51:DM51)</f>
        <v>4336</v>
      </c>
      <c r="AP51" s="105">
        <f>SUM(Month!DN51:DP51)</f>
        <v>4126</v>
      </c>
      <c r="AQ51" s="105">
        <f>SUM(Month!DQ51:DS51)</f>
        <v>3988</v>
      </c>
      <c r="AR51" s="105">
        <f>SUM(Month!DT51:DV51)</f>
        <v>4307</v>
      </c>
      <c r="AS51" s="105">
        <f>SUM(Month!DW51:DY51)</f>
        <v>4240</v>
      </c>
      <c r="AT51" s="105">
        <f>SUM(Month!DZ51:EB51)</f>
        <v>4197</v>
      </c>
      <c r="AU51" s="105">
        <f>SUM(Month!EC51:EE51)</f>
        <v>4120</v>
      </c>
      <c r="AV51" s="105">
        <f>SUM(Month!EF51:EH51)</f>
        <v>3293</v>
      </c>
      <c r="AW51" s="105">
        <f>SUM(Month!EI51:EK51)</f>
        <v>3938</v>
      </c>
      <c r="AX51" s="105">
        <f>SUM(Month!EL51:EN51)</f>
        <v>3889</v>
      </c>
      <c r="AY51" s="105">
        <f>SUM(Month!EO51:EQ51)</f>
        <v>3706</v>
      </c>
      <c r="AZ51" s="105">
        <f>SUM(Month!ER51:ET51)</f>
        <v>3266</v>
      </c>
      <c r="BA51" s="105">
        <f>SUM(Month!EU51:EW51)</f>
        <v>3043</v>
      </c>
      <c r="BB51" s="105">
        <f>SUM(Month!EX51:EZ51)</f>
        <v>2883</v>
      </c>
      <c r="BC51" s="105">
        <f>SUM(Month!FA51:FC51)</f>
        <v>3007</v>
      </c>
      <c r="BD51" s="105">
        <f>SUM(Month!FD51:FF51)</f>
        <v>2986</v>
      </c>
      <c r="BE51" s="105">
        <f>SUM(Month!FG51:FI51)</f>
        <v>3143</v>
      </c>
      <c r="BF51" s="105">
        <f>SUM(Month!FJ51:FL51)</f>
        <v>22076</v>
      </c>
      <c r="BG51" s="105">
        <f>SUM(Month!FM51:FO51)</f>
        <v>7600</v>
      </c>
      <c r="BH51" s="105">
        <f>SUM(Month!FP51:FR51)</f>
        <v>21702</v>
      </c>
      <c r="BI51" s="105">
        <f>SUM(Month!FS51:FU51)</f>
        <v>2997</v>
      </c>
      <c r="BJ51" s="105">
        <f>SUM(Month!FV51:FX51)</f>
        <v>3181</v>
      </c>
      <c r="BK51" s="105">
        <f>SUM(Month!FY51:GA51)</f>
        <v>2878</v>
      </c>
      <c r="BL51" s="105">
        <f>SUM(Month!GB51:GD51)</f>
        <v>2998</v>
      </c>
      <c r="BM51" s="105">
        <f>SUM(Month!GE51:GG51)</f>
        <v>2580</v>
      </c>
      <c r="BN51" s="105">
        <f>SUM(Month!GH51:GJ51)</f>
        <v>2389</v>
      </c>
      <c r="BO51" s="105">
        <f>SUM(Month!GK51:GM51)</f>
        <v>1661</v>
      </c>
      <c r="BP51" s="105"/>
      <c r="BQ51" s="111"/>
      <c r="BS51" s="120"/>
      <c r="BT51" s="107"/>
      <c r="BU51" s="107"/>
      <c r="BV51" s="107"/>
      <c r="BW51" s="107"/>
    </row>
    <row r="52" spans="1:75" ht="15.75" x14ac:dyDescent="0.25">
      <c r="A52" s="45" t="s">
        <v>14</v>
      </c>
      <c r="B52" s="179" t="s">
        <v>15</v>
      </c>
      <c r="C52" s="46">
        <v>1.8000000000017999</v>
      </c>
      <c r="D52" s="105">
        <f>SUM(Month!D52:F52)</f>
        <v>0</v>
      </c>
      <c r="E52" s="105">
        <f>SUM(Month!G52:I52)</f>
        <v>0</v>
      </c>
      <c r="F52" s="105">
        <f>SUM(Month!J52:L52)</f>
        <v>0</v>
      </c>
      <c r="G52" s="105">
        <f>SUM(Month!M52:O52)</f>
        <v>0</v>
      </c>
      <c r="H52" s="105">
        <f>SUM(Month!P52:R52)</f>
        <v>0</v>
      </c>
      <c r="I52" s="105">
        <f>SUM(Month!S52:U52)</f>
        <v>0</v>
      </c>
      <c r="J52" s="105">
        <f>SUM(Month!V52:X52)</f>
        <v>0</v>
      </c>
      <c r="K52" s="105">
        <f>SUM(Month!Y52:AA52)</f>
        <v>0</v>
      </c>
      <c r="L52" s="105">
        <f>SUM(Month!AB52:AD52)</f>
        <v>0</v>
      </c>
      <c r="M52" s="105">
        <f>SUM(Month!AE52:AG52)</f>
        <v>0</v>
      </c>
      <c r="N52" s="105">
        <f>SUM(Month!AH52:AJ52)</f>
        <v>0</v>
      </c>
      <c r="O52" s="105">
        <f>SUM(Month!AK52:AM52)</f>
        <v>0</v>
      </c>
      <c r="P52" s="105">
        <f>SUM(Month!AN52:AP52)</f>
        <v>0</v>
      </c>
      <c r="Q52" s="105">
        <f>SUM(Month!AQ52:AS52)</f>
        <v>0</v>
      </c>
      <c r="R52" s="105">
        <f>SUM(Month!AT52:AV52)</f>
        <v>0</v>
      </c>
      <c r="S52" s="105">
        <f>SUM(Month!AW52:AY52)</f>
        <v>0</v>
      </c>
      <c r="T52" s="105">
        <f>SUM(Month!AZ52:BB52)</f>
        <v>0</v>
      </c>
      <c r="U52" s="105">
        <f>SUM(Month!BC52:BE52)</f>
        <v>0</v>
      </c>
      <c r="V52" s="105">
        <f>SUM(Month!BF52:BH52)</f>
        <v>0</v>
      </c>
      <c r="W52" s="105">
        <f>SUM(Month!BI52:BK52)</f>
        <v>0</v>
      </c>
      <c r="X52" s="105">
        <f>SUM(Month!BL52:BN52)</f>
        <v>0</v>
      </c>
      <c r="Y52" s="105">
        <f>SUM(Month!BO52:BQ52)</f>
        <v>0</v>
      </c>
      <c r="Z52" s="105">
        <f>SUM(Month!BR52:BT52)</f>
        <v>0</v>
      </c>
      <c r="AA52" s="105">
        <f>SUM(Month!BU52:BW52)</f>
        <v>0</v>
      </c>
      <c r="AB52" s="105">
        <f>SUM(Month!BX52:BZ52)</f>
        <v>0</v>
      </c>
      <c r="AC52" s="105">
        <f>SUM(Month!CA52:CC52)</f>
        <v>40</v>
      </c>
      <c r="AD52" s="105">
        <f>SUM(Month!CD52:CF52)</f>
        <v>1901</v>
      </c>
      <c r="AE52" s="105">
        <f>SUM(Month!CG52:CI52)</f>
        <v>3738</v>
      </c>
      <c r="AF52" s="105">
        <f>SUM(Month!CJ52:CL52)</f>
        <v>5544</v>
      </c>
      <c r="AG52" s="105">
        <f>SUM(Month!CM52:CO52)</f>
        <v>16202</v>
      </c>
      <c r="AH52" s="105">
        <f>SUM(Month!CP52:CR52)</f>
        <v>18765</v>
      </c>
      <c r="AI52" s="105">
        <f>SUM(Month!CS52:CU52)</f>
        <v>23151</v>
      </c>
      <c r="AJ52" s="105">
        <f>SUM(Month!CV52:CX52)</f>
        <v>20299</v>
      </c>
      <c r="AK52" s="105">
        <f>SUM(Month!CY52:DA52)</f>
        <v>21088</v>
      </c>
      <c r="AL52" s="105">
        <f>SUM(Month!DB52:DD52)</f>
        <v>19936</v>
      </c>
      <c r="AM52" s="105">
        <f>SUM(Month!DE52:DG52)</f>
        <v>19824</v>
      </c>
      <c r="AN52" s="105">
        <f>SUM(Month!DH52:DJ52)</f>
        <v>19844</v>
      </c>
      <c r="AO52" s="105">
        <f>SUM(Month!DK52:DM52)</f>
        <v>20836</v>
      </c>
      <c r="AP52" s="105">
        <f>SUM(Month!DN52:DP52)</f>
        <v>24801</v>
      </c>
      <c r="AQ52" s="105">
        <f>SUM(Month!DQ52:DS52)</f>
        <v>20818</v>
      </c>
      <c r="AR52" s="105">
        <f>SUM(Month!DT52:DV52)</f>
        <v>31478</v>
      </c>
      <c r="AS52" s="105">
        <f>SUM(Month!DW52:DY52)</f>
        <v>31868</v>
      </c>
      <c r="AT52" s="105">
        <f>SUM(Month!DZ52:EB52)</f>
        <v>66071</v>
      </c>
      <c r="AU52" s="105">
        <f>SUM(Month!EC52:EE52)</f>
        <v>59861</v>
      </c>
      <c r="AV52" s="105">
        <f>SUM(Month!EF52:EH52)</f>
        <v>66128</v>
      </c>
      <c r="AW52" s="105">
        <f>SUM(Month!EI52:EK52)</f>
        <v>56159</v>
      </c>
      <c r="AX52" s="105">
        <f>SUM(Month!EL52:EN52)</f>
        <v>23173</v>
      </c>
      <c r="AY52" s="105">
        <f>SUM(Month!EO52:EQ52)</f>
        <v>22899</v>
      </c>
      <c r="AZ52" s="105">
        <f>SUM(Month!ER52:ET52)</f>
        <v>33979</v>
      </c>
      <c r="BA52" s="105">
        <f>SUM(Month!EU52:EW52)</f>
        <v>18067</v>
      </c>
      <c r="BB52" s="105">
        <f>SUM(Month!EX52:EZ52)</f>
        <v>17107</v>
      </c>
      <c r="BC52" s="105">
        <f>SUM(Month!FA52:FC52)</f>
        <v>17188</v>
      </c>
      <c r="BD52" s="105">
        <f>SUM(Month!FD52:FF52)</f>
        <v>16242</v>
      </c>
      <c r="BE52" s="105">
        <f>SUM(Month!FG52:FI52)</f>
        <v>18033</v>
      </c>
      <c r="BF52" s="105">
        <f>SUM(Month!FJ52:FL52)</f>
        <v>64641</v>
      </c>
      <c r="BG52" s="105">
        <f>SUM(Month!FM52:FO52)</f>
        <v>16689</v>
      </c>
      <c r="BH52" s="105">
        <f>SUM(Month!FP52:FR52)</f>
        <v>15958</v>
      </c>
      <c r="BI52" s="105">
        <f>SUM(Month!FS52:FU52)</f>
        <v>28976</v>
      </c>
      <c r="BJ52" s="105">
        <f>SUM(Month!FV52:FX52)</f>
        <v>47419</v>
      </c>
      <c r="BK52" s="105">
        <f>SUM(Month!FY52:GA52)</f>
        <v>54511</v>
      </c>
      <c r="BL52" s="105">
        <f>SUM(Month!GB52:GD52)</f>
        <v>10612</v>
      </c>
      <c r="BM52" s="105">
        <f>SUM(Month!GE52:GG52)</f>
        <v>13199</v>
      </c>
      <c r="BN52" s="105">
        <f>SUM(Month!GH52:GJ52)</f>
        <v>10144</v>
      </c>
      <c r="BO52" s="105">
        <f>SUM(Month!GK52:GM52)</f>
        <v>9504</v>
      </c>
      <c r="BP52" s="105"/>
      <c r="BQ52" s="111"/>
      <c r="BS52" s="120"/>
      <c r="BT52" s="107"/>
      <c r="BU52" s="107"/>
      <c r="BV52" s="107"/>
      <c r="BW52" s="107"/>
    </row>
    <row r="53" spans="1:75" ht="15.75" x14ac:dyDescent="0.25">
      <c r="A53" s="45" t="s">
        <v>14</v>
      </c>
      <c r="B53" s="179" t="s">
        <v>15</v>
      </c>
      <c r="C53" s="46">
        <v>2</v>
      </c>
      <c r="D53" s="105">
        <f>SUM(Month!D53:F53)</f>
        <v>0</v>
      </c>
      <c r="E53" s="105">
        <f>SUM(Month!G53:I53)</f>
        <v>0</v>
      </c>
      <c r="F53" s="105">
        <f>SUM(Month!J53:L53)</f>
        <v>0</v>
      </c>
      <c r="G53" s="105">
        <f>SUM(Month!M53:O53)</f>
        <v>21</v>
      </c>
      <c r="H53" s="105">
        <f>SUM(Month!P53:R53)</f>
        <v>106</v>
      </c>
      <c r="I53" s="105">
        <f>SUM(Month!S53:U53)</f>
        <v>654</v>
      </c>
      <c r="J53" s="105">
        <f>SUM(Month!V53:X53)</f>
        <v>1223</v>
      </c>
      <c r="K53" s="105">
        <f>SUM(Month!Y53:AA53)</f>
        <v>1156</v>
      </c>
      <c r="L53" s="105">
        <f>SUM(Month!AB53:AD53)</f>
        <v>0</v>
      </c>
      <c r="M53" s="105">
        <f>SUM(Month!AE53:AG53)</f>
        <v>0</v>
      </c>
      <c r="N53" s="105">
        <f>SUM(Month!AH53:AJ53)</f>
        <v>100</v>
      </c>
      <c r="O53" s="105">
        <f>SUM(Month!AK53:AM53)</f>
        <v>1987</v>
      </c>
      <c r="P53" s="105">
        <f>SUM(Month!AN53:AP53)</f>
        <v>2464</v>
      </c>
      <c r="Q53" s="105">
        <f>SUM(Month!AQ53:AS53)</f>
        <v>2284</v>
      </c>
      <c r="R53" s="105">
        <f>SUM(Month!AT53:AV53)</f>
        <v>3466</v>
      </c>
      <c r="S53" s="105">
        <f>SUM(Month!AW53:AY53)</f>
        <v>5695</v>
      </c>
      <c r="T53" s="105">
        <f>SUM(Month!AZ53:BB53)</f>
        <v>4393</v>
      </c>
      <c r="U53" s="105">
        <f>SUM(Month!BC53:BE53)</f>
        <v>7409</v>
      </c>
      <c r="V53" s="105">
        <f>SUM(Month!BF53:BH53)</f>
        <v>10097</v>
      </c>
      <c r="W53" s="105">
        <f>SUM(Month!BI53:BK53)</f>
        <v>4446</v>
      </c>
      <c r="X53" s="105">
        <f>SUM(Month!BL53:BN53)</f>
        <v>7069</v>
      </c>
      <c r="Y53" s="105">
        <f>SUM(Month!BO53:BQ53)</f>
        <v>8374</v>
      </c>
      <c r="Z53" s="105">
        <f>SUM(Month!BR53:BT53)</f>
        <v>9126</v>
      </c>
      <c r="AA53" s="105">
        <f>SUM(Month!BU53:BW53)</f>
        <v>6408</v>
      </c>
      <c r="AB53" s="105">
        <f>SUM(Month!BX53:BZ53)</f>
        <v>8672</v>
      </c>
      <c r="AC53" s="105">
        <f>SUM(Month!CA53:CC53)</f>
        <v>4265</v>
      </c>
      <c r="AD53" s="105">
        <f>SUM(Month!CD53:CF53)</f>
        <v>2016</v>
      </c>
      <c r="AE53" s="105">
        <f>SUM(Month!CG53:CI53)</f>
        <v>1005</v>
      </c>
      <c r="AF53" s="105">
        <f>SUM(Month!CJ53:CL53)</f>
        <v>1810</v>
      </c>
      <c r="AG53" s="105">
        <f>SUM(Month!CM53:CO53)</f>
        <v>3605</v>
      </c>
      <c r="AH53" s="105">
        <f>SUM(Month!CP53:CR53)</f>
        <v>2790</v>
      </c>
      <c r="AI53" s="105">
        <f>SUM(Month!CS53:CU53)</f>
        <v>1687</v>
      </c>
      <c r="AJ53" s="105">
        <f>SUM(Month!CV53:CX53)</f>
        <v>1313</v>
      </c>
      <c r="AK53" s="105">
        <f>SUM(Month!CY53:DA53)</f>
        <v>1284</v>
      </c>
      <c r="AL53" s="105">
        <f>SUM(Month!DB53:DD53)</f>
        <v>1298</v>
      </c>
      <c r="AM53" s="105">
        <f>SUM(Month!DE53:DG53)</f>
        <v>1380</v>
      </c>
      <c r="AN53" s="105">
        <f>SUM(Month!DH53:DJ53)</f>
        <v>1487</v>
      </c>
      <c r="AO53" s="105">
        <f>SUM(Month!DK53:DM53)</f>
        <v>1403</v>
      </c>
      <c r="AP53" s="105">
        <f>SUM(Month!DN53:DP53)</f>
        <v>1348</v>
      </c>
      <c r="AQ53" s="105">
        <f>SUM(Month!DQ53:DS53)</f>
        <v>1324</v>
      </c>
      <c r="AR53" s="105">
        <f>SUM(Month!DT53:DV53)</f>
        <v>1572</v>
      </c>
      <c r="AS53" s="105">
        <f>SUM(Month!DW53:DY53)</f>
        <v>1681</v>
      </c>
      <c r="AT53" s="105">
        <f>SUM(Month!DZ53:EB53)</f>
        <v>1579</v>
      </c>
      <c r="AU53" s="105">
        <f>SUM(Month!EC53:EE53)</f>
        <v>1623</v>
      </c>
      <c r="AV53" s="105">
        <f>SUM(Month!EF53:EH53)</f>
        <v>1674</v>
      </c>
      <c r="AW53" s="105">
        <f>SUM(Month!EI53:EK53)</f>
        <v>1678</v>
      </c>
      <c r="AX53" s="105">
        <f>SUM(Month!EL53:EN53)</f>
        <v>1859</v>
      </c>
      <c r="AY53" s="105">
        <f>SUM(Month!EO53:EQ53)</f>
        <v>1901</v>
      </c>
      <c r="AZ53" s="105">
        <f>SUM(Month!ER53:ET53)</f>
        <v>1765</v>
      </c>
      <c r="BA53" s="105">
        <f>SUM(Month!EU53:EW53)</f>
        <v>1430</v>
      </c>
      <c r="BB53" s="105">
        <f>SUM(Month!EX53:EZ53)</f>
        <v>1629</v>
      </c>
      <c r="BC53" s="105">
        <f>SUM(Month!FA53:FC53)</f>
        <v>1635</v>
      </c>
      <c r="BD53" s="105">
        <f>SUM(Month!FD53:FF53)</f>
        <v>1617</v>
      </c>
      <c r="BE53" s="105">
        <f>SUM(Month!FG53:FI53)</f>
        <v>1610</v>
      </c>
      <c r="BF53" s="105">
        <f>SUM(Month!FJ53:FL53)</f>
        <v>1554</v>
      </c>
      <c r="BG53" s="105">
        <f>SUM(Month!FM53:FO53)</f>
        <v>1595</v>
      </c>
      <c r="BH53" s="105">
        <f>SUM(Month!FP53:FR53)</f>
        <v>1551</v>
      </c>
      <c r="BI53" s="105">
        <f>SUM(Month!FS53:FU53)</f>
        <v>1599</v>
      </c>
      <c r="BJ53" s="105">
        <f>SUM(Month!FV53:FX53)</f>
        <v>1542</v>
      </c>
      <c r="BK53" s="105">
        <f>SUM(Month!FY53:GA53)</f>
        <v>1520</v>
      </c>
      <c r="BL53" s="105">
        <f>SUM(Month!GB53:GD53)</f>
        <v>1587</v>
      </c>
      <c r="BM53" s="105">
        <f>SUM(Month!GE53:GG53)</f>
        <v>1460</v>
      </c>
      <c r="BN53" s="105">
        <f>SUM(Month!GH53:GJ53)</f>
        <v>511</v>
      </c>
      <c r="BO53" s="105">
        <f>SUM(Month!GK53:GM53)</f>
        <v>183</v>
      </c>
      <c r="BP53" s="105"/>
      <c r="BQ53" s="111"/>
      <c r="BS53" s="120"/>
      <c r="BT53" s="107"/>
      <c r="BU53" s="107"/>
      <c r="BV53" s="107"/>
      <c r="BW53" s="107"/>
    </row>
    <row r="54" spans="1:75" ht="15.75" x14ac:dyDescent="0.25">
      <c r="A54" s="45" t="s">
        <v>14</v>
      </c>
      <c r="B54" s="179" t="s">
        <v>65</v>
      </c>
      <c r="C54" s="46">
        <v>1</v>
      </c>
      <c r="D54" s="105">
        <f>SUM(Month!D54:F54)</f>
        <v>0</v>
      </c>
      <c r="E54" s="105">
        <f>SUM(Month!G54:I54)</f>
        <v>0</v>
      </c>
      <c r="F54" s="105">
        <f>SUM(Month!J54:L54)</f>
        <v>0</v>
      </c>
      <c r="G54" s="105">
        <f>SUM(Month!M54:O54)</f>
        <v>0</v>
      </c>
      <c r="H54" s="105">
        <f>SUM(Month!P54:R54)</f>
        <v>0</v>
      </c>
      <c r="I54" s="105">
        <f>SUM(Month!S54:U54)</f>
        <v>0</v>
      </c>
      <c r="J54" s="105">
        <f>SUM(Month!V54:X54)</f>
        <v>0</v>
      </c>
      <c r="K54" s="105">
        <f>SUM(Month!Y54:AA54)</f>
        <v>0</v>
      </c>
      <c r="L54" s="105">
        <f>SUM(Month!AB54:AD54)</f>
        <v>0</v>
      </c>
      <c r="M54" s="105">
        <f>SUM(Month!AE54:AG54)</f>
        <v>0</v>
      </c>
      <c r="N54" s="105">
        <f>SUM(Month!AH54:AJ54)</f>
        <v>0</v>
      </c>
      <c r="O54" s="105">
        <f>SUM(Month!AK54:AM54)</f>
        <v>0</v>
      </c>
      <c r="P54" s="105">
        <f>SUM(Month!AN54:AP54)</f>
        <v>0</v>
      </c>
      <c r="Q54" s="105">
        <f>SUM(Month!AQ54:AS54)</f>
        <v>0</v>
      </c>
      <c r="R54" s="105">
        <f>SUM(Month!AT54:AV54)</f>
        <v>3267</v>
      </c>
      <c r="S54" s="105">
        <f>SUM(Month!AW54:AY54)</f>
        <v>8281</v>
      </c>
      <c r="T54" s="105">
        <f>SUM(Month!AZ54:BB54)</f>
        <v>7285</v>
      </c>
      <c r="U54" s="105">
        <f>SUM(Month!BC54:BE54)</f>
        <v>7433</v>
      </c>
      <c r="V54" s="105">
        <f>SUM(Month!BF54:BH54)</f>
        <v>8097</v>
      </c>
      <c r="W54" s="105">
        <f>SUM(Month!BI54:BK54)</f>
        <v>9157</v>
      </c>
      <c r="X54" s="105">
        <f>SUM(Month!BL54:BN54)</f>
        <v>20305</v>
      </c>
      <c r="Y54" s="105">
        <f>SUM(Month!BO54:BQ54)</f>
        <v>32377</v>
      </c>
      <c r="Z54" s="105">
        <f>SUM(Month!BR54:BT54)</f>
        <v>36227</v>
      </c>
      <c r="AA54" s="105">
        <f>SUM(Month!BU54:BW54)</f>
        <v>47520</v>
      </c>
      <c r="AB54" s="105">
        <f>SUM(Month!BX54:BZ54)</f>
        <v>57591</v>
      </c>
      <c r="AC54" s="105">
        <f>SUM(Month!CA54:CC54)</f>
        <v>20411</v>
      </c>
      <c r="AD54" s="105">
        <f>SUM(Month!CD54:CF54)</f>
        <v>21055</v>
      </c>
      <c r="AE54" s="105">
        <f>SUM(Month!CG54:CI54)</f>
        <v>15743</v>
      </c>
      <c r="AF54" s="105">
        <f>SUM(Month!CJ54:CL54)</f>
        <v>13398</v>
      </c>
      <c r="AG54" s="105">
        <f>SUM(Month!CM54:CO54)</f>
        <v>31857</v>
      </c>
      <c r="AH54" s="105">
        <f>SUM(Month!CP54:CR54)</f>
        <v>32923</v>
      </c>
      <c r="AI54" s="105">
        <f>SUM(Month!CS54:CU54)</f>
        <v>24496</v>
      </c>
      <c r="AJ54" s="105">
        <f>SUM(Month!CV54:CX54)</f>
        <v>31054</v>
      </c>
      <c r="AK54" s="105">
        <f>SUM(Month!CY54:DA54)</f>
        <v>58449</v>
      </c>
      <c r="AL54" s="105">
        <f>SUM(Month!DB54:DD54)</f>
        <v>59380</v>
      </c>
      <c r="AM54" s="105">
        <f>SUM(Month!DE54:DG54)</f>
        <v>62785</v>
      </c>
      <c r="AN54" s="105">
        <f>SUM(Month!DH54:DJ54)</f>
        <v>53798</v>
      </c>
      <c r="AO54" s="105">
        <f>SUM(Month!DK54:DM54)</f>
        <v>59056</v>
      </c>
      <c r="AP54" s="105">
        <f>SUM(Month!DN54:DP54)</f>
        <v>52265</v>
      </c>
      <c r="AQ54" s="105">
        <f>SUM(Month!DQ54:DS54)</f>
        <v>59285</v>
      </c>
      <c r="AR54" s="105">
        <f>SUM(Month!DT54:DV54)</f>
        <v>60615</v>
      </c>
      <c r="AS54" s="105">
        <f>SUM(Month!DW54:DY54)</f>
        <v>60394</v>
      </c>
      <c r="AT54" s="105">
        <f>SUM(Month!DZ54:EB54)</f>
        <v>55096</v>
      </c>
      <c r="AU54" s="105">
        <f>SUM(Month!EC54:EE54)</f>
        <v>42488</v>
      </c>
      <c r="AV54" s="105">
        <f>SUM(Month!EF54:EH54)</f>
        <v>55365</v>
      </c>
      <c r="AW54" s="105">
        <f>SUM(Month!EI54:EK54)</f>
        <v>45990</v>
      </c>
      <c r="AX54" s="105">
        <f>SUM(Month!EL54:EN54)</f>
        <v>52127</v>
      </c>
      <c r="AY54" s="105">
        <f>SUM(Month!EO54:EQ54)</f>
        <v>54077</v>
      </c>
      <c r="AZ54" s="105">
        <f>SUM(Month!ER54:ET54)</f>
        <v>59155</v>
      </c>
      <c r="BA54" s="105">
        <f>SUM(Month!EU54:EW54)</f>
        <v>57653</v>
      </c>
      <c r="BB54" s="105">
        <f>SUM(Month!EX54:EZ54)</f>
        <v>55485</v>
      </c>
      <c r="BC54" s="105">
        <f>SUM(Month!FA54:FC54)</f>
        <v>68421</v>
      </c>
      <c r="BD54" s="105">
        <f>SUM(Month!FD54:FF54)</f>
        <v>61325</v>
      </c>
      <c r="BE54" s="105">
        <f>SUM(Month!FG54:FI54)</f>
        <v>58856</v>
      </c>
      <c r="BF54" s="105">
        <f>SUM(Month!FJ54:FL54)</f>
        <v>61762</v>
      </c>
      <c r="BG54" s="105">
        <f>SUM(Month!FM54:FO54)</f>
        <v>57816</v>
      </c>
      <c r="BH54" s="105">
        <f>SUM(Month!FP54:FR54)</f>
        <v>69071</v>
      </c>
      <c r="BI54" s="105">
        <f>SUM(Month!FS54:FU54)</f>
        <v>68481</v>
      </c>
      <c r="BJ54" s="105">
        <f>SUM(Month!FV54:FX54)</f>
        <v>70800</v>
      </c>
      <c r="BK54" s="105">
        <f>SUM(Month!FY54:GA54)</f>
        <v>70775</v>
      </c>
      <c r="BL54" s="105">
        <f>SUM(Month!GB54:GD54)</f>
        <v>82375</v>
      </c>
      <c r="BM54" s="105">
        <f>SUM(Month!GE54:GG54)</f>
        <v>53837</v>
      </c>
      <c r="BN54" s="105">
        <f>SUM(Month!GH54:GJ54)</f>
        <v>14326</v>
      </c>
      <c r="BO54" s="105">
        <f>SUM(Month!GK54:GM54)</f>
        <v>51454</v>
      </c>
      <c r="BP54" s="105"/>
      <c r="BQ54" s="111"/>
      <c r="BS54" s="120"/>
      <c r="BT54" s="107"/>
      <c r="BU54" s="107"/>
      <c r="BV54" s="107"/>
      <c r="BW54" s="107"/>
    </row>
    <row r="55" spans="1:75" ht="15.75" x14ac:dyDescent="0.25">
      <c r="A55" s="45" t="s">
        <v>14</v>
      </c>
      <c r="B55" s="179" t="s">
        <v>95</v>
      </c>
      <c r="C55" s="46">
        <v>1</v>
      </c>
      <c r="D55" s="105">
        <f>SUM(Month!D55:F55)</f>
        <v>0</v>
      </c>
      <c r="E55" s="105">
        <f>SUM(Month!G55:I55)</f>
        <v>0</v>
      </c>
      <c r="F55" s="105">
        <f>SUM(Month!J55:L55)</f>
        <v>0</v>
      </c>
      <c r="G55" s="105">
        <f>SUM(Month!M55:O55)</f>
        <v>0</v>
      </c>
      <c r="H55" s="105">
        <f>SUM(Month!P55:R55)</f>
        <v>0</v>
      </c>
      <c r="I55" s="105">
        <f>SUM(Month!S55:U55)</f>
        <v>0</v>
      </c>
      <c r="J55" s="105">
        <f>SUM(Month!V55:X55)</f>
        <v>0</v>
      </c>
      <c r="K55" s="105">
        <f>SUM(Month!Y55:AA55)</f>
        <v>0</v>
      </c>
      <c r="L55" s="105">
        <f>SUM(Month!AB55:AD55)</f>
        <v>0</v>
      </c>
      <c r="M55" s="105">
        <f>SUM(Month!AE55:AG55)</f>
        <v>0</v>
      </c>
      <c r="N55" s="105">
        <f>SUM(Month!AH55:AJ55)</f>
        <v>0</v>
      </c>
      <c r="O55" s="105">
        <f>SUM(Month!AK55:AM55)</f>
        <v>0</v>
      </c>
      <c r="P55" s="105">
        <f>SUM(Month!AN55:AP55)</f>
        <v>0</v>
      </c>
      <c r="Q55" s="105">
        <f>SUM(Month!AQ55:AS55)</f>
        <v>0</v>
      </c>
      <c r="R55" s="105">
        <f>SUM(Month!AT55:AV55)</f>
        <v>0</v>
      </c>
      <c r="S55" s="105">
        <f>SUM(Month!AW55:AY55)</f>
        <v>0</v>
      </c>
      <c r="T55" s="105">
        <f>SUM(Month!AZ55:BB55)</f>
        <v>0</v>
      </c>
      <c r="U55" s="105">
        <f>SUM(Month!BC55:BE55)</f>
        <v>0</v>
      </c>
      <c r="V55" s="105">
        <f>SUM(Month!BF55:BH55)</f>
        <v>0</v>
      </c>
      <c r="W55" s="105">
        <f>SUM(Month!BI55:BK55)</f>
        <v>0</v>
      </c>
      <c r="X55" s="105">
        <f>SUM(Month!BL55:BN55)</f>
        <v>0</v>
      </c>
      <c r="Y55" s="105">
        <f>SUM(Month!BO55:BQ55)</f>
        <v>0</v>
      </c>
      <c r="Z55" s="105">
        <f>SUM(Month!BR55:BT55)</f>
        <v>0</v>
      </c>
      <c r="AA55" s="105">
        <f>SUM(Month!BU55:BW55)</f>
        <v>0</v>
      </c>
      <c r="AB55" s="105">
        <f>SUM(Month!BX55:BZ55)</f>
        <v>0</v>
      </c>
      <c r="AC55" s="105">
        <f>SUM(Month!CA55:CC55)</f>
        <v>0</v>
      </c>
      <c r="AD55" s="105">
        <f>SUM(Month!CD55:CF55)</f>
        <v>0</v>
      </c>
      <c r="AE55" s="105">
        <f>SUM(Month!CG55:CI55)</f>
        <v>0</v>
      </c>
      <c r="AF55" s="105">
        <f>SUM(Month!CJ55:CL55)</f>
        <v>0</v>
      </c>
      <c r="AG55" s="105">
        <f>SUM(Month!CM55:CO55)</f>
        <v>0</v>
      </c>
      <c r="AH55" s="105">
        <f>SUM(Month!CP55:CR55)</f>
        <v>0</v>
      </c>
      <c r="AI55" s="105">
        <f>SUM(Month!CS55:CU55)</f>
        <v>0</v>
      </c>
      <c r="AJ55" s="105">
        <f>SUM(Month!CV55:CX55)</f>
        <v>0</v>
      </c>
      <c r="AK55" s="105">
        <f>SUM(Month!CY55:DA55)</f>
        <v>0</v>
      </c>
      <c r="AL55" s="105">
        <f>SUM(Month!DB55:DD55)</f>
        <v>0</v>
      </c>
      <c r="AM55" s="105">
        <f>SUM(Month!DE55:DG55)</f>
        <v>0</v>
      </c>
      <c r="AN55" s="105">
        <f>SUM(Month!DH55:DJ55)</f>
        <v>0</v>
      </c>
      <c r="AO55" s="105">
        <f>SUM(Month!DK55:DM55)</f>
        <v>0</v>
      </c>
      <c r="AP55" s="105">
        <f>SUM(Month!DN55:DP55)</f>
        <v>0</v>
      </c>
      <c r="AQ55" s="105">
        <f>SUM(Month!DQ55:DS55)</f>
        <v>0</v>
      </c>
      <c r="AR55" s="105">
        <f>SUM(Month!DT55:DV55)</f>
        <v>0</v>
      </c>
      <c r="AS55" s="105">
        <f>SUM(Month!DW55:DY55)</f>
        <v>0</v>
      </c>
      <c r="AT55" s="105">
        <f>SUM(Month!DZ55:EB55)</f>
        <v>0</v>
      </c>
      <c r="AU55" s="105">
        <f>SUM(Month!EC55:EE55)</f>
        <v>0</v>
      </c>
      <c r="AV55" s="105">
        <f>SUM(Month!EF55:EH55)</f>
        <v>0</v>
      </c>
      <c r="AW55" s="105">
        <f>SUM(Month!EI55:EK55)</f>
        <v>0</v>
      </c>
      <c r="AX55" s="105">
        <f>SUM(Month!EL55:EN55)</f>
        <v>0</v>
      </c>
      <c r="AY55" s="105">
        <f>SUM(Month!EO55:EQ55)</f>
        <v>0</v>
      </c>
      <c r="AZ55" s="105">
        <f>SUM(Month!ER55:ET55)</f>
        <v>0</v>
      </c>
      <c r="BA55" s="105">
        <f>SUM(Month!EU55:EW55)</f>
        <v>0</v>
      </c>
      <c r="BB55" s="105">
        <f>SUM(Month!EX55:EZ55)</f>
        <v>0</v>
      </c>
      <c r="BC55" s="105">
        <f>SUM(Month!FA55:FC55)</f>
        <v>0</v>
      </c>
      <c r="BD55" s="105">
        <f>SUM(Month!FD55:FF55)</f>
        <v>0</v>
      </c>
      <c r="BE55" s="105">
        <f>SUM(Month!FG55:FI55)</f>
        <v>0</v>
      </c>
      <c r="BF55" s="105">
        <f>SUM(Month!FJ55:FL55)</f>
        <v>0</v>
      </c>
      <c r="BG55" s="105">
        <f>SUM(Month!FM55:FO55)</f>
        <v>0</v>
      </c>
      <c r="BH55" s="105">
        <f>SUM(Month!FP55:FR55)</f>
        <v>0</v>
      </c>
      <c r="BI55" s="105">
        <f>SUM(Month!FS55:FU55)</f>
        <v>0</v>
      </c>
      <c r="BJ55" s="105">
        <f>SUM(Month!FV55:FX55)</f>
        <v>0</v>
      </c>
      <c r="BK55" s="105">
        <f>SUM(Month!FY55:GA55)</f>
        <v>0</v>
      </c>
      <c r="BL55" s="105">
        <f>SUM(Month!GB55:GD55)</f>
        <v>0</v>
      </c>
      <c r="BM55" s="105">
        <f>SUM(Month!GE55:GG55)</f>
        <v>0</v>
      </c>
      <c r="BN55" s="105">
        <f>SUM(Month!GH55:GJ55)</f>
        <v>0</v>
      </c>
      <c r="BO55" s="105">
        <f>SUM(Month!GK55:GM55)</f>
        <v>0</v>
      </c>
      <c r="BP55" s="105"/>
      <c r="BQ55" s="111"/>
      <c r="BS55" s="120"/>
      <c r="BT55" s="107"/>
      <c r="BU55" s="107"/>
      <c r="BV55" s="107"/>
      <c r="BW55" s="107"/>
    </row>
    <row r="56" spans="1:75" ht="15.75" x14ac:dyDescent="0.25">
      <c r="A56" s="45" t="s">
        <v>14</v>
      </c>
      <c r="B56" s="179" t="s">
        <v>22</v>
      </c>
      <c r="C56" s="46">
        <v>1</v>
      </c>
      <c r="D56" s="105">
        <f>SUM(Month!D56:F56)</f>
        <v>0</v>
      </c>
      <c r="E56" s="105">
        <f>SUM(Month!G56:I56)</f>
        <v>0</v>
      </c>
      <c r="F56" s="105">
        <f>SUM(Month!J56:L56)</f>
        <v>0</v>
      </c>
      <c r="G56" s="105">
        <f>SUM(Month!M56:O56)</f>
        <v>349</v>
      </c>
      <c r="H56" s="105">
        <f>SUM(Month!P56:R56)</f>
        <v>426</v>
      </c>
      <c r="I56" s="105">
        <f>SUM(Month!S56:U56)</f>
        <v>0</v>
      </c>
      <c r="J56" s="105">
        <f>SUM(Month!V56:X56)</f>
        <v>0</v>
      </c>
      <c r="K56" s="105">
        <f>SUM(Month!Y56:AA56)</f>
        <v>0</v>
      </c>
      <c r="L56" s="105">
        <f>SUM(Month!AB56:AD56)</f>
        <v>396</v>
      </c>
      <c r="M56" s="105">
        <f>SUM(Month!AE56:AG56)</f>
        <v>251</v>
      </c>
      <c r="N56" s="105">
        <f>SUM(Month!AH56:AJ56)</f>
        <v>232</v>
      </c>
      <c r="O56" s="105">
        <f>SUM(Month!AK56:AM56)</f>
        <v>0</v>
      </c>
      <c r="P56" s="105">
        <f>SUM(Month!AN56:AP56)</f>
        <v>0</v>
      </c>
      <c r="Q56" s="105">
        <f>SUM(Month!AQ56:AS56)</f>
        <v>0</v>
      </c>
      <c r="R56" s="105">
        <f>SUM(Month!AT56:AV56)</f>
        <v>0</v>
      </c>
      <c r="S56" s="105">
        <f>SUM(Month!AW56:AY56)</f>
        <v>0</v>
      </c>
      <c r="T56" s="105">
        <f>SUM(Month!AZ56:BB56)</f>
        <v>191</v>
      </c>
      <c r="U56" s="105">
        <f>SUM(Month!BC56:BE56)</f>
        <v>296</v>
      </c>
      <c r="V56" s="105">
        <f>SUM(Month!BF56:BH56)</f>
        <v>337</v>
      </c>
      <c r="W56" s="105">
        <f>SUM(Month!BI56:BK56)</f>
        <v>333</v>
      </c>
      <c r="X56" s="105">
        <f>SUM(Month!BL56:BN56)</f>
        <v>0</v>
      </c>
      <c r="Y56" s="105">
        <f>SUM(Month!BO56:BQ56)</f>
        <v>0</v>
      </c>
      <c r="Z56" s="105">
        <f>SUM(Month!BR56:BT56)</f>
        <v>0</v>
      </c>
      <c r="AA56" s="105">
        <f>SUM(Month!BU56:BW56)</f>
        <v>0</v>
      </c>
      <c r="AB56" s="105">
        <f>SUM(Month!BX56:BZ56)</f>
        <v>0</v>
      </c>
      <c r="AC56" s="105">
        <f>SUM(Month!CA56:CC56)</f>
        <v>0</v>
      </c>
      <c r="AD56" s="105">
        <f>SUM(Month!CD56:CF56)</f>
        <v>0</v>
      </c>
      <c r="AE56" s="105">
        <f>SUM(Month!CG56:CI56)</f>
        <v>0</v>
      </c>
      <c r="AF56" s="105">
        <f>SUM(Month!CJ56:CL56)</f>
        <v>0</v>
      </c>
      <c r="AG56" s="105">
        <f>SUM(Month!CM56:CO56)</f>
        <v>0</v>
      </c>
      <c r="AH56" s="105">
        <f>SUM(Month!CP56:CR56)</f>
        <v>0</v>
      </c>
      <c r="AI56" s="105">
        <f>SUM(Month!CS56:CU56)</f>
        <v>0</v>
      </c>
      <c r="AJ56" s="105">
        <f>SUM(Month!CV56:CX56)</f>
        <v>0</v>
      </c>
      <c r="AK56" s="105">
        <f>SUM(Month!CY56:DA56)</f>
        <v>0</v>
      </c>
      <c r="AL56" s="105">
        <f>SUM(Month!DB56:DD56)</f>
        <v>0</v>
      </c>
      <c r="AM56" s="105">
        <f>SUM(Month!DE56:DG56)</f>
        <v>0</v>
      </c>
      <c r="AN56" s="105">
        <f>SUM(Month!DH56:DJ56)</f>
        <v>0</v>
      </c>
      <c r="AO56" s="105">
        <f>SUM(Month!DK56:DM56)</f>
        <v>0</v>
      </c>
      <c r="AP56" s="105">
        <f>SUM(Month!DN56:DP56)</f>
        <v>0</v>
      </c>
      <c r="AQ56" s="105">
        <f>SUM(Month!DQ56:DS56)</f>
        <v>0</v>
      </c>
      <c r="AR56" s="105">
        <f>SUM(Month!DT56:DV56)</f>
        <v>0</v>
      </c>
      <c r="AS56" s="105">
        <f>SUM(Month!DW56:DY56)</f>
        <v>0</v>
      </c>
      <c r="AT56" s="105">
        <f>SUM(Month!DZ56:EB56)</f>
        <v>0</v>
      </c>
      <c r="AU56" s="105">
        <f>SUM(Month!EC56:EE56)</f>
        <v>0</v>
      </c>
      <c r="AV56" s="105">
        <f>SUM(Month!EF56:EH56)</f>
        <v>0</v>
      </c>
      <c r="AW56" s="105">
        <f>SUM(Month!EI56:EK56)</f>
        <v>0</v>
      </c>
      <c r="AX56" s="105">
        <f>SUM(Month!EL56:EN56)</f>
        <v>0</v>
      </c>
      <c r="AY56" s="105">
        <f>SUM(Month!EO56:EQ56)</f>
        <v>0</v>
      </c>
      <c r="AZ56" s="105">
        <f>SUM(Month!ER56:ET56)</f>
        <v>0</v>
      </c>
      <c r="BA56" s="105">
        <f>SUM(Month!EU56:EW56)</f>
        <v>0</v>
      </c>
      <c r="BB56" s="105">
        <f>SUM(Month!EX56:EZ56)</f>
        <v>0</v>
      </c>
      <c r="BC56" s="105">
        <f>SUM(Month!FA56:FC56)</f>
        <v>0</v>
      </c>
      <c r="BD56" s="105">
        <f>SUM(Month!FD56:FF56)</f>
        <v>0</v>
      </c>
      <c r="BE56" s="105">
        <f>SUM(Month!FG56:FI56)</f>
        <v>0</v>
      </c>
      <c r="BF56" s="105">
        <f>SUM(Month!FJ56:FL56)</f>
        <v>0</v>
      </c>
      <c r="BG56" s="105">
        <f>SUM(Month!FM56:FO56)</f>
        <v>0</v>
      </c>
      <c r="BH56" s="105">
        <f>SUM(Month!FP56:FR56)</f>
        <v>0</v>
      </c>
      <c r="BI56" s="105">
        <f>SUM(Month!FS56:FU56)</f>
        <v>0</v>
      </c>
      <c r="BJ56" s="105">
        <f>SUM(Month!FV56:FX56)</f>
        <v>0</v>
      </c>
      <c r="BK56" s="105">
        <f>SUM(Month!FY56:GA56)</f>
        <v>0</v>
      </c>
      <c r="BL56" s="105">
        <f>SUM(Month!GB56:GD56)</f>
        <v>0</v>
      </c>
      <c r="BM56" s="105">
        <f>SUM(Month!GE56:GG56)</f>
        <v>0</v>
      </c>
      <c r="BN56" s="105">
        <f>SUM(Month!GH56:GJ56)</f>
        <v>0</v>
      </c>
      <c r="BO56" s="105">
        <f>SUM(Month!GK56:GM56)</f>
        <v>0</v>
      </c>
      <c r="BP56" s="105"/>
      <c r="BQ56" s="111"/>
      <c r="BS56" s="120"/>
      <c r="BT56" s="107"/>
      <c r="BU56" s="107"/>
      <c r="BV56" s="107"/>
      <c r="BW56" s="107"/>
    </row>
    <row r="57" spans="1:75" ht="15.75" x14ac:dyDescent="0.25">
      <c r="A57" s="45" t="s">
        <v>14</v>
      </c>
      <c r="B57" s="179" t="s">
        <v>22</v>
      </c>
      <c r="C57" s="46">
        <v>1.8000000000017999</v>
      </c>
      <c r="D57" s="105">
        <f>SUM(Month!D57:F57)</f>
        <v>0</v>
      </c>
      <c r="E57" s="105">
        <f>SUM(Month!G57:I57)</f>
        <v>0</v>
      </c>
      <c r="F57" s="105">
        <f>SUM(Month!J57:L57)</f>
        <v>0</v>
      </c>
      <c r="G57" s="105">
        <f>SUM(Month!M57:O57)</f>
        <v>0</v>
      </c>
      <c r="H57" s="105">
        <f>SUM(Month!P57:R57)</f>
        <v>0</v>
      </c>
      <c r="I57" s="105">
        <f>SUM(Month!S57:U57)</f>
        <v>0</v>
      </c>
      <c r="J57" s="105">
        <f>SUM(Month!V57:X57)</f>
        <v>0</v>
      </c>
      <c r="K57" s="105">
        <f>SUM(Month!Y57:AA57)</f>
        <v>0</v>
      </c>
      <c r="L57" s="105">
        <f>SUM(Month!AB57:AD57)</f>
        <v>0</v>
      </c>
      <c r="M57" s="105">
        <f>SUM(Month!AE57:AG57)</f>
        <v>0</v>
      </c>
      <c r="N57" s="105">
        <f>SUM(Month!AH57:AJ57)</f>
        <v>0</v>
      </c>
      <c r="O57" s="105">
        <f>SUM(Month!AK57:AM57)</f>
        <v>0</v>
      </c>
      <c r="P57" s="105">
        <f>SUM(Month!AN57:AP57)</f>
        <v>0</v>
      </c>
      <c r="Q57" s="105">
        <f>SUM(Month!AQ57:AS57)</f>
        <v>0</v>
      </c>
      <c r="R57" s="105">
        <f>SUM(Month!AT57:AV57)</f>
        <v>0</v>
      </c>
      <c r="S57" s="105">
        <f>SUM(Month!AW57:AY57)</f>
        <v>0</v>
      </c>
      <c r="T57" s="105">
        <f>SUM(Month!AZ57:BB57)</f>
        <v>0</v>
      </c>
      <c r="U57" s="105">
        <f>SUM(Month!BC57:BE57)</f>
        <v>0</v>
      </c>
      <c r="V57" s="105">
        <f>SUM(Month!BF57:BH57)</f>
        <v>0</v>
      </c>
      <c r="W57" s="105">
        <f>SUM(Month!BI57:BK57)</f>
        <v>0</v>
      </c>
      <c r="X57" s="105">
        <f>SUM(Month!BL57:BN57)</f>
        <v>0</v>
      </c>
      <c r="Y57" s="105">
        <f>SUM(Month!BO57:BQ57)</f>
        <v>0</v>
      </c>
      <c r="Z57" s="105">
        <f>SUM(Month!BR57:BT57)</f>
        <v>0</v>
      </c>
      <c r="AA57" s="105">
        <f>SUM(Month!BU57:BW57)</f>
        <v>0</v>
      </c>
      <c r="AB57" s="105">
        <f>SUM(Month!BX57:BZ57)</f>
        <v>0</v>
      </c>
      <c r="AC57" s="105">
        <f>SUM(Month!CA57:CC57)</f>
        <v>0</v>
      </c>
      <c r="AD57" s="105">
        <f>SUM(Month!CD57:CF57)</f>
        <v>0</v>
      </c>
      <c r="AE57" s="105">
        <f>SUM(Month!CG57:CI57)</f>
        <v>71</v>
      </c>
      <c r="AF57" s="105">
        <f>SUM(Month!CJ57:CL57)</f>
        <v>0</v>
      </c>
      <c r="AG57" s="105">
        <f>SUM(Month!CM57:CO57)</f>
        <v>815</v>
      </c>
      <c r="AH57" s="105">
        <f>SUM(Month!CP57:CR57)</f>
        <v>2532</v>
      </c>
      <c r="AI57" s="105">
        <f>SUM(Month!CS57:CU57)</f>
        <v>14397</v>
      </c>
      <c r="AJ57" s="105">
        <f>SUM(Month!CV57:CX57)</f>
        <v>31262</v>
      </c>
      <c r="AK57" s="105">
        <f>SUM(Month!CY57:DA57)</f>
        <v>28568</v>
      </c>
      <c r="AL57" s="105">
        <f>SUM(Month!DB57:DD57)</f>
        <v>25898</v>
      </c>
      <c r="AM57" s="105">
        <f>SUM(Month!DE57:DG57)</f>
        <v>29143</v>
      </c>
      <c r="AN57" s="105">
        <f>SUM(Month!DH57:DJ57)</f>
        <v>62756</v>
      </c>
      <c r="AO57" s="105">
        <f>SUM(Month!DK57:DM57)</f>
        <v>58637</v>
      </c>
      <c r="AP57" s="105">
        <f>SUM(Month!DN57:DP57)</f>
        <v>34886</v>
      </c>
      <c r="AQ57" s="105">
        <f>SUM(Month!DQ57:DS57)</f>
        <v>65069</v>
      </c>
      <c r="AR57" s="105">
        <f>SUM(Month!DT57:DV57)</f>
        <v>78817</v>
      </c>
      <c r="AS57" s="105">
        <f>SUM(Month!DW57:DY57)</f>
        <v>55892</v>
      </c>
      <c r="AT57" s="105">
        <f>SUM(Month!DZ57:EB57)</f>
        <v>40326</v>
      </c>
      <c r="AU57" s="105">
        <f>SUM(Month!EC57:EE57)</f>
        <v>33907</v>
      </c>
      <c r="AV57" s="105">
        <f>SUM(Month!EF57:EH57)</f>
        <v>36705</v>
      </c>
      <c r="AW57" s="105">
        <f>SUM(Month!EI57:EK57)</f>
        <v>34329</v>
      </c>
      <c r="AX57" s="105">
        <f>SUM(Month!EL57:EN57)</f>
        <v>49896</v>
      </c>
      <c r="AY57" s="105">
        <f>SUM(Month!EO57:EQ57)</f>
        <v>71008</v>
      </c>
      <c r="AZ57" s="105">
        <f>SUM(Month!ER57:ET57)</f>
        <v>89283</v>
      </c>
      <c r="BA57" s="105">
        <f>SUM(Month!EU57:EW57)</f>
        <v>106188</v>
      </c>
      <c r="BB57" s="105">
        <f>SUM(Month!EX57:EZ57)</f>
        <v>93430</v>
      </c>
      <c r="BC57" s="105">
        <f>SUM(Month!FA57:FC57)</f>
        <v>63580</v>
      </c>
      <c r="BD57" s="105">
        <f>SUM(Month!FD57:FF57)</f>
        <v>113137</v>
      </c>
      <c r="BE57" s="105">
        <f>SUM(Month!FG57:FI57)</f>
        <v>93441</v>
      </c>
      <c r="BF57" s="105">
        <f>SUM(Month!FJ57:FL57)</f>
        <v>63640</v>
      </c>
      <c r="BG57" s="105">
        <f>SUM(Month!FM57:FO57)</f>
        <v>115446</v>
      </c>
      <c r="BH57" s="105">
        <f>SUM(Month!FP57:FR57)</f>
        <v>96761</v>
      </c>
      <c r="BI57" s="105">
        <f>SUM(Month!FS57:FU57)</f>
        <v>96140</v>
      </c>
      <c r="BJ57" s="105">
        <f>SUM(Month!FV57:FX57)</f>
        <v>56919</v>
      </c>
      <c r="BK57" s="105">
        <f>SUM(Month!FY57:GA57)</f>
        <v>78816</v>
      </c>
      <c r="BL57" s="105">
        <f>SUM(Month!GB57:GD57)</f>
        <v>78327</v>
      </c>
      <c r="BM57" s="105">
        <f>SUM(Month!GE57:GG57)</f>
        <v>82540</v>
      </c>
      <c r="BN57" s="105">
        <f>SUM(Month!GH57:GJ57)</f>
        <v>100515</v>
      </c>
      <c r="BO57" s="105">
        <f>SUM(Month!GK57:GM57)</f>
        <v>86852</v>
      </c>
      <c r="BP57" s="105"/>
      <c r="BQ57" s="111"/>
      <c r="BS57" s="120"/>
      <c r="BT57" s="107"/>
      <c r="BU57" s="107"/>
      <c r="BV57" s="107"/>
      <c r="BW57" s="107"/>
    </row>
    <row r="58" spans="1:75" ht="15.75" x14ac:dyDescent="0.25">
      <c r="A58" s="45" t="s">
        <v>14</v>
      </c>
      <c r="B58" s="179" t="s">
        <v>22</v>
      </c>
      <c r="C58" s="46">
        <v>1.9000000000024699</v>
      </c>
      <c r="D58" s="105">
        <f>SUM(Month!D58:F58)</f>
        <v>0</v>
      </c>
      <c r="E58" s="105">
        <f>SUM(Month!G58:I58)</f>
        <v>0</v>
      </c>
      <c r="F58" s="105">
        <f>SUM(Month!J58:L58)</f>
        <v>0</v>
      </c>
      <c r="G58" s="105">
        <f>SUM(Month!M58:O58)</f>
        <v>0</v>
      </c>
      <c r="H58" s="105">
        <f>SUM(Month!P58:R58)</f>
        <v>0</v>
      </c>
      <c r="I58" s="105">
        <f>SUM(Month!S58:U58)</f>
        <v>0</v>
      </c>
      <c r="J58" s="105">
        <f>SUM(Month!V58:X58)</f>
        <v>0</v>
      </c>
      <c r="K58" s="105">
        <f>SUM(Month!Y58:AA58)</f>
        <v>0</v>
      </c>
      <c r="L58" s="105">
        <f>SUM(Month!AB58:AD58)</f>
        <v>0</v>
      </c>
      <c r="M58" s="105">
        <f>SUM(Month!AE58:AG58)</f>
        <v>0</v>
      </c>
      <c r="N58" s="105">
        <f>SUM(Month!AH58:AJ58)</f>
        <v>0</v>
      </c>
      <c r="O58" s="105">
        <f>SUM(Month!AK58:AM58)</f>
        <v>0</v>
      </c>
      <c r="P58" s="105">
        <f>SUM(Month!AN58:AP58)</f>
        <v>0</v>
      </c>
      <c r="Q58" s="105">
        <f>SUM(Month!AQ58:AS58)</f>
        <v>0</v>
      </c>
      <c r="R58" s="105">
        <f>SUM(Month!AT58:AV58)</f>
        <v>0</v>
      </c>
      <c r="S58" s="105">
        <f>SUM(Month!AW58:AY58)</f>
        <v>0</v>
      </c>
      <c r="T58" s="105">
        <f>SUM(Month!AZ58:BB58)</f>
        <v>0</v>
      </c>
      <c r="U58" s="105">
        <f>SUM(Month!BC58:BE58)</f>
        <v>0</v>
      </c>
      <c r="V58" s="105">
        <f>SUM(Month!BF58:BH58)</f>
        <v>0</v>
      </c>
      <c r="W58" s="105">
        <f>SUM(Month!BI58:BK58)</f>
        <v>0</v>
      </c>
      <c r="X58" s="105">
        <f>SUM(Month!BL58:BN58)</f>
        <v>0</v>
      </c>
      <c r="Y58" s="105">
        <f>SUM(Month!BO58:BQ58)</f>
        <v>0</v>
      </c>
      <c r="Z58" s="105">
        <f>SUM(Month!BR58:BT58)</f>
        <v>0</v>
      </c>
      <c r="AA58" s="105">
        <f>SUM(Month!BU58:BW58)</f>
        <v>0</v>
      </c>
      <c r="AB58" s="105">
        <f>SUM(Month!BX58:BZ58)</f>
        <v>3</v>
      </c>
      <c r="AC58" s="105">
        <f>SUM(Month!CA58:CC58)</f>
        <v>10843</v>
      </c>
      <c r="AD58" s="105">
        <f>SUM(Month!CD58:CF58)</f>
        <v>21164</v>
      </c>
      <c r="AE58" s="105">
        <f>SUM(Month!CG58:CI58)</f>
        <v>13502</v>
      </c>
      <c r="AF58" s="105">
        <f>SUM(Month!CJ58:CL58)</f>
        <v>29210</v>
      </c>
      <c r="AG58" s="105">
        <f>SUM(Month!CM58:CO58)</f>
        <v>18764</v>
      </c>
      <c r="AH58" s="105">
        <f>SUM(Month!CP58:CR58)</f>
        <v>21957</v>
      </c>
      <c r="AI58" s="105">
        <f>SUM(Month!CS58:CU58)</f>
        <v>17642</v>
      </c>
      <c r="AJ58" s="105">
        <f>SUM(Month!CV58:CX58)</f>
        <v>14127</v>
      </c>
      <c r="AK58" s="105">
        <f>SUM(Month!CY58:DA58)</f>
        <v>5129</v>
      </c>
      <c r="AL58" s="105">
        <f>SUM(Month!DB58:DD58)</f>
        <v>17194</v>
      </c>
      <c r="AM58" s="105">
        <f>SUM(Month!DE58:DG58)</f>
        <v>16410</v>
      </c>
      <c r="AN58" s="105">
        <f>SUM(Month!DH58:DJ58)</f>
        <v>22282</v>
      </c>
      <c r="AO58" s="105">
        <f>SUM(Month!DK58:DM58)</f>
        <v>16066</v>
      </c>
      <c r="AP58" s="105">
        <f>SUM(Month!DN58:DP58)</f>
        <v>12512</v>
      </c>
      <c r="AQ58" s="105">
        <f>SUM(Month!DQ58:DS58)</f>
        <v>4104</v>
      </c>
      <c r="AR58" s="105">
        <f>SUM(Month!DT58:DV58)</f>
        <v>8758</v>
      </c>
      <c r="AS58" s="105">
        <f>SUM(Month!DW58:DY58)</f>
        <v>6669</v>
      </c>
      <c r="AT58" s="105">
        <f>SUM(Month!DZ58:EB58)</f>
        <v>66</v>
      </c>
      <c r="AU58" s="105">
        <f>SUM(Month!EC58:EE58)</f>
        <v>144</v>
      </c>
      <c r="AV58" s="105">
        <f>SUM(Month!EF58:EH58)</f>
        <v>16250</v>
      </c>
      <c r="AW58" s="105">
        <f>SUM(Month!EI58:EK58)</f>
        <v>8787</v>
      </c>
      <c r="AX58" s="105">
        <f>SUM(Month!EL58:EN58)</f>
        <v>21064</v>
      </c>
      <c r="AY58" s="105">
        <f>SUM(Month!EO58:EQ58)</f>
        <v>18790</v>
      </c>
      <c r="AZ58" s="105">
        <f>SUM(Month!ER58:ET58)</f>
        <v>21540</v>
      </c>
      <c r="BA58" s="105">
        <f>SUM(Month!EU58:EW58)</f>
        <v>14505</v>
      </c>
      <c r="BB58" s="105">
        <f>SUM(Month!EX58:EZ58)</f>
        <v>14976</v>
      </c>
      <c r="BC58" s="105">
        <f>SUM(Month!FA58:FC58)</f>
        <v>26730</v>
      </c>
      <c r="BD58" s="105">
        <f>SUM(Month!FD58:FF58)</f>
        <v>23671</v>
      </c>
      <c r="BE58" s="105">
        <f>SUM(Month!FG58:FI58)</f>
        <v>11704</v>
      </c>
      <c r="BF58" s="105">
        <f>SUM(Month!FJ58:FL58)</f>
        <v>5571</v>
      </c>
      <c r="BG58" s="105">
        <f>SUM(Month!FM58:FO58)</f>
        <v>21354</v>
      </c>
      <c r="BH58" s="105">
        <f>SUM(Month!FP58:FR58)</f>
        <v>9335</v>
      </c>
      <c r="BI58" s="105">
        <f>SUM(Month!FS58:FU58)</f>
        <v>3184</v>
      </c>
      <c r="BJ58" s="105">
        <f>SUM(Month!FV58:FX58)</f>
        <v>30409</v>
      </c>
      <c r="BK58" s="105">
        <f>SUM(Month!FY58:GA58)</f>
        <v>32219</v>
      </c>
      <c r="BL58" s="105">
        <f>SUM(Month!GB58:GD58)</f>
        <v>18090</v>
      </c>
      <c r="BM58" s="105">
        <f>SUM(Month!GE58:GG58)</f>
        <v>25138</v>
      </c>
      <c r="BN58" s="105">
        <f>SUM(Month!GH58:GJ58)</f>
        <v>22430</v>
      </c>
      <c r="BO58" s="105">
        <f>SUM(Month!GK58:GM58)</f>
        <v>20795</v>
      </c>
      <c r="BP58" s="105"/>
      <c r="BQ58" s="111"/>
      <c r="BS58" s="120"/>
      <c r="BT58" s="107"/>
      <c r="BU58" s="107"/>
      <c r="BV58" s="107"/>
      <c r="BW58" s="107"/>
    </row>
    <row r="59" spans="1:75" ht="15.75" x14ac:dyDescent="0.25">
      <c r="A59" s="45" t="s">
        <v>14</v>
      </c>
      <c r="B59" s="179" t="s">
        <v>22</v>
      </c>
      <c r="C59" s="46">
        <v>2</v>
      </c>
      <c r="D59" s="105">
        <f>SUM(Month!D59:F59)</f>
        <v>0</v>
      </c>
      <c r="E59" s="105">
        <f>SUM(Month!G59:I59)</f>
        <v>0</v>
      </c>
      <c r="F59" s="105">
        <f>SUM(Month!J59:L59)</f>
        <v>0</v>
      </c>
      <c r="G59" s="105">
        <f>SUM(Month!M59:O59)</f>
        <v>0</v>
      </c>
      <c r="H59" s="105">
        <f>SUM(Month!P59:R59)</f>
        <v>0</v>
      </c>
      <c r="I59" s="105">
        <f>SUM(Month!S59:U59)</f>
        <v>0</v>
      </c>
      <c r="J59" s="105">
        <f>SUM(Month!V59:X59)</f>
        <v>0</v>
      </c>
      <c r="K59" s="105">
        <f>SUM(Month!Y59:AA59)</f>
        <v>0</v>
      </c>
      <c r="L59" s="105">
        <f>SUM(Month!AB59:AD59)</f>
        <v>0</v>
      </c>
      <c r="M59" s="105">
        <f>SUM(Month!AE59:AG59)</f>
        <v>0</v>
      </c>
      <c r="N59" s="105">
        <f>SUM(Month!AH59:AJ59)</f>
        <v>0</v>
      </c>
      <c r="O59" s="105">
        <f>SUM(Month!AK59:AM59)</f>
        <v>0</v>
      </c>
      <c r="P59" s="105">
        <f>SUM(Month!AN59:AP59)</f>
        <v>0</v>
      </c>
      <c r="Q59" s="105">
        <f>SUM(Month!AQ59:AS59)</f>
        <v>0</v>
      </c>
      <c r="R59" s="105">
        <f>SUM(Month!AT59:AV59)</f>
        <v>0</v>
      </c>
      <c r="S59" s="105">
        <f>SUM(Month!AW59:AY59)</f>
        <v>0</v>
      </c>
      <c r="T59" s="105">
        <f>SUM(Month!AZ59:BB59)</f>
        <v>3191</v>
      </c>
      <c r="U59" s="105">
        <f>SUM(Month!BC59:BE59)</f>
        <v>0</v>
      </c>
      <c r="V59" s="105">
        <f>SUM(Month!BF59:BH59)</f>
        <v>0</v>
      </c>
      <c r="W59" s="105">
        <f>SUM(Month!BI59:BK59)</f>
        <v>6054</v>
      </c>
      <c r="X59" s="105">
        <f>SUM(Month!BL59:BN59)</f>
        <v>3880</v>
      </c>
      <c r="Y59" s="105">
        <f>SUM(Month!BO59:BQ59)</f>
        <v>3610</v>
      </c>
      <c r="Z59" s="105">
        <f>SUM(Month!BR59:BT59)</f>
        <v>0</v>
      </c>
      <c r="AA59" s="105">
        <f>SUM(Month!BU59:BW59)</f>
        <v>49</v>
      </c>
      <c r="AB59" s="105">
        <f>SUM(Month!BX59:BZ59)</f>
        <v>8</v>
      </c>
      <c r="AC59" s="105">
        <f>SUM(Month!CA59:CC59)</f>
        <v>2672</v>
      </c>
      <c r="AD59" s="105">
        <f>SUM(Month!CD59:CF59)</f>
        <v>0</v>
      </c>
      <c r="AE59" s="105">
        <f>SUM(Month!CG59:CI59)</f>
        <v>0</v>
      </c>
      <c r="AF59" s="105">
        <f>SUM(Month!CJ59:CL59)</f>
        <v>0</v>
      </c>
      <c r="AG59" s="105">
        <f>SUM(Month!CM59:CO59)</f>
        <v>0</v>
      </c>
      <c r="AH59" s="105">
        <f>SUM(Month!CP59:CR59)</f>
        <v>0</v>
      </c>
      <c r="AI59" s="105">
        <f>SUM(Month!CS59:CU59)</f>
        <v>0</v>
      </c>
      <c r="AJ59" s="105">
        <f>SUM(Month!CV59:CX59)</f>
        <v>0</v>
      </c>
      <c r="AK59" s="105">
        <f>SUM(Month!CY59:DA59)</f>
        <v>0</v>
      </c>
      <c r="AL59" s="105">
        <f>SUM(Month!DB59:DD59)</f>
        <v>0</v>
      </c>
      <c r="AM59" s="105">
        <f>SUM(Month!DE59:DG59)</f>
        <v>0</v>
      </c>
      <c r="AN59" s="105">
        <f>SUM(Month!DH59:DJ59)</f>
        <v>0</v>
      </c>
      <c r="AO59" s="105">
        <f>SUM(Month!DK59:DM59)</f>
        <v>0</v>
      </c>
      <c r="AP59" s="105">
        <f>SUM(Month!DN59:DP59)</f>
        <v>0</v>
      </c>
      <c r="AQ59" s="105">
        <f>SUM(Month!DQ59:DS59)</f>
        <v>0</v>
      </c>
      <c r="AR59" s="105">
        <f>SUM(Month!DT59:DV59)</f>
        <v>0</v>
      </c>
      <c r="AS59" s="105">
        <f>SUM(Month!DW59:DY59)</f>
        <v>0</v>
      </c>
      <c r="AT59" s="105">
        <f>SUM(Month!DZ59:EB59)</f>
        <v>0</v>
      </c>
      <c r="AU59" s="105">
        <f>SUM(Month!EC59:EE59)</f>
        <v>0</v>
      </c>
      <c r="AV59" s="105">
        <f>SUM(Month!EF59:EH59)</f>
        <v>0</v>
      </c>
      <c r="AW59" s="105">
        <f>SUM(Month!EI59:EK59)</f>
        <v>0</v>
      </c>
      <c r="AX59" s="105">
        <f>SUM(Month!EL59:EN59)</f>
        <v>0</v>
      </c>
      <c r="AY59" s="105">
        <f>SUM(Month!EO59:EQ59)</f>
        <v>0</v>
      </c>
      <c r="AZ59" s="105">
        <f>SUM(Month!ER59:ET59)</f>
        <v>0</v>
      </c>
      <c r="BA59" s="105">
        <f>SUM(Month!EU59:EW59)</f>
        <v>182</v>
      </c>
      <c r="BB59" s="105">
        <f>SUM(Month!EX59:EZ59)</f>
        <v>0</v>
      </c>
      <c r="BC59" s="105">
        <f>SUM(Month!FA59:FC59)</f>
        <v>0</v>
      </c>
      <c r="BD59" s="105">
        <f>SUM(Month!FD59:FF59)</f>
        <v>0</v>
      </c>
      <c r="BE59" s="105">
        <f>SUM(Month!FG59:FI59)</f>
        <v>0</v>
      </c>
      <c r="BF59" s="105">
        <f>SUM(Month!FJ59:FL59)</f>
        <v>0</v>
      </c>
      <c r="BG59" s="105">
        <f>SUM(Month!FM59:FO59)</f>
        <v>0</v>
      </c>
      <c r="BH59" s="105">
        <f>SUM(Month!FP59:FR59)</f>
        <v>0</v>
      </c>
      <c r="BI59" s="105">
        <f>SUM(Month!FS59:FU59)</f>
        <v>0</v>
      </c>
      <c r="BJ59" s="105">
        <f>SUM(Month!FV59:FX59)</f>
        <v>0</v>
      </c>
      <c r="BK59" s="105">
        <f>SUM(Month!FY59:GA59)</f>
        <v>0</v>
      </c>
      <c r="BL59" s="105">
        <f>SUM(Month!GB59:GD59)</f>
        <v>0</v>
      </c>
      <c r="BM59" s="105">
        <f>SUM(Month!GE59:GG59)</f>
        <v>0</v>
      </c>
      <c r="BN59" s="105">
        <f>SUM(Month!GH59:GJ59)</f>
        <v>0</v>
      </c>
      <c r="BO59" s="105">
        <f>SUM(Month!GK59:GM59)</f>
        <v>0</v>
      </c>
      <c r="BP59" s="105"/>
      <c r="BQ59" s="111"/>
      <c r="BS59" s="120"/>
      <c r="BT59" s="107"/>
      <c r="BU59" s="107"/>
      <c r="BV59" s="107"/>
      <c r="BW59" s="107"/>
    </row>
    <row r="60" spans="1:75" ht="15.75" x14ac:dyDescent="0.25">
      <c r="A60" s="45" t="s">
        <v>14</v>
      </c>
      <c r="B60" s="179" t="s">
        <v>30</v>
      </c>
      <c r="C60" s="46">
        <v>1</v>
      </c>
      <c r="D60" s="105">
        <f>SUM(Month!D60:F60)</f>
        <v>0</v>
      </c>
      <c r="E60" s="105">
        <f>SUM(Month!G60:I60)</f>
        <v>0</v>
      </c>
      <c r="F60" s="105">
        <f>SUM(Month!J60:L60)</f>
        <v>0</v>
      </c>
      <c r="G60" s="105">
        <f>SUM(Month!M60:O60)</f>
        <v>0</v>
      </c>
      <c r="H60" s="105">
        <f>SUM(Month!P60:R60)</f>
        <v>0</v>
      </c>
      <c r="I60" s="105">
        <f>SUM(Month!S60:U60)</f>
        <v>0</v>
      </c>
      <c r="J60" s="105">
        <f>SUM(Month!V60:X60)</f>
        <v>0</v>
      </c>
      <c r="K60" s="105">
        <f>SUM(Month!Y60:AA60)</f>
        <v>23</v>
      </c>
      <c r="L60" s="105">
        <f>SUM(Month!AB60:AD60)</f>
        <v>19</v>
      </c>
      <c r="M60" s="105">
        <f>SUM(Month!AE60:AG60)</f>
        <v>15</v>
      </c>
      <c r="N60" s="105">
        <f>SUM(Month!AH60:AJ60)</f>
        <v>108</v>
      </c>
      <c r="O60" s="105">
        <f>SUM(Month!AK60:AM60)</f>
        <v>117</v>
      </c>
      <c r="P60" s="105">
        <f>SUM(Month!AN60:AP60)</f>
        <v>167</v>
      </c>
      <c r="Q60" s="105">
        <f>SUM(Month!AQ60:AS60)</f>
        <v>0</v>
      </c>
      <c r="R60" s="105">
        <f>SUM(Month!AT60:AV60)</f>
        <v>0</v>
      </c>
      <c r="S60" s="105">
        <f>SUM(Month!AW60:AY60)</f>
        <v>0</v>
      </c>
      <c r="T60" s="105">
        <f>SUM(Month!AZ60:BB60)</f>
        <v>0</v>
      </c>
      <c r="U60" s="105">
        <f>SUM(Month!BC60:BE60)</f>
        <v>0</v>
      </c>
      <c r="V60" s="105">
        <f>SUM(Month!BF60:BH60)</f>
        <v>0</v>
      </c>
      <c r="W60" s="105">
        <f>SUM(Month!BI60:BK60)</f>
        <v>0</v>
      </c>
      <c r="X60" s="105">
        <f>SUM(Month!BL60:BN60)</f>
        <v>0</v>
      </c>
      <c r="Y60" s="105">
        <f>SUM(Month!BO60:BQ60)</f>
        <v>0</v>
      </c>
      <c r="Z60" s="105">
        <f>SUM(Month!BR60:BT60)</f>
        <v>0</v>
      </c>
      <c r="AA60" s="105">
        <f>SUM(Month!BU60:BW60)</f>
        <v>0</v>
      </c>
      <c r="AB60" s="105">
        <f>SUM(Month!BX60:BZ60)</f>
        <v>0</v>
      </c>
      <c r="AC60" s="105">
        <f>SUM(Month!CA60:CC60)</f>
        <v>0</v>
      </c>
      <c r="AD60" s="105">
        <f>SUM(Month!CD60:CF60)</f>
        <v>0</v>
      </c>
      <c r="AE60" s="105">
        <f>SUM(Month!CG60:CI60)</f>
        <v>0</v>
      </c>
      <c r="AF60" s="105">
        <f>SUM(Month!CJ60:CL60)</f>
        <v>0</v>
      </c>
      <c r="AG60" s="105">
        <f>SUM(Month!CM60:CO60)</f>
        <v>0</v>
      </c>
      <c r="AH60" s="105">
        <f>SUM(Month!CP60:CR60)</f>
        <v>0</v>
      </c>
      <c r="AI60" s="105">
        <f>SUM(Month!CS60:CU60)</f>
        <v>0</v>
      </c>
      <c r="AJ60" s="105">
        <f>SUM(Month!CV60:CX60)</f>
        <v>0</v>
      </c>
      <c r="AK60" s="105">
        <f>SUM(Month!CY60:DA60)</f>
        <v>0</v>
      </c>
      <c r="AL60" s="105">
        <f>SUM(Month!DB60:DD60)</f>
        <v>0</v>
      </c>
      <c r="AM60" s="105">
        <f>SUM(Month!DE60:DG60)</f>
        <v>0</v>
      </c>
      <c r="AN60" s="105">
        <f>SUM(Month!DH60:DJ60)</f>
        <v>0</v>
      </c>
      <c r="AO60" s="105">
        <f>SUM(Month!DK60:DM60)</f>
        <v>0</v>
      </c>
      <c r="AP60" s="105">
        <f>SUM(Month!DN60:DP60)</f>
        <v>0</v>
      </c>
      <c r="AQ60" s="105">
        <f>SUM(Month!DQ60:DS60)</f>
        <v>0</v>
      </c>
      <c r="AR60" s="105">
        <f>SUM(Month!DT60:DV60)</f>
        <v>0</v>
      </c>
      <c r="AS60" s="105">
        <f>SUM(Month!DW60:DY60)</f>
        <v>0</v>
      </c>
      <c r="AT60" s="105">
        <f>SUM(Month!DZ60:EB60)</f>
        <v>0</v>
      </c>
      <c r="AU60" s="105">
        <f>SUM(Month!EC60:EE60)</f>
        <v>0</v>
      </c>
      <c r="AV60" s="105">
        <f>SUM(Month!EF60:EH60)</f>
        <v>0</v>
      </c>
      <c r="AW60" s="105">
        <f>SUM(Month!EI60:EK60)</f>
        <v>0</v>
      </c>
      <c r="AX60" s="105">
        <f>SUM(Month!EL60:EN60)</f>
        <v>0</v>
      </c>
      <c r="AY60" s="105">
        <f>SUM(Month!EO60:EQ60)</f>
        <v>0</v>
      </c>
      <c r="AZ60" s="105">
        <f>SUM(Month!ER60:ET60)</f>
        <v>0</v>
      </c>
      <c r="BA60" s="105">
        <f>SUM(Month!EU60:EW60)</f>
        <v>0</v>
      </c>
      <c r="BB60" s="105">
        <f>SUM(Month!EX60:EZ60)</f>
        <v>0</v>
      </c>
      <c r="BC60" s="105">
        <f>SUM(Month!FA60:FC60)</f>
        <v>0</v>
      </c>
      <c r="BD60" s="105">
        <f>SUM(Month!FD60:FF60)</f>
        <v>0</v>
      </c>
      <c r="BE60" s="105">
        <f>SUM(Month!FG60:FI60)</f>
        <v>0</v>
      </c>
      <c r="BF60" s="105">
        <f>SUM(Month!FJ60:FL60)</f>
        <v>0</v>
      </c>
      <c r="BG60" s="105">
        <f>SUM(Month!FM60:FO60)</f>
        <v>0</v>
      </c>
      <c r="BH60" s="105">
        <f>SUM(Month!FP60:FR60)</f>
        <v>0</v>
      </c>
      <c r="BI60" s="105">
        <f>SUM(Month!FS60:FU60)</f>
        <v>0</v>
      </c>
      <c r="BJ60" s="105">
        <f>SUM(Month!FV60:FX60)</f>
        <v>0</v>
      </c>
      <c r="BK60" s="105">
        <f>SUM(Month!FY60:GA60)</f>
        <v>0</v>
      </c>
      <c r="BL60" s="105">
        <f>SUM(Month!GB60:GD60)</f>
        <v>0</v>
      </c>
      <c r="BM60" s="105">
        <f>SUM(Month!GE60:GG60)</f>
        <v>0</v>
      </c>
      <c r="BN60" s="105">
        <f>SUM(Month!GH60:GJ60)</f>
        <v>0</v>
      </c>
      <c r="BO60" s="105">
        <f>SUM(Month!GK60:GM60)</f>
        <v>0</v>
      </c>
      <c r="BP60" s="105"/>
      <c r="BQ60" s="111"/>
      <c r="BS60" s="120"/>
      <c r="BT60" s="107"/>
      <c r="BU60" s="107"/>
      <c r="BV60" s="107"/>
      <c r="BW60" s="107"/>
    </row>
    <row r="61" spans="1:75" ht="15.75" x14ac:dyDescent="0.25">
      <c r="A61" s="45" t="s">
        <v>14</v>
      </c>
      <c r="B61" s="179" t="s">
        <v>13</v>
      </c>
      <c r="C61" s="46">
        <v>1</v>
      </c>
      <c r="D61" s="105">
        <f>SUM(Month!D61:F61)</f>
        <v>39390</v>
      </c>
      <c r="E61" s="105">
        <f>SUM(Month!G61:I61)</f>
        <v>29905</v>
      </c>
      <c r="F61" s="105">
        <f>SUM(Month!J61:L61)</f>
        <v>30430</v>
      </c>
      <c r="G61" s="105">
        <f>SUM(Month!M61:O61)</f>
        <v>34595</v>
      </c>
      <c r="H61" s="105">
        <f>SUM(Month!P61:R61)</f>
        <v>30121</v>
      </c>
      <c r="I61" s="105">
        <f>SUM(Month!S61:U61)</f>
        <v>29464</v>
      </c>
      <c r="J61" s="105">
        <f>SUM(Month!V61:X61)</f>
        <v>26703</v>
      </c>
      <c r="K61" s="105">
        <f>SUM(Month!Y61:AA61)</f>
        <v>31036</v>
      </c>
      <c r="L61" s="105">
        <f>SUM(Month!AB61:AD61)</f>
        <v>29914</v>
      </c>
      <c r="M61" s="105">
        <f>SUM(Month!AE61:AG61)</f>
        <v>12546</v>
      </c>
      <c r="N61" s="105">
        <f>SUM(Month!AH61:AJ61)</f>
        <v>20131</v>
      </c>
      <c r="O61" s="105">
        <f>SUM(Month!AK61:AM61)</f>
        <v>31759</v>
      </c>
      <c r="P61" s="105">
        <f>SUM(Month!AN61:AP61)</f>
        <v>29622</v>
      </c>
      <c r="Q61" s="105">
        <f>SUM(Month!AQ61:AS61)</f>
        <v>28432</v>
      </c>
      <c r="R61" s="105">
        <f>SUM(Month!AT61:AV61)</f>
        <v>28411</v>
      </c>
      <c r="S61" s="105">
        <f>SUM(Month!AW61:AY61)</f>
        <v>31795</v>
      </c>
      <c r="T61" s="105">
        <f>SUM(Month!AZ61:BB61)</f>
        <v>31168</v>
      </c>
      <c r="U61" s="105">
        <f>SUM(Month!BC61:BE61)</f>
        <v>29977</v>
      </c>
      <c r="V61" s="105">
        <f>SUM(Month!BF61:BH61)</f>
        <v>20186</v>
      </c>
      <c r="W61" s="105">
        <f>SUM(Month!BI61:BK61)</f>
        <v>29672</v>
      </c>
      <c r="X61" s="105">
        <f>SUM(Month!BL61:BN61)</f>
        <v>30756</v>
      </c>
      <c r="Y61" s="105">
        <f>SUM(Month!BO61:BQ61)</f>
        <v>29976</v>
      </c>
      <c r="Z61" s="105">
        <f>SUM(Month!BR61:BT61)</f>
        <v>28632</v>
      </c>
      <c r="AA61" s="105">
        <f>SUM(Month!BU61:BW61)</f>
        <v>31391</v>
      </c>
      <c r="AB61" s="105">
        <f>SUM(Month!BX61:BZ61)</f>
        <v>31543</v>
      </c>
      <c r="AC61" s="105">
        <f>SUM(Month!CA61:CC61)</f>
        <v>30202</v>
      </c>
      <c r="AD61" s="105">
        <f>SUM(Month!CD61:CF61)</f>
        <v>28017</v>
      </c>
      <c r="AE61" s="105">
        <f>SUM(Month!CG61:CI61)</f>
        <v>18525</v>
      </c>
      <c r="AF61" s="105">
        <f>SUM(Month!CJ61:CL61)</f>
        <v>26367</v>
      </c>
      <c r="AG61" s="105">
        <f>SUM(Month!CM61:CO61)</f>
        <v>30758</v>
      </c>
      <c r="AH61" s="105">
        <f>SUM(Month!CP61:CR61)</f>
        <v>27065</v>
      </c>
      <c r="AI61" s="105">
        <f>SUM(Month!CS61:CU61)</f>
        <v>27095</v>
      </c>
      <c r="AJ61" s="105">
        <f>SUM(Month!CV61:CX61)</f>
        <v>23834</v>
      </c>
      <c r="AK61" s="105">
        <f>SUM(Month!CY61:DA61)</f>
        <v>23274</v>
      </c>
      <c r="AL61" s="105">
        <f>SUM(Month!DB61:DD61)</f>
        <v>19840</v>
      </c>
      <c r="AM61" s="105">
        <f>SUM(Month!DE61:DG61)</f>
        <v>28462</v>
      </c>
      <c r="AN61" s="105">
        <f>SUM(Month!DH61:DJ61)</f>
        <v>23528</v>
      </c>
      <c r="AO61" s="105">
        <f>SUM(Month!DK61:DM61)</f>
        <v>24173</v>
      </c>
      <c r="AP61" s="105">
        <f>SUM(Month!DN61:DP61)</f>
        <v>24583</v>
      </c>
      <c r="AQ61" s="105">
        <f>SUM(Month!DQ61:DS61)</f>
        <v>28621</v>
      </c>
      <c r="AR61" s="105">
        <f>SUM(Month!DT61:DV61)</f>
        <v>27329</v>
      </c>
      <c r="AS61" s="105">
        <f>SUM(Month!DW61:DY61)</f>
        <v>0</v>
      </c>
      <c r="AT61" s="105">
        <f>SUM(Month!DZ61:EB61)</f>
        <v>0</v>
      </c>
      <c r="AU61" s="105">
        <f>SUM(Month!EC61:EE61)</f>
        <v>0</v>
      </c>
      <c r="AV61" s="105">
        <f>SUM(Month!EF61:EH61)</f>
        <v>10154</v>
      </c>
      <c r="AW61" s="105">
        <f>SUM(Month!EI61:EK61)</f>
        <v>25460</v>
      </c>
      <c r="AX61" s="105">
        <f>SUM(Month!EL61:EN61)</f>
        <v>23794</v>
      </c>
      <c r="AY61" s="105">
        <f>SUM(Month!EO61:EQ61)</f>
        <v>26695</v>
      </c>
      <c r="AZ61" s="105">
        <f>SUM(Month!ER61:ET61)</f>
        <v>24817</v>
      </c>
      <c r="BA61" s="105">
        <f>SUM(Month!EU61:EW61)</f>
        <v>25847</v>
      </c>
      <c r="BB61" s="105">
        <f>SUM(Month!EX61:EZ61)</f>
        <v>15137</v>
      </c>
      <c r="BC61" s="105">
        <f>SUM(Month!FA61:FC61)</f>
        <v>6359</v>
      </c>
      <c r="BD61" s="105">
        <f>SUM(Month!FD61:FF61)</f>
        <v>29969</v>
      </c>
      <c r="BE61" s="105">
        <f>SUM(Month!FG61:FI61)</f>
        <v>24970</v>
      </c>
      <c r="BF61" s="105">
        <f>SUM(Month!FJ61:FL61)</f>
        <v>24894</v>
      </c>
      <c r="BG61" s="105">
        <f>SUM(Month!FM61:FO61)</f>
        <v>24750</v>
      </c>
      <c r="BH61" s="105">
        <f>SUM(Month!FP61:FR61)</f>
        <v>25014</v>
      </c>
      <c r="BI61" s="105">
        <f>SUM(Month!FS61:FU61)</f>
        <v>26685</v>
      </c>
      <c r="BJ61" s="105">
        <f>SUM(Month!FV61:FX61)</f>
        <v>22179</v>
      </c>
      <c r="BK61" s="105">
        <f>SUM(Month!FY61:GA61)</f>
        <v>25139</v>
      </c>
      <c r="BL61" s="105">
        <f>SUM(Month!GB61:GD61)</f>
        <v>9932</v>
      </c>
      <c r="BM61" s="105">
        <f>SUM(Month!GE61:GG61)</f>
        <v>0</v>
      </c>
      <c r="BN61" s="105">
        <f>SUM(Month!GH61:GJ61)</f>
        <v>7577</v>
      </c>
      <c r="BO61" s="105">
        <f>SUM(Month!GK61:GM61)</f>
        <v>26029</v>
      </c>
      <c r="BP61" s="105"/>
      <c r="BQ61" s="111"/>
      <c r="BS61" s="120"/>
      <c r="BT61" s="107"/>
      <c r="BU61" s="107"/>
      <c r="BV61" s="107"/>
      <c r="BW61" s="107"/>
    </row>
    <row r="62" spans="1:75" ht="15.75" x14ac:dyDescent="0.25">
      <c r="A62" s="45" t="s">
        <v>14</v>
      </c>
      <c r="B62" s="179" t="s">
        <v>13</v>
      </c>
      <c r="C62" s="46">
        <v>1.8000000000017999</v>
      </c>
      <c r="D62" s="105">
        <f>SUM(Month!D62:F62)</f>
        <v>0</v>
      </c>
      <c r="E62" s="105">
        <f>SUM(Month!G62:I62)</f>
        <v>0</v>
      </c>
      <c r="F62" s="105">
        <f>SUM(Month!J62:L62)</f>
        <v>0</v>
      </c>
      <c r="G62" s="105">
        <f>SUM(Month!M62:O62)</f>
        <v>0</v>
      </c>
      <c r="H62" s="105">
        <f>SUM(Month!P62:R62)</f>
        <v>0</v>
      </c>
      <c r="I62" s="105">
        <f>SUM(Month!S62:U62)</f>
        <v>0</v>
      </c>
      <c r="J62" s="105">
        <f>SUM(Month!V62:X62)</f>
        <v>0</v>
      </c>
      <c r="K62" s="105">
        <f>SUM(Month!Y62:AA62)</f>
        <v>0</v>
      </c>
      <c r="L62" s="105">
        <f>SUM(Month!AB62:AD62)</f>
        <v>0</v>
      </c>
      <c r="M62" s="105">
        <f>SUM(Month!AE62:AG62)</f>
        <v>0</v>
      </c>
      <c r="N62" s="105">
        <f>SUM(Month!AH62:AJ62)</f>
        <v>0</v>
      </c>
      <c r="O62" s="105">
        <f>SUM(Month!AK62:AM62)</f>
        <v>0</v>
      </c>
      <c r="P62" s="105">
        <f>SUM(Month!AN62:AP62)</f>
        <v>0</v>
      </c>
      <c r="Q62" s="105">
        <f>SUM(Month!AQ62:AS62)</f>
        <v>0</v>
      </c>
      <c r="R62" s="105">
        <f>SUM(Month!AT62:AV62)</f>
        <v>0</v>
      </c>
      <c r="S62" s="105">
        <f>SUM(Month!AW62:AY62)</f>
        <v>0</v>
      </c>
      <c r="T62" s="105">
        <f>SUM(Month!AZ62:BB62)</f>
        <v>0</v>
      </c>
      <c r="U62" s="105">
        <f>SUM(Month!BC62:BE62)</f>
        <v>0</v>
      </c>
      <c r="V62" s="105">
        <f>SUM(Month!BF62:BH62)</f>
        <v>0</v>
      </c>
      <c r="W62" s="105">
        <f>SUM(Month!BI62:BK62)</f>
        <v>0</v>
      </c>
      <c r="X62" s="105">
        <f>SUM(Month!BL62:BN62)</f>
        <v>0</v>
      </c>
      <c r="Y62" s="105">
        <f>SUM(Month!BO62:BQ62)</f>
        <v>0</v>
      </c>
      <c r="Z62" s="105">
        <f>SUM(Month!BR62:BT62)</f>
        <v>0</v>
      </c>
      <c r="AA62" s="105">
        <f>SUM(Month!BU62:BW62)</f>
        <v>0</v>
      </c>
      <c r="AB62" s="105">
        <f>SUM(Month!BX62:BZ62)</f>
        <v>0</v>
      </c>
      <c r="AC62" s="105">
        <f>SUM(Month!CA62:CC62)</f>
        <v>0</v>
      </c>
      <c r="AD62" s="105">
        <f>SUM(Month!CD62:CF62)</f>
        <v>0</v>
      </c>
      <c r="AE62" s="105">
        <f>SUM(Month!CG62:CI62)</f>
        <v>0</v>
      </c>
      <c r="AF62" s="105">
        <f>SUM(Month!CJ62:CL62)</f>
        <v>0</v>
      </c>
      <c r="AG62" s="105">
        <f>SUM(Month!CM62:CO62)</f>
        <v>0</v>
      </c>
      <c r="AH62" s="105">
        <f>SUM(Month!CP62:CR62)</f>
        <v>0</v>
      </c>
      <c r="AI62" s="105">
        <f>SUM(Month!CS62:CU62)</f>
        <v>0</v>
      </c>
      <c r="AJ62" s="105">
        <f>SUM(Month!CV62:CX62)</f>
        <v>0</v>
      </c>
      <c r="AK62" s="105">
        <f>SUM(Month!CY62:DA62)</f>
        <v>3</v>
      </c>
      <c r="AL62" s="105">
        <f>SUM(Month!DB62:DD62)</f>
        <v>0</v>
      </c>
      <c r="AM62" s="105">
        <f>SUM(Month!DE62:DG62)</f>
        <v>0</v>
      </c>
      <c r="AN62" s="105">
        <f>SUM(Month!DH62:DJ62)</f>
        <v>59</v>
      </c>
      <c r="AO62" s="105">
        <f>SUM(Month!DK62:DM62)</f>
        <v>0</v>
      </c>
      <c r="AP62" s="105">
        <f>SUM(Month!DN62:DP62)</f>
        <v>0</v>
      </c>
      <c r="AQ62" s="105">
        <f>SUM(Month!DQ62:DS62)</f>
        <v>0</v>
      </c>
      <c r="AR62" s="105">
        <f>SUM(Month!DT62:DV62)</f>
        <v>0</v>
      </c>
      <c r="AS62" s="105">
        <f>SUM(Month!DW62:DY62)</f>
        <v>0</v>
      </c>
      <c r="AT62" s="105">
        <f>SUM(Month!DZ62:EB62)</f>
        <v>0</v>
      </c>
      <c r="AU62" s="105">
        <f>SUM(Month!EC62:EE62)</f>
        <v>0</v>
      </c>
      <c r="AV62" s="105">
        <f>SUM(Month!EF62:EH62)</f>
        <v>0</v>
      </c>
      <c r="AW62" s="105">
        <f>SUM(Month!EI62:EK62)</f>
        <v>3</v>
      </c>
      <c r="AX62" s="105">
        <f>SUM(Month!EL62:EN62)</f>
        <v>0</v>
      </c>
      <c r="AY62" s="105">
        <f>SUM(Month!EO62:EQ62)</f>
        <v>14</v>
      </c>
      <c r="AZ62" s="105">
        <f>SUM(Month!ER62:ET62)</f>
        <v>34</v>
      </c>
      <c r="BA62" s="105">
        <f>SUM(Month!EU62:EW62)</f>
        <v>12</v>
      </c>
      <c r="BB62" s="105">
        <f>SUM(Month!EX62:EZ62)</f>
        <v>7</v>
      </c>
      <c r="BC62" s="105">
        <f>SUM(Month!FA62:FC62)</f>
        <v>16</v>
      </c>
      <c r="BD62" s="105">
        <f>SUM(Month!FD62:FF62)</f>
        <v>0</v>
      </c>
      <c r="BE62" s="105">
        <f>SUM(Month!FG62:FI62)</f>
        <v>20</v>
      </c>
      <c r="BF62" s="105">
        <f>SUM(Month!FJ62:FL62)</f>
        <v>10</v>
      </c>
      <c r="BG62" s="105">
        <f>SUM(Month!FM62:FO62)</f>
        <v>7</v>
      </c>
      <c r="BH62" s="105">
        <f>SUM(Month!FP62:FR62)</f>
        <v>0</v>
      </c>
      <c r="BI62" s="105">
        <f>SUM(Month!FS62:FU62)</f>
        <v>0</v>
      </c>
      <c r="BJ62" s="105">
        <f>SUM(Month!FV62:FX62)</f>
        <v>0</v>
      </c>
      <c r="BK62" s="105">
        <f>SUM(Month!FY62:GA62)</f>
        <v>0</v>
      </c>
      <c r="BL62" s="105">
        <f>SUM(Month!GB62:GD62)</f>
        <v>0</v>
      </c>
      <c r="BM62" s="105">
        <f>SUM(Month!GE62:GG62)</f>
        <v>0</v>
      </c>
      <c r="BN62" s="105">
        <f>SUM(Month!GH62:GJ62)</f>
        <v>0</v>
      </c>
      <c r="BO62" s="105">
        <f>SUM(Month!GK62:GM62)</f>
        <v>0</v>
      </c>
      <c r="BP62" s="105"/>
      <c r="BQ62" s="111"/>
      <c r="BS62" s="120"/>
      <c r="BT62" s="107"/>
      <c r="BU62" s="107"/>
      <c r="BV62" s="107"/>
      <c r="BW62" s="107"/>
    </row>
    <row r="63" spans="1:75" ht="15.75" x14ac:dyDescent="0.25">
      <c r="A63" s="45" t="s">
        <v>14</v>
      </c>
      <c r="B63" s="179" t="s">
        <v>13</v>
      </c>
      <c r="C63" s="46">
        <v>1.4000000000013999</v>
      </c>
      <c r="D63" s="105">
        <f>SUM(Month!D63:F63)</f>
        <v>0</v>
      </c>
      <c r="E63" s="105">
        <f>SUM(Month!G63:I63)</f>
        <v>0</v>
      </c>
      <c r="F63" s="105">
        <f>SUM(Month!J63:L63)</f>
        <v>0</v>
      </c>
      <c r="G63" s="105">
        <f>SUM(Month!M63:O63)</f>
        <v>0</v>
      </c>
      <c r="H63" s="105">
        <f>SUM(Month!P63:R63)</f>
        <v>0</v>
      </c>
      <c r="I63" s="105">
        <f>SUM(Month!S63:U63)</f>
        <v>0</v>
      </c>
      <c r="J63" s="105">
        <f>SUM(Month!V63:X63)</f>
        <v>0</v>
      </c>
      <c r="K63" s="105">
        <f>SUM(Month!Y63:AA63)</f>
        <v>0</v>
      </c>
      <c r="L63" s="105">
        <f>SUM(Month!AB63:AD63)</f>
        <v>0</v>
      </c>
      <c r="M63" s="105">
        <f>SUM(Month!AE63:AG63)</f>
        <v>0</v>
      </c>
      <c r="N63" s="105">
        <f>SUM(Month!AH63:AJ63)</f>
        <v>0</v>
      </c>
      <c r="O63" s="105">
        <f>SUM(Month!AK63:AM63)</f>
        <v>0</v>
      </c>
      <c r="P63" s="105">
        <f>SUM(Month!AN63:AP63)</f>
        <v>0</v>
      </c>
      <c r="Q63" s="105">
        <f>SUM(Month!AQ63:AS63)</f>
        <v>0</v>
      </c>
      <c r="R63" s="105">
        <f>SUM(Month!AT63:AV63)</f>
        <v>0</v>
      </c>
      <c r="S63" s="105">
        <f>SUM(Month!AW63:AY63)</f>
        <v>0</v>
      </c>
      <c r="T63" s="105">
        <f>SUM(Month!AZ63:BB63)</f>
        <v>0</v>
      </c>
      <c r="U63" s="105">
        <f>SUM(Month!BC63:BE63)</f>
        <v>0</v>
      </c>
      <c r="V63" s="105">
        <f>SUM(Month!BF63:BH63)</f>
        <v>0</v>
      </c>
      <c r="W63" s="105">
        <f>SUM(Month!BI63:BK63)</f>
        <v>0</v>
      </c>
      <c r="X63" s="105">
        <f>SUM(Month!BL63:BN63)</f>
        <v>0</v>
      </c>
      <c r="Y63" s="105">
        <f>SUM(Month!BO63:BQ63)</f>
        <v>0</v>
      </c>
      <c r="Z63" s="105">
        <f>SUM(Month!BR63:BT63)</f>
        <v>0</v>
      </c>
      <c r="AA63" s="105">
        <f>SUM(Month!BU63:BW63)</f>
        <v>0</v>
      </c>
      <c r="AB63" s="105">
        <f>SUM(Month!BX63:BZ63)</f>
        <v>0</v>
      </c>
      <c r="AC63" s="105">
        <f>SUM(Month!CA63:CC63)</f>
        <v>0</v>
      </c>
      <c r="AD63" s="105">
        <f>SUM(Month!CD63:CF63)</f>
        <v>81</v>
      </c>
      <c r="AE63" s="105">
        <f>SUM(Month!CG63:CI63)</f>
        <v>10304</v>
      </c>
      <c r="AF63" s="105">
        <f>SUM(Month!CJ63:CL63)</f>
        <v>66325</v>
      </c>
      <c r="AG63" s="105">
        <f>SUM(Month!CM63:CO63)</f>
        <v>143888</v>
      </c>
      <c r="AH63" s="105">
        <f>SUM(Month!CP63:CR63)</f>
        <v>151778</v>
      </c>
      <c r="AI63" s="105">
        <f>SUM(Month!CS63:CU63)</f>
        <v>257082</v>
      </c>
      <c r="AJ63" s="105">
        <f>SUM(Month!CV63:CX63)</f>
        <v>221341</v>
      </c>
      <c r="AK63" s="105">
        <f>SUM(Month!CY63:DA63)</f>
        <v>245872</v>
      </c>
      <c r="AL63" s="105">
        <f>SUM(Month!DB63:DD63)</f>
        <v>358382</v>
      </c>
      <c r="AM63" s="105">
        <f>SUM(Month!DE63:DG63)</f>
        <v>524748</v>
      </c>
      <c r="AN63" s="105">
        <f>SUM(Month!DH63:DJ63)</f>
        <v>516419</v>
      </c>
      <c r="AO63" s="105">
        <f>SUM(Month!DK63:DM63)</f>
        <v>549475</v>
      </c>
      <c r="AP63" s="105">
        <f>SUM(Month!DN63:DP63)</f>
        <v>584674</v>
      </c>
      <c r="AQ63" s="105">
        <f>SUM(Month!DQ63:DS63)</f>
        <v>583362</v>
      </c>
      <c r="AR63" s="105">
        <f>SUM(Month!DT63:DV63)</f>
        <v>668557</v>
      </c>
      <c r="AS63" s="105">
        <f>SUM(Month!DW63:DY63)</f>
        <v>489622</v>
      </c>
      <c r="AT63" s="105">
        <f>SUM(Month!DZ63:EB63)</f>
        <v>628225</v>
      </c>
      <c r="AU63" s="105">
        <f>SUM(Month!EC63:EE63)</f>
        <v>683078</v>
      </c>
      <c r="AV63" s="105">
        <f>SUM(Month!EF63:EH63)</f>
        <v>564589</v>
      </c>
      <c r="AW63" s="105">
        <f>SUM(Month!EI63:EK63)</f>
        <v>598001</v>
      </c>
      <c r="AX63" s="105">
        <f>SUM(Month!EL63:EN63)</f>
        <v>644501</v>
      </c>
      <c r="AY63" s="105">
        <f>SUM(Month!EO63:EQ63)</f>
        <v>710842</v>
      </c>
      <c r="AZ63" s="105">
        <f>SUM(Month!ER63:ET63)</f>
        <v>643028</v>
      </c>
      <c r="BA63" s="105">
        <f>SUM(Month!EU63:EW63)</f>
        <v>521791</v>
      </c>
      <c r="BB63" s="105">
        <f>SUM(Month!EX63:EZ63)</f>
        <v>452672</v>
      </c>
      <c r="BC63" s="105">
        <f>SUM(Month!FA63:FC63)</f>
        <v>519943</v>
      </c>
      <c r="BD63" s="105">
        <f>SUM(Month!FD63:FF63)</f>
        <v>615133</v>
      </c>
      <c r="BE63" s="105">
        <f>SUM(Month!FG63:FI63)</f>
        <v>510809</v>
      </c>
      <c r="BF63" s="105">
        <f>SUM(Month!FJ63:FL63)</f>
        <v>604464</v>
      </c>
      <c r="BG63" s="105">
        <f>SUM(Month!FM63:FO63)</f>
        <v>692360</v>
      </c>
      <c r="BH63" s="105">
        <f>SUM(Month!FP63:FR63)</f>
        <v>639105</v>
      </c>
      <c r="BI63" s="105">
        <f>SUM(Month!FS63:FU63)</f>
        <v>574781</v>
      </c>
      <c r="BJ63" s="105">
        <f>SUM(Month!FV63:FX63)</f>
        <v>436324</v>
      </c>
      <c r="BK63" s="105">
        <f>SUM(Month!FY63:GA63)</f>
        <v>539638</v>
      </c>
      <c r="BL63" s="105">
        <f>SUM(Month!GB63:GD63)</f>
        <v>659490</v>
      </c>
      <c r="BM63" s="105">
        <f>SUM(Month!GE63:GG63)</f>
        <v>452315</v>
      </c>
      <c r="BN63" s="105">
        <f>SUM(Month!GH63:GJ63)</f>
        <v>546048</v>
      </c>
      <c r="BO63" s="105">
        <f>SUM(Month!GK63:GM63)</f>
        <v>663283</v>
      </c>
      <c r="BP63" s="105"/>
      <c r="BQ63" s="111"/>
      <c r="BS63" s="120"/>
      <c r="BT63" s="107"/>
      <c r="BU63" s="107"/>
      <c r="BV63" s="107"/>
      <c r="BW63" s="107"/>
    </row>
    <row r="64" spans="1:75" ht="15.75" x14ac:dyDescent="0.25">
      <c r="A64" s="45" t="s">
        <v>14</v>
      </c>
      <c r="B64" s="179" t="s">
        <v>13</v>
      </c>
      <c r="C64" s="46">
        <v>1.5000000000014999</v>
      </c>
      <c r="D64" s="105">
        <f>SUM(Month!D64:F64)</f>
        <v>405576</v>
      </c>
      <c r="E64" s="105">
        <f>SUM(Month!G64:I64)</f>
        <v>483833</v>
      </c>
      <c r="F64" s="105">
        <f>SUM(Month!J64:L64)</f>
        <v>433859</v>
      </c>
      <c r="G64" s="105">
        <f>SUM(Month!M64:O64)</f>
        <v>475809</v>
      </c>
      <c r="H64" s="105">
        <f>SUM(Month!P64:R64)</f>
        <v>453952</v>
      </c>
      <c r="I64" s="105">
        <f>SUM(Month!S64:U64)</f>
        <v>458493</v>
      </c>
      <c r="J64" s="105">
        <f>SUM(Month!V64:X64)</f>
        <v>409589</v>
      </c>
      <c r="K64" s="105">
        <f>SUM(Month!Y64:AA64)</f>
        <v>457819</v>
      </c>
      <c r="L64" s="105">
        <f>SUM(Month!AB64:AD64)</f>
        <v>1255147</v>
      </c>
      <c r="M64" s="105">
        <f>SUM(Month!AE64:AG64)</f>
        <v>382364</v>
      </c>
      <c r="N64" s="105">
        <f>SUM(Month!AH64:AJ64)</f>
        <v>989617</v>
      </c>
      <c r="O64" s="105">
        <f>SUM(Month!AK64:AM64)</f>
        <v>1985079</v>
      </c>
      <c r="P64" s="105">
        <f>SUM(Month!AN64:AP64)</f>
        <v>2261965</v>
      </c>
      <c r="Q64" s="105">
        <f>SUM(Month!AQ64:AS64)</f>
        <v>404914</v>
      </c>
      <c r="R64" s="105">
        <f>SUM(Month!AT64:AV64)</f>
        <v>321180</v>
      </c>
      <c r="S64" s="105">
        <f>SUM(Month!AW64:AY64)</f>
        <v>389105</v>
      </c>
      <c r="T64" s="105">
        <f>SUM(Month!AZ64:BB64)</f>
        <v>415813</v>
      </c>
      <c r="U64" s="105">
        <f>SUM(Month!BC64:BE64)</f>
        <v>414926</v>
      </c>
      <c r="V64" s="105">
        <f>SUM(Month!BF64:BH64)</f>
        <v>403536</v>
      </c>
      <c r="W64" s="105">
        <f>SUM(Month!BI64:BK64)</f>
        <v>507399</v>
      </c>
      <c r="X64" s="105">
        <f>SUM(Month!BL64:BN64)</f>
        <v>489858</v>
      </c>
      <c r="Y64" s="105">
        <f>SUM(Month!BO64:BQ64)</f>
        <v>448596</v>
      </c>
      <c r="Z64" s="105">
        <f>SUM(Month!BR64:BT64)</f>
        <v>437967</v>
      </c>
      <c r="AA64" s="105">
        <f>SUM(Month!BU64:BW64)</f>
        <v>472327</v>
      </c>
      <c r="AB64" s="105">
        <f>SUM(Month!BX64:BZ64)</f>
        <v>555905</v>
      </c>
      <c r="AC64" s="105">
        <f>SUM(Month!CA64:CC64)</f>
        <v>499895</v>
      </c>
      <c r="AD64" s="105">
        <f>SUM(Month!CD64:CF64)</f>
        <v>480889</v>
      </c>
      <c r="AE64" s="105">
        <f>SUM(Month!CG64:CI64)</f>
        <v>597977</v>
      </c>
      <c r="AF64" s="105">
        <f>SUM(Month!CJ64:CL64)</f>
        <v>580781</v>
      </c>
      <c r="AG64" s="105">
        <f>SUM(Month!CM64:CO64)</f>
        <v>525567</v>
      </c>
      <c r="AH64" s="105">
        <f>SUM(Month!CP64:CR64)</f>
        <v>493511</v>
      </c>
      <c r="AI64" s="105">
        <f>SUM(Month!CS64:CU64)</f>
        <v>585346</v>
      </c>
      <c r="AJ64" s="105">
        <f>SUM(Month!CV64:CX64)</f>
        <v>517682</v>
      </c>
      <c r="AK64" s="105">
        <f>SUM(Month!CY64:DA64)</f>
        <v>465910</v>
      </c>
      <c r="AL64" s="105">
        <f>SUM(Month!DB64:DD64)</f>
        <v>488793</v>
      </c>
      <c r="AM64" s="105">
        <f>SUM(Month!DE64:DG64)</f>
        <v>614845</v>
      </c>
      <c r="AN64" s="105">
        <f>SUM(Month!DH64:DJ64)</f>
        <v>583537</v>
      </c>
      <c r="AO64" s="105">
        <f>SUM(Month!DK64:DM64)</f>
        <v>458722</v>
      </c>
      <c r="AP64" s="105">
        <f>SUM(Month!DN64:DP64)</f>
        <v>514206</v>
      </c>
      <c r="AQ64" s="105">
        <f>SUM(Month!DQ64:DS64)</f>
        <v>639978</v>
      </c>
      <c r="AR64" s="105">
        <f>SUM(Month!DT64:DV64)</f>
        <v>641385</v>
      </c>
      <c r="AS64" s="105">
        <f>SUM(Month!DW64:DY64)</f>
        <v>501477</v>
      </c>
      <c r="AT64" s="105">
        <f>SUM(Month!DZ64:EB64)</f>
        <v>525010</v>
      </c>
      <c r="AU64" s="105">
        <f>SUM(Month!EC64:EE64)</f>
        <v>603930</v>
      </c>
      <c r="AV64" s="105">
        <f>SUM(Month!EF64:EH64)</f>
        <v>557407</v>
      </c>
      <c r="AW64" s="105">
        <f>SUM(Month!EI64:EK64)</f>
        <v>446892</v>
      </c>
      <c r="AX64" s="105">
        <f>SUM(Month!EL64:EN64)</f>
        <v>470351</v>
      </c>
      <c r="AY64" s="105">
        <f>SUM(Month!EO64:EQ64)</f>
        <v>591991</v>
      </c>
      <c r="AZ64" s="105">
        <f>SUM(Month!ER64:ET64)</f>
        <v>648239</v>
      </c>
      <c r="BA64" s="105">
        <f>SUM(Month!EU64:EW64)</f>
        <v>613799</v>
      </c>
      <c r="BB64" s="105">
        <f>SUM(Month!EX64:EZ64)</f>
        <v>563046</v>
      </c>
      <c r="BC64" s="105">
        <f>SUM(Month!FA64:FC64)</f>
        <v>659212</v>
      </c>
      <c r="BD64" s="105">
        <f>SUM(Month!FD64:FF64)</f>
        <v>691123</v>
      </c>
      <c r="BE64" s="105">
        <f>SUM(Month!FG64:FI64)</f>
        <v>613690</v>
      </c>
      <c r="BF64" s="105">
        <f>SUM(Month!FJ64:FL64)</f>
        <v>572583</v>
      </c>
      <c r="BG64" s="105">
        <f>SUM(Month!FM64:FO64)</f>
        <v>718081</v>
      </c>
      <c r="BH64" s="105">
        <f>SUM(Month!FP64:FR64)</f>
        <v>720640</v>
      </c>
      <c r="BI64" s="105">
        <f>SUM(Month!FS64:FU64)</f>
        <v>672395</v>
      </c>
      <c r="BJ64" s="105">
        <f>SUM(Month!FV64:FX64)</f>
        <v>609664</v>
      </c>
      <c r="BK64" s="105">
        <f>SUM(Month!FY64:GA64)</f>
        <v>746355</v>
      </c>
      <c r="BL64" s="105">
        <f>SUM(Month!GB64:GD64)</f>
        <v>709877</v>
      </c>
      <c r="BM64" s="105">
        <f>SUM(Month!GE64:GG64)</f>
        <v>672811</v>
      </c>
      <c r="BN64" s="105">
        <f>SUM(Month!GH64:GJ64)</f>
        <v>588029</v>
      </c>
      <c r="BO64" s="105">
        <f>SUM(Month!GK64:GM64)</f>
        <v>680495</v>
      </c>
      <c r="BP64" s="105"/>
      <c r="BQ64" s="111"/>
      <c r="BS64" s="120"/>
      <c r="BT64" s="107"/>
      <c r="BU64" s="107"/>
      <c r="BV64" s="107"/>
      <c r="BW64" s="107"/>
    </row>
    <row r="65" spans="1:75" ht="15.75" x14ac:dyDescent="0.25">
      <c r="A65" s="45" t="s">
        <v>14</v>
      </c>
      <c r="B65" s="179" t="s">
        <v>18</v>
      </c>
      <c r="C65" s="46">
        <v>1.8000000000017999</v>
      </c>
      <c r="D65" s="105">
        <f>SUM(Month!D65:F65)</f>
        <v>0</v>
      </c>
      <c r="E65" s="105">
        <f>SUM(Month!G65:I65)</f>
        <v>0</v>
      </c>
      <c r="F65" s="105">
        <f>SUM(Month!J65:L65)</f>
        <v>0</v>
      </c>
      <c r="G65" s="105">
        <f>SUM(Month!M65:O65)</f>
        <v>0</v>
      </c>
      <c r="H65" s="105">
        <f>SUM(Month!P65:R65)</f>
        <v>0</v>
      </c>
      <c r="I65" s="105">
        <f>SUM(Month!S65:U65)</f>
        <v>0</v>
      </c>
      <c r="J65" s="105">
        <f>SUM(Month!V65:X65)</f>
        <v>0</v>
      </c>
      <c r="K65" s="105">
        <f>SUM(Month!Y65:AA65)</f>
        <v>0</v>
      </c>
      <c r="L65" s="105">
        <f>SUM(Month!AB65:AD65)</f>
        <v>0</v>
      </c>
      <c r="M65" s="105">
        <f>SUM(Month!AE65:AG65)</f>
        <v>0</v>
      </c>
      <c r="N65" s="105">
        <f>SUM(Month!AH65:AJ65)</f>
        <v>0</v>
      </c>
      <c r="O65" s="105">
        <f>SUM(Month!AK65:AM65)</f>
        <v>0</v>
      </c>
      <c r="P65" s="105">
        <f>SUM(Month!AN65:AP65)</f>
        <v>0</v>
      </c>
      <c r="Q65" s="105">
        <f>SUM(Month!AQ65:AS65)</f>
        <v>0</v>
      </c>
      <c r="R65" s="105">
        <f>SUM(Month!AT65:AV65)</f>
        <v>0</v>
      </c>
      <c r="S65" s="105">
        <f>SUM(Month!AW65:AY65)</f>
        <v>0</v>
      </c>
      <c r="T65" s="105">
        <f>SUM(Month!AZ65:BB65)</f>
        <v>0</v>
      </c>
      <c r="U65" s="105">
        <f>SUM(Month!BC65:BE65)</f>
        <v>0</v>
      </c>
      <c r="V65" s="105">
        <f>SUM(Month!BF65:BH65)</f>
        <v>0</v>
      </c>
      <c r="W65" s="105">
        <f>SUM(Month!BI65:BK65)</f>
        <v>0</v>
      </c>
      <c r="X65" s="105">
        <f>SUM(Month!BL65:BN65)</f>
        <v>0</v>
      </c>
      <c r="Y65" s="105">
        <f>SUM(Month!BO65:BQ65)</f>
        <v>0</v>
      </c>
      <c r="Z65" s="105">
        <f>SUM(Month!BR65:BT65)</f>
        <v>0</v>
      </c>
      <c r="AA65" s="105">
        <f>SUM(Month!BU65:BW65)</f>
        <v>0</v>
      </c>
      <c r="AB65" s="105">
        <f>SUM(Month!BX65:BZ65)</f>
        <v>0</v>
      </c>
      <c r="AC65" s="105">
        <f>SUM(Month!CA65:CC65)</f>
        <v>0</v>
      </c>
      <c r="AD65" s="105">
        <f>SUM(Month!CD65:CF65)</f>
        <v>0</v>
      </c>
      <c r="AE65" s="105">
        <f>SUM(Month!CG65:CI65)</f>
        <v>0</v>
      </c>
      <c r="AF65" s="105">
        <f>SUM(Month!CJ65:CL65)</f>
        <v>0</v>
      </c>
      <c r="AG65" s="105">
        <f>SUM(Month!CM65:CO65)</f>
        <v>0</v>
      </c>
      <c r="AH65" s="105">
        <f>SUM(Month!CP65:CR65)</f>
        <v>0</v>
      </c>
      <c r="AI65" s="105">
        <f>SUM(Month!CS65:CU65)</f>
        <v>0</v>
      </c>
      <c r="AJ65" s="105">
        <f>SUM(Month!CV65:CX65)</f>
        <v>0</v>
      </c>
      <c r="AK65" s="105">
        <f>SUM(Month!CY65:DA65)</f>
        <v>5097</v>
      </c>
      <c r="AL65" s="105">
        <f>SUM(Month!DB65:DD65)</f>
        <v>0</v>
      </c>
      <c r="AM65" s="105">
        <f>SUM(Month!DE65:DG65)</f>
        <v>0</v>
      </c>
      <c r="AN65" s="105">
        <f>SUM(Month!DH65:DJ65)</f>
        <v>0</v>
      </c>
      <c r="AO65" s="105">
        <f>SUM(Month!DK65:DM65)</f>
        <v>0</v>
      </c>
      <c r="AP65" s="105">
        <f>SUM(Month!DN65:DP65)</f>
        <v>0</v>
      </c>
      <c r="AQ65" s="105">
        <f>SUM(Month!DQ65:DS65)</f>
        <v>0</v>
      </c>
      <c r="AR65" s="105">
        <f>SUM(Month!DT65:DV65)</f>
        <v>0</v>
      </c>
      <c r="AS65" s="105">
        <f>SUM(Month!DW65:DY65)</f>
        <v>0</v>
      </c>
      <c r="AT65" s="105">
        <f>SUM(Month!DZ65:EB65)</f>
        <v>0</v>
      </c>
      <c r="AU65" s="105">
        <f>SUM(Month!EC65:EE65)</f>
        <v>0</v>
      </c>
      <c r="AV65" s="105">
        <f>SUM(Month!EF65:EH65)</f>
        <v>0</v>
      </c>
      <c r="AW65" s="105">
        <f>SUM(Month!EI65:EK65)</f>
        <v>2521</v>
      </c>
      <c r="AX65" s="105">
        <f>SUM(Month!EL65:EN65)</f>
        <v>1623</v>
      </c>
      <c r="AY65" s="105">
        <f>SUM(Month!EO65:EQ65)</f>
        <v>2504</v>
      </c>
      <c r="AZ65" s="105">
        <f>SUM(Month!ER65:ET65)</f>
        <v>2249</v>
      </c>
      <c r="BA65" s="105">
        <f>SUM(Month!EU65:EW65)</f>
        <v>0</v>
      </c>
      <c r="BB65" s="105">
        <f>SUM(Month!EX65:EZ65)</f>
        <v>0</v>
      </c>
      <c r="BC65" s="105">
        <f>SUM(Month!FA65:FC65)</f>
        <v>0</v>
      </c>
      <c r="BD65" s="105">
        <f>SUM(Month!FD65:FF65)</f>
        <v>0</v>
      </c>
      <c r="BE65" s="105">
        <f>SUM(Month!FG65:FI65)</f>
        <v>0</v>
      </c>
      <c r="BF65" s="105">
        <f>SUM(Month!FJ65:FL65)</f>
        <v>0</v>
      </c>
      <c r="BG65" s="105">
        <f>SUM(Month!FM65:FO65)</f>
        <v>0</v>
      </c>
      <c r="BH65" s="105">
        <f>SUM(Month!FP65:FR65)</f>
        <v>0</v>
      </c>
      <c r="BI65" s="105">
        <f>SUM(Month!FS65:FU65)</f>
        <v>0</v>
      </c>
      <c r="BJ65" s="105">
        <f>SUM(Month!FV65:FX65)</f>
        <v>0</v>
      </c>
      <c r="BK65" s="105">
        <f>SUM(Month!FY65:GA65)</f>
        <v>0</v>
      </c>
      <c r="BL65" s="105">
        <f>SUM(Month!GB65:GD65)</f>
        <v>0</v>
      </c>
      <c r="BM65" s="105">
        <f>SUM(Month!GE65:GG65)</f>
        <v>0</v>
      </c>
      <c r="BN65" s="105">
        <f>SUM(Month!GH65:GJ65)</f>
        <v>0</v>
      </c>
      <c r="BO65" s="105">
        <f>SUM(Month!GK65:GM65)</f>
        <v>0</v>
      </c>
      <c r="BP65" s="105"/>
      <c r="BQ65" s="111"/>
      <c r="BS65" s="120"/>
      <c r="BT65" s="107"/>
      <c r="BU65" s="107"/>
      <c r="BV65" s="107"/>
      <c r="BW65" s="107"/>
    </row>
    <row r="66" spans="1:75" ht="15.75" x14ac:dyDescent="0.25">
      <c r="A66" s="45" t="s">
        <v>14</v>
      </c>
      <c r="B66" s="179" t="s">
        <v>18</v>
      </c>
      <c r="C66" s="46">
        <v>1.9000000000024699</v>
      </c>
      <c r="D66" s="105">
        <f>SUM(Month!D66:F66)</f>
        <v>0</v>
      </c>
      <c r="E66" s="105">
        <f>SUM(Month!G66:I66)</f>
        <v>0</v>
      </c>
      <c r="F66" s="105">
        <f>SUM(Month!J66:L66)</f>
        <v>0</v>
      </c>
      <c r="G66" s="105">
        <f>SUM(Month!M66:O66)</f>
        <v>0</v>
      </c>
      <c r="H66" s="105">
        <f>SUM(Month!P66:R66)</f>
        <v>0</v>
      </c>
      <c r="I66" s="105">
        <f>SUM(Month!S66:U66)</f>
        <v>0</v>
      </c>
      <c r="J66" s="105">
        <f>SUM(Month!V66:X66)</f>
        <v>0</v>
      </c>
      <c r="K66" s="105">
        <f>SUM(Month!Y66:AA66)</f>
        <v>0</v>
      </c>
      <c r="L66" s="105">
        <f>SUM(Month!AB66:AD66)</f>
        <v>0</v>
      </c>
      <c r="M66" s="105">
        <f>SUM(Month!AE66:AG66)</f>
        <v>0</v>
      </c>
      <c r="N66" s="105">
        <f>SUM(Month!AH66:AJ66)</f>
        <v>0</v>
      </c>
      <c r="O66" s="105">
        <f>SUM(Month!AK66:AM66)</f>
        <v>0</v>
      </c>
      <c r="P66" s="105">
        <f>SUM(Month!AN66:AP66)</f>
        <v>0</v>
      </c>
      <c r="Q66" s="105">
        <f>SUM(Month!AQ66:AS66)</f>
        <v>0</v>
      </c>
      <c r="R66" s="105">
        <f>SUM(Month!AT66:AV66)</f>
        <v>0</v>
      </c>
      <c r="S66" s="105">
        <f>SUM(Month!AW66:AY66)</f>
        <v>0</v>
      </c>
      <c r="T66" s="105">
        <f>SUM(Month!AZ66:BB66)</f>
        <v>0</v>
      </c>
      <c r="U66" s="105">
        <f>SUM(Month!BC66:BE66)</f>
        <v>0</v>
      </c>
      <c r="V66" s="105">
        <f>SUM(Month!BF66:BH66)</f>
        <v>0</v>
      </c>
      <c r="W66" s="105">
        <f>SUM(Month!BI66:BK66)</f>
        <v>0</v>
      </c>
      <c r="X66" s="105">
        <f>SUM(Month!BL66:BN66)</f>
        <v>0</v>
      </c>
      <c r="Y66" s="105">
        <f>SUM(Month!BO66:BQ66)</f>
        <v>0</v>
      </c>
      <c r="Z66" s="105">
        <f>SUM(Month!BR66:BT66)</f>
        <v>0</v>
      </c>
      <c r="AA66" s="105">
        <f>SUM(Month!BU66:BW66)</f>
        <v>0</v>
      </c>
      <c r="AB66" s="105">
        <f>SUM(Month!BX66:BZ66)</f>
        <v>0</v>
      </c>
      <c r="AC66" s="105">
        <f>SUM(Month!CA66:CC66)</f>
        <v>0</v>
      </c>
      <c r="AD66" s="105">
        <f>SUM(Month!CD66:CF66)</f>
        <v>0</v>
      </c>
      <c r="AE66" s="105">
        <f>SUM(Month!CG66:CI66)</f>
        <v>0</v>
      </c>
      <c r="AF66" s="105">
        <f>SUM(Month!CJ66:CL66)</f>
        <v>0</v>
      </c>
      <c r="AG66" s="105">
        <f>SUM(Month!CM66:CO66)</f>
        <v>0</v>
      </c>
      <c r="AH66" s="105">
        <f>SUM(Month!CP66:CR66)</f>
        <v>0</v>
      </c>
      <c r="AI66" s="105">
        <f>SUM(Month!CS66:CU66)</f>
        <v>0</v>
      </c>
      <c r="AJ66" s="105">
        <f>SUM(Month!CV66:CX66)</f>
        <v>0</v>
      </c>
      <c r="AK66" s="105">
        <f>SUM(Month!CY66:DA66)</f>
        <v>0</v>
      </c>
      <c r="AL66" s="105">
        <f>SUM(Month!DB66:DD66)</f>
        <v>0</v>
      </c>
      <c r="AM66" s="105">
        <f>SUM(Month!DE66:DG66)</f>
        <v>0</v>
      </c>
      <c r="AN66" s="105">
        <f>SUM(Month!DH66:DJ66)</f>
        <v>0</v>
      </c>
      <c r="AO66" s="105">
        <f>SUM(Month!DK66:DM66)</f>
        <v>416</v>
      </c>
      <c r="AP66" s="105">
        <f>SUM(Month!DN66:DP66)</f>
        <v>372</v>
      </c>
      <c r="AQ66" s="105">
        <f>SUM(Month!DQ66:DS66)</f>
        <v>374</v>
      </c>
      <c r="AR66" s="105">
        <f>SUM(Month!DT66:DV66)</f>
        <v>412</v>
      </c>
      <c r="AS66" s="105">
        <f>SUM(Month!DW66:DY66)</f>
        <v>348</v>
      </c>
      <c r="AT66" s="105">
        <f>SUM(Month!DZ66:EB66)</f>
        <v>361</v>
      </c>
      <c r="AU66" s="105">
        <f>SUM(Month!EC66:EE66)</f>
        <v>317</v>
      </c>
      <c r="AV66" s="105">
        <f>SUM(Month!EF66:EH66)</f>
        <v>384</v>
      </c>
      <c r="AW66" s="105">
        <f>SUM(Month!EI66:EK66)</f>
        <v>343</v>
      </c>
      <c r="AX66" s="105">
        <f>SUM(Month!EL66:EN66)</f>
        <v>396</v>
      </c>
      <c r="AY66" s="105">
        <f>SUM(Month!EO66:EQ66)</f>
        <v>401</v>
      </c>
      <c r="AZ66" s="105">
        <f>SUM(Month!ER66:ET66)</f>
        <v>426</v>
      </c>
      <c r="BA66" s="105">
        <f>SUM(Month!EU66:EW66)</f>
        <v>268</v>
      </c>
      <c r="BB66" s="105">
        <f>SUM(Month!EX66:EZ66)</f>
        <v>180</v>
      </c>
      <c r="BC66" s="105">
        <f>SUM(Month!FA66:FC66)</f>
        <v>288</v>
      </c>
      <c r="BD66" s="105">
        <f>SUM(Month!FD66:FF66)</f>
        <v>289</v>
      </c>
      <c r="BE66" s="105">
        <f>SUM(Month!FG66:FI66)</f>
        <v>0</v>
      </c>
      <c r="BF66" s="105">
        <f>SUM(Month!FJ66:FL66)</f>
        <v>0</v>
      </c>
      <c r="BG66" s="105">
        <f>SUM(Month!FM66:FO66)</f>
        <v>0</v>
      </c>
      <c r="BH66" s="105">
        <f>SUM(Month!FP66:FR66)</f>
        <v>0</v>
      </c>
      <c r="BI66" s="105">
        <f>SUM(Month!FS66:FU66)</f>
        <v>0</v>
      </c>
      <c r="BJ66" s="105">
        <f>SUM(Month!FV66:FX66)</f>
        <v>0</v>
      </c>
      <c r="BK66" s="105">
        <f>SUM(Month!FY66:GA66)</f>
        <v>0</v>
      </c>
      <c r="BL66" s="105">
        <f>SUM(Month!GB66:GD66)</f>
        <v>0</v>
      </c>
      <c r="BM66" s="105">
        <f>SUM(Month!GE66:GG66)</f>
        <v>0</v>
      </c>
      <c r="BN66" s="105">
        <f>SUM(Month!GH66:GJ66)</f>
        <v>0</v>
      </c>
      <c r="BO66" s="105">
        <f>SUM(Month!GK66:GM66)</f>
        <v>0</v>
      </c>
      <c r="BP66" s="105"/>
      <c r="BQ66" s="111"/>
      <c r="BS66" s="120"/>
      <c r="BT66" s="107"/>
      <c r="BU66" s="107"/>
      <c r="BV66" s="107"/>
      <c r="BW66" s="107"/>
    </row>
    <row r="67" spans="1:75" ht="15.75" x14ac:dyDescent="0.25">
      <c r="A67" s="45" t="s">
        <v>14</v>
      </c>
      <c r="B67" s="179" t="s">
        <v>18</v>
      </c>
      <c r="C67" s="46">
        <v>2</v>
      </c>
      <c r="D67" s="105">
        <f>SUM(Month!D67:F67)</f>
        <v>252837</v>
      </c>
      <c r="E67" s="105">
        <f>SUM(Month!G67:I67)</f>
        <v>249223</v>
      </c>
      <c r="F67" s="105">
        <f>SUM(Month!J67:L67)</f>
        <v>299260</v>
      </c>
      <c r="G67" s="105">
        <f>SUM(Month!M67:O67)</f>
        <v>293875</v>
      </c>
      <c r="H67" s="105">
        <f>SUM(Month!P67:R67)</f>
        <v>275353</v>
      </c>
      <c r="I67" s="105">
        <f>SUM(Month!S67:U67)</f>
        <v>314999</v>
      </c>
      <c r="J67" s="105">
        <f>SUM(Month!V67:X67)</f>
        <v>338398</v>
      </c>
      <c r="K67" s="105">
        <f>SUM(Month!Y67:AA67)</f>
        <v>282604</v>
      </c>
      <c r="L67" s="105">
        <f>SUM(Month!AB67:AD67)</f>
        <v>391275</v>
      </c>
      <c r="M67" s="105">
        <f>SUM(Month!AE67:AG67)</f>
        <v>406208</v>
      </c>
      <c r="N67" s="105">
        <f>SUM(Month!AH67:AJ67)</f>
        <v>409905</v>
      </c>
      <c r="O67" s="105">
        <f>SUM(Month!AK67:AM67)</f>
        <v>431976</v>
      </c>
      <c r="P67" s="105">
        <f>SUM(Month!AN67:AP67)</f>
        <v>333939</v>
      </c>
      <c r="Q67" s="105">
        <f>SUM(Month!AQ67:AS67)</f>
        <v>492350</v>
      </c>
      <c r="R67" s="105">
        <f>SUM(Month!AT67:AV67)</f>
        <v>607366</v>
      </c>
      <c r="S67" s="105">
        <f>SUM(Month!AW67:AY67)</f>
        <v>575682</v>
      </c>
      <c r="T67" s="105">
        <f>SUM(Month!AZ67:BB67)</f>
        <v>599556</v>
      </c>
      <c r="U67" s="105">
        <f>SUM(Month!BC67:BE67)</f>
        <v>775117</v>
      </c>
      <c r="V67" s="105">
        <f>SUM(Month!BF67:BH67)</f>
        <v>736493</v>
      </c>
      <c r="W67" s="105">
        <f>SUM(Month!BI67:BK67)</f>
        <v>855955</v>
      </c>
      <c r="X67" s="105">
        <f>SUM(Month!BL67:BN67)</f>
        <v>799258</v>
      </c>
      <c r="Y67" s="105">
        <f>SUM(Month!BO67:BQ67)</f>
        <v>905212</v>
      </c>
      <c r="Z67" s="105">
        <f>SUM(Month!BR67:BT67)</f>
        <v>1001912</v>
      </c>
      <c r="AA67" s="105">
        <f>SUM(Month!BU67:BW67)</f>
        <v>1173826</v>
      </c>
      <c r="AB67" s="105">
        <f>SUM(Month!BX67:BZ67)</f>
        <v>1237941</v>
      </c>
      <c r="AC67" s="105">
        <f>SUM(Month!CA67:CC67)</f>
        <v>992565</v>
      </c>
      <c r="AD67" s="105">
        <f>SUM(Month!CD67:CF67)</f>
        <v>1176169</v>
      </c>
      <c r="AE67" s="105">
        <f>SUM(Month!CG67:CI67)</f>
        <v>1314409</v>
      </c>
      <c r="AF67" s="105">
        <f>SUM(Month!CJ67:CL67)</f>
        <v>1227415</v>
      </c>
      <c r="AG67" s="105">
        <f>SUM(Month!CM67:CO67)</f>
        <v>1084604</v>
      </c>
      <c r="AH67" s="105">
        <f>SUM(Month!CP67:CR67)</f>
        <v>1193043</v>
      </c>
      <c r="AI67" s="105">
        <f>SUM(Month!CS67:CU67)</f>
        <v>1181749</v>
      </c>
      <c r="AJ67" s="105">
        <f>SUM(Month!CV67:CX67)</f>
        <v>962449</v>
      </c>
      <c r="AK67" s="105">
        <f>SUM(Month!CY67:DA67)</f>
        <v>986085</v>
      </c>
      <c r="AL67" s="105">
        <f>SUM(Month!DB67:DD67)</f>
        <v>1142443</v>
      </c>
      <c r="AM67" s="105">
        <f>SUM(Month!DE67:DG67)</f>
        <v>1175989</v>
      </c>
      <c r="AN67" s="105">
        <f>SUM(Month!DH67:DJ67)</f>
        <v>1173435</v>
      </c>
      <c r="AO67" s="105">
        <f>SUM(Month!DK67:DM67)</f>
        <v>994757</v>
      </c>
      <c r="AP67" s="105">
        <f>SUM(Month!DN67:DP67)</f>
        <v>1193176</v>
      </c>
      <c r="AQ67" s="105">
        <f>SUM(Month!DQ67:DS67)</f>
        <v>1214241</v>
      </c>
      <c r="AR67" s="105">
        <f>SUM(Month!DT67:DV67)</f>
        <v>1154224</v>
      </c>
      <c r="AS67" s="105">
        <f>SUM(Month!DW67:DY67)</f>
        <v>1065766</v>
      </c>
      <c r="AT67" s="105">
        <f>SUM(Month!DZ67:EB67)</f>
        <v>1028515</v>
      </c>
      <c r="AU67" s="105">
        <f>SUM(Month!EC67:EE67)</f>
        <v>836290</v>
      </c>
      <c r="AV67" s="105">
        <f>SUM(Month!EF67:EH67)</f>
        <v>1160544</v>
      </c>
      <c r="AW67" s="105">
        <f>SUM(Month!EI67:EK67)</f>
        <v>1048676</v>
      </c>
      <c r="AX67" s="105">
        <f>SUM(Month!EL67:EN67)</f>
        <v>863862</v>
      </c>
      <c r="AY67" s="105">
        <f>SUM(Month!EO67:EQ67)</f>
        <v>958036</v>
      </c>
      <c r="AZ67" s="105">
        <f>SUM(Month!ER67:ET67)</f>
        <v>1072844</v>
      </c>
      <c r="BA67" s="105">
        <f>SUM(Month!EU67:EW67)</f>
        <v>1006198</v>
      </c>
      <c r="BB67" s="105">
        <f>SUM(Month!EX67:EZ67)</f>
        <v>1019548</v>
      </c>
      <c r="BC67" s="105">
        <f>SUM(Month!FA67:FC67)</f>
        <v>1025440</v>
      </c>
      <c r="BD67" s="105">
        <f>SUM(Month!FD67:FF67)</f>
        <v>946030</v>
      </c>
      <c r="BE67" s="105">
        <f>SUM(Month!FG67:FI67)</f>
        <v>879484</v>
      </c>
      <c r="BF67" s="105">
        <f>SUM(Month!FJ67:FL67)</f>
        <v>989868</v>
      </c>
      <c r="BG67" s="105">
        <f>SUM(Month!FM67:FO67)</f>
        <v>977599</v>
      </c>
      <c r="BH67" s="105">
        <f>SUM(Month!FP67:FR67)</f>
        <v>1038344</v>
      </c>
      <c r="BI67" s="105">
        <f>SUM(Month!FS67:FU67)</f>
        <v>801488</v>
      </c>
      <c r="BJ67" s="105">
        <f>SUM(Month!FV67:FX67)</f>
        <v>951492</v>
      </c>
      <c r="BK67" s="105">
        <f>SUM(Month!FY67:GA67)</f>
        <v>873430</v>
      </c>
      <c r="BL67" s="105">
        <f>SUM(Month!GB67:GD67)</f>
        <v>1011903</v>
      </c>
      <c r="BM67" s="105">
        <f>SUM(Month!GE67:GG67)</f>
        <v>681664</v>
      </c>
      <c r="BN67" s="105">
        <f>SUM(Month!GH67:GJ67)</f>
        <v>785825</v>
      </c>
      <c r="BO67" s="105">
        <f>SUM(Month!GK67:GM67)</f>
        <v>734448</v>
      </c>
      <c r="BP67" s="105"/>
      <c r="BQ67" s="111"/>
      <c r="BS67" s="120"/>
      <c r="BT67" s="107"/>
      <c r="BU67" s="107"/>
      <c r="BV67" s="107"/>
      <c r="BW67" s="107"/>
    </row>
    <row r="68" spans="1:75" ht="15.75" x14ac:dyDescent="0.25">
      <c r="A68" s="45" t="s">
        <v>14</v>
      </c>
      <c r="B68" s="180" t="s">
        <v>50</v>
      </c>
      <c r="C68" s="46">
        <v>1.5000000000014999</v>
      </c>
      <c r="D68" s="105">
        <f>SUM(Month!D68:F68)</f>
        <v>0</v>
      </c>
      <c r="E68" s="105">
        <f>SUM(Month!G68:I68)</f>
        <v>0</v>
      </c>
      <c r="F68" s="105">
        <f>SUM(Month!J68:L68)</f>
        <v>0</v>
      </c>
      <c r="G68" s="105">
        <f>SUM(Month!M68:O68)</f>
        <v>0</v>
      </c>
      <c r="H68" s="105">
        <f>SUM(Month!P68:R68)</f>
        <v>0</v>
      </c>
      <c r="I68" s="105">
        <f>SUM(Month!S68:U68)</f>
        <v>0</v>
      </c>
      <c r="J68" s="105">
        <f>SUM(Month!V68:X68)</f>
        <v>0</v>
      </c>
      <c r="K68" s="105">
        <f>SUM(Month!Y68:AA68)</f>
        <v>0</v>
      </c>
      <c r="L68" s="105">
        <f>SUM(Month!AB68:AD68)</f>
        <v>0</v>
      </c>
      <c r="M68" s="105">
        <f>SUM(Month!AE68:AG68)</f>
        <v>0</v>
      </c>
      <c r="N68" s="105">
        <f>SUM(Month!AH68:AJ68)</f>
        <v>0</v>
      </c>
      <c r="O68" s="105">
        <f>SUM(Month!AK68:AM68)</f>
        <v>0</v>
      </c>
      <c r="P68" s="105">
        <f>SUM(Month!AN68:AP68)</f>
        <v>0</v>
      </c>
      <c r="Q68" s="105">
        <f>SUM(Month!AQ68:AS68)</f>
        <v>6851</v>
      </c>
      <c r="R68" s="105">
        <f>SUM(Month!AT68:AV68)</f>
        <v>6001</v>
      </c>
      <c r="S68" s="105">
        <f>SUM(Month!AW68:AY68)</f>
        <v>6195</v>
      </c>
      <c r="T68" s="105">
        <f>SUM(Month!AZ68:BB68)</f>
        <v>5696</v>
      </c>
      <c r="U68" s="105">
        <f>SUM(Month!BC68:BE68)</f>
        <v>6270</v>
      </c>
      <c r="V68" s="105">
        <f>SUM(Month!BF68:BH68)</f>
        <v>7221</v>
      </c>
      <c r="W68" s="105">
        <f>SUM(Month!BI68:BK68)</f>
        <v>7211</v>
      </c>
      <c r="X68" s="105">
        <f>SUM(Month!BL68:BN68)</f>
        <v>4985</v>
      </c>
      <c r="Y68" s="105">
        <f>SUM(Month!BO68:BQ68)</f>
        <v>3409</v>
      </c>
      <c r="Z68" s="105">
        <f>SUM(Month!BR68:BT68)</f>
        <v>4066</v>
      </c>
      <c r="AA68" s="105">
        <f>SUM(Month!BU68:BW68)</f>
        <v>4236</v>
      </c>
      <c r="AB68" s="105">
        <f>SUM(Month!BX68:BZ68)</f>
        <v>5164</v>
      </c>
      <c r="AC68" s="105">
        <f>SUM(Month!CA68:CC68)</f>
        <v>7251</v>
      </c>
      <c r="AD68" s="105">
        <f>SUM(Month!CD68:CF68)</f>
        <v>15509</v>
      </c>
      <c r="AE68" s="105">
        <f>SUM(Month!CG68:CI68)</f>
        <v>20466</v>
      </c>
      <c r="AF68" s="105">
        <f>SUM(Month!CJ68:CL68)</f>
        <v>30295</v>
      </c>
      <c r="AG68" s="105">
        <f>SUM(Month!CM68:CO68)</f>
        <v>5125</v>
      </c>
      <c r="AH68" s="105">
        <f>SUM(Month!CP68:CR68)</f>
        <v>7287</v>
      </c>
      <c r="AI68" s="105">
        <f>SUM(Month!CS68:CU68)</f>
        <v>7243</v>
      </c>
      <c r="AJ68" s="105">
        <f>SUM(Month!CV68:CX68)</f>
        <v>4742</v>
      </c>
      <c r="AK68" s="105">
        <f>SUM(Month!CY68:DA68)</f>
        <v>4216</v>
      </c>
      <c r="AL68" s="105">
        <f>SUM(Month!DB68:DD68)</f>
        <v>5989</v>
      </c>
      <c r="AM68" s="105">
        <f>SUM(Month!DE68:DG68)</f>
        <v>5722</v>
      </c>
      <c r="AN68" s="105">
        <f>SUM(Month!DH68:DJ68)</f>
        <v>5595</v>
      </c>
      <c r="AO68" s="105">
        <f>SUM(Month!DK68:DM68)</f>
        <v>6707</v>
      </c>
      <c r="AP68" s="105">
        <f>SUM(Month!DN68:DP68)</f>
        <v>6184</v>
      </c>
      <c r="AQ68" s="105">
        <f>SUM(Month!DQ68:DS68)</f>
        <v>5876</v>
      </c>
      <c r="AR68" s="105">
        <f>SUM(Month!DT68:DV68)</f>
        <v>4228</v>
      </c>
      <c r="AS68" s="105">
        <f>SUM(Month!DW68:DY68)</f>
        <v>2868</v>
      </c>
      <c r="AT68" s="105">
        <f>SUM(Month!DZ68:EB68)</f>
        <v>2901</v>
      </c>
      <c r="AU68" s="105">
        <f>SUM(Month!EC68:EE68)</f>
        <v>2797</v>
      </c>
      <c r="AV68" s="105">
        <f>SUM(Month!EF68:EH68)</f>
        <v>2719</v>
      </c>
      <c r="AW68" s="105">
        <f>SUM(Month!EI68:EK68)</f>
        <v>2889</v>
      </c>
      <c r="AX68" s="105">
        <f>SUM(Month!EL68:EN68)</f>
        <v>2029</v>
      </c>
      <c r="AY68" s="105">
        <f>SUM(Month!EO68:EQ68)</f>
        <v>1876</v>
      </c>
      <c r="AZ68" s="105">
        <f>SUM(Month!ER68:ET68)</f>
        <v>2506</v>
      </c>
      <c r="BA68" s="105">
        <f>SUM(Month!EU68:EW68)</f>
        <v>1713</v>
      </c>
      <c r="BB68" s="105">
        <f>SUM(Month!EX68:EZ68)</f>
        <v>2049</v>
      </c>
      <c r="BC68" s="105">
        <f>SUM(Month!FA68:FC68)</f>
        <v>2051</v>
      </c>
      <c r="BD68" s="105">
        <f>SUM(Month!FD68:FF68)</f>
        <v>2122</v>
      </c>
      <c r="BE68" s="105">
        <f>SUM(Month!FG68:FI68)</f>
        <v>1635</v>
      </c>
      <c r="BF68" s="105">
        <f>SUM(Month!FJ68:FL68)</f>
        <v>1855</v>
      </c>
      <c r="BG68" s="105">
        <f>SUM(Month!FM68:FO68)</f>
        <v>2194</v>
      </c>
      <c r="BH68" s="105">
        <f>SUM(Month!FP68:FR68)</f>
        <v>2020</v>
      </c>
      <c r="BI68" s="105">
        <f>SUM(Month!FS68:FU68)</f>
        <v>2090</v>
      </c>
      <c r="BJ68" s="105">
        <f>SUM(Month!FV68:FX68)</f>
        <v>2060</v>
      </c>
      <c r="BK68" s="105">
        <f>SUM(Month!FY68:GA68)</f>
        <v>1597</v>
      </c>
      <c r="BL68" s="105">
        <f>SUM(Month!GB68:GD68)</f>
        <v>6213</v>
      </c>
      <c r="BM68" s="105">
        <f>SUM(Month!GE68:GG68)</f>
        <v>8573</v>
      </c>
      <c r="BN68" s="105">
        <f>SUM(Month!GH68:GJ68)</f>
        <v>1832</v>
      </c>
      <c r="BO68" s="105">
        <f>SUM(Month!GK68:GM68)</f>
        <v>786</v>
      </c>
      <c r="BP68" s="105"/>
      <c r="BQ68" s="111"/>
      <c r="BS68" s="120"/>
      <c r="BT68" s="107"/>
      <c r="BU68" s="107"/>
      <c r="BV68" s="107"/>
      <c r="BW68" s="107"/>
    </row>
    <row r="69" spans="1:75" ht="15.75" x14ac:dyDescent="0.25">
      <c r="A69" s="45" t="s">
        <v>14</v>
      </c>
      <c r="B69" s="180" t="s">
        <v>50</v>
      </c>
      <c r="C69" s="46">
        <v>1.4000000000013999</v>
      </c>
      <c r="D69" s="105">
        <f>SUM(Month!D69:F69)</f>
        <v>0</v>
      </c>
      <c r="E69" s="105">
        <f>SUM(Month!G69:I69)</f>
        <v>0</v>
      </c>
      <c r="F69" s="105">
        <f>SUM(Month!J69:L69)</f>
        <v>0</v>
      </c>
      <c r="G69" s="105">
        <f>SUM(Month!M69:O69)</f>
        <v>0</v>
      </c>
      <c r="H69" s="105">
        <f>SUM(Month!P69:R69)</f>
        <v>0</v>
      </c>
      <c r="I69" s="105">
        <f>SUM(Month!S69:U69)</f>
        <v>0</v>
      </c>
      <c r="J69" s="105">
        <f>SUM(Month!V69:X69)</f>
        <v>0</v>
      </c>
      <c r="K69" s="105">
        <f>SUM(Month!Y69:AA69)</f>
        <v>0</v>
      </c>
      <c r="L69" s="105">
        <f>SUM(Month!AB69:AD69)</f>
        <v>0</v>
      </c>
      <c r="M69" s="105">
        <f>SUM(Month!AE69:AG69)</f>
        <v>0</v>
      </c>
      <c r="N69" s="105">
        <f>SUM(Month!AH69:AJ69)</f>
        <v>0</v>
      </c>
      <c r="O69" s="105">
        <f>SUM(Month!AK69:AM69)</f>
        <v>0</v>
      </c>
      <c r="P69" s="105">
        <f>SUM(Month!AN69:AP69)</f>
        <v>0</v>
      </c>
      <c r="Q69" s="105">
        <f>SUM(Month!AQ69:AS69)</f>
        <v>0</v>
      </c>
      <c r="R69" s="105">
        <f>SUM(Month!AT69:AV69)</f>
        <v>0</v>
      </c>
      <c r="S69" s="105">
        <f>SUM(Month!AW69:AY69)</f>
        <v>0</v>
      </c>
      <c r="T69" s="105">
        <f>SUM(Month!AZ69:BB69)</f>
        <v>0</v>
      </c>
      <c r="U69" s="105">
        <f>SUM(Month!BC69:BE69)</f>
        <v>0</v>
      </c>
      <c r="V69" s="105">
        <f>SUM(Month!BF69:BH69)</f>
        <v>0</v>
      </c>
      <c r="W69" s="105">
        <f>SUM(Month!BI69:BK69)</f>
        <v>0</v>
      </c>
      <c r="X69" s="105">
        <f>SUM(Month!BL69:BN69)</f>
        <v>0</v>
      </c>
      <c r="Y69" s="105">
        <f>SUM(Month!BO69:BQ69)</f>
        <v>0</v>
      </c>
      <c r="Z69" s="105">
        <f>SUM(Month!BR69:BT69)</f>
        <v>0</v>
      </c>
      <c r="AA69" s="105">
        <f>SUM(Month!BU69:BW69)</f>
        <v>0</v>
      </c>
      <c r="AB69" s="105">
        <f>SUM(Month!BX69:BZ69)</f>
        <v>0</v>
      </c>
      <c r="AC69" s="105">
        <f>SUM(Month!CA69:CC69)</f>
        <v>0</v>
      </c>
      <c r="AD69" s="105">
        <f>SUM(Month!CD69:CF69)</f>
        <v>0</v>
      </c>
      <c r="AE69" s="105">
        <f>SUM(Month!CG69:CI69)</f>
        <v>0</v>
      </c>
      <c r="AF69" s="105">
        <f>SUM(Month!CJ69:CL69)</f>
        <v>1221</v>
      </c>
      <c r="AG69" s="105">
        <f>SUM(Month!CM69:CO69)</f>
        <v>2120</v>
      </c>
      <c r="AH69" s="105">
        <f>SUM(Month!CP69:CR69)</f>
        <v>1937</v>
      </c>
      <c r="AI69" s="105">
        <f>SUM(Month!CS69:CU69)</f>
        <v>3014</v>
      </c>
      <c r="AJ69" s="105">
        <f>SUM(Month!CV69:CX69)</f>
        <v>2318</v>
      </c>
      <c r="AK69" s="105">
        <f>SUM(Month!CY69:DA69)</f>
        <v>1760</v>
      </c>
      <c r="AL69" s="105">
        <f>SUM(Month!DB69:DD69)</f>
        <v>2100</v>
      </c>
      <c r="AM69" s="105">
        <f>SUM(Month!DE69:DG69)</f>
        <v>1465</v>
      </c>
      <c r="AN69" s="105">
        <f>SUM(Month!DH69:DJ69)</f>
        <v>1207</v>
      </c>
      <c r="AO69" s="105">
        <f>SUM(Month!DK69:DM69)</f>
        <v>1195</v>
      </c>
      <c r="AP69" s="105">
        <f>SUM(Month!DN69:DP69)</f>
        <v>1079</v>
      </c>
      <c r="AQ69" s="105">
        <f>SUM(Month!DQ69:DS69)</f>
        <v>716</v>
      </c>
      <c r="AR69" s="105">
        <f>SUM(Month!DT69:DV69)</f>
        <v>864</v>
      </c>
      <c r="AS69" s="105">
        <f>SUM(Month!DW69:DY69)</f>
        <v>785</v>
      </c>
      <c r="AT69" s="105">
        <f>SUM(Month!DZ69:EB69)</f>
        <v>796</v>
      </c>
      <c r="AU69" s="105">
        <f>SUM(Month!EC69:EE69)</f>
        <v>992</v>
      </c>
      <c r="AV69" s="105">
        <f>SUM(Month!EF69:EH69)</f>
        <v>1480</v>
      </c>
      <c r="AW69" s="105">
        <f>SUM(Month!EI69:EK69)</f>
        <v>666</v>
      </c>
      <c r="AX69" s="105">
        <f>SUM(Month!EL69:EN69)</f>
        <v>576</v>
      </c>
      <c r="AY69" s="105">
        <f>SUM(Month!EO69:EQ69)</f>
        <v>576</v>
      </c>
      <c r="AZ69" s="105">
        <f>SUM(Month!ER69:ET69)</f>
        <v>644</v>
      </c>
      <c r="BA69" s="105">
        <f>SUM(Month!EU69:EW69)</f>
        <v>637</v>
      </c>
      <c r="BB69" s="105">
        <f>SUM(Month!EX69:EZ69)</f>
        <v>989</v>
      </c>
      <c r="BC69" s="105">
        <f>SUM(Month!FA69:FC69)</f>
        <v>1430</v>
      </c>
      <c r="BD69" s="105">
        <f>SUM(Month!FD69:FF69)</f>
        <v>1742</v>
      </c>
      <c r="BE69" s="105">
        <f>SUM(Month!FG69:FI69)</f>
        <v>2871</v>
      </c>
      <c r="BF69" s="105">
        <f>SUM(Month!FJ69:FL69)</f>
        <v>1403</v>
      </c>
      <c r="BG69" s="105">
        <f>SUM(Month!FM69:FO69)</f>
        <v>1125</v>
      </c>
      <c r="BH69" s="105">
        <f>SUM(Month!FP69:FR69)</f>
        <v>1277</v>
      </c>
      <c r="BI69" s="105">
        <f>SUM(Month!FS69:FU69)</f>
        <v>973</v>
      </c>
      <c r="BJ69" s="105">
        <f>SUM(Month!FV69:FX69)</f>
        <v>1072</v>
      </c>
      <c r="BK69" s="105">
        <f>SUM(Month!FY69:GA69)</f>
        <v>806</v>
      </c>
      <c r="BL69" s="105">
        <f>SUM(Month!GB69:GD69)</f>
        <v>3574</v>
      </c>
      <c r="BM69" s="105">
        <f>SUM(Month!GE69:GG69)</f>
        <v>4579</v>
      </c>
      <c r="BN69" s="105">
        <f>SUM(Month!GH69:GJ69)</f>
        <v>958</v>
      </c>
      <c r="BO69" s="105">
        <f>SUM(Month!GK69:GM69)</f>
        <v>261</v>
      </c>
      <c r="BP69" s="105"/>
      <c r="BQ69" s="111"/>
      <c r="BS69" s="120"/>
      <c r="BT69" s="107"/>
      <c r="BU69" s="107"/>
      <c r="BV69" s="107"/>
      <c r="BW69" s="107"/>
    </row>
    <row r="70" spans="1:75" ht="15.75" x14ac:dyDescent="0.25">
      <c r="A70" s="45" t="s">
        <v>14</v>
      </c>
      <c r="B70" s="180" t="s">
        <v>48</v>
      </c>
      <c r="C70" s="46">
        <v>2</v>
      </c>
      <c r="D70" s="105">
        <f>SUM(Month!D70:F70)</f>
        <v>0</v>
      </c>
      <c r="E70" s="105">
        <f>SUM(Month!G70:I70)</f>
        <v>0</v>
      </c>
      <c r="F70" s="105">
        <f>SUM(Month!J70:L70)</f>
        <v>0</v>
      </c>
      <c r="G70" s="105">
        <f>SUM(Month!M70:O70)</f>
        <v>0</v>
      </c>
      <c r="H70" s="105">
        <f>SUM(Month!P70:R70)</f>
        <v>0</v>
      </c>
      <c r="I70" s="105">
        <f>SUM(Month!S70:U70)</f>
        <v>0</v>
      </c>
      <c r="J70" s="105">
        <f>SUM(Month!V70:X70)</f>
        <v>0</v>
      </c>
      <c r="K70" s="105">
        <f>SUM(Month!Y70:AA70)</f>
        <v>0</v>
      </c>
      <c r="L70" s="105">
        <f>SUM(Month!AB70:AD70)</f>
        <v>0</v>
      </c>
      <c r="M70" s="105">
        <f>SUM(Month!AE70:AG70)</f>
        <v>0</v>
      </c>
      <c r="N70" s="105">
        <f>SUM(Month!AH70:AJ70)</f>
        <v>0</v>
      </c>
      <c r="O70" s="105">
        <f>SUM(Month!AK70:AM70)</f>
        <v>0</v>
      </c>
      <c r="P70" s="105">
        <f>SUM(Month!AN70:AP70)</f>
        <v>0</v>
      </c>
      <c r="Q70" s="105">
        <f>SUM(Month!AQ70:AS70)</f>
        <v>8867</v>
      </c>
      <c r="R70" s="105">
        <f>SUM(Month!AT70:AV70)</f>
        <v>7401</v>
      </c>
      <c r="S70" s="105">
        <f>SUM(Month!AW70:AY70)</f>
        <v>10935</v>
      </c>
      <c r="T70" s="105">
        <f>SUM(Month!AZ70:BB70)</f>
        <v>9586</v>
      </c>
      <c r="U70" s="105">
        <f>SUM(Month!BC70:BE70)</f>
        <v>6436</v>
      </c>
      <c r="V70" s="105">
        <f>SUM(Month!BF70:BH70)</f>
        <v>5213</v>
      </c>
      <c r="W70" s="105">
        <f>SUM(Month!BI70:BK70)</f>
        <v>7304</v>
      </c>
      <c r="X70" s="105">
        <f>SUM(Month!BL70:BN70)</f>
        <v>9899</v>
      </c>
      <c r="Y70" s="105">
        <f>SUM(Month!BO70:BQ70)</f>
        <v>9016</v>
      </c>
      <c r="Z70" s="105">
        <f>SUM(Month!BR70:BT70)</f>
        <v>7142</v>
      </c>
      <c r="AA70" s="105">
        <f>SUM(Month!BU70:BW70)</f>
        <v>20129</v>
      </c>
      <c r="AB70" s="105">
        <f>SUM(Month!BX70:BZ70)</f>
        <v>27551</v>
      </c>
      <c r="AC70" s="105">
        <f>SUM(Month!CA70:CC70)</f>
        <v>7673</v>
      </c>
      <c r="AD70" s="105">
        <f>SUM(Month!CD70:CF70)</f>
        <v>5871</v>
      </c>
      <c r="AE70" s="105">
        <f>SUM(Month!CG70:CI70)</f>
        <v>5771</v>
      </c>
      <c r="AF70" s="105">
        <f>SUM(Month!CJ70:CL70)</f>
        <v>6584</v>
      </c>
      <c r="AG70" s="105">
        <f>SUM(Month!CM70:CO70)</f>
        <v>35618</v>
      </c>
      <c r="AH70" s="105">
        <f>SUM(Month!CP70:CR70)</f>
        <v>35429</v>
      </c>
      <c r="AI70" s="105">
        <f>SUM(Month!CS70:CU70)</f>
        <v>22228</v>
      </c>
      <c r="AJ70" s="105">
        <f>SUM(Month!CV70:CX70)</f>
        <v>48236</v>
      </c>
      <c r="AK70" s="105">
        <f>SUM(Month!CY70:DA70)</f>
        <v>48444</v>
      </c>
      <c r="AL70" s="105">
        <f>SUM(Month!DB70:DD70)</f>
        <v>55074</v>
      </c>
      <c r="AM70" s="105">
        <f>SUM(Month!DE70:DG70)</f>
        <v>57476</v>
      </c>
      <c r="AN70" s="105">
        <f>SUM(Month!DH70:DJ70)</f>
        <v>59834</v>
      </c>
      <c r="AO70" s="105">
        <f>SUM(Month!DK70:DM70)</f>
        <v>53253</v>
      </c>
      <c r="AP70" s="105">
        <f>SUM(Month!DN70:DP70)</f>
        <v>57965</v>
      </c>
      <c r="AQ70" s="105">
        <f>SUM(Month!DQ70:DS70)</f>
        <v>47748</v>
      </c>
      <c r="AR70" s="105">
        <f>SUM(Month!DT70:DV70)</f>
        <v>55725</v>
      </c>
      <c r="AS70" s="105">
        <f>SUM(Month!DW70:DY70)</f>
        <v>51613</v>
      </c>
      <c r="AT70" s="105">
        <f>SUM(Month!DZ70:EB70)</f>
        <v>60410</v>
      </c>
      <c r="AU70" s="105">
        <f>SUM(Month!EC70:EE70)</f>
        <v>56147</v>
      </c>
      <c r="AV70" s="105">
        <f>SUM(Month!EF70:EH70)</f>
        <v>58163</v>
      </c>
      <c r="AW70" s="105">
        <f>SUM(Month!EI70:EK70)</f>
        <v>57092</v>
      </c>
      <c r="AX70" s="105">
        <f>SUM(Month!EL70:EN70)</f>
        <v>63681</v>
      </c>
      <c r="AY70" s="105">
        <f>SUM(Month!EO70:EQ70)</f>
        <v>61964</v>
      </c>
      <c r="AZ70" s="105">
        <f>SUM(Month!ER70:ET70)</f>
        <v>65277</v>
      </c>
      <c r="BA70" s="105">
        <f>SUM(Month!EU70:EW70)</f>
        <v>60016</v>
      </c>
      <c r="BB70" s="105">
        <f>SUM(Month!EX70:EZ70)</f>
        <v>57695</v>
      </c>
      <c r="BC70" s="105">
        <f>SUM(Month!FA70:FC70)</f>
        <v>54361</v>
      </c>
      <c r="BD70" s="105">
        <f>SUM(Month!FD70:FF70)</f>
        <v>57796</v>
      </c>
      <c r="BE70" s="105">
        <f>SUM(Month!FG70:FI70)</f>
        <v>61764</v>
      </c>
      <c r="BF70" s="105">
        <f>SUM(Month!FJ70:FL70)</f>
        <v>51968</v>
      </c>
      <c r="BG70" s="105">
        <f>SUM(Month!FM70:FO70)</f>
        <v>62417</v>
      </c>
      <c r="BH70" s="105">
        <f>SUM(Month!FP70:FR70)</f>
        <v>55430</v>
      </c>
      <c r="BI70" s="105">
        <f>SUM(Month!FS70:FU70)</f>
        <v>63754</v>
      </c>
      <c r="BJ70" s="105">
        <f>SUM(Month!FV70:FX70)</f>
        <v>53910</v>
      </c>
      <c r="BK70" s="105">
        <f>SUM(Month!FY70:GA70)</f>
        <v>69707</v>
      </c>
      <c r="BL70" s="105">
        <f>SUM(Month!GB70:GD70)</f>
        <v>59958</v>
      </c>
      <c r="BM70" s="105">
        <f>SUM(Month!GE70:GG70)</f>
        <v>59834</v>
      </c>
      <c r="BN70" s="105">
        <f>SUM(Month!GH70:GJ70)</f>
        <v>61138</v>
      </c>
      <c r="BO70" s="105">
        <f>SUM(Month!GK70:GM70)</f>
        <v>7493</v>
      </c>
      <c r="BP70" s="105"/>
      <c r="BQ70" s="111"/>
      <c r="BS70" s="120"/>
      <c r="BT70" s="107"/>
      <c r="BU70" s="107"/>
      <c r="BV70" s="107"/>
      <c r="BW70" s="107"/>
    </row>
    <row r="71" spans="1:75" ht="15.75" x14ac:dyDescent="0.25">
      <c r="A71" s="45" t="s">
        <v>14</v>
      </c>
      <c r="B71" s="180" t="s">
        <v>48</v>
      </c>
      <c r="C71" s="46">
        <v>1.8000000000017999</v>
      </c>
      <c r="D71" s="105">
        <f>SUM(Month!D71:F71)</f>
        <v>0</v>
      </c>
      <c r="E71" s="105">
        <f>SUM(Month!G71:I71)</f>
        <v>0</v>
      </c>
      <c r="F71" s="105">
        <f>SUM(Month!J71:L71)</f>
        <v>0</v>
      </c>
      <c r="G71" s="105">
        <f>SUM(Month!M71:O71)</f>
        <v>0</v>
      </c>
      <c r="H71" s="105">
        <f>SUM(Month!P71:R71)</f>
        <v>0</v>
      </c>
      <c r="I71" s="105">
        <f>SUM(Month!S71:U71)</f>
        <v>0</v>
      </c>
      <c r="J71" s="105">
        <f>SUM(Month!V71:X71)</f>
        <v>0</v>
      </c>
      <c r="K71" s="105">
        <f>SUM(Month!Y71:AA71)</f>
        <v>0</v>
      </c>
      <c r="L71" s="105">
        <f>SUM(Month!AB71:AD71)</f>
        <v>0</v>
      </c>
      <c r="M71" s="105">
        <f>SUM(Month!AE71:AG71)</f>
        <v>0</v>
      </c>
      <c r="N71" s="105">
        <f>SUM(Month!AH71:AJ71)</f>
        <v>0</v>
      </c>
      <c r="O71" s="105">
        <f>SUM(Month!AK71:AM71)</f>
        <v>0</v>
      </c>
      <c r="P71" s="105">
        <f>SUM(Month!AN71:AP71)</f>
        <v>0</v>
      </c>
      <c r="Q71" s="105">
        <f>SUM(Month!AQ71:AS71)</f>
        <v>0</v>
      </c>
      <c r="R71" s="105">
        <f>SUM(Month!AT71:AV71)</f>
        <v>0</v>
      </c>
      <c r="S71" s="105">
        <f>SUM(Month!AW71:AY71)</f>
        <v>0</v>
      </c>
      <c r="T71" s="105">
        <f>SUM(Month!AZ71:BB71)</f>
        <v>0</v>
      </c>
      <c r="U71" s="105">
        <f>SUM(Month!BC71:BE71)</f>
        <v>0</v>
      </c>
      <c r="V71" s="105">
        <f>SUM(Month!BF71:BH71)</f>
        <v>0</v>
      </c>
      <c r="W71" s="105">
        <f>SUM(Month!BI71:BK71)</f>
        <v>0</v>
      </c>
      <c r="X71" s="105">
        <f>SUM(Month!BL71:BN71)</f>
        <v>0</v>
      </c>
      <c r="Y71" s="105">
        <f>SUM(Month!BO71:BQ71)</f>
        <v>0</v>
      </c>
      <c r="Z71" s="105">
        <f>SUM(Month!BR71:BT71)</f>
        <v>0</v>
      </c>
      <c r="AA71" s="105">
        <f>SUM(Month!BU71:BW71)</f>
        <v>0</v>
      </c>
      <c r="AB71" s="105">
        <f>SUM(Month!BX71:BZ71)</f>
        <v>0</v>
      </c>
      <c r="AC71" s="105">
        <f>SUM(Month!CA71:CC71)</f>
        <v>0</v>
      </c>
      <c r="AD71" s="105">
        <f>SUM(Month!CD71:CF71)</f>
        <v>0</v>
      </c>
      <c r="AE71" s="105">
        <f>SUM(Month!CG71:CI71)</f>
        <v>0</v>
      </c>
      <c r="AF71" s="105">
        <f>SUM(Month!CJ71:CL71)</f>
        <v>0</v>
      </c>
      <c r="AG71" s="105">
        <f>SUM(Month!CM71:CO71)</f>
        <v>0</v>
      </c>
      <c r="AH71" s="105">
        <f>SUM(Month!CP71:CR71)</f>
        <v>0</v>
      </c>
      <c r="AI71" s="105">
        <f>SUM(Month!CS71:CU71)</f>
        <v>0</v>
      </c>
      <c r="AJ71" s="105">
        <f>SUM(Month!CV71:CX71)</f>
        <v>0</v>
      </c>
      <c r="AK71" s="105">
        <f>SUM(Month!CY71:DA71)</f>
        <v>46</v>
      </c>
      <c r="AL71" s="105">
        <f>SUM(Month!DB71:DD71)</f>
        <v>183</v>
      </c>
      <c r="AM71" s="105">
        <f>SUM(Month!DE71:DG71)</f>
        <v>271</v>
      </c>
      <c r="AN71" s="105">
        <f>SUM(Month!DH71:DJ71)</f>
        <v>385</v>
      </c>
      <c r="AO71" s="105">
        <f>SUM(Month!DK71:DM71)</f>
        <v>250</v>
      </c>
      <c r="AP71" s="105">
        <f>SUM(Month!DN71:DP71)</f>
        <v>98</v>
      </c>
      <c r="AQ71" s="105">
        <f>SUM(Month!DQ71:DS71)</f>
        <v>449</v>
      </c>
      <c r="AR71" s="105">
        <f>SUM(Month!DT71:DV71)</f>
        <v>829</v>
      </c>
      <c r="AS71" s="105">
        <f>SUM(Month!DW71:DY71)</f>
        <v>569</v>
      </c>
      <c r="AT71" s="105">
        <f>SUM(Month!DZ71:EB71)</f>
        <v>1020</v>
      </c>
      <c r="AU71" s="105">
        <f>SUM(Month!EC71:EE71)</f>
        <v>1548</v>
      </c>
      <c r="AV71" s="105">
        <f>SUM(Month!EF71:EH71)</f>
        <v>1647</v>
      </c>
      <c r="AW71" s="105">
        <f>SUM(Month!EI71:EK71)</f>
        <v>1274</v>
      </c>
      <c r="AX71" s="105">
        <f>SUM(Month!EL71:EN71)</f>
        <v>790</v>
      </c>
      <c r="AY71" s="105">
        <f>SUM(Month!EO71:EQ71)</f>
        <v>468</v>
      </c>
      <c r="AZ71" s="105">
        <f>SUM(Month!ER71:ET71)</f>
        <v>398</v>
      </c>
      <c r="BA71" s="105">
        <f>SUM(Month!EU71:EW71)</f>
        <v>560</v>
      </c>
      <c r="BB71" s="105">
        <f>SUM(Month!EX71:EZ71)</f>
        <v>275</v>
      </c>
      <c r="BC71" s="105">
        <f>SUM(Month!FA71:FC71)</f>
        <v>414</v>
      </c>
      <c r="BD71" s="105">
        <f>SUM(Month!FD71:FF71)</f>
        <v>457</v>
      </c>
      <c r="BE71" s="105">
        <f>SUM(Month!FG71:FI71)</f>
        <v>0</v>
      </c>
      <c r="BF71" s="105">
        <f>SUM(Month!FJ71:FL71)</f>
        <v>0</v>
      </c>
      <c r="BG71" s="105">
        <f>SUM(Month!FM71:FO71)</f>
        <v>12</v>
      </c>
      <c r="BH71" s="105">
        <f>SUM(Month!FP71:FR71)</f>
        <v>30</v>
      </c>
      <c r="BI71" s="105">
        <f>SUM(Month!FS71:FU71)</f>
        <v>0</v>
      </c>
      <c r="BJ71" s="105">
        <f>SUM(Month!FV71:FX71)</f>
        <v>178</v>
      </c>
      <c r="BK71" s="105">
        <f>SUM(Month!FY71:GA71)</f>
        <v>172</v>
      </c>
      <c r="BL71" s="105">
        <f>SUM(Month!GB71:GD71)</f>
        <v>311</v>
      </c>
      <c r="BM71" s="105">
        <f>SUM(Month!GE71:GG71)</f>
        <v>140</v>
      </c>
      <c r="BN71" s="105">
        <f>SUM(Month!GH71:GJ71)</f>
        <v>47</v>
      </c>
      <c r="BO71" s="105">
        <f>SUM(Month!GK71:GM71)</f>
        <v>136</v>
      </c>
      <c r="BP71" s="105"/>
      <c r="BQ71" s="111"/>
      <c r="BS71" s="120"/>
      <c r="BT71" s="107"/>
      <c r="BU71" s="107"/>
      <c r="BV71" s="107"/>
      <c r="BW71" s="107"/>
    </row>
    <row r="72" spans="1:75" ht="15.75" x14ac:dyDescent="0.25">
      <c r="A72" s="45" t="s">
        <v>14</v>
      </c>
      <c r="B72" s="180" t="s">
        <v>48</v>
      </c>
      <c r="C72" s="46">
        <v>1.9000000000024699</v>
      </c>
      <c r="D72" s="105">
        <f>SUM(Month!D72:F72)</f>
        <v>0</v>
      </c>
      <c r="E72" s="105">
        <f>SUM(Month!G72:I72)</f>
        <v>0</v>
      </c>
      <c r="F72" s="105">
        <f>SUM(Month!J72:L72)</f>
        <v>0</v>
      </c>
      <c r="G72" s="105">
        <f>SUM(Month!M72:O72)</f>
        <v>0</v>
      </c>
      <c r="H72" s="105">
        <f>SUM(Month!P72:R72)</f>
        <v>0</v>
      </c>
      <c r="I72" s="105">
        <f>SUM(Month!S72:U72)</f>
        <v>0</v>
      </c>
      <c r="J72" s="105">
        <f>SUM(Month!V72:X72)</f>
        <v>0</v>
      </c>
      <c r="K72" s="105">
        <f>SUM(Month!Y72:AA72)</f>
        <v>0</v>
      </c>
      <c r="L72" s="105">
        <f>SUM(Month!AB72:AD72)</f>
        <v>0</v>
      </c>
      <c r="M72" s="105">
        <f>SUM(Month!AE72:AG72)</f>
        <v>0</v>
      </c>
      <c r="N72" s="105">
        <f>SUM(Month!AH72:AJ72)</f>
        <v>0</v>
      </c>
      <c r="O72" s="105">
        <f>SUM(Month!AK72:AM72)</f>
        <v>0</v>
      </c>
      <c r="P72" s="105">
        <f>SUM(Month!AN72:AP72)</f>
        <v>0</v>
      </c>
      <c r="Q72" s="105">
        <f>SUM(Month!AQ72:AS72)</f>
        <v>0</v>
      </c>
      <c r="R72" s="105">
        <f>SUM(Month!AT72:AV72)</f>
        <v>0</v>
      </c>
      <c r="S72" s="105">
        <f>SUM(Month!AW72:AY72)</f>
        <v>0</v>
      </c>
      <c r="T72" s="105">
        <f>SUM(Month!AZ72:BB72)</f>
        <v>0</v>
      </c>
      <c r="U72" s="105">
        <f>SUM(Month!BC72:BE72)</f>
        <v>0</v>
      </c>
      <c r="V72" s="105">
        <f>SUM(Month!BF72:BH72)</f>
        <v>0</v>
      </c>
      <c r="W72" s="105">
        <f>SUM(Month!BI72:BK72)</f>
        <v>0</v>
      </c>
      <c r="X72" s="105">
        <f>SUM(Month!BL72:BN72)</f>
        <v>0</v>
      </c>
      <c r="Y72" s="105">
        <f>SUM(Month!BO72:BQ72)</f>
        <v>0</v>
      </c>
      <c r="Z72" s="105">
        <f>SUM(Month!BR72:BT72)</f>
        <v>0</v>
      </c>
      <c r="AA72" s="105">
        <f>SUM(Month!BU72:BW72)</f>
        <v>0</v>
      </c>
      <c r="AB72" s="105">
        <f>SUM(Month!BX72:BZ72)</f>
        <v>0</v>
      </c>
      <c r="AC72" s="105">
        <f>SUM(Month!CA72:CC72)</f>
        <v>3212</v>
      </c>
      <c r="AD72" s="105">
        <f>SUM(Month!CD72:CF72)</f>
        <v>2793</v>
      </c>
      <c r="AE72" s="105">
        <f>SUM(Month!CG72:CI72)</f>
        <v>0</v>
      </c>
      <c r="AF72" s="105">
        <f>SUM(Month!CJ72:CL72)</f>
        <v>0</v>
      </c>
      <c r="AG72" s="105">
        <f>SUM(Month!CM72:CO72)</f>
        <v>195</v>
      </c>
      <c r="AH72" s="105">
        <f>SUM(Month!CP72:CR72)</f>
        <v>3096</v>
      </c>
      <c r="AI72" s="105">
        <f>SUM(Month!CS72:CU72)</f>
        <v>1976</v>
      </c>
      <c r="AJ72" s="105">
        <f>SUM(Month!CV72:CX72)</f>
        <v>2812</v>
      </c>
      <c r="AK72" s="105">
        <f>SUM(Month!CY72:DA72)</f>
        <v>3459</v>
      </c>
      <c r="AL72" s="105">
        <f>SUM(Month!DB72:DD72)</f>
        <v>2333</v>
      </c>
      <c r="AM72" s="105">
        <f>SUM(Month!DE72:DG72)</f>
        <v>3454</v>
      </c>
      <c r="AN72" s="105">
        <f>SUM(Month!DH72:DJ72)</f>
        <v>3600</v>
      </c>
      <c r="AO72" s="105">
        <f>SUM(Month!DK72:DM72)</f>
        <v>3654</v>
      </c>
      <c r="AP72" s="105">
        <f>SUM(Month!DN72:DP72)</f>
        <v>3702</v>
      </c>
      <c r="AQ72" s="105">
        <f>SUM(Month!DQ72:DS72)</f>
        <v>3261</v>
      </c>
      <c r="AR72" s="105">
        <f>SUM(Month!DT72:DV72)</f>
        <v>1859</v>
      </c>
      <c r="AS72" s="105">
        <f>SUM(Month!DW72:DY72)</f>
        <v>3051</v>
      </c>
      <c r="AT72" s="105">
        <f>SUM(Month!DZ72:EB72)</f>
        <v>3788</v>
      </c>
      <c r="AU72" s="105">
        <f>SUM(Month!EC72:EE72)</f>
        <v>3205</v>
      </c>
      <c r="AV72" s="105">
        <f>SUM(Month!EF72:EH72)</f>
        <v>2955</v>
      </c>
      <c r="AW72" s="105">
        <f>SUM(Month!EI72:EK72)</f>
        <v>1678</v>
      </c>
      <c r="AX72" s="105">
        <f>SUM(Month!EL72:EN72)</f>
        <v>1164</v>
      </c>
      <c r="AY72" s="105">
        <f>SUM(Month!EO72:EQ72)</f>
        <v>1217</v>
      </c>
      <c r="AZ72" s="105">
        <f>SUM(Month!ER72:ET72)</f>
        <v>1440</v>
      </c>
      <c r="BA72" s="105">
        <f>SUM(Month!EU72:EW72)</f>
        <v>1127</v>
      </c>
      <c r="BB72" s="105">
        <f>SUM(Month!EX72:EZ72)</f>
        <v>1299</v>
      </c>
      <c r="BC72" s="105">
        <f>SUM(Month!FA72:FC72)</f>
        <v>1361</v>
      </c>
      <c r="BD72" s="105">
        <f>SUM(Month!FD72:FF72)</f>
        <v>1518</v>
      </c>
      <c r="BE72" s="105">
        <f>SUM(Month!FG72:FI72)</f>
        <v>1813</v>
      </c>
      <c r="BF72" s="105">
        <f>SUM(Month!FJ72:FL72)</f>
        <v>2250</v>
      </c>
      <c r="BG72" s="105">
        <f>SUM(Month!FM72:FO72)</f>
        <v>2327</v>
      </c>
      <c r="BH72" s="105">
        <f>SUM(Month!FP72:FR72)</f>
        <v>2280</v>
      </c>
      <c r="BI72" s="105">
        <f>SUM(Month!FS72:FU72)</f>
        <v>2609</v>
      </c>
      <c r="BJ72" s="105">
        <f>SUM(Month!FV72:FX72)</f>
        <v>1942</v>
      </c>
      <c r="BK72" s="105">
        <f>SUM(Month!FY72:GA72)</f>
        <v>1715</v>
      </c>
      <c r="BL72" s="105">
        <f>SUM(Month!GB72:GD72)</f>
        <v>2916</v>
      </c>
      <c r="BM72" s="105">
        <f>SUM(Month!GE72:GG72)</f>
        <v>777</v>
      </c>
      <c r="BN72" s="105">
        <f>SUM(Month!GH72:GJ72)</f>
        <v>2358</v>
      </c>
      <c r="BO72" s="105">
        <f>SUM(Month!GK72:GM72)</f>
        <v>1733</v>
      </c>
      <c r="BP72" s="105"/>
      <c r="BQ72" s="111"/>
      <c r="BS72" s="120"/>
      <c r="BT72" s="107"/>
      <c r="BU72" s="107"/>
      <c r="BV72" s="107"/>
      <c r="BW72" s="107"/>
    </row>
    <row r="73" spans="1:75" ht="15.75" x14ac:dyDescent="0.25">
      <c r="A73" s="45" t="s">
        <v>14</v>
      </c>
      <c r="B73" s="179" t="s">
        <v>19</v>
      </c>
      <c r="C73" s="46">
        <v>1</v>
      </c>
      <c r="D73" s="105">
        <f>SUM(Month!D73:F73)</f>
        <v>0</v>
      </c>
      <c r="E73" s="105">
        <f>SUM(Month!G73:I73)</f>
        <v>0</v>
      </c>
      <c r="F73" s="105">
        <f>SUM(Month!J73:L73)</f>
        <v>0</v>
      </c>
      <c r="G73" s="105">
        <f>SUM(Month!M73:O73)</f>
        <v>0</v>
      </c>
      <c r="H73" s="105">
        <f>SUM(Month!P73:R73)</f>
        <v>0</v>
      </c>
      <c r="I73" s="105">
        <f>SUM(Month!S73:U73)</f>
        <v>0</v>
      </c>
      <c r="J73" s="105">
        <f>SUM(Month!V73:X73)</f>
        <v>0</v>
      </c>
      <c r="K73" s="105">
        <f>SUM(Month!Y73:AA73)</f>
        <v>249</v>
      </c>
      <c r="L73" s="105">
        <f>SUM(Month!AB73:AD73)</f>
        <v>0</v>
      </c>
      <c r="M73" s="105">
        <f>SUM(Month!AE73:AG73)</f>
        <v>0</v>
      </c>
      <c r="N73" s="105">
        <f>SUM(Month!AH73:AJ73)</f>
        <v>0</v>
      </c>
      <c r="O73" s="105">
        <f>SUM(Month!AK73:AM73)</f>
        <v>0</v>
      </c>
      <c r="P73" s="105">
        <f>SUM(Month!AN73:AP73)</f>
        <v>0</v>
      </c>
      <c r="Q73" s="105">
        <f>SUM(Month!AQ73:AS73)</f>
        <v>0</v>
      </c>
      <c r="R73" s="105">
        <f>SUM(Month!AT73:AV73)</f>
        <v>0</v>
      </c>
      <c r="S73" s="105">
        <f>SUM(Month!AW73:AY73)</f>
        <v>0</v>
      </c>
      <c r="T73" s="105">
        <f>SUM(Month!AZ73:BB73)</f>
        <v>0</v>
      </c>
      <c r="U73" s="105">
        <f>SUM(Month!BC73:BE73)</f>
        <v>0</v>
      </c>
      <c r="V73" s="105">
        <f>SUM(Month!BF73:BH73)</f>
        <v>0</v>
      </c>
      <c r="W73" s="105">
        <f>SUM(Month!BI73:BK73)</f>
        <v>0</v>
      </c>
      <c r="X73" s="105">
        <f>SUM(Month!BL73:BN73)</f>
        <v>0</v>
      </c>
      <c r="Y73" s="105">
        <f>SUM(Month!BO73:BQ73)</f>
        <v>0</v>
      </c>
      <c r="Z73" s="105">
        <f>SUM(Month!BR73:BT73)</f>
        <v>0</v>
      </c>
      <c r="AA73" s="105">
        <f>SUM(Month!BU73:BW73)</f>
        <v>0</v>
      </c>
      <c r="AB73" s="105">
        <f>SUM(Month!BX73:BZ73)</f>
        <v>0</v>
      </c>
      <c r="AC73" s="105">
        <f>SUM(Month!CA73:CC73)</f>
        <v>0</v>
      </c>
      <c r="AD73" s="105">
        <f>SUM(Month!CD73:CF73)</f>
        <v>0</v>
      </c>
      <c r="AE73" s="105">
        <f>SUM(Month!CG73:CI73)</f>
        <v>0</v>
      </c>
      <c r="AF73" s="105">
        <f>SUM(Month!CJ73:CL73)</f>
        <v>0</v>
      </c>
      <c r="AG73" s="105">
        <f>SUM(Month!CM73:CO73)</f>
        <v>0</v>
      </c>
      <c r="AH73" s="105">
        <f>SUM(Month!CP73:CR73)</f>
        <v>0</v>
      </c>
      <c r="AI73" s="105">
        <f>SUM(Month!CS73:CU73)</f>
        <v>0</v>
      </c>
      <c r="AJ73" s="105">
        <f>SUM(Month!CV73:CX73)</f>
        <v>0</v>
      </c>
      <c r="AK73" s="105">
        <f>SUM(Month!CY73:DA73)</f>
        <v>0</v>
      </c>
      <c r="AL73" s="105">
        <f>SUM(Month!DB73:DD73)</f>
        <v>0</v>
      </c>
      <c r="AM73" s="105">
        <f>SUM(Month!DE73:DG73)</f>
        <v>0</v>
      </c>
      <c r="AN73" s="105">
        <f>SUM(Month!DH73:DJ73)</f>
        <v>0</v>
      </c>
      <c r="AO73" s="105">
        <f>SUM(Month!DK73:DM73)</f>
        <v>0</v>
      </c>
      <c r="AP73" s="105">
        <f>SUM(Month!DN73:DP73)</f>
        <v>0</v>
      </c>
      <c r="AQ73" s="105">
        <f>SUM(Month!DQ73:DS73)</f>
        <v>0</v>
      </c>
      <c r="AR73" s="105">
        <f>SUM(Month!DT73:DV73)</f>
        <v>0</v>
      </c>
      <c r="AS73" s="105">
        <f>SUM(Month!DW73:DY73)</f>
        <v>0</v>
      </c>
      <c r="AT73" s="105">
        <f>SUM(Month!DZ73:EB73)</f>
        <v>0</v>
      </c>
      <c r="AU73" s="105">
        <f>SUM(Month!EC73:EE73)</f>
        <v>0</v>
      </c>
      <c r="AV73" s="105">
        <f>SUM(Month!EF73:EH73)</f>
        <v>0</v>
      </c>
      <c r="AW73" s="105">
        <f>SUM(Month!EI73:EK73)</f>
        <v>0</v>
      </c>
      <c r="AX73" s="105">
        <f>SUM(Month!EL73:EN73)</f>
        <v>0</v>
      </c>
      <c r="AY73" s="105">
        <f>SUM(Month!EO73:EQ73)</f>
        <v>0</v>
      </c>
      <c r="AZ73" s="105">
        <f>SUM(Month!ER73:ET73)</f>
        <v>0</v>
      </c>
      <c r="BA73" s="105">
        <f>SUM(Month!EU73:EW73)</f>
        <v>0</v>
      </c>
      <c r="BB73" s="105">
        <f>SUM(Month!EX73:EZ73)</f>
        <v>0</v>
      </c>
      <c r="BC73" s="105">
        <f>SUM(Month!FA73:FC73)</f>
        <v>0</v>
      </c>
      <c r="BD73" s="105">
        <f>SUM(Month!FD73:FF73)</f>
        <v>0</v>
      </c>
      <c r="BE73" s="105">
        <f>SUM(Month!FG73:FI73)</f>
        <v>0</v>
      </c>
      <c r="BF73" s="105">
        <f>SUM(Month!FJ73:FL73)</f>
        <v>0</v>
      </c>
      <c r="BG73" s="105">
        <f>SUM(Month!FM73:FO73)</f>
        <v>0</v>
      </c>
      <c r="BH73" s="105">
        <f>SUM(Month!FP73:FR73)</f>
        <v>0</v>
      </c>
      <c r="BI73" s="105">
        <f>SUM(Month!FS73:FU73)</f>
        <v>0</v>
      </c>
      <c r="BJ73" s="105">
        <f>SUM(Month!FV73:FX73)</f>
        <v>0</v>
      </c>
      <c r="BK73" s="105">
        <f>SUM(Month!FY73:GA73)</f>
        <v>0</v>
      </c>
      <c r="BL73" s="105">
        <f>SUM(Month!GB73:GD73)</f>
        <v>0</v>
      </c>
      <c r="BM73" s="105">
        <f>SUM(Month!GE73:GG73)</f>
        <v>0</v>
      </c>
      <c r="BN73" s="105">
        <f>SUM(Month!GH73:GJ73)</f>
        <v>0</v>
      </c>
      <c r="BO73" s="105">
        <f>SUM(Month!GK73:GM73)</f>
        <v>0</v>
      </c>
      <c r="BP73" s="105"/>
      <c r="BQ73" s="111"/>
      <c r="BS73" s="120"/>
      <c r="BT73" s="107"/>
      <c r="BU73" s="107"/>
      <c r="BV73" s="107"/>
      <c r="BW73" s="107"/>
    </row>
    <row r="74" spans="1:75" ht="15.75" x14ac:dyDescent="0.25">
      <c r="A74" s="45" t="s">
        <v>14</v>
      </c>
      <c r="B74" s="179" t="s">
        <v>19</v>
      </c>
      <c r="C74" s="46">
        <v>1.8000000000017999</v>
      </c>
      <c r="D74" s="105">
        <f>SUM(Month!D74:F74)</f>
        <v>0</v>
      </c>
      <c r="E74" s="105">
        <f>SUM(Month!G74:I74)</f>
        <v>0</v>
      </c>
      <c r="F74" s="105">
        <f>SUM(Month!J74:L74)</f>
        <v>0</v>
      </c>
      <c r="G74" s="105">
        <f>SUM(Month!M74:O74)</f>
        <v>0</v>
      </c>
      <c r="H74" s="105">
        <f>SUM(Month!P74:R74)</f>
        <v>0</v>
      </c>
      <c r="I74" s="105">
        <f>SUM(Month!S74:U74)</f>
        <v>0</v>
      </c>
      <c r="J74" s="105">
        <f>SUM(Month!V74:X74)</f>
        <v>0</v>
      </c>
      <c r="K74" s="105">
        <f>SUM(Month!Y74:AA74)</f>
        <v>0</v>
      </c>
      <c r="L74" s="105">
        <f>SUM(Month!AB74:AD74)</f>
        <v>0</v>
      </c>
      <c r="M74" s="105">
        <f>SUM(Month!AE74:AG74)</f>
        <v>0</v>
      </c>
      <c r="N74" s="105">
        <f>SUM(Month!AH74:AJ74)</f>
        <v>0</v>
      </c>
      <c r="O74" s="105">
        <f>SUM(Month!AK74:AM74)</f>
        <v>0</v>
      </c>
      <c r="P74" s="105">
        <f>SUM(Month!AN74:AP74)</f>
        <v>0</v>
      </c>
      <c r="Q74" s="105">
        <f>SUM(Month!AQ74:AS74)</f>
        <v>0</v>
      </c>
      <c r="R74" s="105">
        <f>SUM(Month!AT74:AV74)</f>
        <v>0</v>
      </c>
      <c r="S74" s="105">
        <f>SUM(Month!AW74:AY74)</f>
        <v>0</v>
      </c>
      <c r="T74" s="105">
        <f>SUM(Month!AZ74:BB74)</f>
        <v>0</v>
      </c>
      <c r="U74" s="105">
        <f>SUM(Month!BC74:BE74)</f>
        <v>0</v>
      </c>
      <c r="V74" s="105">
        <f>SUM(Month!BF74:BH74)</f>
        <v>0</v>
      </c>
      <c r="W74" s="105">
        <f>SUM(Month!BI74:BK74)</f>
        <v>0</v>
      </c>
      <c r="X74" s="105">
        <f>SUM(Month!BL74:BN74)</f>
        <v>0</v>
      </c>
      <c r="Y74" s="105">
        <f>SUM(Month!BO74:BQ74)</f>
        <v>0</v>
      </c>
      <c r="Z74" s="105">
        <f>SUM(Month!BR74:BT74)</f>
        <v>0</v>
      </c>
      <c r="AA74" s="105">
        <f>SUM(Month!BU74:BW74)</f>
        <v>0</v>
      </c>
      <c r="AB74" s="105">
        <f>SUM(Month!BX74:BZ74)</f>
        <v>0</v>
      </c>
      <c r="AC74" s="105">
        <f>SUM(Month!CA74:CC74)</f>
        <v>0</v>
      </c>
      <c r="AD74" s="105">
        <f>SUM(Month!CD74:CF74)</f>
        <v>0</v>
      </c>
      <c r="AE74" s="105">
        <f>SUM(Month!CG74:CI74)</f>
        <v>0</v>
      </c>
      <c r="AF74" s="105">
        <f>SUM(Month!CJ74:CL74)</f>
        <v>872</v>
      </c>
      <c r="AG74" s="105">
        <f>SUM(Month!CM74:CO74)</f>
        <v>11671</v>
      </c>
      <c r="AH74" s="105">
        <f>SUM(Month!CP74:CR74)</f>
        <v>8526</v>
      </c>
      <c r="AI74" s="105">
        <f>SUM(Month!CS74:CU74)</f>
        <v>8369</v>
      </c>
      <c r="AJ74" s="105">
        <f>SUM(Month!CV74:CX74)</f>
        <v>1285</v>
      </c>
      <c r="AK74" s="105">
        <f>SUM(Month!CY74:DA74)</f>
        <v>26408</v>
      </c>
      <c r="AL74" s="105">
        <f>SUM(Month!DB74:DD74)</f>
        <v>11900</v>
      </c>
      <c r="AM74" s="105">
        <f>SUM(Month!DE74:DG74)</f>
        <v>6246</v>
      </c>
      <c r="AN74" s="105">
        <f>SUM(Month!DH74:DJ74)</f>
        <v>1371</v>
      </c>
      <c r="AO74" s="105">
        <f>SUM(Month!DK74:DM74)</f>
        <v>5660</v>
      </c>
      <c r="AP74" s="105">
        <f>SUM(Month!DN74:DP74)</f>
        <v>10737</v>
      </c>
      <c r="AQ74" s="105">
        <f>SUM(Month!DQ74:DS74)</f>
        <v>4805</v>
      </c>
      <c r="AR74" s="105">
        <f>SUM(Month!DT74:DV74)</f>
        <v>527</v>
      </c>
      <c r="AS74" s="105">
        <f>SUM(Month!DW74:DY74)</f>
        <v>9865</v>
      </c>
      <c r="AT74" s="105">
        <f>SUM(Month!DZ74:EB74)</f>
        <v>15369</v>
      </c>
      <c r="AU74" s="105">
        <f>SUM(Month!EC74:EE74)</f>
        <v>0</v>
      </c>
      <c r="AV74" s="105">
        <f>SUM(Month!EF74:EH74)</f>
        <v>0</v>
      </c>
      <c r="AW74" s="105">
        <f>SUM(Month!EI74:EK74)</f>
        <v>23990</v>
      </c>
      <c r="AX74" s="105">
        <f>SUM(Month!EL74:EN74)</f>
        <v>4484</v>
      </c>
      <c r="AY74" s="105">
        <f>SUM(Month!EO74:EQ74)</f>
        <v>0</v>
      </c>
      <c r="AZ74" s="105">
        <f>SUM(Month!ER74:ET74)</f>
        <v>32</v>
      </c>
      <c r="BA74" s="105">
        <f>SUM(Month!EU74:EW74)</f>
        <v>93</v>
      </c>
      <c r="BB74" s="105">
        <f>SUM(Month!EX74:EZ74)</f>
        <v>0</v>
      </c>
      <c r="BC74" s="105">
        <f>SUM(Month!FA74:FC74)</f>
        <v>9017</v>
      </c>
      <c r="BD74" s="105">
        <f>SUM(Month!FD74:FF74)</f>
        <v>20056</v>
      </c>
      <c r="BE74" s="105">
        <f>SUM(Month!FG74:FI74)</f>
        <v>11261</v>
      </c>
      <c r="BF74" s="105">
        <f>SUM(Month!FJ74:FL74)</f>
        <v>11020</v>
      </c>
      <c r="BG74" s="105">
        <f>SUM(Month!FM74:FO74)</f>
        <v>6601</v>
      </c>
      <c r="BH74" s="105">
        <f>SUM(Month!FP74:FR74)</f>
        <v>26</v>
      </c>
      <c r="BI74" s="105">
        <f>SUM(Month!FS74:FU74)</f>
        <v>14409</v>
      </c>
      <c r="BJ74" s="105">
        <f>SUM(Month!FV74:FX74)</f>
        <v>1020</v>
      </c>
      <c r="BK74" s="105">
        <f>SUM(Month!FY74:GA74)</f>
        <v>1421</v>
      </c>
      <c r="BL74" s="105">
        <f>SUM(Month!GB74:GD74)</f>
        <v>0</v>
      </c>
      <c r="BM74" s="105">
        <f>SUM(Month!GE74:GG74)</f>
        <v>11682</v>
      </c>
      <c r="BN74" s="105">
        <f>SUM(Month!GH74:GJ74)</f>
        <v>10423</v>
      </c>
      <c r="BO74" s="105">
        <f>SUM(Month!GK74:GM74)</f>
        <v>5010</v>
      </c>
      <c r="BP74" s="105"/>
      <c r="BQ74" s="111"/>
      <c r="BS74" s="120"/>
      <c r="BT74" s="107"/>
      <c r="BU74" s="107"/>
      <c r="BV74" s="107"/>
      <c r="BW74" s="107"/>
    </row>
    <row r="75" spans="1:75" ht="15.75" x14ac:dyDescent="0.25">
      <c r="A75" s="45" t="s">
        <v>14</v>
      </c>
      <c r="B75" s="179" t="s">
        <v>19</v>
      </c>
      <c r="C75" s="46">
        <v>1.9000000000024699</v>
      </c>
      <c r="D75" s="105">
        <f>SUM(Month!D75:F75)</f>
        <v>0</v>
      </c>
      <c r="E75" s="105">
        <f>SUM(Month!G75:I75)</f>
        <v>0</v>
      </c>
      <c r="F75" s="105">
        <f>SUM(Month!J75:L75)</f>
        <v>0</v>
      </c>
      <c r="G75" s="105">
        <f>SUM(Month!M75:O75)</f>
        <v>0</v>
      </c>
      <c r="H75" s="105">
        <f>SUM(Month!P75:R75)</f>
        <v>0</v>
      </c>
      <c r="I75" s="105">
        <f>SUM(Month!S75:U75)</f>
        <v>0</v>
      </c>
      <c r="J75" s="105">
        <f>SUM(Month!V75:X75)</f>
        <v>0</v>
      </c>
      <c r="K75" s="105">
        <f>SUM(Month!Y75:AA75)</f>
        <v>0</v>
      </c>
      <c r="L75" s="105">
        <f>SUM(Month!AB75:AD75)</f>
        <v>0</v>
      </c>
      <c r="M75" s="105">
        <f>SUM(Month!AE75:AG75)</f>
        <v>0</v>
      </c>
      <c r="N75" s="105">
        <f>SUM(Month!AH75:AJ75)</f>
        <v>0</v>
      </c>
      <c r="O75" s="105">
        <f>SUM(Month!AK75:AM75)</f>
        <v>0</v>
      </c>
      <c r="P75" s="105">
        <f>SUM(Month!AN75:AP75)</f>
        <v>0</v>
      </c>
      <c r="Q75" s="105">
        <f>SUM(Month!AQ75:AS75)</f>
        <v>0</v>
      </c>
      <c r="R75" s="105">
        <f>SUM(Month!AT75:AV75)</f>
        <v>0</v>
      </c>
      <c r="S75" s="105">
        <f>SUM(Month!AW75:AY75)</f>
        <v>0</v>
      </c>
      <c r="T75" s="105">
        <f>SUM(Month!AZ75:BB75)</f>
        <v>0</v>
      </c>
      <c r="U75" s="105">
        <f>SUM(Month!BC75:BE75)</f>
        <v>0</v>
      </c>
      <c r="V75" s="105">
        <f>SUM(Month!BF75:BH75)</f>
        <v>0</v>
      </c>
      <c r="W75" s="105">
        <f>SUM(Month!BI75:BK75)</f>
        <v>0</v>
      </c>
      <c r="X75" s="105">
        <f>SUM(Month!BL75:BN75)</f>
        <v>0</v>
      </c>
      <c r="Y75" s="105">
        <f>SUM(Month!BO75:BQ75)</f>
        <v>0</v>
      </c>
      <c r="Z75" s="105">
        <f>SUM(Month!BR75:BT75)</f>
        <v>0</v>
      </c>
      <c r="AA75" s="105">
        <f>SUM(Month!BU75:BW75)</f>
        <v>564</v>
      </c>
      <c r="AB75" s="105">
        <f>SUM(Month!BX75:BZ75)</f>
        <v>12306</v>
      </c>
      <c r="AC75" s="105">
        <f>SUM(Month!CA75:CC75)</f>
        <v>17377</v>
      </c>
      <c r="AD75" s="105">
        <f>SUM(Month!CD75:CF75)</f>
        <v>23371</v>
      </c>
      <c r="AE75" s="105">
        <f>SUM(Month!CG75:CI75)</f>
        <v>14550</v>
      </c>
      <c r="AF75" s="105">
        <f>SUM(Month!CJ75:CL75)</f>
        <v>14458</v>
      </c>
      <c r="AG75" s="105">
        <f>SUM(Month!CM75:CO75)</f>
        <v>48781</v>
      </c>
      <c r="AH75" s="105">
        <f>SUM(Month!CP75:CR75)</f>
        <v>17056</v>
      </c>
      <c r="AI75" s="105">
        <f>SUM(Month!CS75:CU75)</f>
        <v>7096</v>
      </c>
      <c r="AJ75" s="105">
        <f>SUM(Month!CV75:CX75)</f>
        <v>20060</v>
      </c>
      <c r="AK75" s="105">
        <f>SUM(Month!CY75:DA75)</f>
        <v>24501</v>
      </c>
      <c r="AL75" s="105">
        <f>SUM(Month!DB75:DD75)</f>
        <v>25760</v>
      </c>
      <c r="AM75" s="105">
        <f>SUM(Month!DE75:DG75)</f>
        <v>6490</v>
      </c>
      <c r="AN75" s="105">
        <f>SUM(Month!DH75:DJ75)</f>
        <v>6957</v>
      </c>
      <c r="AO75" s="105">
        <f>SUM(Month!DK75:DM75)</f>
        <v>38572</v>
      </c>
      <c r="AP75" s="105">
        <f>SUM(Month!DN75:DP75)</f>
        <v>15263</v>
      </c>
      <c r="AQ75" s="105">
        <f>SUM(Month!DQ75:DS75)</f>
        <v>3157</v>
      </c>
      <c r="AR75" s="105">
        <f>SUM(Month!DT75:DV75)</f>
        <v>1621</v>
      </c>
      <c r="AS75" s="105">
        <f>SUM(Month!DW75:DY75)</f>
        <v>52357</v>
      </c>
      <c r="AT75" s="105">
        <f>SUM(Month!DZ75:EB75)</f>
        <v>23918</v>
      </c>
      <c r="AU75" s="105">
        <f>SUM(Month!EC75:EE75)</f>
        <v>0</v>
      </c>
      <c r="AV75" s="105">
        <f>SUM(Month!EF75:EH75)</f>
        <v>4738</v>
      </c>
      <c r="AW75" s="105">
        <f>SUM(Month!EI75:EK75)</f>
        <v>63592</v>
      </c>
      <c r="AX75" s="105">
        <f>SUM(Month!EL75:EN75)</f>
        <v>1898</v>
      </c>
      <c r="AY75" s="105">
        <f>SUM(Month!EO75:EQ75)</f>
        <v>0</v>
      </c>
      <c r="AZ75" s="105">
        <f>SUM(Month!ER75:ET75)</f>
        <v>7629</v>
      </c>
      <c r="BA75" s="105">
        <f>SUM(Month!EU75:EW75)</f>
        <v>43849</v>
      </c>
      <c r="BB75" s="105">
        <f>SUM(Month!EX75:EZ75)</f>
        <v>23373</v>
      </c>
      <c r="BC75" s="105">
        <f>SUM(Month!FA75:FC75)</f>
        <v>5177</v>
      </c>
      <c r="BD75" s="105">
        <f>SUM(Month!FD75:FF75)</f>
        <v>0</v>
      </c>
      <c r="BE75" s="105">
        <f>SUM(Month!FG75:FI75)</f>
        <v>23327</v>
      </c>
      <c r="BF75" s="105">
        <f>SUM(Month!FJ75:FL75)</f>
        <v>22363</v>
      </c>
      <c r="BG75" s="105">
        <f>SUM(Month!FM75:FO75)</f>
        <v>4702</v>
      </c>
      <c r="BH75" s="105">
        <f>SUM(Month!FP75:FR75)</f>
        <v>1423</v>
      </c>
      <c r="BI75" s="105">
        <f>SUM(Month!FS75:FU75)</f>
        <v>32718</v>
      </c>
      <c r="BJ75" s="105">
        <f>SUM(Month!FV75:FX75)</f>
        <v>24862</v>
      </c>
      <c r="BK75" s="105">
        <f>SUM(Month!FY75:GA75)</f>
        <v>5507</v>
      </c>
      <c r="BL75" s="105">
        <f>SUM(Month!GB75:GD75)</f>
        <v>2427</v>
      </c>
      <c r="BM75" s="105">
        <f>SUM(Month!GE75:GG75)</f>
        <v>66066</v>
      </c>
      <c r="BN75" s="105">
        <f>SUM(Month!GH75:GJ75)</f>
        <v>24107</v>
      </c>
      <c r="BO75" s="105">
        <f>SUM(Month!GK75:GM75)</f>
        <v>1709</v>
      </c>
      <c r="BP75" s="105"/>
      <c r="BQ75" s="111"/>
      <c r="BS75" s="120"/>
      <c r="BT75" s="107"/>
      <c r="BU75" s="107"/>
      <c r="BV75" s="107"/>
      <c r="BW75" s="107"/>
    </row>
    <row r="76" spans="1:75" ht="15.75" x14ac:dyDescent="0.25">
      <c r="A76" s="45" t="s">
        <v>14</v>
      </c>
      <c r="B76" s="179" t="s">
        <v>19</v>
      </c>
      <c r="C76" s="46">
        <v>2</v>
      </c>
      <c r="D76" s="105">
        <f>SUM(Month!D76:F76)</f>
        <v>0</v>
      </c>
      <c r="E76" s="105">
        <f>SUM(Month!G76:I76)</f>
        <v>45143</v>
      </c>
      <c r="F76" s="105">
        <f>SUM(Month!J76:L76)</f>
        <v>15235</v>
      </c>
      <c r="G76" s="105">
        <f>SUM(Month!M76:O76)</f>
        <v>610</v>
      </c>
      <c r="H76" s="105">
        <f>SUM(Month!P76:R76)</f>
        <v>0</v>
      </c>
      <c r="I76" s="105">
        <f>SUM(Month!S76:U76)</f>
        <v>7029</v>
      </c>
      <c r="J76" s="105">
        <f>SUM(Month!V76:X76)</f>
        <v>10471</v>
      </c>
      <c r="K76" s="105">
        <f>SUM(Month!Y76:AA76)</f>
        <v>7950</v>
      </c>
      <c r="L76" s="105">
        <f>SUM(Month!AB76:AD76)</f>
        <v>7433</v>
      </c>
      <c r="M76" s="105">
        <f>SUM(Month!AE76:AG76)</f>
        <v>11888</v>
      </c>
      <c r="N76" s="105">
        <f>SUM(Month!AH76:AJ76)</f>
        <v>13429</v>
      </c>
      <c r="O76" s="105">
        <f>SUM(Month!AK76:AM76)</f>
        <v>3282</v>
      </c>
      <c r="P76" s="105">
        <f>SUM(Month!AN76:AP76)</f>
        <v>1374</v>
      </c>
      <c r="Q76" s="105">
        <f>SUM(Month!AQ76:AS76)</f>
        <v>8301</v>
      </c>
      <c r="R76" s="105">
        <f>SUM(Month!AT76:AV76)</f>
        <v>7356</v>
      </c>
      <c r="S76" s="105">
        <f>SUM(Month!AW76:AY76)</f>
        <v>1662</v>
      </c>
      <c r="T76" s="105">
        <f>SUM(Month!AZ76:BB76)</f>
        <v>3152</v>
      </c>
      <c r="U76" s="105">
        <f>SUM(Month!BC76:BE76)</f>
        <v>1189</v>
      </c>
      <c r="V76" s="105">
        <f>SUM(Month!BF76:BH76)</f>
        <v>1248</v>
      </c>
      <c r="W76" s="105">
        <f>SUM(Month!BI76:BK76)</f>
        <v>704</v>
      </c>
      <c r="X76" s="105">
        <f>SUM(Month!BL76:BN76)</f>
        <v>142</v>
      </c>
      <c r="Y76" s="105">
        <f>SUM(Month!BO76:BQ76)</f>
        <v>258</v>
      </c>
      <c r="Z76" s="105">
        <f>SUM(Month!BR76:BT76)</f>
        <v>305</v>
      </c>
      <c r="AA76" s="105">
        <f>SUM(Month!BU76:BW76)</f>
        <v>0</v>
      </c>
      <c r="AB76" s="105">
        <f>SUM(Month!BX76:BZ76)</f>
        <v>679</v>
      </c>
      <c r="AC76" s="105">
        <f>SUM(Month!CA76:CC76)</f>
        <v>3619</v>
      </c>
      <c r="AD76" s="105">
        <f>SUM(Month!CD76:CF76)</f>
        <v>2259</v>
      </c>
      <c r="AE76" s="105">
        <f>SUM(Month!CG76:CI76)</f>
        <v>0</v>
      </c>
      <c r="AF76" s="105">
        <f>SUM(Month!CJ76:CL76)</f>
        <v>46</v>
      </c>
      <c r="AG76" s="105">
        <f>SUM(Month!CM76:CO76)</f>
        <v>262</v>
      </c>
      <c r="AH76" s="105">
        <f>SUM(Month!CP76:CR76)</f>
        <v>0</v>
      </c>
      <c r="AI76" s="105">
        <f>SUM(Month!CS76:CU76)</f>
        <v>0</v>
      </c>
      <c r="AJ76" s="105">
        <f>SUM(Month!CV76:CX76)</f>
        <v>1338</v>
      </c>
      <c r="AK76" s="105">
        <f>SUM(Month!CY76:DA76)</f>
        <v>8901</v>
      </c>
      <c r="AL76" s="105">
        <f>SUM(Month!DB76:DD76)</f>
        <v>372</v>
      </c>
      <c r="AM76" s="105">
        <f>SUM(Month!DE76:DG76)</f>
        <v>0</v>
      </c>
      <c r="AN76" s="105">
        <f>SUM(Month!DH76:DJ76)</f>
        <v>0</v>
      </c>
      <c r="AO76" s="105">
        <f>SUM(Month!DK76:DM76)</f>
        <v>1257</v>
      </c>
      <c r="AP76" s="105">
        <f>SUM(Month!DN76:DP76)</f>
        <v>0</v>
      </c>
      <c r="AQ76" s="105">
        <f>SUM(Month!DQ76:DS76)</f>
        <v>0</v>
      </c>
      <c r="AR76" s="105">
        <f>SUM(Month!DT76:DV76)</f>
        <v>47</v>
      </c>
      <c r="AS76" s="105">
        <f>SUM(Month!DW76:DY76)</f>
        <v>3331</v>
      </c>
      <c r="AT76" s="105">
        <f>SUM(Month!DZ76:EB76)</f>
        <v>48</v>
      </c>
      <c r="AU76" s="105">
        <f>SUM(Month!EC76:EE76)</f>
        <v>873</v>
      </c>
      <c r="AV76" s="105">
        <f>SUM(Month!EF76:EH76)</f>
        <v>1282</v>
      </c>
      <c r="AW76" s="105">
        <f>SUM(Month!EI76:EK76)</f>
        <v>5699</v>
      </c>
      <c r="AX76" s="105">
        <f>SUM(Month!EL76:EN76)</f>
        <v>869</v>
      </c>
      <c r="AY76" s="105">
        <f>SUM(Month!EO76:EQ76)</f>
        <v>155</v>
      </c>
      <c r="AZ76" s="105">
        <f>SUM(Month!ER76:ET76)</f>
        <v>115</v>
      </c>
      <c r="BA76" s="105">
        <f>SUM(Month!EU76:EW76)</f>
        <v>2866</v>
      </c>
      <c r="BB76" s="105">
        <f>SUM(Month!EX76:EZ76)</f>
        <v>33</v>
      </c>
      <c r="BC76" s="105">
        <f>SUM(Month!FA76:FC76)</f>
        <v>56</v>
      </c>
      <c r="BD76" s="105">
        <f>SUM(Month!FD76:FF76)</f>
        <v>606</v>
      </c>
      <c r="BE76" s="105">
        <f>SUM(Month!FG76:FI76)</f>
        <v>1209</v>
      </c>
      <c r="BF76" s="105">
        <f>SUM(Month!FJ76:FL76)</f>
        <v>940</v>
      </c>
      <c r="BG76" s="105">
        <f>SUM(Month!FM76:FO76)</f>
        <v>0</v>
      </c>
      <c r="BH76" s="105">
        <f>SUM(Month!FP76:FR76)</f>
        <v>0</v>
      </c>
      <c r="BI76" s="105">
        <f>SUM(Month!FS76:FU76)</f>
        <v>1634</v>
      </c>
      <c r="BJ76" s="105">
        <f>SUM(Month!FV76:FX76)</f>
        <v>98</v>
      </c>
      <c r="BK76" s="105">
        <f>SUM(Month!FY76:GA76)</f>
        <v>0</v>
      </c>
      <c r="BL76" s="105">
        <f>SUM(Month!GB76:GD76)</f>
        <v>16659</v>
      </c>
      <c r="BM76" s="105">
        <f>SUM(Month!GE76:GG76)</f>
        <v>2501</v>
      </c>
      <c r="BN76" s="105">
        <f>SUM(Month!GH76:GJ76)</f>
        <v>946</v>
      </c>
      <c r="BO76" s="105">
        <f>SUM(Month!GK76:GM76)</f>
        <v>1811</v>
      </c>
      <c r="BP76" s="105"/>
      <c r="BQ76" s="111"/>
      <c r="BS76" s="120"/>
      <c r="BT76" s="107"/>
      <c r="BU76" s="107"/>
      <c r="BV76" s="107"/>
      <c r="BW76" s="107"/>
    </row>
    <row r="77" spans="1:75" ht="15.75" x14ac:dyDescent="0.25">
      <c r="A77" s="45" t="s">
        <v>14</v>
      </c>
      <c r="B77" s="179" t="s">
        <v>20</v>
      </c>
      <c r="C77" s="46">
        <v>2</v>
      </c>
      <c r="D77" s="105">
        <f>SUM(Month!D77:F77)</f>
        <v>4970</v>
      </c>
      <c r="E77" s="105">
        <f>SUM(Month!G77:I77)</f>
        <v>0</v>
      </c>
      <c r="F77" s="105">
        <f>SUM(Month!J77:L77)</f>
        <v>0</v>
      </c>
      <c r="G77" s="105">
        <f>SUM(Month!M77:O77)</f>
        <v>0</v>
      </c>
      <c r="H77" s="105">
        <f>SUM(Month!P77:R77)</f>
        <v>0</v>
      </c>
      <c r="I77" s="105">
        <f>SUM(Month!S77:U77)</f>
        <v>1275</v>
      </c>
      <c r="J77" s="105">
        <f>SUM(Month!V77:X77)</f>
        <v>5874</v>
      </c>
      <c r="K77" s="105">
        <f>SUM(Month!Y77:AA77)</f>
        <v>396</v>
      </c>
      <c r="L77" s="105">
        <f>SUM(Month!AB77:AD77)</f>
        <v>630</v>
      </c>
      <c r="M77" s="105">
        <f>SUM(Month!AE77:AG77)</f>
        <v>1912</v>
      </c>
      <c r="N77" s="105">
        <f>SUM(Month!AH77:AJ77)</f>
        <v>599</v>
      </c>
      <c r="O77" s="105">
        <f>SUM(Month!AK77:AM77)</f>
        <v>0</v>
      </c>
      <c r="P77" s="105">
        <f>SUM(Month!AN77:AP77)</f>
        <v>0</v>
      </c>
      <c r="Q77" s="105">
        <f>SUM(Month!AQ77:AS77)</f>
        <v>0</v>
      </c>
      <c r="R77" s="105">
        <f>SUM(Month!AT77:AV77)</f>
        <v>0</v>
      </c>
      <c r="S77" s="105">
        <f>SUM(Month!AW77:AY77)</f>
        <v>0</v>
      </c>
      <c r="T77" s="105">
        <f>SUM(Month!AZ77:BB77)</f>
        <v>0</v>
      </c>
      <c r="U77" s="105">
        <f>SUM(Month!BC77:BE77)</f>
        <v>0</v>
      </c>
      <c r="V77" s="105">
        <f>SUM(Month!BF77:BH77)</f>
        <v>0</v>
      </c>
      <c r="W77" s="105">
        <f>SUM(Month!BI77:BK77)</f>
        <v>0</v>
      </c>
      <c r="X77" s="105">
        <f>SUM(Month!BL77:BN77)</f>
        <v>0</v>
      </c>
      <c r="Y77" s="105">
        <f>SUM(Month!BO77:BQ77)</f>
        <v>0</v>
      </c>
      <c r="Z77" s="105">
        <f>SUM(Month!BR77:BT77)</f>
        <v>0</v>
      </c>
      <c r="AA77" s="105">
        <f>SUM(Month!BU77:BW77)</f>
        <v>0</v>
      </c>
      <c r="AB77" s="105">
        <f>SUM(Month!BX77:BZ77)</f>
        <v>0</v>
      </c>
      <c r="AC77" s="105">
        <f>SUM(Month!CA77:CC77)</f>
        <v>0</v>
      </c>
      <c r="AD77" s="105">
        <f>SUM(Month!CD77:CF77)</f>
        <v>8274</v>
      </c>
      <c r="AE77" s="105">
        <f>SUM(Month!CG77:CI77)</f>
        <v>0</v>
      </c>
      <c r="AF77" s="105">
        <f>SUM(Month!CJ77:CL77)</f>
        <v>0</v>
      </c>
      <c r="AG77" s="105">
        <f>SUM(Month!CM77:CO77)</f>
        <v>0</v>
      </c>
      <c r="AH77" s="105">
        <f>SUM(Month!CP77:CR77)</f>
        <v>0</v>
      </c>
      <c r="AI77" s="105">
        <f>SUM(Month!CS77:CU77)</f>
        <v>0</v>
      </c>
      <c r="AJ77" s="105">
        <f>SUM(Month!CV77:CX77)</f>
        <v>0</v>
      </c>
      <c r="AK77" s="105">
        <f>SUM(Month!CY77:DA77)</f>
        <v>0</v>
      </c>
      <c r="AL77" s="105">
        <f>SUM(Month!DB77:DD77)</f>
        <v>0</v>
      </c>
      <c r="AM77" s="105">
        <f>SUM(Month!DE77:DG77)</f>
        <v>0</v>
      </c>
      <c r="AN77" s="105">
        <f>SUM(Month!DH77:DJ77)</f>
        <v>0</v>
      </c>
      <c r="AO77" s="105">
        <f>SUM(Month!DK77:DM77)</f>
        <v>0</v>
      </c>
      <c r="AP77" s="105">
        <f>SUM(Month!DN77:DP77)</f>
        <v>0</v>
      </c>
      <c r="AQ77" s="105">
        <f>SUM(Month!DQ77:DS77)</f>
        <v>0</v>
      </c>
      <c r="AR77" s="105">
        <f>SUM(Month!DT77:DV77)</f>
        <v>0</v>
      </c>
      <c r="AS77" s="105">
        <f>SUM(Month!DW77:DY77)</f>
        <v>0</v>
      </c>
      <c r="AT77" s="105">
        <f>SUM(Month!DZ77:EB77)</f>
        <v>0</v>
      </c>
      <c r="AU77" s="105">
        <f>SUM(Month!EC77:EE77)</f>
        <v>0</v>
      </c>
      <c r="AV77" s="105">
        <f>SUM(Month!EF77:EH77)</f>
        <v>0</v>
      </c>
      <c r="AW77" s="105">
        <f>SUM(Month!EI77:EK77)</f>
        <v>0</v>
      </c>
      <c r="AX77" s="105">
        <f>SUM(Month!EL77:EN77)</f>
        <v>0</v>
      </c>
      <c r="AY77" s="105">
        <f>SUM(Month!EO77:EQ77)</f>
        <v>0</v>
      </c>
      <c r="AZ77" s="105">
        <f>SUM(Month!ER77:ET77)</f>
        <v>0</v>
      </c>
      <c r="BA77" s="105">
        <f>SUM(Month!EU77:EW77)</f>
        <v>0</v>
      </c>
      <c r="BB77" s="105">
        <f>SUM(Month!EX77:EZ77)</f>
        <v>0</v>
      </c>
      <c r="BC77" s="105">
        <f>SUM(Month!FA77:FC77)</f>
        <v>0</v>
      </c>
      <c r="BD77" s="105">
        <f>SUM(Month!FD77:FF77)</f>
        <v>0</v>
      </c>
      <c r="BE77" s="105">
        <f>SUM(Month!FG77:FI77)</f>
        <v>0</v>
      </c>
      <c r="BF77" s="105">
        <f>SUM(Month!FJ77:FL77)</f>
        <v>0</v>
      </c>
      <c r="BG77" s="105">
        <f>SUM(Month!FM77:FO77)</f>
        <v>0</v>
      </c>
      <c r="BH77" s="105">
        <f>SUM(Month!FP77:FR77)</f>
        <v>0</v>
      </c>
      <c r="BI77" s="105">
        <f>SUM(Month!FS77:FU77)</f>
        <v>0</v>
      </c>
      <c r="BJ77" s="105">
        <f>SUM(Month!FV77:FX77)</f>
        <v>0</v>
      </c>
      <c r="BK77" s="105">
        <f>SUM(Month!FY77:GA77)</f>
        <v>0</v>
      </c>
      <c r="BL77" s="105">
        <f>SUM(Month!GB77:GD77)</f>
        <v>0</v>
      </c>
      <c r="BM77" s="105">
        <f>SUM(Month!GE77:GG77)</f>
        <v>0</v>
      </c>
      <c r="BN77" s="105">
        <f>SUM(Month!GH77:GJ77)</f>
        <v>0</v>
      </c>
      <c r="BO77" s="105">
        <f>SUM(Month!GK77:GM77)</f>
        <v>0</v>
      </c>
      <c r="BP77" s="105"/>
      <c r="BQ77" s="111"/>
      <c r="BS77" s="120"/>
      <c r="BT77" s="107"/>
      <c r="BU77" s="107"/>
      <c r="BV77" s="107"/>
      <c r="BW77" s="107"/>
    </row>
    <row r="78" spans="1:75" ht="15.75" x14ac:dyDescent="0.25">
      <c r="A78" s="45" t="s">
        <v>14</v>
      </c>
      <c r="B78" s="179" t="s">
        <v>21</v>
      </c>
      <c r="C78" s="46">
        <v>0.5</v>
      </c>
      <c r="D78" s="105">
        <f>SUM(Month!D78:F78)</f>
        <v>0</v>
      </c>
      <c r="E78" s="105">
        <f>SUM(Month!G78:I78)</f>
        <v>0</v>
      </c>
      <c r="F78" s="105">
        <f>SUM(Month!J78:L78)</f>
        <v>0</v>
      </c>
      <c r="G78" s="105">
        <f>SUM(Month!M78:O78)</f>
        <v>0</v>
      </c>
      <c r="H78" s="105">
        <f>SUM(Month!P78:R78)</f>
        <v>0</v>
      </c>
      <c r="I78" s="105">
        <f>SUM(Month!S78:U78)</f>
        <v>0</v>
      </c>
      <c r="J78" s="105">
        <f>SUM(Month!V78:X78)</f>
        <v>0</v>
      </c>
      <c r="K78" s="105">
        <f>SUM(Month!Y78:AA78)</f>
        <v>0</v>
      </c>
      <c r="L78" s="105">
        <f>SUM(Month!AB78:AD78)</f>
        <v>0</v>
      </c>
      <c r="M78" s="105">
        <f>SUM(Month!AE78:AG78)</f>
        <v>0</v>
      </c>
      <c r="N78" s="105">
        <f>SUM(Month!AH78:AJ78)</f>
        <v>0</v>
      </c>
      <c r="O78" s="105">
        <f>SUM(Month!AK78:AM78)</f>
        <v>0</v>
      </c>
      <c r="P78" s="105">
        <f>SUM(Month!AN78:AP78)</f>
        <v>0</v>
      </c>
      <c r="Q78" s="105">
        <f>SUM(Month!AQ78:AS78)</f>
        <v>0</v>
      </c>
      <c r="R78" s="105">
        <f>SUM(Month!AT78:AV78)</f>
        <v>0</v>
      </c>
      <c r="S78" s="105">
        <f>SUM(Month!AW78:AY78)</f>
        <v>0</v>
      </c>
      <c r="T78" s="105">
        <f>SUM(Month!AZ78:BB78)</f>
        <v>0</v>
      </c>
      <c r="U78" s="105">
        <f>SUM(Month!BC78:BE78)</f>
        <v>0</v>
      </c>
      <c r="V78" s="105">
        <f>SUM(Month!BF78:BH78)</f>
        <v>0</v>
      </c>
      <c r="W78" s="105">
        <f>SUM(Month!BI78:BK78)</f>
        <v>0</v>
      </c>
      <c r="X78" s="105">
        <f>SUM(Month!BL78:BN78)</f>
        <v>0</v>
      </c>
      <c r="Y78" s="105">
        <f>SUM(Month!BO78:BQ78)</f>
        <v>0</v>
      </c>
      <c r="Z78" s="105">
        <f>SUM(Month!BR78:BT78)</f>
        <v>0</v>
      </c>
      <c r="AA78" s="105">
        <f>SUM(Month!BU78:BW78)</f>
        <v>0</v>
      </c>
      <c r="AB78" s="105">
        <f>SUM(Month!BX78:BZ78)</f>
        <v>0</v>
      </c>
      <c r="AC78" s="105">
        <f>SUM(Month!CA78:CC78)</f>
        <v>0</v>
      </c>
      <c r="AD78" s="105">
        <f>SUM(Month!CD78:CF78)</f>
        <v>0</v>
      </c>
      <c r="AE78" s="105">
        <f>SUM(Month!CG78:CI78)</f>
        <v>0</v>
      </c>
      <c r="AF78" s="105">
        <f>SUM(Month!CJ78:CL78)</f>
        <v>0</v>
      </c>
      <c r="AG78" s="105">
        <f>SUM(Month!CM78:CO78)</f>
        <v>0</v>
      </c>
      <c r="AH78" s="105">
        <f>SUM(Month!CP78:CR78)</f>
        <v>0</v>
      </c>
      <c r="AI78" s="105">
        <f>SUM(Month!CS78:CU78)</f>
        <v>0</v>
      </c>
      <c r="AJ78" s="105">
        <f>SUM(Month!CV78:CX78)</f>
        <v>0</v>
      </c>
      <c r="AK78" s="105">
        <f>SUM(Month!CY78:DA78)</f>
        <v>0</v>
      </c>
      <c r="AL78" s="105">
        <f>SUM(Month!DB78:DD78)</f>
        <v>0</v>
      </c>
      <c r="AM78" s="105">
        <f>SUM(Month!DE78:DG78)</f>
        <v>0</v>
      </c>
      <c r="AN78" s="105">
        <f>SUM(Month!DH78:DJ78)</f>
        <v>0</v>
      </c>
      <c r="AO78" s="105">
        <f>SUM(Month!DK78:DM78)</f>
        <v>0</v>
      </c>
      <c r="AP78" s="105">
        <f>SUM(Month!DN78:DP78)</f>
        <v>0</v>
      </c>
      <c r="AQ78" s="105">
        <f>SUM(Month!DQ78:DS78)</f>
        <v>0</v>
      </c>
      <c r="AR78" s="105">
        <f>SUM(Month!DT78:DV78)</f>
        <v>0</v>
      </c>
      <c r="AS78" s="105">
        <f>SUM(Month!DW78:DY78)</f>
        <v>0</v>
      </c>
      <c r="AT78" s="105">
        <f>SUM(Month!DZ78:EB78)</f>
        <v>0</v>
      </c>
      <c r="AU78" s="105">
        <f>SUM(Month!EC78:EE78)</f>
        <v>0</v>
      </c>
      <c r="AV78" s="105">
        <f>SUM(Month!EF78:EH78)</f>
        <v>0</v>
      </c>
      <c r="AW78" s="105">
        <f>SUM(Month!EI78:EK78)</f>
        <v>0</v>
      </c>
      <c r="AX78" s="105">
        <f>SUM(Month!EL78:EN78)</f>
        <v>0</v>
      </c>
      <c r="AY78" s="105">
        <f>SUM(Month!EO78:EQ78)</f>
        <v>0</v>
      </c>
      <c r="AZ78" s="105">
        <f>SUM(Month!ER78:ET78)</f>
        <v>0</v>
      </c>
      <c r="BA78" s="105">
        <f>SUM(Month!EU78:EW78)</f>
        <v>2319</v>
      </c>
      <c r="BB78" s="105">
        <f>SUM(Month!EX78:EZ78)</f>
        <v>1999</v>
      </c>
      <c r="BC78" s="105">
        <f>SUM(Month!FA78:FC78)</f>
        <v>2458</v>
      </c>
      <c r="BD78" s="105">
        <f>SUM(Month!FD78:FF78)</f>
        <v>2569</v>
      </c>
      <c r="BE78" s="105">
        <f>SUM(Month!FG78:FI78)</f>
        <v>1826</v>
      </c>
      <c r="BF78" s="105">
        <f>SUM(Month!FJ78:FL78)</f>
        <v>1989</v>
      </c>
      <c r="BG78" s="105">
        <f>SUM(Month!FM78:FO78)</f>
        <v>1963</v>
      </c>
      <c r="BH78" s="105">
        <f>SUM(Month!FP78:FR78)</f>
        <v>1957</v>
      </c>
      <c r="BI78" s="105">
        <f>SUM(Month!FS78:FU78)</f>
        <v>1625</v>
      </c>
      <c r="BJ78" s="105">
        <f>SUM(Month!FV78:FX78)</f>
        <v>1803</v>
      </c>
      <c r="BK78" s="105">
        <f>SUM(Month!FY78:GA78)</f>
        <v>1965</v>
      </c>
      <c r="BL78" s="105">
        <f>SUM(Month!GB78:GD78)</f>
        <v>2027</v>
      </c>
      <c r="BM78" s="105">
        <f>SUM(Month!GE78:GG78)</f>
        <v>1565</v>
      </c>
      <c r="BN78" s="105">
        <f>SUM(Month!GH78:GJ78)</f>
        <v>1814</v>
      </c>
      <c r="BO78" s="105">
        <f>SUM(Month!GK78:GM78)</f>
        <v>2048</v>
      </c>
      <c r="BP78" s="105"/>
      <c r="BS78" s="120"/>
    </row>
    <row r="79" spans="1:75" ht="15.75" x14ac:dyDescent="0.25">
      <c r="A79" s="45" t="s">
        <v>14</v>
      </c>
      <c r="B79" s="179" t="s">
        <v>21</v>
      </c>
      <c r="C79" s="46">
        <v>1</v>
      </c>
      <c r="D79" s="105">
        <f>SUM(Month!D79:F79)</f>
        <v>28985</v>
      </c>
      <c r="E79" s="105">
        <f>SUM(Month!G79:I79)</f>
        <v>27999</v>
      </c>
      <c r="F79" s="105">
        <f>SUM(Month!J79:L79)</f>
        <v>26632</v>
      </c>
      <c r="G79" s="105">
        <f>SUM(Month!M79:O79)</f>
        <v>25702</v>
      </c>
      <c r="H79" s="105">
        <f>SUM(Month!P79:R79)</f>
        <v>26537</v>
      </c>
      <c r="I79" s="105">
        <f>SUM(Month!S79:U79)</f>
        <v>27441</v>
      </c>
      <c r="J79" s="105">
        <f>SUM(Month!V79:X79)</f>
        <v>23921</v>
      </c>
      <c r="K79" s="105">
        <f>SUM(Month!Y79:AA79)</f>
        <v>26324</v>
      </c>
      <c r="L79" s="105">
        <f>SUM(Month!AB79:AD79)</f>
        <v>25806</v>
      </c>
      <c r="M79" s="105">
        <f>SUM(Month!AE79:AG79)</f>
        <v>25416</v>
      </c>
      <c r="N79" s="105">
        <f>SUM(Month!AH79:AJ79)</f>
        <v>21905</v>
      </c>
      <c r="O79" s="105">
        <f>SUM(Month!AK79:AM79)</f>
        <v>22041</v>
      </c>
      <c r="P79" s="105">
        <f>SUM(Month!AN79:AP79)</f>
        <v>20776</v>
      </c>
      <c r="Q79" s="105">
        <f>SUM(Month!AQ79:AS79)</f>
        <v>23831</v>
      </c>
      <c r="R79" s="105">
        <f>SUM(Month!AT79:AV79)</f>
        <v>21133</v>
      </c>
      <c r="S79" s="105">
        <f>SUM(Month!AW79:AY79)</f>
        <v>24042</v>
      </c>
      <c r="T79" s="105">
        <f>SUM(Month!AZ79:BB79)</f>
        <v>23691</v>
      </c>
      <c r="U79" s="105">
        <f>SUM(Month!BC79:BE79)</f>
        <v>22465</v>
      </c>
      <c r="V79" s="105">
        <f>SUM(Month!BF79:BH79)</f>
        <v>19345</v>
      </c>
      <c r="W79" s="105">
        <f>SUM(Month!BI79:BK79)</f>
        <v>22001</v>
      </c>
      <c r="X79" s="105">
        <f>SUM(Month!BL79:BN79)</f>
        <v>21253</v>
      </c>
      <c r="Y79" s="105">
        <f>SUM(Month!BO79:BQ79)</f>
        <v>20822</v>
      </c>
      <c r="Z79" s="105">
        <f>SUM(Month!BR79:BT79)</f>
        <v>19395</v>
      </c>
      <c r="AA79" s="105">
        <f>SUM(Month!BU79:BW79)</f>
        <v>20134</v>
      </c>
      <c r="AB79" s="105">
        <f>SUM(Month!BX79:BZ79)</f>
        <v>20366</v>
      </c>
      <c r="AC79" s="105">
        <f>SUM(Month!CA79:CC79)</f>
        <v>17322</v>
      </c>
      <c r="AD79" s="105">
        <f>SUM(Month!CD79:CF79)</f>
        <v>16598</v>
      </c>
      <c r="AE79" s="105">
        <f>SUM(Month!CG79:CI79)</f>
        <v>17428</v>
      </c>
      <c r="AF79" s="105">
        <f>SUM(Month!CJ79:CL79)</f>
        <v>10618</v>
      </c>
      <c r="AG79" s="105">
        <f>SUM(Month!CM79:CO79)</f>
        <v>11339</v>
      </c>
      <c r="AH79" s="105">
        <f>SUM(Month!CP79:CR79)</f>
        <v>10729</v>
      </c>
      <c r="AI79" s="105">
        <f>SUM(Month!CS79:CU79)</f>
        <v>10693</v>
      </c>
      <c r="AJ79" s="105">
        <f>SUM(Month!CV79:CX79)</f>
        <v>9444</v>
      </c>
      <c r="AK79" s="105">
        <f>SUM(Month!CY79:DA79)</f>
        <v>10560</v>
      </c>
      <c r="AL79" s="105">
        <f>SUM(Month!DB79:DD79)</f>
        <v>9932</v>
      </c>
      <c r="AM79" s="105">
        <f>SUM(Month!DE79:DG79)</f>
        <v>10760</v>
      </c>
      <c r="AN79" s="105">
        <f>SUM(Month!DH79:DJ79)</f>
        <v>10777</v>
      </c>
      <c r="AO79" s="105">
        <f>SUM(Month!DK79:DM79)</f>
        <v>10533</v>
      </c>
      <c r="AP79" s="105">
        <f>SUM(Month!DN79:DP79)</f>
        <v>11279</v>
      </c>
      <c r="AQ79" s="105">
        <f>SUM(Month!DQ79:DS79)</f>
        <v>10922</v>
      </c>
      <c r="AR79" s="105">
        <f>SUM(Month!DT79:DV79)</f>
        <v>10515</v>
      </c>
      <c r="AS79" s="105">
        <f>SUM(Month!DW79:DY79)</f>
        <v>11313</v>
      </c>
      <c r="AT79" s="105">
        <f>SUM(Month!DZ79:EB79)</f>
        <v>12018</v>
      </c>
      <c r="AU79" s="105">
        <f>SUM(Month!EC79:EE79)</f>
        <v>12489</v>
      </c>
      <c r="AV79" s="105">
        <f>SUM(Month!EF79:EH79)</f>
        <v>13266</v>
      </c>
      <c r="AW79" s="105">
        <f>SUM(Month!EI79:EK79)</f>
        <v>18876</v>
      </c>
      <c r="AX79" s="105">
        <f>SUM(Month!EL79:EN79)</f>
        <v>18438</v>
      </c>
      <c r="AY79" s="105">
        <f>SUM(Month!EO79:EQ79)</f>
        <v>18626</v>
      </c>
      <c r="AZ79" s="105">
        <f>SUM(Month!ER79:ET79)</f>
        <v>18392</v>
      </c>
      <c r="BA79" s="105">
        <f>SUM(Month!EU79:EW79)</f>
        <v>16416</v>
      </c>
      <c r="BB79" s="105">
        <f>SUM(Month!EX79:EZ79)</f>
        <v>14781</v>
      </c>
      <c r="BC79" s="105">
        <f>SUM(Month!FA79:FC79)</f>
        <v>16069</v>
      </c>
      <c r="BD79" s="105">
        <f>SUM(Month!FD79:FF79)</f>
        <v>20201</v>
      </c>
      <c r="BE79" s="105">
        <f>SUM(Month!FG79:FI79)</f>
        <v>16055</v>
      </c>
      <c r="BF79" s="105">
        <f>SUM(Month!FJ79:FL79)</f>
        <v>14401</v>
      </c>
      <c r="BG79" s="105">
        <f>SUM(Month!FM79:FO79)</f>
        <v>19097</v>
      </c>
      <c r="BH79" s="105">
        <f>SUM(Month!FP79:FR79)</f>
        <v>19213</v>
      </c>
      <c r="BI79" s="105">
        <f>SUM(Month!FS79:FU79)</f>
        <v>19595</v>
      </c>
      <c r="BJ79" s="105">
        <f>SUM(Month!FV79:FX79)</f>
        <v>20335</v>
      </c>
      <c r="BK79" s="105">
        <f>SUM(Month!FY79:GA79)</f>
        <v>21573</v>
      </c>
      <c r="BL79" s="105">
        <f>SUM(Month!GB79:GD79)</f>
        <v>20930</v>
      </c>
      <c r="BM79" s="105">
        <f>SUM(Month!GE79:GG79)</f>
        <v>21075</v>
      </c>
      <c r="BN79" s="105">
        <f>SUM(Month!GH79:GJ79)</f>
        <v>14052</v>
      </c>
      <c r="BO79" s="105">
        <f>SUM(Month!GK79:GM79)</f>
        <v>16925</v>
      </c>
      <c r="BP79" s="105"/>
      <c r="BS79" s="120"/>
    </row>
    <row r="80" spans="1:75" ht="15.75" x14ac:dyDescent="0.25">
      <c r="A80" s="45" t="s">
        <v>14</v>
      </c>
      <c r="B80" s="180" t="s">
        <v>49</v>
      </c>
      <c r="C80" s="46">
        <v>1</v>
      </c>
      <c r="D80" s="105">
        <f>SUM(Month!D80:F80)</f>
        <v>0</v>
      </c>
      <c r="E80" s="105">
        <f>SUM(Month!G80:I80)</f>
        <v>0</v>
      </c>
      <c r="F80" s="105">
        <f>SUM(Month!J80:L80)</f>
        <v>0</v>
      </c>
      <c r="G80" s="105">
        <f>SUM(Month!M80:O80)</f>
        <v>0</v>
      </c>
      <c r="H80" s="105">
        <f>SUM(Month!P80:R80)</f>
        <v>0</v>
      </c>
      <c r="I80" s="105">
        <f>SUM(Month!S80:U80)</f>
        <v>0</v>
      </c>
      <c r="J80" s="105">
        <f>SUM(Month!V80:X80)</f>
        <v>0</v>
      </c>
      <c r="K80" s="105">
        <f>SUM(Month!Y80:AA80)</f>
        <v>0</v>
      </c>
      <c r="L80" s="105">
        <f>SUM(Month!AB80:AD80)</f>
        <v>0</v>
      </c>
      <c r="M80" s="105">
        <f>SUM(Month!AE80:AG80)</f>
        <v>0</v>
      </c>
      <c r="N80" s="105">
        <f>SUM(Month!AH80:AJ80)</f>
        <v>0</v>
      </c>
      <c r="O80" s="105">
        <f>SUM(Month!AK80:AM80)</f>
        <v>0</v>
      </c>
      <c r="P80" s="105">
        <f>SUM(Month!AN80:AP80)</f>
        <v>0</v>
      </c>
      <c r="Q80" s="105">
        <f>SUM(Month!AQ80:AS80)</f>
        <v>1185544</v>
      </c>
      <c r="R80" s="105">
        <f>SUM(Month!AT80:AV80)</f>
        <v>379519</v>
      </c>
      <c r="S80" s="105">
        <f>SUM(Month!AW80:AY80)</f>
        <v>243708</v>
      </c>
      <c r="T80" s="105">
        <f>SUM(Month!AZ80:BB80)</f>
        <v>242768</v>
      </c>
      <c r="U80" s="105">
        <f>SUM(Month!BC80:BE80)</f>
        <v>389474</v>
      </c>
      <c r="V80" s="105">
        <f>SUM(Month!BF80:BH80)</f>
        <v>347724</v>
      </c>
      <c r="W80" s="105">
        <f>SUM(Month!BI80:BK80)</f>
        <v>451403</v>
      </c>
      <c r="X80" s="105">
        <f>SUM(Month!BL80:BN80)</f>
        <v>533159</v>
      </c>
      <c r="Y80" s="105">
        <f>SUM(Month!BO80:BQ80)</f>
        <v>500448</v>
      </c>
      <c r="Z80" s="105">
        <f>SUM(Month!BR80:BT80)</f>
        <v>456630</v>
      </c>
      <c r="AA80" s="105">
        <f>SUM(Month!BU80:BW80)</f>
        <v>237027</v>
      </c>
      <c r="AB80" s="105">
        <f>SUM(Month!BX80:BZ80)</f>
        <v>0</v>
      </c>
      <c r="AC80" s="105">
        <f>SUM(Month!CA80:CC80)</f>
        <v>0</v>
      </c>
      <c r="AD80" s="105">
        <f>SUM(Month!CD80:CF80)</f>
        <v>0</v>
      </c>
      <c r="AE80" s="105">
        <f>SUM(Month!CG80:CI80)</f>
        <v>0</v>
      </c>
      <c r="AF80" s="105">
        <f>SUM(Month!CJ80:CL80)</f>
        <v>0</v>
      </c>
      <c r="AG80" s="105">
        <f>SUM(Month!CM80:CO80)</f>
        <v>0</v>
      </c>
      <c r="AH80" s="105">
        <f>SUM(Month!CP80:CR80)</f>
        <v>0</v>
      </c>
      <c r="AI80" s="105">
        <f>SUM(Month!CS80:CU80)</f>
        <v>0</v>
      </c>
      <c r="AJ80" s="105">
        <f>SUM(Month!CV80:CX80)</f>
        <v>0</v>
      </c>
      <c r="AK80" s="105">
        <f>SUM(Month!CY80:DA80)</f>
        <v>0</v>
      </c>
      <c r="AL80" s="105">
        <f>SUM(Month!DB80:DD80)</f>
        <v>0</v>
      </c>
      <c r="AM80" s="105">
        <f>SUM(Month!DE80:DG80)</f>
        <v>0</v>
      </c>
      <c r="AN80" s="105">
        <f>SUM(Month!DH80:DJ80)</f>
        <v>0</v>
      </c>
      <c r="AO80" s="105">
        <f>SUM(Month!DK80:DM80)</f>
        <v>0</v>
      </c>
      <c r="AP80" s="105">
        <f>SUM(Month!DN80:DP80)</f>
        <v>0</v>
      </c>
      <c r="AQ80" s="105">
        <f>SUM(Month!DQ80:DS80)</f>
        <v>0</v>
      </c>
      <c r="AR80" s="105">
        <f>SUM(Month!DT80:DV80)</f>
        <v>0</v>
      </c>
      <c r="AS80" s="105">
        <f>SUM(Month!DW80:DY80)</f>
        <v>0</v>
      </c>
      <c r="AT80" s="105">
        <f>SUM(Month!DZ80:EB80)</f>
        <v>0</v>
      </c>
      <c r="AU80" s="105">
        <f>SUM(Month!EC80:EE80)</f>
        <v>0</v>
      </c>
      <c r="AV80" s="105">
        <f>SUM(Month!EF80:EH80)</f>
        <v>0</v>
      </c>
      <c r="AW80" s="105">
        <f>SUM(Month!EI80:EK80)</f>
        <v>0</v>
      </c>
      <c r="AX80" s="105">
        <f>SUM(Month!EL80:EN80)</f>
        <v>0</v>
      </c>
      <c r="AY80" s="105">
        <f>SUM(Month!EO80:EQ80)</f>
        <v>0</v>
      </c>
      <c r="AZ80" s="105">
        <f>SUM(Month!ER80:ET80)</f>
        <v>0</v>
      </c>
      <c r="BA80" s="105">
        <f>SUM(Month!EU80:EW80)</f>
        <v>0</v>
      </c>
      <c r="BB80" s="105">
        <f>SUM(Month!EX80:EZ80)</f>
        <v>0</v>
      </c>
      <c r="BC80" s="105">
        <f>SUM(Month!FA80:FC80)</f>
        <v>0</v>
      </c>
      <c r="BD80" s="105">
        <f>SUM(Month!FD80:FF80)</f>
        <v>0</v>
      </c>
      <c r="BE80" s="105">
        <f>SUM(Month!FG80:FI80)</f>
        <v>0</v>
      </c>
      <c r="BF80" s="105">
        <f>SUM(Month!FJ80:FL80)</f>
        <v>0</v>
      </c>
      <c r="BG80" s="105">
        <f>SUM(Month!FM80:FO80)</f>
        <v>0</v>
      </c>
      <c r="BH80" s="105">
        <f>SUM(Month!FP80:FR80)</f>
        <v>0</v>
      </c>
      <c r="BI80" s="105">
        <f>SUM(Month!FS80:FU80)</f>
        <v>0</v>
      </c>
      <c r="BJ80" s="105">
        <f>SUM(Month!FV80:FX80)</f>
        <v>0</v>
      </c>
      <c r="BK80" s="105">
        <f>SUM(Month!FY80:GA80)</f>
        <v>0</v>
      </c>
      <c r="BL80" s="105">
        <f>SUM(Month!GB80:GD80)</f>
        <v>0</v>
      </c>
      <c r="BM80" s="105">
        <f>SUM(Month!GE80:GG80)</f>
        <v>0</v>
      </c>
      <c r="BN80" s="105">
        <f>SUM(Month!GH80:GJ80)</f>
        <v>0</v>
      </c>
      <c r="BO80" s="105">
        <f>SUM(Month!GK80:GM80)</f>
        <v>0</v>
      </c>
      <c r="BP80" s="105"/>
      <c r="BS80" s="120"/>
    </row>
    <row r="81" spans="1:71" ht="15.75" x14ac:dyDescent="0.25">
      <c r="A81" s="45" t="s">
        <v>14</v>
      </c>
      <c r="B81" s="179" t="s">
        <v>51</v>
      </c>
      <c r="C81" s="46">
        <v>1</v>
      </c>
      <c r="D81" s="105">
        <f>SUM(Month!D81:F81)</f>
        <v>0</v>
      </c>
      <c r="E81" s="105">
        <f>SUM(Month!G81:I81)</f>
        <v>0</v>
      </c>
      <c r="F81" s="105">
        <f>SUM(Month!J81:L81)</f>
        <v>0</v>
      </c>
      <c r="G81" s="105">
        <f>SUM(Month!M81:O81)</f>
        <v>0</v>
      </c>
      <c r="H81" s="105">
        <f>SUM(Month!P81:R81)</f>
        <v>0</v>
      </c>
      <c r="I81" s="105">
        <f>SUM(Month!S81:U81)</f>
        <v>0</v>
      </c>
      <c r="J81" s="105">
        <f>SUM(Month!V81:X81)</f>
        <v>0</v>
      </c>
      <c r="K81" s="105">
        <f>SUM(Month!Y81:AA81)</f>
        <v>0</v>
      </c>
      <c r="L81" s="105">
        <f>SUM(Month!AB81:AD81)</f>
        <v>0</v>
      </c>
      <c r="M81" s="105">
        <f>SUM(Month!AE81:AG81)</f>
        <v>0</v>
      </c>
      <c r="N81" s="105">
        <f>SUM(Month!AH81:AJ81)</f>
        <v>0</v>
      </c>
      <c r="O81" s="105">
        <f>SUM(Month!AK81:AM81)</f>
        <v>0</v>
      </c>
      <c r="P81" s="105">
        <f>SUM(Month!AN81:AP81)</f>
        <v>0</v>
      </c>
      <c r="Q81" s="105">
        <f>SUM(Month!AQ81:AS81)</f>
        <v>93626</v>
      </c>
      <c r="R81" s="105">
        <f>SUM(Month!AT81:AV81)</f>
        <v>26396</v>
      </c>
      <c r="S81" s="105">
        <f>SUM(Month!AW81:AY81)</f>
        <v>0</v>
      </c>
      <c r="T81" s="105">
        <f>SUM(Month!AZ81:BB81)</f>
        <v>0</v>
      </c>
      <c r="U81" s="105">
        <f>SUM(Month!BC81:BE81)</f>
        <v>0</v>
      </c>
      <c r="V81" s="105">
        <f>SUM(Month!BF81:BH81)</f>
        <v>0</v>
      </c>
      <c r="W81" s="105">
        <f>SUM(Month!BI81:BK81)</f>
        <v>0</v>
      </c>
      <c r="X81" s="105">
        <f>SUM(Month!BL81:BN81)</f>
        <v>0</v>
      </c>
      <c r="Y81" s="105">
        <f>SUM(Month!BO81:BQ81)</f>
        <v>0</v>
      </c>
      <c r="Z81" s="105">
        <f>SUM(Month!BR81:BT81)</f>
        <v>32</v>
      </c>
      <c r="AA81" s="105">
        <f>SUM(Month!BU81:BW81)</f>
        <v>37</v>
      </c>
      <c r="AB81" s="105">
        <f>SUM(Month!BX81:BZ81)</f>
        <v>0</v>
      </c>
      <c r="AC81" s="105">
        <f>SUM(Month!CA81:CC81)</f>
        <v>0</v>
      </c>
      <c r="AD81" s="105">
        <f>SUM(Month!CD81:CF81)</f>
        <v>0</v>
      </c>
      <c r="AE81" s="105">
        <f>SUM(Month!CG81:CI81)</f>
        <v>0</v>
      </c>
      <c r="AF81" s="105">
        <f>SUM(Month!CJ81:CL81)</f>
        <v>0</v>
      </c>
      <c r="AG81" s="105">
        <f>SUM(Month!CM81:CO81)</f>
        <v>0</v>
      </c>
      <c r="AH81" s="105">
        <f>SUM(Month!CP81:CR81)</f>
        <v>0</v>
      </c>
      <c r="AI81" s="105">
        <f>SUM(Month!CS81:CU81)</f>
        <v>0</v>
      </c>
      <c r="AJ81" s="105">
        <f>SUM(Month!CV81:CX81)</f>
        <v>0</v>
      </c>
      <c r="AK81" s="105">
        <f>SUM(Month!CY81:DA81)</f>
        <v>0</v>
      </c>
      <c r="AL81" s="105">
        <f>SUM(Month!DB81:DD81)</f>
        <v>0</v>
      </c>
      <c r="AM81" s="105">
        <f>SUM(Month!DE81:DG81)</f>
        <v>0</v>
      </c>
      <c r="AN81" s="105">
        <f>SUM(Month!DH81:DJ81)</f>
        <v>0</v>
      </c>
      <c r="AO81" s="105">
        <f>SUM(Month!DK81:DM81)</f>
        <v>0</v>
      </c>
      <c r="AP81" s="105">
        <f>SUM(Month!DN81:DP81)</f>
        <v>0</v>
      </c>
      <c r="AQ81" s="105">
        <f>SUM(Month!DQ81:DS81)</f>
        <v>0</v>
      </c>
      <c r="AR81" s="105">
        <f>SUM(Month!DT81:DV81)</f>
        <v>0</v>
      </c>
      <c r="AS81" s="105">
        <f>SUM(Month!DW81:DY81)</f>
        <v>0</v>
      </c>
      <c r="AT81" s="105">
        <f>SUM(Month!DZ81:EB81)</f>
        <v>0</v>
      </c>
      <c r="AU81" s="105">
        <f>SUM(Month!EC81:EE81)</f>
        <v>0</v>
      </c>
      <c r="AV81" s="105">
        <f>SUM(Month!EF81:EH81)</f>
        <v>0</v>
      </c>
      <c r="AW81" s="105">
        <f>SUM(Month!EI81:EK81)</f>
        <v>0</v>
      </c>
      <c r="AX81" s="105">
        <f>SUM(Month!EL81:EN81)</f>
        <v>0</v>
      </c>
      <c r="AY81" s="105">
        <f>SUM(Month!EO81:EQ81)</f>
        <v>0</v>
      </c>
      <c r="AZ81" s="105">
        <f>SUM(Month!ER81:ET81)</f>
        <v>0</v>
      </c>
      <c r="BA81" s="105">
        <f>SUM(Month!EU81:EW81)</f>
        <v>0</v>
      </c>
      <c r="BB81" s="105">
        <f>SUM(Month!EX81:EZ81)</f>
        <v>0</v>
      </c>
      <c r="BC81" s="105">
        <f>SUM(Month!FA81:FC81)</f>
        <v>0</v>
      </c>
      <c r="BD81" s="105">
        <f>SUM(Month!FD81:FF81)</f>
        <v>0</v>
      </c>
      <c r="BE81" s="105">
        <f>SUM(Month!FG81:FI81)</f>
        <v>0</v>
      </c>
      <c r="BF81" s="105">
        <f>SUM(Month!FJ81:FL81)</f>
        <v>0</v>
      </c>
      <c r="BG81" s="105">
        <f>SUM(Month!FM81:FO81)</f>
        <v>0</v>
      </c>
      <c r="BH81" s="105">
        <f>SUM(Month!FP81:FR81)</f>
        <v>0</v>
      </c>
      <c r="BI81" s="105">
        <f>SUM(Month!FS81:FU81)</f>
        <v>0</v>
      </c>
      <c r="BJ81" s="105">
        <f>SUM(Month!FV81:FX81)</f>
        <v>0</v>
      </c>
      <c r="BK81" s="105">
        <f>SUM(Month!FY81:GA81)</f>
        <v>0</v>
      </c>
      <c r="BL81" s="105">
        <f>SUM(Month!GB81:GD81)</f>
        <v>0</v>
      </c>
      <c r="BM81" s="105">
        <f>SUM(Month!GE81:GG81)</f>
        <v>0</v>
      </c>
      <c r="BN81" s="105">
        <f>SUM(Month!GH81:GJ81)</f>
        <v>0</v>
      </c>
      <c r="BO81" s="105">
        <f>SUM(Month!GK81:GM81)</f>
        <v>0</v>
      </c>
      <c r="BP81" s="105"/>
      <c r="BS81" s="120"/>
    </row>
    <row r="82" spans="1:71" ht="15.75" x14ac:dyDescent="0.25">
      <c r="A82" s="45" t="s">
        <v>14</v>
      </c>
      <c r="B82" s="180" t="s">
        <v>55</v>
      </c>
      <c r="C82" s="46">
        <v>1.8000000000017999</v>
      </c>
      <c r="D82" s="105">
        <f>SUM(Month!D82:F82)</f>
        <v>0</v>
      </c>
      <c r="E82" s="105">
        <f>SUM(Month!G82:I82)</f>
        <v>0</v>
      </c>
      <c r="F82" s="105">
        <f>SUM(Month!J82:L82)</f>
        <v>0</v>
      </c>
      <c r="G82" s="105">
        <f>SUM(Month!M82:O82)</f>
        <v>0</v>
      </c>
      <c r="H82" s="105">
        <f>SUM(Month!P82:R82)</f>
        <v>0</v>
      </c>
      <c r="I82" s="105">
        <f>SUM(Month!S82:U82)</f>
        <v>0</v>
      </c>
      <c r="J82" s="105">
        <f>SUM(Month!V82:X82)</f>
        <v>0</v>
      </c>
      <c r="K82" s="105">
        <f>SUM(Month!Y82:AA82)</f>
        <v>0</v>
      </c>
      <c r="L82" s="105">
        <f>SUM(Month!AB82:AD82)</f>
        <v>0</v>
      </c>
      <c r="M82" s="105">
        <f>SUM(Month!AE82:AG82)</f>
        <v>0</v>
      </c>
      <c r="N82" s="105">
        <f>SUM(Month!AH82:AJ82)</f>
        <v>0</v>
      </c>
      <c r="O82" s="105">
        <f>SUM(Month!AK82:AM82)</f>
        <v>0</v>
      </c>
      <c r="P82" s="105">
        <f>SUM(Month!AN82:AP82)</f>
        <v>0</v>
      </c>
      <c r="Q82" s="105">
        <f>SUM(Month!AQ82:AS82)</f>
        <v>0</v>
      </c>
      <c r="R82" s="105">
        <f>SUM(Month!AT82:AV82)</f>
        <v>0</v>
      </c>
      <c r="S82" s="105">
        <f>SUM(Month!AW82:AY82)</f>
        <v>0</v>
      </c>
      <c r="T82" s="105">
        <f>SUM(Month!AZ82:BB82)</f>
        <v>0</v>
      </c>
      <c r="U82" s="105">
        <f>SUM(Month!BC82:BE82)</f>
        <v>0</v>
      </c>
      <c r="V82" s="105">
        <f>SUM(Month!BF82:BH82)</f>
        <v>0</v>
      </c>
      <c r="W82" s="105">
        <f>SUM(Month!BI82:BK82)</f>
        <v>0</v>
      </c>
      <c r="X82" s="105">
        <f>SUM(Month!BL82:BN82)</f>
        <v>0</v>
      </c>
      <c r="Y82" s="105">
        <f>SUM(Month!BO82:BQ82)</f>
        <v>0</v>
      </c>
      <c r="Z82" s="105">
        <f>SUM(Month!BR82:BT82)</f>
        <v>0</v>
      </c>
      <c r="AA82" s="105">
        <f>SUM(Month!BU82:BW82)</f>
        <v>0</v>
      </c>
      <c r="AB82" s="105">
        <f>SUM(Month!BX82:BZ82)</f>
        <v>0</v>
      </c>
      <c r="AC82" s="105">
        <f>SUM(Month!CA82:CC82)</f>
        <v>0</v>
      </c>
      <c r="AD82" s="105">
        <f>SUM(Month!CD82:CF82)</f>
        <v>0</v>
      </c>
      <c r="AE82" s="105">
        <f>SUM(Month!CG82:CI82)</f>
        <v>0</v>
      </c>
      <c r="AF82" s="105">
        <f>SUM(Month!CJ82:CL82)</f>
        <v>0</v>
      </c>
      <c r="AG82" s="105">
        <f>SUM(Month!CM82:CO82)</f>
        <v>0</v>
      </c>
      <c r="AH82" s="105">
        <f>SUM(Month!CP82:CR82)</f>
        <v>0</v>
      </c>
      <c r="AI82" s="105">
        <f>SUM(Month!CS82:CU82)</f>
        <v>0</v>
      </c>
      <c r="AJ82" s="105">
        <f>SUM(Month!CV82:CX82)</f>
        <v>0</v>
      </c>
      <c r="AK82" s="105">
        <f>SUM(Month!CY82:DA82)</f>
        <v>0</v>
      </c>
      <c r="AL82" s="105">
        <f>SUM(Month!DB82:DD82)</f>
        <v>0</v>
      </c>
      <c r="AM82" s="105">
        <f>SUM(Month!DE82:DG82)</f>
        <v>0</v>
      </c>
      <c r="AN82" s="105">
        <f>SUM(Month!DH82:DJ82)</f>
        <v>38480</v>
      </c>
      <c r="AO82" s="105">
        <f>SUM(Month!DK82:DM82)</f>
        <v>0</v>
      </c>
      <c r="AP82" s="105">
        <f>SUM(Month!DN82:DP82)</f>
        <v>0</v>
      </c>
      <c r="AQ82" s="105">
        <f>SUM(Month!DQ82:DS82)</f>
        <v>0</v>
      </c>
      <c r="AR82" s="105">
        <f>SUM(Month!DT82:DV82)</f>
        <v>0</v>
      </c>
      <c r="AS82" s="105">
        <f>SUM(Month!DW82:DY82)</f>
        <v>0</v>
      </c>
      <c r="AT82" s="105">
        <f>SUM(Month!DZ82:EB82)</f>
        <v>0</v>
      </c>
      <c r="AU82" s="105">
        <f>SUM(Month!EC82:EE82)</f>
        <v>0</v>
      </c>
      <c r="AV82" s="105">
        <f>SUM(Month!EF82:EH82)</f>
        <v>0</v>
      </c>
      <c r="AW82" s="105">
        <f>SUM(Month!EI82:EK82)</f>
        <v>0</v>
      </c>
      <c r="AX82" s="105">
        <f>SUM(Month!EL82:EN82)</f>
        <v>0</v>
      </c>
      <c r="AY82" s="105">
        <f>SUM(Month!EO82:EQ82)</f>
        <v>0</v>
      </c>
      <c r="AZ82" s="105">
        <f>SUM(Month!ER82:ET82)</f>
        <v>0</v>
      </c>
      <c r="BA82" s="105">
        <f>SUM(Month!EU82:EW82)</f>
        <v>0</v>
      </c>
      <c r="BB82" s="105">
        <f>SUM(Month!EX82:EZ82)</f>
        <v>0</v>
      </c>
      <c r="BC82" s="105">
        <f>SUM(Month!FA82:FC82)</f>
        <v>0</v>
      </c>
      <c r="BD82" s="105">
        <f>SUM(Month!FD82:FF82)</f>
        <v>0</v>
      </c>
      <c r="BE82" s="105">
        <f>SUM(Month!FG82:FI82)</f>
        <v>0</v>
      </c>
      <c r="BF82" s="105">
        <f>SUM(Month!FJ82:FL82)</f>
        <v>0</v>
      </c>
      <c r="BG82" s="105">
        <f>SUM(Month!FM82:FO82)</f>
        <v>0</v>
      </c>
      <c r="BH82" s="105">
        <f>SUM(Month!FP82:FR82)</f>
        <v>0</v>
      </c>
      <c r="BI82" s="105">
        <f>SUM(Month!FS82:FU82)</f>
        <v>0</v>
      </c>
      <c r="BJ82" s="105">
        <f>SUM(Month!FV82:FX82)</f>
        <v>0</v>
      </c>
      <c r="BK82" s="105">
        <f>SUM(Month!FY82:GA82)</f>
        <v>0</v>
      </c>
      <c r="BL82" s="105">
        <f>SUM(Month!GB82:GD82)</f>
        <v>0</v>
      </c>
      <c r="BM82" s="105">
        <f>SUM(Month!GE82:GG82)</f>
        <v>0</v>
      </c>
      <c r="BN82" s="105">
        <f>SUM(Month!GH82:GJ82)</f>
        <v>0</v>
      </c>
      <c r="BO82" s="105">
        <f>SUM(Month!GK82:GM82)</f>
        <v>0</v>
      </c>
      <c r="BP82" s="105"/>
      <c r="BS82" s="120"/>
    </row>
    <row r="83" spans="1:71" ht="15.75" x14ac:dyDescent="0.25">
      <c r="A83" s="45" t="s">
        <v>14</v>
      </c>
      <c r="B83" s="180" t="s">
        <v>55</v>
      </c>
      <c r="C83" s="46">
        <v>1</v>
      </c>
      <c r="D83" s="105">
        <f>SUM(Month!D83:F83)</f>
        <v>0</v>
      </c>
      <c r="E83" s="105">
        <f>SUM(Month!G83:I83)</f>
        <v>0</v>
      </c>
      <c r="F83" s="105">
        <f>SUM(Month!J83:L83)</f>
        <v>0</v>
      </c>
      <c r="G83" s="105">
        <f>SUM(Month!M83:O83)</f>
        <v>0</v>
      </c>
      <c r="H83" s="105">
        <f>SUM(Month!P83:R83)</f>
        <v>0</v>
      </c>
      <c r="I83" s="105">
        <f>SUM(Month!S83:U83)</f>
        <v>0</v>
      </c>
      <c r="J83" s="105">
        <f>SUM(Month!V83:X83)</f>
        <v>0</v>
      </c>
      <c r="K83" s="105">
        <f>SUM(Month!Y83:AA83)</f>
        <v>0</v>
      </c>
      <c r="L83" s="105">
        <f>SUM(Month!AB83:AD83)</f>
        <v>0</v>
      </c>
      <c r="M83" s="105">
        <f>SUM(Month!AE83:AG83)</f>
        <v>0</v>
      </c>
      <c r="N83" s="105">
        <f>SUM(Month!AH83:AJ83)</f>
        <v>0</v>
      </c>
      <c r="O83" s="105">
        <f>SUM(Month!AK83:AM83)</f>
        <v>0</v>
      </c>
      <c r="P83" s="105">
        <f>SUM(Month!AN83:AP83)</f>
        <v>0</v>
      </c>
      <c r="Q83" s="105">
        <f>SUM(Month!AQ83:AS83)</f>
        <v>790198</v>
      </c>
      <c r="R83" s="105">
        <f>SUM(Month!AT83:AV83)</f>
        <v>1048754</v>
      </c>
      <c r="S83" s="105">
        <f>SUM(Month!AW83:AY83)</f>
        <v>1180689</v>
      </c>
      <c r="T83" s="105">
        <f>SUM(Month!AZ83:BB83)</f>
        <v>1219728</v>
      </c>
      <c r="U83" s="105">
        <f>SUM(Month!BC83:BE83)</f>
        <v>1282602</v>
      </c>
      <c r="V83" s="105">
        <f>SUM(Month!BF83:BH83)</f>
        <v>1237941</v>
      </c>
      <c r="W83" s="105">
        <f>SUM(Month!BI83:BK83)</f>
        <v>2634289</v>
      </c>
      <c r="X83" s="105">
        <f>SUM(Month!BL83:BN83)</f>
        <v>2611679</v>
      </c>
      <c r="Y83" s="105">
        <f>SUM(Month!BO83:BQ83)</f>
        <v>2596737</v>
      </c>
      <c r="Z83" s="105">
        <f>SUM(Month!BR83:BT83)</f>
        <v>1380471</v>
      </c>
      <c r="AA83" s="105">
        <f>SUM(Month!BU83:BW83)</f>
        <v>2451060</v>
      </c>
      <c r="AB83" s="105">
        <f>SUM(Month!BX83:BZ83)</f>
        <v>2626806</v>
      </c>
      <c r="AC83" s="105">
        <f>SUM(Month!CA83:CC83)</f>
        <v>2353965</v>
      </c>
      <c r="AD83" s="105">
        <f>SUM(Month!CD83:CF83)</f>
        <v>845023</v>
      </c>
      <c r="AE83" s="105">
        <f>SUM(Month!CG83:CI83)</f>
        <v>2020616</v>
      </c>
      <c r="AF83" s="105">
        <f>SUM(Month!CJ83:CL83)</f>
        <v>2754868</v>
      </c>
      <c r="AG83" s="105">
        <f>SUM(Month!CM83:CO83)</f>
        <v>2017877</v>
      </c>
      <c r="AH83" s="105">
        <f>SUM(Month!CP83:CR83)</f>
        <v>2236421</v>
      </c>
      <c r="AI83" s="105">
        <f>SUM(Month!CS83:CU83)</f>
        <v>2038410</v>
      </c>
      <c r="AJ83" s="105">
        <f>SUM(Month!CV83:CX83)</f>
        <v>1469187</v>
      </c>
      <c r="AK83" s="105">
        <f>SUM(Month!CY83:DA83)</f>
        <v>2269894</v>
      </c>
      <c r="AL83" s="105">
        <f>SUM(Month!DB83:DD83)</f>
        <v>2066388</v>
      </c>
      <c r="AM83" s="105">
        <f>SUM(Month!DE83:DG83)</f>
        <v>2621741</v>
      </c>
      <c r="AN83" s="105">
        <f>SUM(Month!DH83:DJ83)</f>
        <v>2329508</v>
      </c>
      <c r="AO83" s="105">
        <f>SUM(Month!DK83:DM83)</f>
        <v>1927177</v>
      </c>
      <c r="AP83" s="105">
        <f>SUM(Month!DN83:DP83)</f>
        <v>1931745</v>
      </c>
      <c r="AQ83" s="105">
        <f>SUM(Month!DQ83:DS83)</f>
        <v>2694995</v>
      </c>
      <c r="AR83" s="105">
        <f>SUM(Month!DT83:DV83)</f>
        <v>2795505</v>
      </c>
      <c r="AS83" s="105">
        <f>SUM(Month!DW83:DY83)</f>
        <v>2271495</v>
      </c>
      <c r="AT83" s="105">
        <f>SUM(Month!DZ83:EB83)</f>
        <v>1774611</v>
      </c>
      <c r="AU83" s="105">
        <f>SUM(Month!EC83:EE83)</f>
        <v>2475860</v>
      </c>
      <c r="AV83" s="105">
        <f>SUM(Month!EF83:EH83)</f>
        <v>2813262</v>
      </c>
      <c r="AW83" s="105">
        <f>SUM(Month!EI83:EK83)</f>
        <v>2229044</v>
      </c>
      <c r="AX83" s="105">
        <f>SUM(Month!EL83:EN83)</f>
        <v>2524733</v>
      </c>
      <c r="AY83" s="105">
        <f>SUM(Month!EO83:EQ83)</f>
        <v>3680860</v>
      </c>
      <c r="AZ83" s="105">
        <f>SUM(Month!ER83:ET83)</f>
        <v>2206332</v>
      </c>
      <c r="BA83" s="105">
        <f>SUM(Month!EU83:EW83)</f>
        <v>2130778</v>
      </c>
      <c r="BB83" s="105">
        <f>SUM(Month!EX83:EZ83)</f>
        <v>3147191</v>
      </c>
      <c r="BC83" s="105">
        <f>SUM(Month!FA83:FC83)</f>
        <v>2916290</v>
      </c>
      <c r="BD83" s="105">
        <f>SUM(Month!FD83:FF83)</f>
        <v>2418763</v>
      </c>
      <c r="BE83" s="105">
        <f>SUM(Month!FG83:FI83)</f>
        <v>2069236</v>
      </c>
      <c r="BF83" s="105">
        <f>SUM(Month!FJ83:FL83)</f>
        <v>2488826</v>
      </c>
      <c r="BG83" s="105">
        <f>SUM(Month!FM83:FO83)</f>
        <v>2670696</v>
      </c>
      <c r="BH83" s="105">
        <f>SUM(Month!FP83:FR83)</f>
        <v>2051234</v>
      </c>
      <c r="BI83" s="105">
        <f>SUM(Month!FS83:FU83)</f>
        <v>2173254</v>
      </c>
      <c r="BJ83" s="105">
        <f>SUM(Month!FV83:FX83)</f>
        <v>2401729</v>
      </c>
      <c r="BK83" s="105">
        <f>SUM(Month!FY83:GA83)</f>
        <v>2758764</v>
      </c>
      <c r="BL83" s="105">
        <f>SUM(Month!GB83:GD83)</f>
        <v>2076133</v>
      </c>
      <c r="BM83" s="105">
        <f>SUM(Month!GE83:GG83)</f>
        <v>2362708</v>
      </c>
      <c r="BN83" s="105">
        <f>SUM(Month!GH83:GJ83)</f>
        <v>2535491</v>
      </c>
      <c r="BO83" s="105">
        <f>SUM(Month!GK83:GM83)</f>
        <v>2958391</v>
      </c>
      <c r="BP83" s="105"/>
      <c r="BS83" s="120"/>
    </row>
    <row r="84" spans="1:71" ht="15.75" x14ac:dyDescent="0.25">
      <c r="A84" s="45" t="s">
        <v>14</v>
      </c>
      <c r="B84" s="179" t="s">
        <v>16</v>
      </c>
      <c r="C84" s="46">
        <v>0.5</v>
      </c>
      <c r="D84" s="105">
        <f>SUM(Month!D84:F84)</f>
        <v>280895</v>
      </c>
      <c r="E84" s="105">
        <f>SUM(Month!G84:I84)</f>
        <v>225108</v>
      </c>
      <c r="F84" s="105">
        <f>SUM(Month!J84:L84)</f>
        <v>336640</v>
      </c>
      <c r="G84" s="105">
        <f>SUM(Month!M84:O84)</f>
        <v>356297</v>
      </c>
      <c r="H84" s="105">
        <f>SUM(Month!P84:R84)</f>
        <v>415340</v>
      </c>
      <c r="I84" s="105">
        <f>SUM(Month!S84:U84)</f>
        <v>292344</v>
      </c>
      <c r="J84" s="105">
        <f>SUM(Month!V84:X84)</f>
        <v>387988</v>
      </c>
      <c r="K84" s="105">
        <f>SUM(Month!Y84:AA84)</f>
        <v>431119</v>
      </c>
      <c r="L84" s="105">
        <f>SUM(Month!AB84:AD84)</f>
        <v>340589</v>
      </c>
      <c r="M84" s="105">
        <f>SUM(Month!AE84:AG84)</f>
        <v>258232</v>
      </c>
      <c r="N84" s="105">
        <f>SUM(Month!AH84:AJ84)</f>
        <v>202477</v>
      </c>
      <c r="O84" s="105">
        <f>SUM(Month!AK84:AM84)</f>
        <v>73344</v>
      </c>
      <c r="P84" s="105">
        <f>SUM(Month!AN84:AP84)</f>
        <v>93959</v>
      </c>
      <c r="Q84" s="105">
        <f>SUM(Month!AQ84:AS84)</f>
        <v>0</v>
      </c>
      <c r="R84" s="105">
        <f>SUM(Month!AT84:AV84)</f>
        <v>0</v>
      </c>
      <c r="S84" s="105">
        <f>SUM(Month!AW84:AY84)</f>
        <v>0</v>
      </c>
      <c r="T84" s="105">
        <f>SUM(Month!AZ84:BB84)</f>
        <v>0</v>
      </c>
      <c r="U84" s="105">
        <f>SUM(Month!BC84:BE84)</f>
        <v>0</v>
      </c>
      <c r="V84" s="105">
        <f>SUM(Month!BF84:BH84)</f>
        <v>0</v>
      </c>
      <c r="W84" s="105">
        <f>SUM(Month!BI84:BK84)</f>
        <v>0</v>
      </c>
      <c r="X84" s="105">
        <f>SUM(Month!BL84:BN84)</f>
        <v>0</v>
      </c>
      <c r="Y84" s="105">
        <f>SUM(Month!BO84:BQ84)</f>
        <v>0</v>
      </c>
      <c r="Z84" s="105">
        <f>SUM(Month!BR84:BT84)</f>
        <v>0</v>
      </c>
      <c r="AA84" s="105">
        <f>SUM(Month!BU84:BW84)</f>
        <v>0</v>
      </c>
      <c r="AB84" s="105">
        <f>SUM(Month!BX84:BZ84)</f>
        <v>0</v>
      </c>
      <c r="AC84" s="105">
        <f>SUM(Month!CA84:CC84)</f>
        <v>0</v>
      </c>
      <c r="AD84" s="105">
        <f>SUM(Month!CD84:CF84)</f>
        <v>0</v>
      </c>
      <c r="AE84" s="105">
        <f>SUM(Month!CG84:CI84)</f>
        <v>0</v>
      </c>
      <c r="AF84" s="105">
        <f>SUM(Month!CJ84:CL84)</f>
        <v>0</v>
      </c>
      <c r="AG84" s="105">
        <f>SUM(Month!CM84:CO84)</f>
        <v>0</v>
      </c>
      <c r="AH84" s="105">
        <f>SUM(Month!CP84:CR84)</f>
        <v>0</v>
      </c>
      <c r="AI84" s="105">
        <f>SUM(Month!CS84:CU84)</f>
        <v>0</v>
      </c>
      <c r="AJ84" s="105">
        <f>SUM(Month!CV84:CX84)</f>
        <v>0</v>
      </c>
      <c r="AK84" s="105">
        <f>SUM(Month!CY84:DA84)</f>
        <v>0</v>
      </c>
      <c r="AL84" s="105">
        <f>SUM(Month!DB84:DD84)</f>
        <v>0</v>
      </c>
      <c r="AM84" s="105">
        <f>SUM(Month!DE84:DG84)</f>
        <v>0</v>
      </c>
      <c r="AN84" s="105">
        <f>SUM(Month!DH84:DJ84)</f>
        <v>0</v>
      </c>
      <c r="AO84" s="105">
        <f>SUM(Month!DK84:DM84)</f>
        <v>0</v>
      </c>
      <c r="AP84" s="105">
        <f>SUM(Month!DN84:DP84)</f>
        <v>0</v>
      </c>
      <c r="AQ84" s="105">
        <f>SUM(Month!DQ84:DS84)</f>
        <v>0</v>
      </c>
      <c r="AR84" s="105">
        <f>SUM(Month!DT84:DV84)</f>
        <v>0</v>
      </c>
      <c r="AS84" s="105">
        <f>SUM(Month!DW84:DY84)</f>
        <v>0</v>
      </c>
      <c r="AT84" s="105">
        <f>SUM(Month!DZ84:EB84)</f>
        <v>0</v>
      </c>
      <c r="AU84" s="105">
        <f>SUM(Month!EC84:EE84)</f>
        <v>0</v>
      </c>
      <c r="AV84" s="105">
        <f>SUM(Month!EF84:EH84)</f>
        <v>0</v>
      </c>
      <c r="AW84" s="105">
        <f>SUM(Month!EI84:EK84)</f>
        <v>0</v>
      </c>
      <c r="AX84" s="105">
        <f>SUM(Month!EL84:EN84)</f>
        <v>0</v>
      </c>
      <c r="AY84" s="105">
        <f>SUM(Month!EO84:EQ84)</f>
        <v>0</v>
      </c>
      <c r="AZ84" s="105">
        <f>SUM(Month!ER84:ET84)</f>
        <v>0</v>
      </c>
      <c r="BA84" s="105">
        <f>SUM(Month!EU84:EW84)</f>
        <v>0</v>
      </c>
      <c r="BB84" s="105">
        <f>SUM(Month!EX84:EZ84)</f>
        <v>0</v>
      </c>
      <c r="BC84" s="105">
        <f>SUM(Month!FA84:FC84)</f>
        <v>0</v>
      </c>
      <c r="BD84" s="105">
        <f>SUM(Month!FD84:FF84)</f>
        <v>0</v>
      </c>
      <c r="BE84" s="105">
        <f>SUM(Month!FG84:FI84)</f>
        <v>0</v>
      </c>
      <c r="BF84" s="105">
        <f>SUM(Month!FJ84:FL84)</f>
        <v>0</v>
      </c>
      <c r="BG84" s="105">
        <f>SUM(Month!FM84:FO84)</f>
        <v>0</v>
      </c>
      <c r="BH84" s="105">
        <f>SUM(Month!FP84:FR84)</f>
        <v>0</v>
      </c>
      <c r="BI84" s="105">
        <f>SUM(Month!FS84:FU84)</f>
        <v>0</v>
      </c>
      <c r="BJ84" s="105">
        <f>SUM(Month!FV84:FX84)</f>
        <v>0</v>
      </c>
      <c r="BK84" s="105">
        <f>SUM(Month!FY84:GA84)</f>
        <v>0</v>
      </c>
      <c r="BL84" s="105">
        <f>SUM(Month!GB84:GD84)</f>
        <v>0</v>
      </c>
      <c r="BM84" s="105">
        <f>SUM(Month!GE84:GG84)</f>
        <v>0</v>
      </c>
      <c r="BN84" s="105">
        <f>SUM(Month!GH84:GJ84)</f>
        <v>0</v>
      </c>
      <c r="BO84" s="105">
        <f>SUM(Month!GK84:GM84)</f>
        <v>0</v>
      </c>
      <c r="BP84" s="105"/>
      <c r="BS84" s="120"/>
    </row>
    <row r="85" spans="1:71" ht="15.75" x14ac:dyDescent="0.25">
      <c r="A85" s="45" t="s">
        <v>14</v>
      </c>
      <c r="B85" s="179" t="s">
        <v>17</v>
      </c>
      <c r="C85" s="46">
        <v>1</v>
      </c>
      <c r="D85" s="105">
        <f>SUM(Month!D85:F85)</f>
        <v>8177</v>
      </c>
      <c r="E85" s="105">
        <f>SUM(Month!G85:I85)</f>
        <v>8790</v>
      </c>
      <c r="F85" s="105">
        <f>SUM(Month!J85:L85)</f>
        <v>11519</v>
      </c>
      <c r="G85" s="105">
        <f>SUM(Month!M85:O85)</f>
        <v>6103</v>
      </c>
      <c r="H85" s="105">
        <f>SUM(Month!P85:R85)</f>
        <v>4355</v>
      </c>
      <c r="I85" s="105">
        <f>SUM(Month!S85:U85)</f>
        <v>12540</v>
      </c>
      <c r="J85" s="105">
        <f>SUM(Month!V85:X85)</f>
        <v>15150</v>
      </c>
      <c r="K85" s="105">
        <f>SUM(Month!Y85:AA85)</f>
        <v>8416</v>
      </c>
      <c r="L85" s="105">
        <f>SUM(Month!AB85:AD85)</f>
        <v>24193</v>
      </c>
      <c r="M85" s="105">
        <f>SUM(Month!AE85:AG85)</f>
        <v>26438</v>
      </c>
      <c r="N85" s="105">
        <f>SUM(Month!AH85:AJ85)</f>
        <v>20000</v>
      </c>
      <c r="O85" s="105">
        <f>SUM(Month!AK85:AM85)</f>
        <v>8056</v>
      </c>
      <c r="P85" s="105">
        <f>SUM(Month!AN85:AP85)</f>
        <v>8342</v>
      </c>
      <c r="Q85" s="105">
        <f>SUM(Month!AQ85:AS85)</f>
        <v>0</v>
      </c>
      <c r="R85" s="105">
        <f>SUM(Month!AT85:AV85)</f>
        <v>0</v>
      </c>
      <c r="S85" s="105">
        <f>SUM(Month!AW85:AY85)</f>
        <v>0</v>
      </c>
      <c r="T85" s="105">
        <f>SUM(Month!AZ85:BB85)</f>
        <v>0</v>
      </c>
      <c r="U85" s="105">
        <f>SUM(Month!BC85:BE85)</f>
        <v>0</v>
      </c>
      <c r="V85" s="105">
        <f>SUM(Month!BF85:BH85)</f>
        <v>0</v>
      </c>
      <c r="W85" s="105">
        <f>SUM(Month!BI85:BK85)</f>
        <v>0</v>
      </c>
      <c r="X85" s="105">
        <f>SUM(Month!BL85:BN85)</f>
        <v>0</v>
      </c>
      <c r="Y85" s="105">
        <f>SUM(Month!BO85:BQ85)</f>
        <v>0</v>
      </c>
      <c r="Z85" s="105">
        <f>SUM(Month!BR85:BT85)</f>
        <v>0</v>
      </c>
      <c r="AA85" s="105">
        <f>SUM(Month!BU85:BW85)</f>
        <v>0</v>
      </c>
      <c r="AB85" s="105">
        <f>SUM(Month!BX85:BZ85)</f>
        <v>0</v>
      </c>
      <c r="AC85" s="105">
        <f>SUM(Month!CA85:CC85)</f>
        <v>0</v>
      </c>
      <c r="AD85" s="105">
        <f>SUM(Month!CD85:CF85)</f>
        <v>0</v>
      </c>
      <c r="AE85" s="105">
        <f>SUM(Month!CG85:CI85)</f>
        <v>0</v>
      </c>
      <c r="AF85" s="105">
        <f>SUM(Month!CJ85:CL85)</f>
        <v>0</v>
      </c>
      <c r="AG85" s="105">
        <f>SUM(Month!CM85:CO85)</f>
        <v>0</v>
      </c>
      <c r="AH85" s="105">
        <f>SUM(Month!CP85:CR85)</f>
        <v>0</v>
      </c>
      <c r="AI85" s="105">
        <f>SUM(Month!CS85:CU85)</f>
        <v>0</v>
      </c>
      <c r="AJ85" s="105">
        <f>SUM(Month!CV85:CX85)</f>
        <v>0</v>
      </c>
      <c r="AK85" s="105">
        <f>SUM(Month!CY85:DA85)</f>
        <v>0</v>
      </c>
      <c r="AL85" s="105">
        <f>SUM(Month!DB85:DD85)</f>
        <v>0</v>
      </c>
      <c r="AM85" s="105">
        <f>SUM(Month!DE85:DG85)</f>
        <v>0</v>
      </c>
      <c r="AN85" s="105">
        <f>SUM(Month!DH85:DJ85)</f>
        <v>0</v>
      </c>
      <c r="AO85" s="105">
        <f>SUM(Month!DK85:DM85)</f>
        <v>0</v>
      </c>
      <c r="AP85" s="105">
        <f>SUM(Month!DN85:DP85)</f>
        <v>0</v>
      </c>
      <c r="AQ85" s="105">
        <f>SUM(Month!DQ85:DS85)</f>
        <v>0</v>
      </c>
      <c r="AR85" s="105">
        <f>SUM(Month!DT85:DV85)</f>
        <v>0</v>
      </c>
      <c r="AS85" s="105">
        <f>SUM(Month!DW85:DY85)</f>
        <v>0</v>
      </c>
      <c r="AT85" s="105">
        <f>SUM(Month!DZ85:EB85)</f>
        <v>0</v>
      </c>
      <c r="AU85" s="105">
        <f>SUM(Month!EC85:EE85)</f>
        <v>0</v>
      </c>
      <c r="AV85" s="105">
        <f>SUM(Month!EF85:EH85)</f>
        <v>0</v>
      </c>
      <c r="AW85" s="105">
        <f>SUM(Month!EI85:EK85)</f>
        <v>0</v>
      </c>
      <c r="AX85" s="105">
        <f>SUM(Month!EL85:EN85)</f>
        <v>0</v>
      </c>
      <c r="AY85" s="105">
        <f>SUM(Month!EO85:EQ85)</f>
        <v>0</v>
      </c>
      <c r="AZ85" s="105">
        <f>SUM(Month!ER85:ET85)</f>
        <v>0</v>
      </c>
      <c r="BA85" s="105">
        <f>SUM(Month!EU85:EW85)</f>
        <v>0</v>
      </c>
      <c r="BB85" s="105">
        <f>SUM(Month!EX85:EZ85)</f>
        <v>0</v>
      </c>
      <c r="BC85" s="105">
        <f>SUM(Month!FA85:FC85)</f>
        <v>0</v>
      </c>
      <c r="BD85" s="105">
        <f>SUM(Month!FD85:FF85)</f>
        <v>0</v>
      </c>
      <c r="BE85" s="105">
        <f>SUM(Month!FG85:FI85)</f>
        <v>0</v>
      </c>
      <c r="BF85" s="105">
        <f>SUM(Month!FJ85:FL85)</f>
        <v>0</v>
      </c>
      <c r="BG85" s="105">
        <f>SUM(Month!FM85:FO85)</f>
        <v>0</v>
      </c>
      <c r="BH85" s="105">
        <f>SUM(Month!FP85:FR85)</f>
        <v>0</v>
      </c>
      <c r="BI85" s="105">
        <f>SUM(Month!FS85:FU85)</f>
        <v>0</v>
      </c>
      <c r="BJ85" s="105">
        <f>SUM(Month!FV85:FX85)</f>
        <v>0</v>
      </c>
      <c r="BK85" s="105">
        <f>SUM(Month!FY85:GA85)</f>
        <v>0</v>
      </c>
      <c r="BL85" s="105">
        <f>SUM(Month!GB85:GD85)</f>
        <v>0</v>
      </c>
      <c r="BM85" s="105">
        <f>SUM(Month!GE85:GG85)</f>
        <v>0</v>
      </c>
      <c r="BN85" s="105">
        <f>SUM(Month!GH85:GJ85)</f>
        <v>0</v>
      </c>
      <c r="BO85" s="105">
        <f>SUM(Month!GK85:GM85)</f>
        <v>0</v>
      </c>
      <c r="BP85" s="105"/>
      <c r="BS85" s="120"/>
    </row>
    <row r="86" spans="1:71" ht="15.75" x14ac:dyDescent="0.25">
      <c r="A86" s="45" t="s">
        <v>14</v>
      </c>
      <c r="B86" s="179" t="s">
        <v>59</v>
      </c>
      <c r="C86" s="46">
        <v>0.30000000000003002</v>
      </c>
      <c r="D86" s="105">
        <f>SUM(Month!D86:F86)</f>
        <v>0</v>
      </c>
      <c r="E86" s="105">
        <f>SUM(Month!G86:I86)</f>
        <v>0</v>
      </c>
      <c r="F86" s="105">
        <f>SUM(Month!J86:L86)</f>
        <v>0</v>
      </c>
      <c r="G86" s="105">
        <f>SUM(Month!M86:O86)</f>
        <v>0</v>
      </c>
      <c r="H86" s="105">
        <f>SUM(Month!P86:R86)</f>
        <v>0</v>
      </c>
      <c r="I86" s="105">
        <f>SUM(Month!S86:U86)</f>
        <v>0</v>
      </c>
      <c r="J86" s="105">
        <f>SUM(Month!V86:X86)</f>
        <v>0</v>
      </c>
      <c r="K86" s="105">
        <f>SUM(Month!Y86:AA86)</f>
        <v>0</v>
      </c>
      <c r="L86" s="105">
        <f>SUM(Month!AB86:AD86)</f>
        <v>0</v>
      </c>
      <c r="M86" s="105">
        <f>SUM(Month!AE86:AG86)</f>
        <v>0</v>
      </c>
      <c r="N86" s="105">
        <f>SUM(Month!AH86:AJ86)</f>
        <v>0</v>
      </c>
      <c r="O86" s="105">
        <f>SUM(Month!AK86:AM86)</f>
        <v>0</v>
      </c>
      <c r="P86" s="105">
        <f>SUM(Month!AN86:AP86)</f>
        <v>0</v>
      </c>
      <c r="Q86" s="105">
        <f>SUM(Month!AQ86:AS86)</f>
        <v>0</v>
      </c>
      <c r="R86" s="105">
        <f>SUM(Month!AT86:AV86)</f>
        <v>0</v>
      </c>
      <c r="S86" s="105">
        <f>SUM(Month!AW86:AY86)</f>
        <v>1060</v>
      </c>
      <c r="T86" s="105">
        <f>SUM(Month!AZ86:BB86)</f>
        <v>1294</v>
      </c>
      <c r="U86" s="105">
        <f>SUM(Month!BC86:BE86)</f>
        <v>640</v>
      </c>
      <c r="V86" s="105">
        <f>SUM(Month!BF86:BH86)</f>
        <v>0</v>
      </c>
      <c r="W86" s="105">
        <f>SUM(Month!BI86:BK86)</f>
        <v>637</v>
      </c>
      <c r="X86" s="105">
        <f>SUM(Month!BL86:BN86)</f>
        <v>10</v>
      </c>
      <c r="Y86" s="105">
        <f>SUM(Month!BO86:BQ86)</f>
        <v>0</v>
      </c>
      <c r="Z86" s="105">
        <f>SUM(Month!BR86:BT86)</f>
        <v>0</v>
      </c>
      <c r="AA86" s="105">
        <f>SUM(Month!BU86:BW86)</f>
        <v>0</v>
      </c>
      <c r="AB86" s="105">
        <f>SUM(Month!BX86:BZ86)</f>
        <v>0</v>
      </c>
      <c r="AC86" s="105">
        <f>SUM(Month!CA86:CC86)</f>
        <v>0</v>
      </c>
      <c r="AD86" s="105">
        <f>SUM(Month!CD86:CF86)</f>
        <v>0</v>
      </c>
      <c r="AE86" s="105">
        <f>SUM(Month!CG86:CI86)</f>
        <v>0</v>
      </c>
      <c r="AF86" s="105">
        <f>SUM(Month!CJ86:CL86)</f>
        <v>0</v>
      </c>
      <c r="AG86" s="105">
        <f>SUM(Month!CM86:CO86)</f>
        <v>0</v>
      </c>
      <c r="AH86" s="105">
        <f>SUM(Month!CP86:CR86)</f>
        <v>0</v>
      </c>
      <c r="AI86" s="105">
        <f>SUM(Month!CS86:CU86)</f>
        <v>0</v>
      </c>
      <c r="AJ86" s="105">
        <f>SUM(Month!CV86:CX86)</f>
        <v>0</v>
      </c>
      <c r="AK86" s="105">
        <f>SUM(Month!CY86:DA86)</f>
        <v>0</v>
      </c>
      <c r="AL86" s="105">
        <f>SUM(Month!DB86:DD86)</f>
        <v>0</v>
      </c>
      <c r="AM86" s="105">
        <f>SUM(Month!DE86:DG86)</f>
        <v>0</v>
      </c>
      <c r="AN86" s="105">
        <f>SUM(Month!DH86:DJ86)</f>
        <v>0</v>
      </c>
      <c r="AO86" s="105">
        <f>SUM(Month!DK86:DM86)</f>
        <v>0</v>
      </c>
      <c r="AP86" s="105">
        <f>SUM(Month!DN86:DP86)</f>
        <v>0</v>
      </c>
      <c r="AQ86" s="105">
        <f>SUM(Month!DQ86:DS86)</f>
        <v>0</v>
      </c>
      <c r="AR86" s="105">
        <f>SUM(Month!DT86:DV86)</f>
        <v>0</v>
      </c>
      <c r="AS86" s="105">
        <f>SUM(Month!DW86:DY86)</f>
        <v>0</v>
      </c>
      <c r="AT86" s="105">
        <f>SUM(Month!DZ86:EB86)</f>
        <v>0</v>
      </c>
      <c r="AU86" s="105">
        <f>SUM(Month!EC86:EE86)</f>
        <v>0</v>
      </c>
      <c r="AV86" s="105">
        <f>SUM(Month!EF86:EH86)</f>
        <v>0</v>
      </c>
      <c r="AW86" s="105">
        <f>SUM(Month!EI86:EK86)</f>
        <v>0</v>
      </c>
      <c r="AX86" s="105">
        <f>SUM(Month!EL86:EN86)</f>
        <v>0</v>
      </c>
      <c r="AY86" s="105">
        <f>SUM(Month!EO86:EQ86)</f>
        <v>0</v>
      </c>
      <c r="AZ86" s="105">
        <f>SUM(Month!ER86:ET86)</f>
        <v>0</v>
      </c>
      <c r="BA86" s="105">
        <f>SUM(Month!EU86:EW86)</f>
        <v>0</v>
      </c>
      <c r="BB86" s="105">
        <f>SUM(Month!EX86:EZ86)</f>
        <v>0</v>
      </c>
      <c r="BC86" s="105">
        <f>SUM(Month!FA86:FC86)</f>
        <v>0</v>
      </c>
      <c r="BD86" s="105">
        <f>SUM(Month!FD86:FF86)</f>
        <v>0</v>
      </c>
      <c r="BE86" s="105">
        <f>SUM(Month!FG86:FI86)</f>
        <v>0</v>
      </c>
      <c r="BF86" s="105">
        <f>SUM(Month!FJ86:FL86)</f>
        <v>0</v>
      </c>
      <c r="BG86" s="105">
        <f>SUM(Month!FM86:FO86)</f>
        <v>0</v>
      </c>
      <c r="BH86" s="105">
        <f>SUM(Month!FP86:FR86)</f>
        <v>0</v>
      </c>
      <c r="BI86" s="105">
        <f>SUM(Month!FS86:FU86)</f>
        <v>0</v>
      </c>
      <c r="BJ86" s="105">
        <f>SUM(Month!FV86:FX86)</f>
        <v>0</v>
      </c>
      <c r="BK86" s="105">
        <f>SUM(Month!FY86:GA86)</f>
        <v>0</v>
      </c>
      <c r="BL86" s="105">
        <f>SUM(Month!GB86:GD86)</f>
        <v>0</v>
      </c>
      <c r="BM86" s="105">
        <f>SUM(Month!GE86:GG86)</f>
        <v>0</v>
      </c>
      <c r="BN86" s="105">
        <f>SUM(Month!GH86:GJ86)</f>
        <v>0</v>
      </c>
      <c r="BO86" s="105">
        <f>SUM(Month!GK86:GM86)</f>
        <v>0</v>
      </c>
      <c r="BP86" s="105"/>
      <c r="BS86" s="120"/>
    </row>
    <row r="87" spans="1:71" ht="15.75" x14ac:dyDescent="0.25">
      <c r="A87" s="45" t="s">
        <v>14</v>
      </c>
      <c r="B87" s="179" t="s">
        <v>59</v>
      </c>
      <c r="C87" s="46">
        <v>0.5</v>
      </c>
      <c r="D87" s="105">
        <f>SUM(Month!D87:F87)</f>
        <v>0</v>
      </c>
      <c r="E87" s="105">
        <f>SUM(Month!G87:I87)</f>
        <v>0</v>
      </c>
      <c r="F87" s="105">
        <f>SUM(Month!J87:L87)</f>
        <v>0</v>
      </c>
      <c r="G87" s="105">
        <f>SUM(Month!M87:O87)</f>
        <v>0</v>
      </c>
      <c r="H87" s="105">
        <f>SUM(Month!P87:R87)</f>
        <v>0</v>
      </c>
      <c r="I87" s="105">
        <f>SUM(Month!S87:U87)</f>
        <v>0</v>
      </c>
      <c r="J87" s="105">
        <f>SUM(Month!V87:X87)</f>
        <v>0</v>
      </c>
      <c r="K87" s="105">
        <f>SUM(Month!Y87:AA87)</f>
        <v>0</v>
      </c>
      <c r="L87" s="105">
        <f>SUM(Month!AB87:AD87)</f>
        <v>0</v>
      </c>
      <c r="M87" s="105">
        <f>SUM(Month!AE87:AG87)</f>
        <v>0</v>
      </c>
      <c r="N87" s="105">
        <f>SUM(Month!AH87:AJ87)</f>
        <v>0</v>
      </c>
      <c r="O87" s="105">
        <f>SUM(Month!AK87:AM87)</f>
        <v>0</v>
      </c>
      <c r="P87" s="105">
        <f>SUM(Month!AN87:AP87)</f>
        <v>0</v>
      </c>
      <c r="Q87" s="105">
        <f>SUM(Month!AQ87:AS87)</f>
        <v>0</v>
      </c>
      <c r="R87" s="105">
        <f>SUM(Month!AT87:AV87)</f>
        <v>0</v>
      </c>
      <c r="S87" s="105">
        <f>SUM(Month!AW87:AY87)</f>
        <v>0</v>
      </c>
      <c r="T87" s="105">
        <f>SUM(Month!AZ87:BB87)</f>
        <v>0</v>
      </c>
      <c r="U87" s="105">
        <f>SUM(Month!BC87:BE87)</f>
        <v>0</v>
      </c>
      <c r="V87" s="105">
        <f>SUM(Month!BF87:BH87)</f>
        <v>0</v>
      </c>
      <c r="W87" s="105">
        <f>SUM(Month!BI87:BK87)</f>
        <v>0</v>
      </c>
      <c r="X87" s="105">
        <f>SUM(Month!BL87:BN87)</f>
        <v>0</v>
      </c>
      <c r="Y87" s="105">
        <f>SUM(Month!BO87:BQ87)</f>
        <v>394</v>
      </c>
      <c r="Z87" s="105">
        <f>SUM(Month!BR87:BT87)</f>
        <v>4351</v>
      </c>
      <c r="AA87" s="105">
        <f>SUM(Month!BU87:BW87)</f>
        <v>788</v>
      </c>
      <c r="AB87" s="105">
        <f>SUM(Month!BX87:BZ87)</f>
        <v>0</v>
      </c>
      <c r="AC87" s="105">
        <f>SUM(Month!CA87:CC87)</f>
        <v>698</v>
      </c>
      <c r="AD87" s="105">
        <f>SUM(Month!CD87:CF87)</f>
        <v>0</v>
      </c>
      <c r="AE87" s="105">
        <f>SUM(Month!CG87:CI87)</f>
        <v>868</v>
      </c>
      <c r="AF87" s="105">
        <f>SUM(Month!CJ87:CL87)</f>
        <v>3295</v>
      </c>
      <c r="AG87" s="105">
        <f>SUM(Month!CM87:CO87)</f>
        <v>0</v>
      </c>
      <c r="AH87" s="105">
        <f>SUM(Month!CP87:CR87)</f>
        <v>0</v>
      </c>
      <c r="AI87" s="105">
        <f>SUM(Month!CS87:CU87)</f>
        <v>0</v>
      </c>
      <c r="AJ87" s="105">
        <f>SUM(Month!CV87:CX87)</f>
        <v>0</v>
      </c>
      <c r="AK87" s="105">
        <f>SUM(Month!CY87:DA87)</f>
        <v>0</v>
      </c>
      <c r="AL87" s="105">
        <f>SUM(Month!DB87:DD87)</f>
        <v>0</v>
      </c>
      <c r="AM87" s="105">
        <f>SUM(Month!DE87:DG87)</f>
        <v>0</v>
      </c>
      <c r="AN87" s="105">
        <f>SUM(Month!DH87:DJ87)</f>
        <v>0</v>
      </c>
      <c r="AO87" s="105">
        <f>SUM(Month!DK87:DM87)</f>
        <v>0</v>
      </c>
      <c r="AP87" s="105">
        <f>SUM(Month!DN87:DP87)</f>
        <v>0</v>
      </c>
      <c r="AQ87" s="105">
        <f>SUM(Month!DQ87:DS87)</f>
        <v>0</v>
      </c>
      <c r="AR87" s="105">
        <f>SUM(Month!DT87:DV87)</f>
        <v>0</v>
      </c>
      <c r="AS87" s="105">
        <f>SUM(Month!DW87:DY87)</f>
        <v>0</v>
      </c>
      <c r="AT87" s="105">
        <f>SUM(Month!DZ87:EB87)</f>
        <v>0</v>
      </c>
      <c r="AU87" s="105">
        <f>SUM(Month!EC87:EE87)</f>
        <v>0</v>
      </c>
      <c r="AV87" s="105">
        <f>SUM(Month!EF87:EH87)</f>
        <v>0</v>
      </c>
      <c r="AW87" s="105">
        <f>SUM(Month!EI87:EK87)</f>
        <v>0</v>
      </c>
      <c r="AX87" s="105">
        <f>SUM(Month!EL87:EN87)</f>
        <v>0</v>
      </c>
      <c r="AY87" s="105">
        <f>SUM(Month!EO87:EQ87)</f>
        <v>0</v>
      </c>
      <c r="AZ87" s="105">
        <f>SUM(Month!ER87:ET87)</f>
        <v>0</v>
      </c>
      <c r="BA87" s="105">
        <f>SUM(Month!EU87:EW87)</f>
        <v>0</v>
      </c>
      <c r="BB87" s="105">
        <f>SUM(Month!EX87:EZ87)</f>
        <v>0</v>
      </c>
      <c r="BC87" s="105">
        <f>SUM(Month!FA87:FC87)</f>
        <v>0</v>
      </c>
      <c r="BD87" s="105">
        <f>SUM(Month!FD87:FF87)</f>
        <v>0</v>
      </c>
      <c r="BE87" s="105">
        <f>SUM(Month!FG87:FI87)</f>
        <v>0</v>
      </c>
      <c r="BF87" s="105">
        <f>SUM(Month!FJ87:FL87)</f>
        <v>0</v>
      </c>
      <c r="BG87" s="105">
        <f>SUM(Month!FM87:FO87)</f>
        <v>0</v>
      </c>
      <c r="BH87" s="105">
        <f>SUM(Month!FP87:FR87)</f>
        <v>0</v>
      </c>
      <c r="BI87" s="105">
        <f>SUM(Month!FS87:FU87)</f>
        <v>0</v>
      </c>
      <c r="BJ87" s="105">
        <f>SUM(Month!FV87:FX87)</f>
        <v>0</v>
      </c>
      <c r="BK87" s="105">
        <f>SUM(Month!FY87:GA87)</f>
        <v>0</v>
      </c>
      <c r="BL87" s="105">
        <f>SUM(Month!GB87:GD87)</f>
        <v>0</v>
      </c>
      <c r="BM87" s="105">
        <f>SUM(Month!GE87:GG87)</f>
        <v>0</v>
      </c>
      <c r="BN87" s="105">
        <f>SUM(Month!GH87:GJ87)</f>
        <v>0</v>
      </c>
      <c r="BO87" s="105">
        <f>SUM(Month!GK87:GM87)</f>
        <v>0</v>
      </c>
      <c r="BP87" s="105"/>
      <c r="BS87" s="120"/>
    </row>
    <row r="88" spans="1:71" ht="15.75" x14ac:dyDescent="0.25">
      <c r="A88" s="45" t="s">
        <v>14</v>
      </c>
      <c r="B88" s="179" t="s">
        <v>52</v>
      </c>
      <c r="C88" s="46">
        <v>0.30000000000003002</v>
      </c>
      <c r="D88" s="105">
        <f>SUM(Month!D88:F88)</f>
        <v>0</v>
      </c>
      <c r="E88" s="105">
        <f>SUM(Month!G88:I88)</f>
        <v>0</v>
      </c>
      <c r="F88" s="105">
        <f>SUM(Month!J88:L88)</f>
        <v>0</v>
      </c>
      <c r="G88" s="105">
        <f>SUM(Month!M88:O88)</f>
        <v>0</v>
      </c>
      <c r="H88" s="105">
        <f>SUM(Month!P88:R88)</f>
        <v>0</v>
      </c>
      <c r="I88" s="105">
        <f>SUM(Month!S88:U88)</f>
        <v>0</v>
      </c>
      <c r="J88" s="105">
        <f>SUM(Month!V88:X88)</f>
        <v>0</v>
      </c>
      <c r="K88" s="105">
        <f>SUM(Month!Y88:AA88)</f>
        <v>0</v>
      </c>
      <c r="L88" s="105">
        <f>SUM(Month!AB88:AD88)</f>
        <v>0</v>
      </c>
      <c r="M88" s="105">
        <f>SUM(Month!AE88:AG88)</f>
        <v>0</v>
      </c>
      <c r="N88" s="105">
        <f>SUM(Month!AH88:AJ88)</f>
        <v>0</v>
      </c>
      <c r="O88" s="105">
        <f>SUM(Month!AK88:AM88)</f>
        <v>0</v>
      </c>
      <c r="P88" s="105">
        <f>SUM(Month!AN88:AP88)</f>
        <v>0</v>
      </c>
      <c r="Q88" s="105">
        <f>SUM(Month!AQ88:AS88)</f>
        <v>14789</v>
      </c>
      <c r="R88" s="105">
        <f>SUM(Month!AT88:AV88)</f>
        <v>14863</v>
      </c>
      <c r="S88" s="105">
        <f>SUM(Month!AW88:AY88)</f>
        <v>13947</v>
      </c>
      <c r="T88" s="105">
        <f>SUM(Month!AZ88:BB88)</f>
        <v>8204</v>
      </c>
      <c r="U88" s="105">
        <f>SUM(Month!BC88:BE88)</f>
        <v>10047</v>
      </c>
      <c r="V88" s="105">
        <f>SUM(Month!BF88:BH88)</f>
        <v>8121</v>
      </c>
      <c r="W88" s="105">
        <f>SUM(Month!BI88:BK88)</f>
        <v>6694</v>
      </c>
      <c r="X88" s="105">
        <f>SUM(Month!BL88:BN88)</f>
        <v>9115</v>
      </c>
      <c r="Y88" s="105">
        <f>SUM(Month!BO88:BQ88)</f>
        <v>0</v>
      </c>
      <c r="Z88" s="105">
        <f>SUM(Month!BR88:BT88)</f>
        <v>0</v>
      </c>
      <c r="AA88" s="105">
        <f>SUM(Month!BU88:BW88)</f>
        <v>0</v>
      </c>
      <c r="AB88" s="105">
        <f>SUM(Month!BX88:BZ88)</f>
        <v>0</v>
      </c>
      <c r="AC88" s="105">
        <f>SUM(Month!CA88:CC88)</f>
        <v>0</v>
      </c>
      <c r="AD88" s="105">
        <f>SUM(Month!CD88:CF88)</f>
        <v>0</v>
      </c>
      <c r="AE88" s="105">
        <f>SUM(Month!CG88:CI88)</f>
        <v>0</v>
      </c>
      <c r="AF88" s="105">
        <f>SUM(Month!CJ88:CL88)</f>
        <v>0</v>
      </c>
      <c r="AG88" s="105">
        <f>SUM(Month!CM88:CO88)</f>
        <v>0</v>
      </c>
      <c r="AH88" s="105">
        <f>SUM(Month!CP88:CR88)</f>
        <v>0</v>
      </c>
      <c r="AI88" s="105">
        <f>SUM(Month!CS88:CU88)</f>
        <v>0</v>
      </c>
      <c r="AJ88" s="105">
        <f>SUM(Month!CV88:CX88)</f>
        <v>0</v>
      </c>
      <c r="AK88" s="105">
        <f>SUM(Month!CY88:DA88)</f>
        <v>0</v>
      </c>
      <c r="AL88" s="105">
        <f>SUM(Month!DB88:DD88)</f>
        <v>0</v>
      </c>
      <c r="AM88" s="105">
        <f>SUM(Month!DE88:DG88)</f>
        <v>0</v>
      </c>
      <c r="AN88" s="105">
        <f>SUM(Month!DH88:DJ88)</f>
        <v>0</v>
      </c>
      <c r="AO88" s="105">
        <f>SUM(Month!DK88:DM88)</f>
        <v>0</v>
      </c>
      <c r="AP88" s="105">
        <f>SUM(Month!DN88:DP88)</f>
        <v>0</v>
      </c>
      <c r="AQ88" s="105">
        <f>SUM(Month!DQ88:DS88)</f>
        <v>0</v>
      </c>
      <c r="AR88" s="105">
        <f>SUM(Month!DT88:DV88)</f>
        <v>0</v>
      </c>
      <c r="AS88" s="105">
        <f>SUM(Month!DW88:DY88)</f>
        <v>0</v>
      </c>
      <c r="AT88" s="105">
        <f>SUM(Month!DZ88:EB88)</f>
        <v>0</v>
      </c>
      <c r="AU88" s="105">
        <f>SUM(Month!EC88:EE88)</f>
        <v>0</v>
      </c>
      <c r="AV88" s="105">
        <f>SUM(Month!EF88:EH88)</f>
        <v>0</v>
      </c>
      <c r="AW88" s="105">
        <f>SUM(Month!EI88:EK88)</f>
        <v>0</v>
      </c>
      <c r="AX88" s="105">
        <f>SUM(Month!EL88:EN88)</f>
        <v>0</v>
      </c>
      <c r="AY88" s="105">
        <f>SUM(Month!EO88:EQ88)</f>
        <v>0</v>
      </c>
      <c r="AZ88" s="105">
        <f>SUM(Month!ER88:ET88)</f>
        <v>0</v>
      </c>
      <c r="BA88" s="105">
        <f>SUM(Month!EU88:EW88)</f>
        <v>0</v>
      </c>
      <c r="BB88" s="105">
        <f>SUM(Month!EX88:EZ88)</f>
        <v>0</v>
      </c>
      <c r="BC88" s="105">
        <f>SUM(Month!FA88:FC88)</f>
        <v>0</v>
      </c>
      <c r="BD88" s="105">
        <f>SUM(Month!FD88:FF88)</f>
        <v>0</v>
      </c>
      <c r="BE88" s="105">
        <f>SUM(Month!FG88:FI88)</f>
        <v>0</v>
      </c>
      <c r="BF88" s="105">
        <f>SUM(Month!FJ88:FL88)</f>
        <v>0</v>
      </c>
      <c r="BG88" s="105">
        <f>SUM(Month!FM88:FO88)</f>
        <v>0</v>
      </c>
      <c r="BH88" s="105">
        <f>SUM(Month!FP88:FR88)</f>
        <v>0</v>
      </c>
      <c r="BI88" s="105">
        <f>SUM(Month!FS88:FU88)</f>
        <v>0</v>
      </c>
      <c r="BJ88" s="105">
        <f>SUM(Month!FV88:FX88)</f>
        <v>0</v>
      </c>
      <c r="BK88" s="105">
        <f>SUM(Month!FY88:GA88)</f>
        <v>0</v>
      </c>
      <c r="BL88" s="105">
        <f>SUM(Month!GB88:GD88)</f>
        <v>0</v>
      </c>
      <c r="BM88" s="105">
        <f>SUM(Month!GE88:GG88)</f>
        <v>0</v>
      </c>
      <c r="BN88" s="105">
        <f>SUM(Month!GH88:GJ88)</f>
        <v>0</v>
      </c>
      <c r="BO88" s="105">
        <f>SUM(Month!GK88:GM88)</f>
        <v>0</v>
      </c>
      <c r="BP88" s="105"/>
      <c r="BS88" s="120"/>
    </row>
    <row r="89" spans="1:71" ht="15.75" x14ac:dyDescent="0.25">
      <c r="A89" s="45" t="s">
        <v>14</v>
      </c>
      <c r="B89" s="179" t="s">
        <v>52</v>
      </c>
      <c r="C89" s="46">
        <v>0.5</v>
      </c>
      <c r="D89" s="105">
        <f>SUM(Month!D89:F89)</f>
        <v>0</v>
      </c>
      <c r="E89" s="105">
        <f>SUM(Month!G89:I89)</f>
        <v>0</v>
      </c>
      <c r="F89" s="105">
        <f>SUM(Month!J89:L89)</f>
        <v>0</v>
      </c>
      <c r="G89" s="105">
        <f>SUM(Month!M89:O89)</f>
        <v>0</v>
      </c>
      <c r="H89" s="105">
        <f>SUM(Month!P89:R89)</f>
        <v>0</v>
      </c>
      <c r="I89" s="105">
        <f>SUM(Month!S89:U89)</f>
        <v>0</v>
      </c>
      <c r="J89" s="105">
        <f>SUM(Month!V89:X89)</f>
        <v>0</v>
      </c>
      <c r="K89" s="105">
        <f>SUM(Month!Y89:AA89)</f>
        <v>0</v>
      </c>
      <c r="L89" s="105">
        <f>SUM(Month!AB89:AD89)</f>
        <v>0</v>
      </c>
      <c r="M89" s="105">
        <f>SUM(Month!AE89:AG89)</f>
        <v>0</v>
      </c>
      <c r="N89" s="105">
        <f>SUM(Month!AH89:AJ89)</f>
        <v>0</v>
      </c>
      <c r="O89" s="105">
        <f>SUM(Month!AK89:AM89)</f>
        <v>0</v>
      </c>
      <c r="P89" s="105">
        <f>SUM(Month!AN89:AP89)</f>
        <v>0</v>
      </c>
      <c r="Q89" s="105">
        <f>SUM(Month!AQ89:AS89)</f>
        <v>0</v>
      </c>
      <c r="R89" s="105">
        <f>SUM(Month!AT89:AV89)</f>
        <v>0</v>
      </c>
      <c r="S89" s="105">
        <f>SUM(Month!AW89:AY89)</f>
        <v>0</v>
      </c>
      <c r="T89" s="105">
        <f>SUM(Month!AZ89:BB89)</f>
        <v>0</v>
      </c>
      <c r="U89" s="105">
        <f>SUM(Month!BC89:BE89)</f>
        <v>0</v>
      </c>
      <c r="V89" s="105">
        <f>SUM(Month!BF89:BH89)</f>
        <v>0</v>
      </c>
      <c r="W89" s="105">
        <f>SUM(Month!BI89:BK89)</f>
        <v>0</v>
      </c>
      <c r="X89" s="105">
        <f>SUM(Month!BL89:BN89)</f>
        <v>0</v>
      </c>
      <c r="Y89" s="105">
        <f>SUM(Month!BO89:BQ89)</f>
        <v>15334</v>
      </c>
      <c r="Z89" s="105">
        <f>SUM(Month!BR89:BT89)</f>
        <v>20210</v>
      </c>
      <c r="AA89" s="105">
        <f>SUM(Month!BU89:BW89)</f>
        <v>23838</v>
      </c>
      <c r="AB89" s="105">
        <f>SUM(Month!BX89:BZ89)</f>
        <v>24727</v>
      </c>
      <c r="AC89" s="105">
        <f>SUM(Month!CA89:CC89)</f>
        <v>6731</v>
      </c>
      <c r="AD89" s="105">
        <f>SUM(Month!CD89:CF89)</f>
        <v>2321</v>
      </c>
      <c r="AE89" s="105">
        <f>SUM(Month!CG89:CI89)</f>
        <v>22300</v>
      </c>
      <c r="AF89" s="105">
        <f>SUM(Month!CJ89:CL89)</f>
        <v>21915</v>
      </c>
      <c r="AG89" s="105">
        <f>SUM(Month!CM89:CO89)</f>
        <v>180</v>
      </c>
      <c r="AH89" s="105">
        <f>SUM(Month!CP89:CR89)</f>
        <v>647</v>
      </c>
      <c r="AI89" s="105">
        <f>SUM(Month!CS89:CU89)</f>
        <v>0</v>
      </c>
      <c r="AJ89" s="105">
        <f>SUM(Month!CV89:CX89)</f>
        <v>0</v>
      </c>
      <c r="AK89" s="105">
        <f>SUM(Month!CY89:DA89)</f>
        <v>0</v>
      </c>
      <c r="AL89" s="105">
        <f>SUM(Month!DB89:DD89)</f>
        <v>0</v>
      </c>
      <c r="AM89" s="105">
        <f>SUM(Month!DE89:DG89)</f>
        <v>0</v>
      </c>
      <c r="AN89" s="105">
        <f>SUM(Month!DH89:DJ89)</f>
        <v>0</v>
      </c>
      <c r="AO89" s="105">
        <f>SUM(Month!DK89:DM89)</f>
        <v>0</v>
      </c>
      <c r="AP89" s="105">
        <f>SUM(Month!DN89:DP89)</f>
        <v>0</v>
      </c>
      <c r="AQ89" s="105">
        <f>SUM(Month!DQ89:DS89)</f>
        <v>0</v>
      </c>
      <c r="AR89" s="105">
        <f>SUM(Month!DT89:DV89)</f>
        <v>0</v>
      </c>
      <c r="AS89" s="105">
        <f>SUM(Month!DW89:DY89)</f>
        <v>0</v>
      </c>
      <c r="AT89" s="105">
        <f>SUM(Month!DZ89:EB89)</f>
        <v>0</v>
      </c>
      <c r="AU89" s="105">
        <f>SUM(Month!EC89:EE89)</f>
        <v>0</v>
      </c>
      <c r="AV89" s="105">
        <f>SUM(Month!EF89:EH89)</f>
        <v>0</v>
      </c>
      <c r="AW89" s="105">
        <f>SUM(Month!EI89:EK89)</f>
        <v>0</v>
      </c>
      <c r="AX89" s="105">
        <f>SUM(Month!EL89:EN89)</f>
        <v>0</v>
      </c>
      <c r="AY89" s="105">
        <f>SUM(Month!EO89:EQ89)</f>
        <v>0</v>
      </c>
      <c r="AZ89" s="105">
        <f>SUM(Month!ER89:ET89)</f>
        <v>0</v>
      </c>
      <c r="BA89" s="105">
        <f>SUM(Month!EU89:EW89)</f>
        <v>0</v>
      </c>
      <c r="BB89" s="105">
        <f>SUM(Month!EX89:EZ89)</f>
        <v>0</v>
      </c>
      <c r="BC89" s="105">
        <f>SUM(Month!FA89:FC89)</f>
        <v>356</v>
      </c>
      <c r="BD89" s="105">
        <f>SUM(Month!FD89:FF89)</f>
        <v>0</v>
      </c>
      <c r="BE89" s="105">
        <f>SUM(Month!FG89:FI89)</f>
        <v>0</v>
      </c>
      <c r="BF89" s="105">
        <f>SUM(Month!FJ89:FL89)</f>
        <v>0</v>
      </c>
      <c r="BG89" s="105">
        <f>SUM(Month!FM89:FO89)</f>
        <v>0</v>
      </c>
      <c r="BH89" s="105">
        <f>SUM(Month!FP89:FR89)</f>
        <v>0</v>
      </c>
      <c r="BI89" s="105">
        <f>SUM(Month!FS89:FU89)</f>
        <v>0</v>
      </c>
      <c r="BJ89" s="105">
        <f>SUM(Month!FV89:FX89)</f>
        <v>0</v>
      </c>
      <c r="BK89" s="105">
        <f>SUM(Month!FY89:GA89)</f>
        <v>0</v>
      </c>
      <c r="BL89" s="105">
        <f>SUM(Month!GB89:GD89)</f>
        <v>0</v>
      </c>
      <c r="BM89" s="105">
        <f>SUM(Month!GE89:GG89)</f>
        <v>0</v>
      </c>
      <c r="BN89" s="105">
        <f>SUM(Month!GH89:GJ89)</f>
        <v>0</v>
      </c>
      <c r="BO89" s="105">
        <f>SUM(Month!GK89:GM89)</f>
        <v>236</v>
      </c>
      <c r="BP89" s="105"/>
      <c r="BS89" s="120"/>
    </row>
    <row r="90" spans="1:71" ht="15.75" x14ac:dyDescent="0.25">
      <c r="A90" s="45" t="s">
        <v>14</v>
      </c>
      <c r="B90" s="179" t="s">
        <v>54</v>
      </c>
      <c r="C90" s="46">
        <v>0.8</v>
      </c>
      <c r="D90" s="105">
        <f>SUM(Month!D90:F90)</f>
        <v>0</v>
      </c>
      <c r="E90" s="105">
        <f>SUM(Month!G90:I90)</f>
        <v>0</v>
      </c>
      <c r="F90" s="105">
        <f>SUM(Month!J90:L90)</f>
        <v>0</v>
      </c>
      <c r="G90" s="105">
        <f>SUM(Month!M90:O90)</f>
        <v>0</v>
      </c>
      <c r="H90" s="105">
        <f>SUM(Month!P90:R90)</f>
        <v>0</v>
      </c>
      <c r="I90" s="105">
        <f>SUM(Month!S90:U90)</f>
        <v>0</v>
      </c>
      <c r="J90" s="105">
        <f>SUM(Month!V90:X90)</f>
        <v>0</v>
      </c>
      <c r="K90" s="105">
        <f>SUM(Month!Y90:AA90)</f>
        <v>0</v>
      </c>
      <c r="L90" s="105">
        <f>SUM(Month!AB90:AD90)</f>
        <v>0</v>
      </c>
      <c r="M90" s="105">
        <f>SUM(Month!AE90:AG90)</f>
        <v>0</v>
      </c>
      <c r="N90" s="105">
        <f>SUM(Month!AH90:AJ90)</f>
        <v>0</v>
      </c>
      <c r="O90" s="105">
        <f>SUM(Month!AK90:AM90)</f>
        <v>0</v>
      </c>
      <c r="P90" s="105">
        <f>SUM(Month!AN90:AP90)</f>
        <v>0</v>
      </c>
      <c r="Q90" s="105">
        <f>SUM(Month!AQ90:AS90)</f>
        <v>898</v>
      </c>
      <c r="R90" s="105">
        <f>SUM(Month!AT90:AV90)</f>
        <v>6687</v>
      </c>
      <c r="S90" s="105">
        <f>SUM(Month!AW90:AY90)</f>
        <v>6714</v>
      </c>
      <c r="T90" s="105">
        <f>SUM(Month!AZ90:BB90)</f>
        <v>2977</v>
      </c>
      <c r="U90" s="105">
        <f>SUM(Month!BC90:BE90)</f>
        <v>228</v>
      </c>
      <c r="V90" s="105">
        <f>SUM(Month!BF90:BH90)</f>
        <v>0</v>
      </c>
      <c r="W90" s="105">
        <f>SUM(Month!BI90:BK90)</f>
        <v>3256</v>
      </c>
      <c r="X90" s="105">
        <f>SUM(Month!BL90:BN90)</f>
        <v>3825</v>
      </c>
      <c r="Y90" s="105">
        <f>SUM(Month!BO90:BQ90)</f>
        <v>0</v>
      </c>
      <c r="Z90" s="105">
        <f>SUM(Month!BR90:BT90)</f>
        <v>0</v>
      </c>
      <c r="AA90" s="105">
        <f>SUM(Month!BU90:BW90)</f>
        <v>0</v>
      </c>
      <c r="AB90" s="105">
        <f>SUM(Month!BX90:BZ90)</f>
        <v>0</v>
      </c>
      <c r="AC90" s="105">
        <f>SUM(Month!CA90:CC90)</f>
        <v>0</v>
      </c>
      <c r="AD90" s="105">
        <f>SUM(Month!CD90:CF90)</f>
        <v>0</v>
      </c>
      <c r="AE90" s="105">
        <f>SUM(Month!CG90:CI90)</f>
        <v>0</v>
      </c>
      <c r="AF90" s="105">
        <f>SUM(Month!CJ90:CL90)</f>
        <v>0</v>
      </c>
      <c r="AG90" s="105">
        <f>SUM(Month!CM90:CO90)</f>
        <v>0</v>
      </c>
      <c r="AH90" s="105">
        <f>SUM(Month!CP90:CR90)</f>
        <v>0</v>
      </c>
      <c r="AI90" s="105">
        <f>SUM(Month!CS90:CU90)</f>
        <v>0</v>
      </c>
      <c r="AJ90" s="105">
        <f>SUM(Month!CV90:CX90)</f>
        <v>0</v>
      </c>
      <c r="AK90" s="105">
        <f>SUM(Month!CY90:DA90)</f>
        <v>0</v>
      </c>
      <c r="AL90" s="105">
        <f>SUM(Month!DB90:DD90)</f>
        <v>0</v>
      </c>
      <c r="AM90" s="105">
        <f>SUM(Month!DE90:DG90)</f>
        <v>0</v>
      </c>
      <c r="AN90" s="105">
        <f>SUM(Month!DH90:DJ90)</f>
        <v>0</v>
      </c>
      <c r="AO90" s="105">
        <f>SUM(Month!DK90:DM90)</f>
        <v>0</v>
      </c>
      <c r="AP90" s="105">
        <f>SUM(Month!DN90:DP90)</f>
        <v>0</v>
      </c>
      <c r="AQ90" s="105">
        <f>SUM(Month!DQ90:DS90)</f>
        <v>0</v>
      </c>
      <c r="AR90" s="105">
        <f>SUM(Month!DT90:DV90)</f>
        <v>0</v>
      </c>
      <c r="AS90" s="105">
        <f>SUM(Month!DW90:DY90)</f>
        <v>0</v>
      </c>
      <c r="AT90" s="105">
        <f>SUM(Month!DZ90:EB90)</f>
        <v>0</v>
      </c>
      <c r="AU90" s="105">
        <f>SUM(Month!EC90:EE90)</f>
        <v>0</v>
      </c>
      <c r="AV90" s="105">
        <f>SUM(Month!EF90:EH90)</f>
        <v>0</v>
      </c>
      <c r="AW90" s="105">
        <f>SUM(Month!EI90:EK90)</f>
        <v>0</v>
      </c>
      <c r="AX90" s="105">
        <f>SUM(Month!EL90:EN90)</f>
        <v>0</v>
      </c>
      <c r="AY90" s="105">
        <f>SUM(Month!EO90:EQ90)</f>
        <v>0</v>
      </c>
      <c r="AZ90" s="105">
        <f>SUM(Month!ER90:ET90)</f>
        <v>0</v>
      </c>
      <c r="BA90" s="105">
        <f>SUM(Month!EU90:EW90)</f>
        <v>0</v>
      </c>
      <c r="BB90" s="105">
        <f>SUM(Month!EX90:EZ90)</f>
        <v>0</v>
      </c>
      <c r="BC90" s="105">
        <f>SUM(Month!FA90:FC90)</f>
        <v>0</v>
      </c>
      <c r="BD90" s="105">
        <f>SUM(Month!FD90:FF90)</f>
        <v>0</v>
      </c>
      <c r="BE90" s="105">
        <f>SUM(Month!FG90:FI90)</f>
        <v>0</v>
      </c>
      <c r="BF90" s="105">
        <f>SUM(Month!FJ90:FL90)</f>
        <v>0</v>
      </c>
      <c r="BG90" s="105">
        <f>SUM(Month!FM90:FO90)</f>
        <v>0</v>
      </c>
      <c r="BH90" s="105">
        <f>SUM(Month!FP90:FR90)</f>
        <v>0</v>
      </c>
      <c r="BI90" s="105">
        <f>SUM(Month!FS90:FU90)</f>
        <v>0</v>
      </c>
      <c r="BJ90" s="105">
        <f>SUM(Month!FV90:FX90)</f>
        <v>0</v>
      </c>
      <c r="BK90" s="105">
        <f>SUM(Month!FY90:GA90)</f>
        <v>0</v>
      </c>
      <c r="BL90" s="105">
        <f>SUM(Month!GB90:GD90)</f>
        <v>0</v>
      </c>
      <c r="BM90" s="105">
        <f>SUM(Month!GE90:GG90)</f>
        <v>0</v>
      </c>
      <c r="BN90" s="105">
        <f>SUM(Month!GH90:GJ90)</f>
        <v>0</v>
      </c>
      <c r="BO90" s="105">
        <f>SUM(Month!GK90:GM90)</f>
        <v>0</v>
      </c>
      <c r="BP90" s="105"/>
      <c r="BS90" s="120"/>
    </row>
    <row r="91" spans="1:71" ht="15.75" x14ac:dyDescent="0.25">
      <c r="A91" s="45" t="s">
        <v>14</v>
      </c>
      <c r="B91" s="179" t="s">
        <v>54</v>
      </c>
      <c r="C91" s="46">
        <v>1</v>
      </c>
      <c r="D91" s="105">
        <f>SUM(Month!D91:F91)</f>
        <v>0</v>
      </c>
      <c r="E91" s="105">
        <f>SUM(Month!G91:I91)</f>
        <v>0</v>
      </c>
      <c r="F91" s="105">
        <f>SUM(Month!J91:L91)</f>
        <v>0</v>
      </c>
      <c r="G91" s="105">
        <f>SUM(Month!M91:O91)</f>
        <v>0</v>
      </c>
      <c r="H91" s="105">
        <f>SUM(Month!P91:R91)</f>
        <v>0</v>
      </c>
      <c r="I91" s="105">
        <f>SUM(Month!S91:U91)</f>
        <v>0</v>
      </c>
      <c r="J91" s="105">
        <f>SUM(Month!V91:X91)</f>
        <v>0</v>
      </c>
      <c r="K91" s="105">
        <f>SUM(Month!Y91:AA91)</f>
        <v>0</v>
      </c>
      <c r="L91" s="105">
        <f>SUM(Month!AB91:AD91)</f>
        <v>0</v>
      </c>
      <c r="M91" s="105">
        <f>SUM(Month!AE91:AG91)</f>
        <v>0</v>
      </c>
      <c r="N91" s="105">
        <f>SUM(Month!AH91:AJ91)</f>
        <v>0</v>
      </c>
      <c r="O91" s="105">
        <f>SUM(Month!AK91:AM91)</f>
        <v>0</v>
      </c>
      <c r="P91" s="105">
        <f>SUM(Month!AN91:AP91)</f>
        <v>0</v>
      </c>
      <c r="Q91" s="105">
        <f>SUM(Month!AQ91:AS91)</f>
        <v>0</v>
      </c>
      <c r="R91" s="105">
        <f>SUM(Month!AT91:AV91)</f>
        <v>0</v>
      </c>
      <c r="S91" s="105">
        <f>SUM(Month!AW91:AY91)</f>
        <v>0</v>
      </c>
      <c r="T91" s="105">
        <f>SUM(Month!AZ91:BB91)</f>
        <v>0</v>
      </c>
      <c r="U91" s="105">
        <f>SUM(Month!BC91:BE91)</f>
        <v>0</v>
      </c>
      <c r="V91" s="105">
        <f>SUM(Month!BF91:BH91)</f>
        <v>0</v>
      </c>
      <c r="W91" s="105">
        <f>SUM(Month!BI91:BK91)</f>
        <v>0</v>
      </c>
      <c r="X91" s="105">
        <f>SUM(Month!BL91:BN91)</f>
        <v>0</v>
      </c>
      <c r="Y91" s="105">
        <f>SUM(Month!BO91:BQ91)</f>
        <v>3610</v>
      </c>
      <c r="Z91" s="105">
        <f>SUM(Month!BR91:BT91)</f>
        <v>4469</v>
      </c>
      <c r="AA91" s="105">
        <f>SUM(Month!BU91:BW91)</f>
        <v>4651</v>
      </c>
      <c r="AB91" s="105">
        <f>SUM(Month!BX91:BZ91)</f>
        <v>1421</v>
      </c>
      <c r="AC91" s="105">
        <f>SUM(Month!CA91:CC91)</f>
        <v>0</v>
      </c>
      <c r="AD91" s="105">
        <f>SUM(Month!CD91:CF91)</f>
        <v>0</v>
      </c>
      <c r="AE91" s="105">
        <f>SUM(Month!CG91:CI91)</f>
        <v>0</v>
      </c>
      <c r="AF91" s="105">
        <f>SUM(Month!CJ91:CL91)</f>
        <v>0</v>
      </c>
      <c r="AG91" s="105">
        <f>SUM(Month!CM91:CO91)</f>
        <v>0</v>
      </c>
      <c r="AH91" s="105">
        <f>SUM(Month!CP91:CR91)</f>
        <v>0</v>
      </c>
      <c r="AI91" s="105">
        <f>SUM(Month!CS91:CU91)</f>
        <v>0</v>
      </c>
      <c r="AJ91" s="105">
        <f>SUM(Month!CV91:CX91)</f>
        <v>0</v>
      </c>
      <c r="AK91" s="105">
        <f>SUM(Month!CY91:DA91)</f>
        <v>0</v>
      </c>
      <c r="AL91" s="105">
        <f>SUM(Month!DB91:DD91)</f>
        <v>0</v>
      </c>
      <c r="AM91" s="105">
        <f>SUM(Month!DE91:DG91)</f>
        <v>0</v>
      </c>
      <c r="AN91" s="105">
        <f>SUM(Month!DH91:DJ91)</f>
        <v>0</v>
      </c>
      <c r="AO91" s="105">
        <f>SUM(Month!DK91:DM91)</f>
        <v>0</v>
      </c>
      <c r="AP91" s="105">
        <f>SUM(Month!DN91:DP91)</f>
        <v>0</v>
      </c>
      <c r="AQ91" s="105">
        <f>SUM(Month!DQ91:DS91)</f>
        <v>0</v>
      </c>
      <c r="AR91" s="105">
        <f>SUM(Month!DT91:DV91)</f>
        <v>0</v>
      </c>
      <c r="AS91" s="105">
        <f>SUM(Month!DW91:DY91)</f>
        <v>0</v>
      </c>
      <c r="AT91" s="105">
        <f>SUM(Month!DZ91:EB91)</f>
        <v>0</v>
      </c>
      <c r="AU91" s="105">
        <f>SUM(Month!EC91:EE91)</f>
        <v>0</v>
      </c>
      <c r="AV91" s="105">
        <f>SUM(Month!EF91:EH91)</f>
        <v>0</v>
      </c>
      <c r="AW91" s="105">
        <f>SUM(Month!EI91:EK91)</f>
        <v>0</v>
      </c>
      <c r="AX91" s="105">
        <f>SUM(Month!EL91:EN91)</f>
        <v>0</v>
      </c>
      <c r="AY91" s="105">
        <f>SUM(Month!EO91:EQ91)</f>
        <v>0</v>
      </c>
      <c r="AZ91" s="105">
        <f>SUM(Month!ER91:ET91)</f>
        <v>0</v>
      </c>
      <c r="BA91" s="105">
        <f>SUM(Month!EU91:EW91)</f>
        <v>0</v>
      </c>
      <c r="BB91" s="105">
        <f>SUM(Month!EX91:EZ91)</f>
        <v>0</v>
      </c>
      <c r="BC91" s="105">
        <f>SUM(Month!FA91:FC91)</f>
        <v>0</v>
      </c>
      <c r="BD91" s="105">
        <f>SUM(Month!FD91:FF91)</f>
        <v>0</v>
      </c>
      <c r="BE91" s="105">
        <f>SUM(Month!FG91:FI91)</f>
        <v>0</v>
      </c>
      <c r="BF91" s="105">
        <f>SUM(Month!FJ91:FL91)</f>
        <v>0</v>
      </c>
      <c r="BG91" s="105">
        <f>SUM(Month!FM91:FO91)</f>
        <v>0</v>
      </c>
      <c r="BH91" s="105">
        <f>SUM(Month!FP91:FR91)</f>
        <v>0</v>
      </c>
      <c r="BI91" s="105">
        <f>SUM(Month!FS91:FU91)</f>
        <v>0</v>
      </c>
      <c r="BJ91" s="105">
        <f>SUM(Month!FV91:FX91)</f>
        <v>0</v>
      </c>
      <c r="BK91" s="105">
        <f>SUM(Month!FY91:GA91)</f>
        <v>0</v>
      </c>
      <c r="BL91" s="105">
        <f>SUM(Month!GB91:GD91)</f>
        <v>0</v>
      </c>
      <c r="BM91" s="105">
        <f>SUM(Month!GE91:GG91)</f>
        <v>0</v>
      </c>
      <c r="BN91" s="105">
        <f>SUM(Month!GH91:GJ91)</f>
        <v>0</v>
      </c>
      <c r="BO91" s="105">
        <f>SUM(Month!GK91:GM91)</f>
        <v>0</v>
      </c>
      <c r="BP91" s="105"/>
      <c r="BS91" s="120"/>
    </row>
    <row r="92" spans="1:71" ht="15.75" x14ac:dyDescent="0.25">
      <c r="A92" s="45" t="s">
        <v>14</v>
      </c>
      <c r="B92" s="179" t="s">
        <v>53</v>
      </c>
      <c r="C92" s="46">
        <v>0.60000000000024001</v>
      </c>
      <c r="D92" s="105">
        <f>SUM(Month!D92:F92)</f>
        <v>0</v>
      </c>
      <c r="E92" s="105">
        <f>SUM(Month!G92:I92)</f>
        <v>0</v>
      </c>
      <c r="F92" s="105">
        <f>SUM(Month!J92:L92)</f>
        <v>0</v>
      </c>
      <c r="G92" s="105">
        <f>SUM(Month!M92:O92)</f>
        <v>0</v>
      </c>
      <c r="H92" s="105">
        <f>SUM(Month!P92:R92)</f>
        <v>0</v>
      </c>
      <c r="I92" s="105">
        <f>SUM(Month!S92:U92)</f>
        <v>0</v>
      </c>
      <c r="J92" s="105">
        <f>SUM(Month!V92:X92)</f>
        <v>0</v>
      </c>
      <c r="K92" s="105">
        <f>SUM(Month!Y92:AA92)</f>
        <v>0</v>
      </c>
      <c r="L92" s="105">
        <f>SUM(Month!AB92:AD92)</f>
        <v>0</v>
      </c>
      <c r="M92" s="105">
        <f>SUM(Month!AE92:AG92)</f>
        <v>0</v>
      </c>
      <c r="N92" s="105">
        <f>SUM(Month!AH92:AJ92)</f>
        <v>0</v>
      </c>
      <c r="O92" s="105">
        <f>SUM(Month!AK92:AM92)</f>
        <v>0</v>
      </c>
      <c r="P92" s="105">
        <f>SUM(Month!AN92:AP92)</f>
        <v>0</v>
      </c>
      <c r="Q92" s="105">
        <f>SUM(Month!AQ92:AS92)</f>
        <v>27388</v>
      </c>
      <c r="R92" s="105">
        <f>SUM(Month!AT92:AV92)</f>
        <v>26998</v>
      </c>
      <c r="S92" s="105">
        <f>SUM(Month!AW92:AY92)</f>
        <v>262</v>
      </c>
      <c r="T92" s="105">
        <f>SUM(Month!AZ92:BB92)</f>
        <v>0</v>
      </c>
      <c r="U92" s="105">
        <f>SUM(Month!BC92:BE92)</f>
        <v>0</v>
      </c>
      <c r="V92" s="105">
        <f>SUM(Month!BF92:BH92)</f>
        <v>0</v>
      </c>
      <c r="W92" s="105">
        <f>SUM(Month!BI92:BK92)</f>
        <v>406</v>
      </c>
      <c r="X92" s="105">
        <f>SUM(Month!BL92:BN92)</f>
        <v>0</v>
      </c>
      <c r="Y92" s="105">
        <f>SUM(Month!BO92:BQ92)</f>
        <v>0</v>
      </c>
      <c r="Z92" s="105">
        <f>SUM(Month!BR92:BT92)</f>
        <v>1484</v>
      </c>
      <c r="AA92" s="105">
        <f>SUM(Month!BU92:BW92)</f>
        <v>510</v>
      </c>
      <c r="AB92" s="105">
        <f>SUM(Month!BX92:BZ92)</f>
        <v>104</v>
      </c>
      <c r="AC92" s="105">
        <f>SUM(Month!CA92:CC92)</f>
        <v>183</v>
      </c>
      <c r="AD92" s="105">
        <f>SUM(Month!CD92:CF92)</f>
        <v>0</v>
      </c>
      <c r="AE92" s="105">
        <f>SUM(Month!CG92:CI92)</f>
        <v>0</v>
      </c>
      <c r="AF92" s="105">
        <f>SUM(Month!CJ92:CL92)</f>
        <v>0</v>
      </c>
      <c r="AG92" s="105">
        <f>SUM(Month!CM92:CO92)</f>
        <v>0</v>
      </c>
      <c r="AH92" s="105">
        <f>SUM(Month!CP92:CR92)</f>
        <v>0</v>
      </c>
      <c r="AI92" s="105">
        <f>SUM(Month!CS92:CU92)</f>
        <v>0</v>
      </c>
      <c r="AJ92" s="105">
        <f>SUM(Month!CV92:CX92)</f>
        <v>0</v>
      </c>
      <c r="AK92" s="105">
        <f>SUM(Month!CY92:DA92)</f>
        <v>13793</v>
      </c>
      <c r="AL92" s="105">
        <f>SUM(Month!DB92:DD92)</f>
        <v>2313</v>
      </c>
      <c r="AM92" s="105">
        <f>SUM(Month!DE92:DG92)</f>
        <v>0</v>
      </c>
      <c r="AN92" s="105">
        <f>SUM(Month!DH92:DJ92)</f>
        <v>703</v>
      </c>
      <c r="AO92" s="105">
        <f>SUM(Month!DK92:DM92)</f>
        <v>0</v>
      </c>
      <c r="AP92" s="105">
        <f>SUM(Month!DN92:DP92)</f>
        <v>0</v>
      </c>
      <c r="AQ92" s="105">
        <f>SUM(Month!DQ92:DS92)</f>
        <v>0</v>
      </c>
      <c r="AR92" s="105">
        <f>SUM(Month!DT92:DV92)</f>
        <v>0</v>
      </c>
      <c r="AS92" s="105">
        <f>SUM(Month!DW92:DY92)</f>
        <v>0</v>
      </c>
      <c r="AT92" s="105">
        <f>SUM(Month!DZ92:EB92)</f>
        <v>12</v>
      </c>
      <c r="AU92" s="105">
        <f>SUM(Month!EC92:EE92)</f>
        <v>0</v>
      </c>
      <c r="AV92" s="105">
        <f>SUM(Month!EF92:EH92)</f>
        <v>68</v>
      </c>
      <c r="AW92" s="105">
        <f>SUM(Month!EI92:EK92)</f>
        <v>609</v>
      </c>
      <c r="AX92" s="105">
        <f>SUM(Month!EL92:EN92)</f>
        <v>288</v>
      </c>
      <c r="AY92" s="105">
        <f>SUM(Month!EO92:EQ92)</f>
        <v>182</v>
      </c>
      <c r="AZ92" s="105">
        <f>SUM(Month!ER92:ET92)</f>
        <v>247</v>
      </c>
      <c r="BA92" s="105">
        <f>SUM(Month!EU92:EW92)</f>
        <v>0</v>
      </c>
      <c r="BB92" s="105">
        <f>SUM(Month!EX92:EZ92)</f>
        <v>465</v>
      </c>
      <c r="BC92" s="105">
        <f>SUM(Month!FA92:FC92)</f>
        <v>282</v>
      </c>
      <c r="BD92" s="105">
        <f>SUM(Month!FD92:FF92)</f>
        <v>0</v>
      </c>
      <c r="BE92" s="105">
        <f>SUM(Month!FG92:FI92)</f>
        <v>0</v>
      </c>
      <c r="BF92" s="105">
        <f>SUM(Month!FJ92:FL92)</f>
        <v>0</v>
      </c>
      <c r="BG92" s="105">
        <f>SUM(Month!FM92:FO92)</f>
        <v>0</v>
      </c>
      <c r="BH92" s="105">
        <f>SUM(Month!FP92:FR92)</f>
        <v>873</v>
      </c>
      <c r="BI92" s="105">
        <f>SUM(Month!FS92:FU92)</f>
        <v>539</v>
      </c>
      <c r="BJ92" s="105">
        <f>SUM(Month!FV92:FX92)</f>
        <v>0</v>
      </c>
      <c r="BK92" s="105">
        <f>SUM(Month!FY92:GA92)</f>
        <v>0</v>
      </c>
      <c r="BL92" s="105">
        <f>SUM(Month!GB92:GD92)</f>
        <v>0</v>
      </c>
      <c r="BM92" s="105">
        <f>SUM(Month!GE92:GG92)</f>
        <v>0</v>
      </c>
      <c r="BN92" s="105">
        <f>SUM(Month!GH92:GJ92)</f>
        <v>0</v>
      </c>
      <c r="BO92" s="105">
        <f>SUM(Month!GK92:GM92)</f>
        <v>404</v>
      </c>
      <c r="BP92" s="105"/>
      <c r="BS92" s="120"/>
    </row>
    <row r="93" spans="1:71" ht="15.75" x14ac:dyDescent="0.25">
      <c r="A93" s="45" t="s">
        <v>14</v>
      </c>
      <c r="B93" s="179" t="s">
        <v>56</v>
      </c>
      <c r="C93" s="46">
        <v>0.70000000000021001</v>
      </c>
      <c r="D93" s="105">
        <f>SUM(Month!D93:F93)</f>
        <v>0</v>
      </c>
      <c r="E93" s="105">
        <f>SUM(Month!G93:I93)</f>
        <v>0</v>
      </c>
      <c r="F93" s="105">
        <f>SUM(Month!J93:L93)</f>
        <v>0</v>
      </c>
      <c r="G93" s="105">
        <f>SUM(Month!M93:O93)</f>
        <v>0</v>
      </c>
      <c r="H93" s="105">
        <f>SUM(Month!P93:R93)</f>
        <v>0</v>
      </c>
      <c r="I93" s="105">
        <f>SUM(Month!S93:U93)</f>
        <v>0</v>
      </c>
      <c r="J93" s="105">
        <f>SUM(Month!V93:X93)</f>
        <v>0</v>
      </c>
      <c r="K93" s="105">
        <f>SUM(Month!Y93:AA93)</f>
        <v>0</v>
      </c>
      <c r="L93" s="105">
        <f>SUM(Month!AB93:AD93)</f>
        <v>0</v>
      </c>
      <c r="M93" s="105">
        <f>SUM(Month!AE93:AG93)</f>
        <v>0</v>
      </c>
      <c r="N93" s="105">
        <f>SUM(Month!AH93:AJ93)</f>
        <v>0</v>
      </c>
      <c r="O93" s="105">
        <f>SUM(Month!AK93:AM93)</f>
        <v>0</v>
      </c>
      <c r="P93" s="105">
        <f>SUM(Month!AN93:AP93)</f>
        <v>0</v>
      </c>
      <c r="Q93" s="105">
        <f>SUM(Month!AQ93:AS93)</f>
        <v>3458</v>
      </c>
      <c r="R93" s="105">
        <f>SUM(Month!AT93:AV93)</f>
        <v>36329</v>
      </c>
      <c r="S93" s="105">
        <f>SUM(Month!AW93:AY93)</f>
        <v>0</v>
      </c>
      <c r="T93" s="105">
        <f>SUM(Month!AZ93:BB93)</f>
        <v>2730</v>
      </c>
      <c r="U93" s="105">
        <f>SUM(Month!BC93:BE93)</f>
        <v>0</v>
      </c>
      <c r="V93" s="105">
        <f>SUM(Month!BF93:BH93)</f>
        <v>0</v>
      </c>
      <c r="W93" s="105">
        <f>SUM(Month!BI93:BK93)</f>
        <v>0</v>
      </c>
      <c r="X93" s="105">
        <f>SUM(Month!BL93:BN93)</f>
        <v>0</v>
      </c>
      <c r="Y93" s="105">
        <f>SUM(Month!BO93:BQ93)</f>
        <v>0</v>
      </c>
      <c r="Z93" s="105">
        <f>SUM(Month!BR93:BT93)</f>
        <v>0</v>
      </c>
      <c r="AA93" s="105">
        <f>SUM(Month!BU93:BW93)</f>
        <v>0</v>
      </c>
      <c r="AB93" s="105">
        <f>SUM(Month!BX93:BZ93)</f>
        <v>0</v>
      </c>
      <c r="AC93" s="105">
        <f>SUM(Month!CA93:CC93)</f>
        <v>0</v>
      </c>
      <c r="AD93" s="105">
        <f>SUM(Month!CD93:CF93)</f>
        <v>0</v>
      </c>
      <c r="AE93" s="105">
        <f>SUM(Month!CG93:CI93)</f>
        <v>0</v>
      </c>
      <c r="AF93" s="105">
        <f>SUM(Month!CJ93:CL93)</f>
        <v>0</v>
      </c>
      <c r="AG93" s="105">
        <f>SUM(Month!CM93:CO93)</f>
        <v>0</v>
      </c>
      <c r="AH93" s="105">
        <f>SUM(Month!CP93:CR93)</f>
        <v>0</v>
      </c>
      <c r="AI93" s="105">
        <f>SUM(Month!CS93:CU93)</f>
        <v>0</v>
      </c>
      <c r="AJ93" s="105">
        <f>SUM(Month!CV93:CX93)</f>
        <v>0</v>
      </c>
      <c r="AK93" s="105">
        <f>SUM(Month!CY93:DA93)</f>
        <v>0</v>
      </c>
      <c r="AL93" s="105">
        <f>SUM(Month!DB93:DD93)</f>
        <v>0</v>
      </c>
      <c r="AM93" s="105">
        <f>SUM(Month!DE93:DG93)</f>
        <v>0</v>
      </c>
      <c r="AN93" s="105">
        <f>SUM(Month!DH93:DJ93)</f>
        <v>0</v>
      </c>
      <c r="AO93" s="105">
        <f>SUM(Month!DK93:DM93)</f>
        <v>0</v>
      </c>
      <c r="AP93" s="105">
        <f>SUM(Month!DN93:DP93)</f>
        <v>0</v>
      </c>
      <c r="AQ93" s="105">
        <f>SUM(Month!DQ93:DS93)</f>
        <v>0</v>
      </c>
      <c r="AR93" s="105">
        <f>SUM(Month!DT93:DV93)</f>
        <v>0</v>
      </c>
      <c r="AS93" s="105">
        <f>SUM(Month!DW93:DY93)</f>
        <v>0</v>
      </c>
      <c r="AT93" s="105">
        <f>SUM(Month!DZ93:EB93)</f>
        <v>0</v>
      </c>
      <c r="AU93" s="105">
        <f>SUM(Month!EC93:EE93)</f>
        <v>0</v>
      </c>
      <c r="AV93" s="105">
        <f>SUM(Month!EF93:EH93)</f>
        <v>0</v>
      </c>
      <c r="AW93" s="105">
        <f>SUM(Month!EI93:EK93)</f>
        <v>0</v>
      </c>
      <c r="AX93" s="105">
        <f>SUM(Month!EL93:EN93)</f>
        <v>0</v>
      </c>
      <c r="AY93" s="105">
        <f>SUM(Month!EO93:EQ93)</f>
        <v>0</v>
      </c>
      <c r="AZ93" s="105">
        <f>SUM(Month!ER93:ET93)</f>
        <v>0</v>
      </c>
      <c r="BA93" s="105">
        <f>SUM(Month!EU93:EW93)</f>
        <v>0</v>
      </c>
      <c r="BB93" s="105">
        <f>SUM(Month!EX93:EZ93)</f>
        <v>0</v>
      </c>
      <c r="BC93" s="105">
        <f>SUM(Month!FA93:FC93)</f>
        <v>0</v>
      </c>
      <c r="BD93" s="105">
        <f>SUM(Month!FD93:FF93)</f>
        <v>0</v>
      </c>
      <c r="BE93" s="105">
        <f>SUM(Month!FG93:FI93)</f>
        <v>0</v>
      </c>
      <c r="BF93" s="105">
        <f>SUM(Month!FJ93:FL93)</f>
        <v>0</v>
      </c>
      <c r="BG93" s="105">
        <f>SUM(Month!FM93:FO93)</f>
        <v>0</v>
      </c>
      <c r="BH93" s="105">
        <f>SUM(Month!FP93:FR93)</f>
        <v>0</v>
      </c>
      <c r="BI93" s="105">
        <f>SUM(Month!FS93:FU93)</f>
        <v>0</v>
      </c>
      <c r="BJ93" s="105">
        <f>SUM(Month!FV93:FX93)</f>
        <v>0</v>
      </c>
      <c r="BK93" s="105">
        <f>SUM(Month!FY93:GA93)</f>
        <v>0</v>
      </c>
      <c r="BL93" s="105">
        <f>SUM(Month!GB93:GD93)</f>
        <v>0</v>
      </c>
      <c r="BM93" s="105">
        <f>SUM(Month!GE93:GG93)</f>
        <v>0</v>
      </c>
      <c r="BN93" s="105">
        <f>SUM(Month!GH93:GJ93)</f>
        <v>0</v>
      </c>
      <c r="BO93" s="105">
        <f>SUM(Month!GK93:GM93)</f>
        <v>0</v>
      </c>
      <c r="BP93" s="105"/>
      <c r="BS93" s="120"/>
    </row>
    <row r="94" spans="1:71" ht="15.75" x14ac:dyDescent="0.25">
      <c r="A94" s="45" t="s">
        <v>14</v>
      </c>
      <c r="B94" s="179" t="s">
        <v>56</v>
      </c>
      <c r="C94" s="46">
        <v>0.90000000000009006</v>
      </c>
      <c r="D94" s="105">
        <f>SUM(Month!D94:F94)</f>
        <v>0</v>
      </c>
      <c r="E94" s="105">
        <f>SUM(Month!G94:I94)</f>
        <v>0</v>
      </c>
      <c r="F94" s="105">
        <f>SUM(Month!J94:L94)</f>
        <v>0</v>
      </c>
      <c r="G94" s="105">
        <f>SUM(Month!M94:O94)</f>
        <v>0</v>
      </c>
      <c r="H94" s="105">
        <f>SUM(Month!P94:R94)</f>
        <v>0</v>
      </c>
      <c r="I94" s="105">
        <f>SUM(Month!S94:U94)</f>
        <v>0</v>
      </c>
      <c r="J94" s="105">
        <f>SUM(Month!V94:X94)</f>
        <v>0</v>
      </c>
      <c r="K94" s="105">
        <f>SUM(Month!Y94:AA94)</f>
        <v>0</v>
      </c>
      <c r="L94" s="105">
        <f>SUM(Month!AB94:AD94)</f>
        <v>0</v>
      </c>
      <c r="M94" s="105">
        <f>SUM(Month!AE94:AG94)</f>
        <v>0</v>
      </c>
      <c r="N94" s="105">
        <f>SUM(Month!AH94:AJ94)</f>
        <v>0</v>
      </c>
      <c r="O94" s="105">
        <f>SUM(Month!AK94:AM94)</f>
        <v>0</v>
      </c>
      <c r="P94" s="105">
        <f>SUM(Month!AN94:AP94)</f>
        <v>0</v>
      </c>
      <c r="Q94" s="105">
        <f>SUM(Month!AQ94:AS94)</f>
        <v>0</v>
      </c>
      <c r="R94" s="105">
        <f>SUM(Month!AT94:AV94)</f>
        <v>0</v>
      </c>
      <c r="S94" s="105">
        <f>SUM(Month!AW94:AY94)</f>
        <v>0</v>
      </c>
      <c r="T94" s="105">
        <f>SUM(Month!AZ94:BB94)</f>
        <v>0</v>
      </c>
      <c r="U94" s="105">
        <f>SUM(Month!BC94:BE94)</f>
        <v>450881</v>
      </c>
      <c r="V94" s="105">
        <f>SUM(Month!BF94:BH94)</f>
        <v>919012</v>
      </c>
      <c r="W94" s="105">
        <f>SUM(Month!BI94:BK94)</f>
        <v>659</v>
      </c>
      <c r="X94" s="105">
        <f>SUM(Month!BL94:BN94)</f>
        <v>1226</v>
      </c>
      <c r="Y94" s="105">
        <f>SUM(Month!BO94:BQ94)</f>
        <v>452</v>
      </c>
      <c r="Z94" s="105">
        <f>SUM(Month!BR94:BT94)</f>
        <v>1056388</v>
      </c>
      <c r="AA94" s="105">
        <f>SUM(Month!BU94:BW94)</f>
        <v>1081517</v>
      </c>
      <c r="AB94" s="105">
        <f>SUM(Month!BX94:BZ94)</f>
        <v>1157390</v>
      </c>
      <c r="AC94" s="105">
        <f>SUM(Month!CA94:CC94)</f>
        <v>1069530</v>
      </c>
      <c r="AD94" s="105">
        <f>SUM(Month!CD94:CF94)</f>
        <v>1114121</v>
      </c>
      <c r="AE94" s="105">
        <f>SUM(Month!CG94:CI94)</f>
        <v>829190</v>
      </c>
      <c r="AF94" s="105">
        <f>SUM(Month!CJ94:CL94)</f>
        <v>1126</v>
      </c>
      <c r="AG94" s="105">
        <f>SUM(Month!CM94:CO94)</f>
        <v>218</v>
      </c>
      <c r="AH94" s="105">
        <f>SUM(Month!CP94:CR94)</f>
        <v>0</v>
      </c>
      <c r="AI94" s="105">
        <f>SUM(Month!CS94:CU94)</f>
        <v>0</v>
      </c>
      <c r="AJ94" s="105">
        <f>SUM(Month!CV94:CX94)</f>
        <v>1547</v>
      </c>
      <c r="AK94" s="105">
        <f>SUM(Month!CY94:DA94)</f>
        <v>113011</v>
      </c>
      <c r="AL94" s="105">
        <f>SUM(Month!DB94:DD94)</f>
        <v>0</v>
      </c>
      <c r="AM94" s="105">
        <f>SUM(Month!DE94:DG94)</f>
        <v>4747</v>
      </c>
      <c r="AN94" s="105">
        <f>SUM(Month!DH94:DJ94)</f>
        <v>0</v>
      </c>
      <c r="AO94" s="105">
        <f>SUM(Month!DK94:DM94)</f>
        <v>3250</v>
      </c>
      <c r="AP94" s="105">
        <f>SUM(Month!DN94:DP94)</f>
        <v>0</v>
      </c>
      <c r="AQ94" s="105">
        <f>SUM(Month!DQ94:DS94)</f>
        <v>746</v>
      </c>
      <c r="AR94" s="105">
        <f>SUM(Month!DT94:DV94)</f>
        <v>0</v>
      </c>
      <c r="AS94" s="105">
        <f>SUM(Month!DW94:DY94)</f>
        <v>0</v>
      </c>
      <c r="AT94" s="105">
        <f>SUM(Month!DZ94:EB94)</f>
        <v>0</v>
      </c>
      <c r="AU94" s="105">
        <f>SUM(Month!EC94:EE94)</f>
        <v>0</v>
      </c>
      <c r="AV94" s="105">
        <f>SUM(Month!EF94:EH94)</f>
        <v>0</v>
      </c>
      <c r="AW94" s="105">
        <f>SUM(Month!EI94:EK94)</f>
        <v>0</v>
      </c>
      <c r="AX94" s="105">
        <f>SUM(Month!EL94:EN94)</f>
        <v>0</v>
      </c>
      <c r="AY94" s="105">
        <f>SUM(Month!EO94:EQ94)</f>
        <v>478</v>
      </c>
      <c r="AZ94" s="105">
        <f>SUM(Month!ER94:ET94)</f>
        <v>1619</v>
      </c>
      <c r="BA94" s="105">
        <f>SUM(Month!EU94:EW94)</f>
        <v>615</v>
      </c>
      <c r="BB94" s="105">
        <f>SUM(Month!EX94:EZ94)</f>
        <v>0</v>
      </c>
      <c r="BC94" s="105">
        <f>SUM(Month!FA94:FC94)</f>
        <v>0</v>
      </c>
      <c r="BD94" s="105">
        <f>SUM(Month!FD94:FF94)</f>
        <v>1143</v>
      </c>
      <c r="BE94" s="105">
        <f>SUM(Month!FG94:FI94)</f>
        <v>1905</v>
      </c>
      <c r="BF94" s="105">
        <f>SUM(Month!FJ94:FL94)</f>
        <v>1077</v>
      </c>
      <c r="BG94" s="105">
        <f>SUM(Month!FM94:FO94)</f>
        <v>1426</v>
      </c>
      <c r="BH94" s="105">
        <f>SUM(Month!FP94:FR94)</f>
        <v>1350</v>
      </c>
      <c r="BI94" s="105">
        <f>SUM(Month!FS94:FU94)</f>
        <v>0</v>
      </c>
      <c r="BJ94" s="105">
        <f>SUM(Month!FV94:FX94)</f>
        <v>26</v>
      </c>
      <c r="BK94" s="105">
        <f>SUM(Month!FY94:GA94)</f>
        <v>266</v>
      </c>
      <c r="BL94" s="105">
        <f>SUM(Month!GB94:GD94)</f>
        <v>878</v>
      </c>
      <c r="BM94" s="105">
        <f>SUM(Month!GE94:GG94)</f>
        <v>547</v>
      </c>
      <c r="BN94" s="105">
        <f>SUM(Month!GH94:GJ94)</f>
        <v>0</v>
      </c>
      <c r="BO94" s="105">
        <f>SUM(Month!GK94:GM94)</f>
        <v>0</v>
      </c>
      <c r="BP94" s="105"/>
      <c r="BS94" s="120"/>
    </row>
    <row r="95" spans="1:71" ht="15.75" x14ac:dyDescent="0.25">
      <c r="A95" s="45" t="s">
        <v>14</v>
      </c>
      <c r="B95" s="45" t="s">
        <v>66</v>
      </c>
      <c r="C95" s="46">
        <v>1</v>
      </c>
      <c r="D95" s="105">
        <f>SUM(Month!D95:F95)</f>
        <v>0</v>
      </c>
      <c r="E95" s="105">
        <f>SUM(Month!G95:I95)</f>
        <v>0</v>
      </c>
      <c r="F95" s="105">
        <f>SUM(Month!J95:L95)</f>
        <v>0</v>
      </c>
      <c r="G95" s="105">
        <f>SUM(Month!M95:O95)</f>
        <v>0</v>
      </c>
      <c r="H95" s="105">
        <f>SUM(Month!P95:R95)</f>
        <v>0</v>
      </c>
      <c r="I95" s="105">
        <f>SUM(Month!S95:U95)</f>
        <v>0</v>
      </c>
      <c r="J95" s="105">
        <f>SUM(Month!V95:X95)</f>
        <v>0</v>
      </c>
      <c r="K95" s="105">
        <f>SUM(Month!Y95:AA95)</f>
        <v>0</v>
      </c>
      <c r="L95" s="105">
        <f>SUM(Month!AB95:AD95)</f>
        <v>0</v>
      </c>
      <c r="M95" s="105">
        <f>SUM(Month!AE95:AG95)</f>
        <v>0</v>
      </c>
      <c r="N95" s="105">
        <f>SUM(Month!AH95:AJ95)</f>
        <v>0</v>
      </c>
      <c r="O95" s="105">
        <f>SUM(Month!AK95:AM95)</f>
        <v>0</v>
      </c>
      <c r="P95" s="105">
        <f>SUM(Month!AN95:AP95)</f>
        <v>0</v>
      </c>
      <c r="Q95" s="105">
        <f>SUM(Month!AQ95:AS95)</f>
        <v>0</v>
      </c>
      <c r="R95" s="105">
        <f>SUM(Month!AT95:AV95)</f>
        <v>0</v>
      </c>
      <c r="S95" s="105">
        <f>SUM(Month!AW95:AY95)</f>
        <v>0</v>
      </c>
      <c r="T95" s="105">
        <f>SUM(Month!AZ95:BB95)</f>
        <v>0</v>
      </c>
      <c r="U95" s="105">
        <f>SUM(Month!BC95:BE95)</f>
        <v>0</v>
      </c>
      <c r="V95" s="105">
        <f>SUM(Month!BF95:BH95)</f>
        <v>0</v>
      </c>
      <c r="W95" s="105">
        <f>SUM(Month!BI95:BK95)</f>
        <v>0</v>
      </c>
      <c r="X95" s="105">
        <f>SUM(Month!BL95:BN95)</f>
        <v>0</v>
      </c>
      <c r="Y95" s="105">
        <f>SUM(Month!BO95:BQ95)</f>
        <v>0</v>
      </c>
      <c r="Z95" s="105">
        <f>SUM(Month!BR95:BT95)</f>
        <v>0</v>
      </c>
      <c r="AA95" s="105">
        <f>SUM(Month!BU95:BW95)</f>
        <v>0</v>
      </c>
      <c r="AB95" s="105">
        <f>SUM(Month!BX95:BZ95)</f>
        <v>0</v>
      </c>
      <c r="AC95" s="105">
        <f>SUM(Month!CA95:CC95)</f>
        <v>0</v>
      </c>
      <c r="AD95" s="105">
        <f>SUM(Month!CD95:CF95)</f>
        <v>1927</v>
      </c>
      <c r="AE95" s="105">
        <f>SUM(Month!CG95:CI95)</f>
        <v>4271</v>
      </c>
      <c r="AF95" s="105">
        <f>SUM(Month!CJ95:CL95)</f>
        <v>3737</v>
      </c>
      <c r="AG95" s="105">
        <f>SUM(Month!CM95:CO95)</f>
        <v>3846</v>
      </c>
      <c r="AH95" s="105">
        <f>SUM(Month!CP95:CR95)</f>
        <v>3662</v>
      </c>
      <c r="AI95" s="105">
        <f>SUM(Month!CS95:CU95)</f>
        <v>3587</v>
      </c>
      <c r="AJ95" s="105">
        <f>SUM(Month!CV95:CX95)</f>
        <v>3358</v>
      </c>
      <c r="AK95" s="105">
        <f>SUM(Month!CY95:DA95)</f>
        <v>3129</v>
      </c>
      <c r="AL95" s="105">
        <f>SUM(Month!DB95:DD95)</f>
        <v>3582</v>
      </c>
      <c r="AM95" s="105">
        <f>SUM(Month!DE95:DG95)</f>
        <v>3217</v>
      </c>
      <c r="AN95" s="105">
        <f>SUM(Month!DH95:DJ95)</f>
        <v>2835</v>
      </c>
      <c r="AO95" s="105">
        <f>SUM(Month!DK95:DM95)</f>
        <v>2359</v>
      </c>
      <c r="AP95" s="105">
        <f>SUM(Month!DN95:DP95)</f>
        <v>2776</v>
      </c>
      <c r="AQ95" s="105">
        <f>SUM(Month!DQ95:DS95)</f>
        <v>2548</v>
      </c>
      <c r="AR95" s="105">
        <f>SUM(Month!DT95:DV95)</f>
        <v>1872</v>
      </c>
      <c r="AS95" s="105">
        <f>SUM(Month!DW95:DY95)</f>
        <v>2015</v>
      </c>
      <c r="AT95" s="105">
        <f>SUM(Month!DZ95:EB95)</f>
        <v>2026</v>
      </c>
      <c r="AU95" s="105">
        <f>SUM(Month!EC95:EE95)</f>
        <v>2217</v>
      </c>
      <c r="AV95" s="105">
        <f>SUM(Month!EF95:EH95)</f>
        <v>1777</v>
      </c>
      <c r="AW95" s="105">
        <f>SUM(Month!EI95:EK95)</f>
        <v>1842</v>
      </c>
      <c r="AX95" s="105">
        <f>SUM(Month!EL95:EN95)</f>
        <v>2011</v>
      </c>
      <c r="AY95" s="105">
        <f>SUM(Month!EO95:EQ95)</f>
        <v>2040</v>
      </c>
      <c r="AZ95" s="105">
        <f>SUM(Month!ER95:ET95)</f>
        <v>1743</v>
      </c>
      <c r="BA95" s="105">
        <f>SUM(Month!EU95:EW95)</f>
        <v>2099</v>
      </c>
      <c r="BB95" s="105">
        <f>SUM(Month!EX95:EZ95)</f>
        <v>2026</v>
      </c>
      <c r="BC95" s="105">
        <f>SUM(Month!FA95:FC95)</f>
        <v>2138</v>
      </c>
      <c r="BD95" s="105">
        <f>SUM(Month!FD95:FF95)</f>
        <v>2009</v>
      </c>
      <c r="BE95" s="105">
        <f>SUM(Month!FG95:FI95)</f>
        <v>1729</v>
      </c>
      <c r="BF95" s="105">
        <f>SUM(Month!FJ95:FL95)</f>
        <v>2003</v>
      </c>
      <c r="BG95" s="105">
        <f>SUM(Month!FM95:FO95)</f>
        <v>2338</v>
      </c>
      <c r="BH95" s="105">
        <f>SUM(Month!FP95:FR95)</f>
        <v>1742</v>
      </c>
      <c r="BI95" s="105">
        <f>SUM(Month!FS95:FU95)</f>
        <v>1815</v>
      </c>
      <c r="BJ95" s="105">
        <f>SUM(Month!FV95:FX95)</f>
        <v>1966</v>
      </c>
      <c r="BK95" s="105">
        <f>SUM(Month!FY95:GA95)</f>
        <v>1828</v>
      </c>
      <c r="BL95" s="105">
        <f>SUM(Month!GB95:GD95)</f>
        <v>1579</v>
      </c>
      <c r="BM95" s="105">
        <f>SUM(Month!GE95:GG95)</f>
        <v>1796</v>
      </c>
      <c r="BN95" s="105">
        <f>SUM(Month!GH95:GJ95)</f>
        <v>1859</v>
      </c>
      <c r="BO95" s="105">
        <f>SUM(Month!GK95:GM95)</f>
        <v>1562</v>
      </c>
      <c r="BP95" s="105"/>
      <c r="BS95" s="120"/>
    </row>
    <row r="96" spans="1:71" ht="15.75" x14ac:dyDescent="0.25">
      <c r="A96" s="45" t="s">
        <v>34</v>
      </c>
      <c r="B96" s="179" t="s">
        <v>35</v>
      </c>
      <c r="C96" s="46">
        <v>2</v>
      </c>
      <c r="D96" s="105">
        <f>SUM(Month!D96:F96)</f>
        <v>0</v>
      </c>
      <c r="E96" s="105">
        <f>SUM(Month!G96:I96)</f>
        <v>0</v>
      </c>
      <c r="F96" s="105">
        <f>SUM(Month!J96:L96)</f>
        <v>0</v>
      </c>
      <c r="G96" s="105">
        <f>SUM(Month!M96:O96)</f>
        <v>0</v>
      </c>
      <c r="H96" s="105">
        <f>SUM(Month!P96:R96)</f>
        <v>0</v>
      </c>
      <c r="I96" s="105">
        <f>SUM(Month!S96:U96)</f>
        <v>0</v>
      </c>
      <c r="J96" s="105">
        <f>SUM(Month!V96:X96)</f>
        <v>0</v>
      </c>
      <c r="K96" s="105">
        <f>SUM(Month!Y96:AA96)</f>
        <v>0</v>
      </c>
      <c r="L96" s="105">
        <f>SUM(Month!AB96:AD96)</f>
        <v>0</v>
      </c>
      <c r="M96" s="105">
        <f>SUM(Month!AE96:AG96)</f>
        <v>0</v>
      </c>
      <c r="N96" s="105">
        <f>SUM(Month!AH96:AJ96)</f>
        <v>0</v>
      </c>
      <c r="O96" s="105">
        <f>SUM(Month!AK96:AM96)</f>
        <v>0</v>
      </c>
      <c r="P96" s="105">
        <f>SUM(Month!AN96:AP96)</f>
        <v>0</v>
      </c>
      <c r="Q96" s="105">
        <f>SUM(Month!AQ96:AS96)</f>
        <v>0</v>
      </c>
      <c r="R96" s="105">
        <f>SUM(Month!AT96:AV96)</f>
        <v>0</v>
      </c>
      <c r="S96" s="105">
        <f>SUM(Month!AW96:AY96)</f>
        <v>0</v>
      </c>
      <c r="T96" s="105">
        <f>SUM(Month!AZ96:BB96)</f>
        <v>0</v>
      </c>
      <c r="U96" s="105">
        <f>SUM(Month!BC96:BE96)</f>
        <v>0</v>
      </c>
      <c r="V96" s="105">
        <f>SUM(Month!BF96:BH96)</f>
        <v>0</v>
      </c>
      <c r="W96" s="105">
        <f>SUM(Month!BI96:BK96)</f>
        <v>0</v>
      </c>
      <c r="X96" s="105">
        <f>SUM(Month!BL96:BN96)</f>
        <v>0</v>
      </c>
      <c r="Y96" s="105">
        <f>SUM(Month!BO96:BQ96)</f>
        <v>0</v>
      </c>
      <c r="Z96" s="105">
        <f>SUM(Month!BR96:BT96)</f>
        <v>0</v>
      </c>
      <c r="AA96" s="105">
        <f>SUM(Month!BU96:BW96)</f>
        <v>0</v>
      </c>
      <c r="AB96" s="105">
        <f>SUM(Month!BX96:BZ96)</f>
        <v>0</v>
      </c>
      <c r="AC96" s="105">
        <f>SUM(Month!CA96:CC96)</f>
        <v>0</v>
      </c>
      <c r="AD96" s="105">
        <f>SUM(Month!CD96:CF96)</f>
        <v>0</v>
      </c>
      <c r="AE96" s="105">
        <f>SUM(Month!CG96:CI96)</f>
        <v>0</v>
      </c>
      <c r="AF96" s="105">
        <f>SUM(Month!CJ96:CL96)</f>
        <v>0</v>
      </c>
      <c r="AG96" s="105">
        <f>SUM(Month!CM96:CO96)</f>
        <v>0</v>
      </c>
      <c r="AH96" s="105">
        <f>SUM(Month!CP96:CR96)</f>
        <v>0</v>
      </c>
      <c r="AI96" s="105">
        <f>SUM(Month!CS96:CU96)</f>
        <v>0</v>
      </c>
      <c r="AJ96" s="105">
        <f>SUM(Month!CV96:CX96)</f>
        <v>0</v>
      </c>
      <c r="AK96" s="105">
        <f>SUM(Month!CY96:DA96)</f>
        <v>0</v>
      </c>
      <c r="AL96" s="105">
        <f>SUM(Month!DB96:DD96)</f>
        <v>0</v>
      </c>
      <c r="AM96" s="105">
        <f>SUM(Month!DE96:DG96)</f>
        <v>0</v>
      </c>
      <c r="AN96" s="105">
        <f>SUM(Month!DH96:DJ96)</f>
        <v>0</v>
      </c>
      <c r="AO96" s="105">
        <f>SUM(Month!DK96:DM96)</f>
        <v>0</v>
      </c>
      <c r="AP96" s="105">
        <f>SUM(Month!DN96:DP96)</f>
        <v>0</v>
      </c>
      <c r="AQ96" s="105">
        <f>SUM(Month!DQ96:DS96)</f>
        <v>0</v>
      </c>
      <c r="AR96" s="105">
        <f>SUM(Month!DT96:DV96)</f>
        <v>0</v>
      </c>
      <c r="AS96" s="105">
        <f>SUM(Month!DW96:DY96)</f>
        <v>0</v>
      </c>
      <c r="AT96" s="105">
        <f>SUM(Month!DZ96:EB96)</f>
        <v>0</v>
      </c>
      <c r="AU96" s="105">
        <f>SUM(Month!EC96:EE96)</f>
        <v>0</v>
      </c>
      <c r="AV96" s="105">
        <f>SUM(Month!EF96:EH96)</f>
        <v>0</v>
      </c>
      <c r="AW96" s="105">
        <f>SUM(Month!EI96:EK96)</f>
        <v>0</v>
      </c>
      <c r="AX96" s="105">
        <f>SUM(Month!EL96:EN96)</f>
        <v>0</v>
      </c>
      <c r="AY96" s="105">
        <f>SUM(Month!EO96:EQ96)</f>
        <v>0</v>
      </c>
      <c r="AZ96" s="105">
        <f>SUM(Month!ER96:ET96)</f>
        <v>0</v>
      </c>
      <c r="BA96" s="105">
        <f>SUM(Month!EU96:EW96)</f>
        <v>0</v>
      </c>
      <c r="BB96" s="105">
        <f>SUM(Month!EX96:EZ96)</f>
        <v>0</v>
      </c>
      <c r="BC96" s="105">
        <f>SUM(Month!FA96:FC96)</f>
        <v>0</v>
      </c>
      <c r="BD96" s="105">
        <f>SUM(Month!FD96:FF96)</f>
        <v>0</v>
      </c>
      <c r="BE96" s="105">
        <f>SUM(Month!FG96:FI96)</f>
        <v>0</v>
      </c>
      <c r="BF96" s="105">
        <f>SUM(Month!FJ96:FL96)</f>
        <v>0</v>
      </c>
      <c r="BG96" s="105">
        <f>SUM(Month!FM96:FO96)</f>
        <v>0</v>
      </c>
      <c r="BH96" s="105">
        <f>SUM(Month!FP96:FR96)</f>
        <v>0</v>
      </c>
      <c r="BI96" s="105">
        <f>SUM(Month!FS96:FU96)</f>
        <v>0</v>
      </c>
      <c r="BJ96" s="105">
        <f>SUM(Month!FV96:FX96)</f>
        <v>0</v>
      </c>
      <c r="BK96" s="105">
        <f>SUM(Month!FY96:GA96)</f>
        <v>0</v>
      </c>
      <c r="BL96" s="105">
        <f>SUM(Month!GB96:GD96)</f>
        <v>0</v>
      </c>
      <c r="BM96" s="105">
        <f>SUM(Month!GE96:GG96)</f>
        <v>0</v>
      </c>
      <c r="BN96" s="105">
        <f>SUM(Month!GH96:GJ96)</f>
        <v>0</v>
      </c>
      <c r="BO96" s="105">
        <f>SUM(Month!GK96:GM96)</f>
        <v>0</v>
      </c>
      <c r="BP96" s="105"/>
      <c r="BS96" s="120"/>
    </row>
    <row r="97" spans="1:71" ht="15.75" x14ac:dyDescent="0.25">
      <c r="A97" s="45" t="s">
        <v>34</v>
      </c>
      <c r="B97" s="179" t="s">
        <v>35</v>
      </c>
      <c r="C97" s="46">
        <v>4</v>
      </c>
      <c r="D97" s="105">
        <f>SUM(Month!D97:F97)</f>
        <v>0</v>
      </c>
      <c r="E97" s="105">
        <f>SUM(Month!G97:I97)</f>
        <v>0</v>
      </c>
      <c r="F97" s="105">
        <f>SUM(Month!J97:L97)</f>
        <v>0</v>
      </c>
      <c r="G97" s="105">
        <f>SUM(Month!M97:O97)</f>
        <v>0</v>
      </c>
      <c r="H97" s="105">
        <f>SUM(Month!P97:R97)</f>
        <v>0</v>
      </c>
      <c r="I97" s="105">
        <f>SUM(Month!S97:U97)</f>
        <v>0</v>
      </c>
      <c r="J97" s="105">
        <f>SUM(Month!V97:X97)</f>
        <v>0</v>
      </c>
      <c r="K97" s="105">
        <f>SUM(Month!Y97:AA97)</f>
        <v>0</v>
      </c>
      <c r="L97" s="105">
        <f>SUM(Month!AB97:AD97)</f>
        <v>0</v>
      </c>
      <c r="M97" s="105">
        <f>SUM(Month!AE97:AG97)</f>
        <v>15</v>
      </c>
      <c r="N97" s="105">
        <f>SUM(Month!AH97:AJ97)</f>
        <v>39</v>
      </c>
      <c r="O97" s="105">
        <f>SUM(Month!AK97:AM97)</f>
        <v>13</v>
      </c>
      <c r="P97" s="105">
        <f>SUM(Month!AN97:AP97)</f>
        <v>2</v>
      </c>
      <c r="Q97" s="105">
        <f>SUM(Month!AQ97:AS97)</f>
        <v>43</v>
      </c>
      <c r="R97" s="105">
        <f>SUM(Month!AT97:AV97)</f>
        <v>74</v>
      </c>
      <c r="S97" s="105">
        <f>SUM(Month!AW97:AY97)</f>
        <v>53</v>
      </c>
      <c r="T97" s="105">
        <f>SUM(Month!AZ97:BB97)</f>
        <v>0</v>
      </c>
      <c r="U97" s="105">
        <f>SUM(Month!BC97:BE97)</f>
        <v>72</v>
      </c>
      <c r="V97" s="105">
        <f>SUM(Month!BF97:BH97)</f>
        <v>137</v>
      </c>
      <c r="W97" s="105">
        <f>SUM(Month!BI97:BK97)</f>
        <v>267</v>
      </c>
      <c r="X97" s="105">
        <f>SUM(Month!BL97:BN97)</f>
        <v>208</v>
      </c>
      <c r="Y97" s="105">
        <f>SUM(Month!BO97:BQ97)</f>
        <v>269</v>
      </c>
      <c r="Z97" s="105">
        <f>SUM(Month!BR97:BT97)</f>
        <v>266</v>
      </c>
      <c r="AA97" s="105">
        <f>SUM(Month!BU97:BW97)</f>
        <v>306</v>
      </c>
      <c r="AB97" s="105">
        <f>SUM(Month!BX97:BZ97)</f>
        <v>282</v>
      </c>
      <c r="AC97" s="105">
        <f>SUM(Month!CA97:CC97)</f>
        <v>124</v>
      </c>
      <c r="AD97" s="105">
        <f>SUM(Month!CD97:CF97)</f>
        <v>310</v>
      </c>
      <c r="AE97" s="105">
        <f>SUM(Month!CG97:CI97)</f>
        <v>192</v>
      </c>
      <c r="AF97" s="105">
        <f>SUM(Month!CJ97:CL97)</f>
        <v>209</v>
      </c>
      <c r="AG97" s="105">
        <f>SUM(Month!CM97:CO97)</f>
        <v>303</v>
      </c>
      <c r="AH97" s="105">
        <f>SUM(Month!CP97:CR97)</f>
        <v>287</v>
      </c>
      <c r="AI97" s="105">
        <f>SUM(Month!CS97:CU97)</f>
        <v>310</v>
      </c>
      <c r="AJ97" s="105">
        <f>SUM(Month!CV97:CX97)</f>
        <v>382</v>
      </c>
      <c r="AK97" s="105">
        <f>SUM(Month!CY97:DA97)</f>
        <v>425</v>
      </c>
      <c r="AL97" s="105">
        <f>SUM(Month!DB97:DD97)</f>
        <v>459</v>
      </c>
      <c r="AM97" s="105">
        <f>SUM(Month!DE97:DG97)</f>
        <v>540</v>
      </c>
      <c r="AN97" s="105">
        <f>SUM(Month!DH97:DJ97)</f>
        <v>533</v>
      </c>
      <c r="AO97" s="105">
        <f>SUM(Month!DK97:DM97)</f>
        <v>446</v>
      </c>
      <c r="AP97" s="105">
        <f>SUM(Month!DN97:DP97)</f>
        <v>497</v>
      </c>
      <c r="AQ97" s="105">
        <f>SUM(Month!DQ97:DS97)</f>
        <v>325</v>
      </c>
      <c r="AR97" s="105">
        <f>SUM(Month!DT97:DV97)</f>
        <v>215</v>
      </c>
      <c r="AS97" s="105">
        <f>SUM(Month!DW97:DY97)</f>
        <v>278</v>
      </c>
      <c r="AT97" s="105">
        <f>SUM(Month!DZ97:EB97)</f>
        <v>301</v>
      </c>
      <c r="AU97" s="105">
        <f>SUM(Month!EC97:EE97)</f>
        <v>335</v>
      </c>
      <c r="AV97" s="105">
        <f>SUM(Month!EF97:EH97)</f>
        <v>259</v>
      </c>
      <c r="AW97" s="105">
        <f>SUM(Month!EI97:EK97)</f>
        <v>407</v>
      </c>
      <c r="AX97" s="105">
        <f>SUM(Month!EL97:EN97)</f>
        <v>350</v>
      </c>
      <c r="AY97" s="105">
        <f>SUM(Month!EO97:EQ97)</f>
        <v>182</v>
      </c>
      <c r="AZ97" s="105">
        <f>SUM(Month!ER97:ET97)</f>
        <v>117</v>
      </c>
      <c r="BA97" s="105">
        <f>SUM(Month!EU97:EW97)</f>
        <v>0</v>
      </c>
      <c r="BB97" s="105">
        <f>SUM(Month!EX97:EZ97)</f>
        <v>51</v>
      </c>
      <c r="BC97" s="105">
        <f>SUM(Month!FA97:FC97)</f>
        <v>224</v>
      </c>
      <c r="BD97" s="105">
        <f>SUM(Month!FD97:FF97)</f>
        <v>163</v>
      </c>
      <c r="BE97" s="105">
        <f>SUM(Month!FG97:FI97)</f>
        <v>292</v>
      </c>
      <c r="BF97" s="105">
        <f>SUM(Month!FJ97:FL97)</f>
        <v>340</v>
      </c>
      <c r="BG97" s="105">
        <f>SUM(Month!FM97:FO97)</f>
        <v>267</v>
      </c>
      <c r="BH97" s="105">
        <f>SUM(Month!FP97:FR97)</f>
        <v>268</v>
      </c>
      <c r="BI97" s="105">
        <f>SUM(Month!FS97:FU97)</f>
        <v>233</v>
      </c>
      <c r="BJ97" s="105">
        <f>SUM(Month!FV97:FX97)</f>
        <v>159</v>
      </c>
      <c r="BK97" s="105">
        <f>SUM(Month!FY97:GA97)</f>
        <v>95</v>
      </c>
      <c r="BL97" s="105">
        <f>SUM(Month!GB97:GD97)</f>
        <v>214</v>
      </c>
      <c r="BM97" s="105">
        <f>SUM(Month!GE97:GG97)</f>
        <v>165</v>
      </c>
      <c r="BN97" s="105">
        <f>SUM(Month!GH97:GJ97)</f>
        <v>114</v>
      </c>
      <c r="BO97" s="105">
        <f>SUM(Month!GK97:GM97)</f>
        <v>306</v>
      </c>
      <c r="BP97" s="105"/>
      <c r="BS97" s="120"/>
    </row>
    <row r="98" spans="1:71" ht="15.75" x14ac:dyDescent="0.25">
      <c r="A98" s="45" t="s">
        <v>34</v>
      </c>
      <c r="B98" s="179" t="s">
        <v>15</v>
      </c>
      <c r="C98" s="46">
        <v>1.9000000000024702</v>
      </c>
      <c r="D98" s="105">
        <f>SUM(Month!D98:F98)</f>
        <v>0</v>
      </c>
      <c r="E98" s="105">
        <f>SUM(Month!G98:I98)</f>
        <v>0</v>
      </c>
      <c r="F98" s="105">
        <f>SUM(Month!J98:L98)</f>
        <v>0</v>
      </c>
      <c r="G98" s="105">
        <f>SUM(Month!M98:O98)</f>
        <v>0</v>
      </c>
      <c r="H98" s="105">
        <f>SUM(Month!P98:R98)</f>
        <v>0</v>
      </c>
      <c r="I98" s="105">
        <f>SUM(Month!S98:U98)</f>
        <v>0</v>
      </c>
      <c r="J98" s="105">
        <f>SUM(Month!V98:X98)</f>
        <v>0</v>
      </c>
      <c r="K98" s="105">
        <f>SUM(Month!Y98:AA98)</f>
        <v>0</v>
      </c>
      <c r="L98" s="105">
        <f>SUM(Month!AB98:AD98)</f>
        <v>0</v>
      </c>
      <c r="M98" s="105">
        <f>SUM(Month!AE98:AG98)</f>
        <v>0</v>
      </c>
      <c r="N98" s="105">
        <f>SUM(Month!AH98:AJ98)</f>
        <v>0</v>
      </c>
      <c r="O98" s="105">
        <f>SUM(Month!AK98:AM98)</f>
        <v>0</v>
      </c>
      <c r="P98" s="105">
        <f>SUM(Month!AN98:AP98)</f>
        <v>0</v>
      </c>
      <c r="Q98" s="105">
        <f>SUM(Month!AQ98:AS98)</f>
        <v>0</v>
      </c>
      <c r="R98" s="105">
        <f>SUM(Month!AT98:AV98)</f>
        <v>0</v>
      </c>
      <c r="S98" s="105">
        <f>SUM(Month!AW98:AY98)</f>
        <v>0</v>
      </c>
      <c r="T98" s="105">
        <f>SUM(Month!AZ98:BB98)</f>
        <v>0</v>
      </c>
      <c r="U98" s="105">
        <f>SUM(Month!BC98:BE98)</f>
        <v>0</v>
      </c>
      <c r="V98" s="105">
        <f>SUM(Month!BF98:BH98)</f>
        <v>0</v>
      </c>
      <c r="W98" s="105">
        <f>SUM(Month!BI98:BK98)</f>
        <v>0</v>
      </c>
      <c r="X98" s="105">
        <f>SUM(Month!BL98:BN98)</f>
        <v>0</v>
      </c>
      <c r="Y98" s="105">
        <f>SUM(Month!BO98:BQ98)</f>
        <v>4</v>
      </c>
      <c r="Z98" s="105">
        <f>SUM(Month!BR98:BT98)</f>
        <v>62</v>
      </c>
      <c r="AA98" s="105">
        <f>SUM(Month!BU98:BW98)</f>
        <v>47</v>
      </c>
      <c r="AB98" s="105">
        <f>SUM(Month!BX98:BZ98)</f>
        <v>28</v>
      </c>
      <c r="AC98" s="105">
        <f>SUM(Month!CA98:CC98)</f>
        <v>0</v>
      </c>
      <c r="AD98" s="105">
        <f>SUM(Month!CD98:CF98)</f>
        <v>0</v>
      </c>
      <c r="AE98" s="105">
        <f>SUM(Month!CG98:CI98)</f>
        <v>0</v>
      </c>
      <c r="AF98" s="105">
        <f>SUM(Month!CJ98:CL98)</f>
        <v>0</v>
      </c>
      <c r="AG98" s="105">
        <f>SUM(Month!CM98:CO98)</f>
        <v>0</v>
      </c>
      <c r="AH98" s="105">
        <f>SUM(Month!CP98:CR98)</f>
        <v>0</v>
      </c>
      <c r="AI98" s="105">
        <f>SUM(Month!CS98:CU98)</f>
        <v>0</v>
      </c>
      <c r="AJ98" s="105">
        <f>SUM(Month!CV98:CX98)</f>
        <v>0</v>
      </c>
      <c r="AK98" s="105">
        <f>SUM(Month!CY98:DA98)</f>
        <v>0</v>
      </c>
      <c r="AL98" s="105">
        <f>SUM(Month!DB98:DD98)</f>
        <v>0</v>
      </c>
      <c r="AM98" s="105">
        <f>SUM(Month!DE98:DG98)</f>
        <v>0</v>
      </c>
      <c r="AN98" s="105">
        <f>SUM(Month!DH98:DJ98)</f>
        <v>0</v>
      </c>
      <c r="AO98" s="105">
        <f>SUM(Month!DK98:DM98)</f>
        <v>0</v>
      </c>
      <c r="AP98" s="105">
        <f>SUM(Month!DN98:DP98)</f>
        <v>0</v>
      </c>
      <c r="AQ98" s="105">
        <f>SUM(Month!DQ98:DS98)</f>
        <v>0</v>
      </c>
      <c r="AR98" s="105">
        <f>SUM(Month!DT98:DV98)</f>
        <v>0</v>
      </c>
      <c r="AS98" s="105">
        <f>SUM(Month!DW98:DY98)</f>
        <v>0</v>
      </c>
      <c r="AT98" s="105">
        <f>SUM(Month!DZ98:EB98)</f>
        <v>0</v>
      </c>
      <c r="AU98" s="105">
        <f>SUM(Month!EC98:EE98)</f>
        <v>62</v>
      </c>
      <c r="AV98" s="105">
        <f>SUM(Month!EF98:EH98)</f>
        <v>0</v>
      </c>
      <c r="AW98" s="105">
        <f>SUM(Month!EI98:EK98)</f>
        <v>0</v>
      </c>
      <c r="AX98" s="105">
        <f>SUM(Month!EL98:EN98)</f>
        <v>0</v>
      </c>
      <c r="AY98" s="105">
        <f>SUM(Month!EO98:EQ98)</f>
        <v>0</v>
      </c>
      <c r="AZ98" s="105">
        <f>SUM(Month!ER98:ET98)</f>
        <v>0</v>
      </c>
      <c r="BA98" s="105">
        <f>SUM(Month!EU98:EW98)</f>
        <v>0</v>
      </c>
      <c r="BB98" s="105">
        <f>SUM(Month!EX98:EZ98)</f>
        <v>0</v>
      </c>
      <c r="BC98" s="105">
        <f>SUM(Month!FA98:FC98)</f>
        <v>0</v>
      </c>
      <c r="BD98" s="105">
        <f>SUM(Month!FD98:FF98)</f>
        <v>0</v>
      </c>
      <c r="BE98" s="105">
        <f>SUM(Month!FG98:FI98)</f>
        <v>0</v>
      </c>
      <c r="BF98" s="105">
        <f>SUM(Month!FJ98:FL98)</f>
        <v>0</v>
      </c>
      <c r="BG98" s="105">
        <f>SUM(Month!FM98:FO98)</f>
        <v>0</v>
      </c>
      <c r="BH98" s="105">
        <f>SUM(Month!FP98:FR98)</f>
        <v>0</v>
      </c>
      <c r="BI98" s="105">
        <f>SUM(Month!FS98:FU98)</f>
        <v>0</v>
      </c>
      <c r="BJ98" s="105">
        <f>SUM(Month!FV98:FX98)</f>
        <v>0</v>
      </c>
      <c r="BK98" s="105">
        <f>SUM(Month!FY98:GA98)</f>
        <v>0</v>
      </c>
      <c r="BL98" s="105">
        <f>SUM(Month!GB98:GD98)</f>
        <v>0</v>
      </c>
      <c r="BM98" s="105">
        <f>SUM(Month!GE98:GG98)</f>
        <v>0</v>
      </c>
      <c r="BN98" s="105">
        <f>SUM(Month!GH98:GJ98)</f>
        <v>0</v>
      </c>
      <c r="BO98" s="105">
        <f>SUM(Month!GK98:GM98)</f>
        <v>0</v>
      </c>
      <c r="BP98" s="105"/>
      <c r="BS98" s="120"/>
    </row>
    <row r="99" spans="1:71" ht="15.75" x14ac:dyDescent="0.25">
      <c r="A99" s="45" t="s">
        <v>34</v>
      </c>
      <c r="B99" s="179" t="s">
        <v>15</v>
      </c>
      <c r="C99" s="46">
        <v>1.8000000000017999</v>
      </c>
      <c r="D99" s="105">
        <f>SUM(Month!D99:F99)</f>
        <v>0</v>
      </c>
      <c r="E99" s="105">
        <f>SUM(Month!G99:I99)</f>
        <v>0</v>
      </c>
      <c r="F99" s="105">
        <f>SUM(Month!J99:L99)</f>
        <v>0</v>
      </c>
      <c r="G99" s="105">
        <f>SUM(Month!M99:O99)</f>
        <v>0</v>
      </c>
      <c r="H99" s="105">
        <f>SUM(Month!P99:R99)</f>
        <v>0</v>
      </c>
      <c r="I99" s="105">
        <f>SUM(Month!S99:U99)</f>
        <v>0</v>
      </c>
      <c r="J99" s="105">
        <f>SUM(Month!V99:X99)</f>
        <v>0</v>
      </c>
      <c r="K99" s="105">
        <f>SUM(Month!Y99:AA99)</f>
        <v>0</v>
      </c>
      <c r="L99" s="105">
        <f>SUM(Month!AB99:AD99)</f>
        <v>0</v>
      </c>
      <c r="M99" s="105">
        <f>SUM(Month!AE99:AG99)</f>
        <v>0</v>
      </c>
      <c r="N99" s="105">
        <f>SUM(Month!AH99:AJ99)</f>
        <v>0</v>
      </c>
      <c r="O99" s="105">
        <f>SUM(Month!AK99:AM99)</f>
        <v>0</v>
      </c>
      <c r="P99" s="105">
        <f>SUM(Month!AN99:AP99)</f>
        <v>0</v>
      </c>
      <c r="Q99" s="105">
        <f>SUM(Month!AQ99:AS99)</f>
        <v>0</v>
      </c>
      <c r="R99" s="105">
        <f>SUM(Month!AT99:AV99)</f>
        <v>0</v>
      </c>
      <c r="S99" s="105">
        <f>SUM(Month!AW99:AY99)</f>
        <v>0</v>
      </c>
      <c r="T99" s="105">
        <f>SUM(Month!AZ99:BB99)</f>
        <v>0</v>
      </c>
      <c r="U99" s="105">
        <f>SUM(Month!BC99:BE99)</f>
        <v>0</v>
      </c>
      <c r="V99" s="105">
        <f>SUM(Month!BF99:BH99)</f>
        <v>0</v>
      </c>
      <c r="W99" s="105">
        <f>SUM(Month!BI99:BK99)</f>
        <v>0</v>
      </c>
      <c r="X99" s="105">
        <f>SUM(Month!BL99:BN99)</f>
        <v>0</v>
      </c>
      <c r="Y99" s="105">
        <f>SUM(Month!BO99:BQ99)</f>
        <v>0</v>
      </c>
      <c r="Z99" s="105">
        <f>SUM(Month!BR99:BT99)</f>
        <v>0</v>
      </c>
      <c r="AA99" s="105">
        <f>SUM(Month!BU99:BW99)</f>
        <v>0</v>
      </c>
      <c r="AB99" s="105">
        <f>SUM(Month!BX99:BZ99)</f>
        <v>0</v>
      </c>
      <c r="AC99" s="105">
        <f>SUM(Month!CA99:CC99)</f>
        <v>26</v>
      </c>
      <c r="AD99" s="105">
        <f>SUM(Month!CD99:CF99)</f>
        <v>99</v>
      </c>
      <c r="AE99" s="105">
        <f>SUM(Month!CG99:CI99)</f>
        <v>117</v>
      </c>
      <c r="AF99" s="105">
        <f>SUM(Month!CJ99:CL99)</f>
        <v>42</v>
      </c>
      <c r="AG99" s="105">
        <f>SUM(Month!CM99:CO99)</f>
        <v>315</v>
      </c>
      <c r="AH99" s="105">
        <f>SUM(Month!CP99:CR99)</f>
        <v>407</v>
      </c>
      <c r="AI99" s="105">
        <f>SUM(Month!CS99:CU99)</f>
        <v>440</v>
      </c>
      <c r="AJ99" s="105">
        <f>SUM(Month!CV99:CX99)</f>
        <v>459</v>
      </c>
      <c r="AK99" s="105">
        <f>SUM(Month!CY99:DA99)</f>
        <v>445</v>
      </c>
      <c r="AL99" s="105">
        <f>SUM(Month!DB99:DD99)</f>
        <v>382</v>
      </c>
      <c r="AM99" s="105">
        <f>SUM(Month!DE99:DG99)</f>
        <v>349</v>
      </c>
      <c r="AN99" s="105">
        <f>SUM(Month!DH99:DJ99)</f>
        <v>486</v>
      </c>
      <c r="AO99" s="105">
        <f>SUM(Month!DK99:DM99)</f>
        <v>314</v>
      </c>
      <c r="AP99" s="105">
        <f>SUM(Month!DN99:DP99)</f>
        <v>364</v>
      </c>
      <c r="AQ99" s="105">
        <f>SUM(Month!DQ99:DS99)</f>
        <v>248</v>
      </c>
      <c r="AR99" s="105">
        <f>SUM(Month!DT99:DV99)</f>
        <v>224</v>
      </c>
      <c r="AS99" s="105">
        <f>SUM(Month!DW99:DY99)</f>
        <v>288</v>
      </c>
      <c r="AT99" s="105">
        <f>SUM(Month!DZ99:EB99)</f>
        <v>270</v>
      </c>
      <c r="AU99" s="105">
        <f>SUM(Month!EC99:EE99)</f>
        <v>299</v>
      </c>
      <c r="AV99" s="105">
        <f>SUM(Month!EF99:EH99)</f>
        <v>306</v>
      </c>
      <c r="AW99" s="105">
        <f>SUM(Month!EI99:EK99)</f>
        <v>123</v>
      </c>
      <c r="AX99" s="105">
        <f>SUM(Month!EL99:EN99)</f>
        <v>236</v>
      </c>
      <c r="AY99" s="105">
        <f>SUM(Month!EO99:EQ99)</f>
        <v>152</v>
      </c>
      <c r="AZ99" s="105">
        <f>SUM(Month!ER99:ET99)</f>
        <v>191</v>
      </c>
      <c r="BA99" s="105">
        <f>SUM(Month!EU99:EW99)</f>
        <v>303</v>
      </c>
      <c r="BB99" s="105">
        <f>SUM(Month!EX99:EZ99)</f>
        <v>237</v>
      </c>
      <c r="BC99" s="105">
        <f>SUM(Month!FA99:FC99)</f>
        <v>270</v>
      </c>
      <c r="BD99" s="105">
        <f>SUM(Month!FD99:FF99)</f>
        <v>356</v>
      </c>
      <c r="BE99" s="105">
        <f>SUM(Month!FG99:FI99)</f>
        <v>359</v>
      </c>
      <c r="BF99" s="105">
        <f>SUM(Month!FJ99:FL99)</f>
        <v>621</v>
      </c>
      <c r="BG99" s="105">
        <f>SUM(Month!FM99:FO99)</f>
        <v>571</v>
      </c>
      <c r="BH99" s="105">
        <f>SUM(Month!FP99:FR99)</f>
        <v>593</v>
      </c>
      <c r="BI99" s="105">
        <f>SUM(Month!FS99:FU99)</f>
        <v>454</v>
      </c>
      <c r="BJ99" s="105">
        <f>SUM(Month!FV99:FX99)</f>
        <v>421</v>
      </c>
      <c r="BK99" s="105">
        <f>SUM(Month!FY99:GA99)</f>
        <v>527</v>
      </c>
      <c r="BL99" s="105">
        <f>SUM(Month!GB99:GD99)</f>
        <v>518</v>
      </c>
      <c r="BM99" s="105">
        <f>SUM(Month!GE99:GG99)</f>
        <v>369</v>
      </c>
      <c r="BN99" s="105">
        <f>SUM(Month!GH99:GJ99)</f>
        <v>530</v>
      </c>
      <c r="BO99" s="105">
        <f>SUM(Month!GK99:GM99)</f>
        <v>420</v>
      </c>
      <c r="BP99" s="105"/>
      <c r="BS99" s="120"/>
    </row>
    <row r="100" spans="1:71" ht="15.75" x14ac:dyDescent="0.25">
      <c r="A100" s="45" t="s">
        <v>34</v>
      </c>
      <c r="B100" s="179" t="s">
        <v>15</v>
      </c>
      <c r="C100" s="46">
        <v>2</v>
      </c>
      <c r="D100" s="105">
        <f>SUM(Month!D100:F100)</f>
        <v>0</v>
      </c>
      <c r="E100" s="105">
        <f>SUM(Month!G100:I100)</f>
        <v>0</v>
      </c>
      <c r="F100" s="105">
        <f>SUM(Month!J100:L100)</f>
        <v>0</v>
      </c>
      <c r="G100" s="105">
        <f>SUM(Month!M100:O100)</f>
        <v>0</v>
      </c>
      <c r="H100" s="105">
        <f>SUM(Month!P100:R100)</f>
        <v>0</v>
      </c>
      <c r="I100" s="105">
        <f>SUM(Month!S100:U100)</f>
        <v>0</v>
      </c>
      <c r="J100" s="105">
        <f>SUM(Month!V100:X100)</f>
        <v>0</v>
      </c>
      <c r="K100" s="105">
        <f>SUM(Month!Y100:AA100)</f>
        <v>0</v>
      </c>
      <c r="L100" s="105">
        <f>SUM(Month!AB100:AD100)</f>
        <v>0</v>
      </c>
      <c r="M100" s="105">
        <f>SUM(Month!AE100:AG100)</f>
        <v>0</v>
      </c>
      <c r="N100" s="105">
        <f>SUM(Month!AH100:AJ100)</f>
        <v>0</v>
      </c>
      <c r="O100" s="105">
        <f>SUM(Month!AK100:AM100)</f>
        <v>0</v>
      </c>
      <c r="P100" s="105">
        <f>SUM(Month!AN100:AP100)</f>
        <v>0</v>
      </c>
      <c r="Q100" s="105">
        <f>SUM(Month!AQ100:AS100)</f>
        <v>0</v>
      </c>
      <c r="R100" s="105">
        <f>SUM(Month!AT100:AV100)</f>
        <v>0</v>
      </c>
      <c r="S100" s="105">
        <f>SUM(Month!AW100:AY100)</f>
        <v>0</v>
      </c>
      <c r="T100" s="105">
        <f>SUM(Month!AZ100:BB100)</f>
        <v>0</v>
      </c>
      <c r="U100" s="105">
        <f>SUM(Month!BC100:BE100)</f>
        <v>0</v>
      </c>
      <c r="V100" s="105">
        <f>SUM(Month!BF100:BH100)</f>
        <v>93</v>
      </c>
      <c r="W100" s="105">
        <f>SUM(Month!BI100:BK100)</f>
        <v>39</v>
      </c>
      <c r="X100" s="105">
        <f>SUM(Month!BL100:BN100)</f>
        <v>34</v>
      </c>
      <c r="Y100" s="105">
        <f>SUM(Month!BO100:BQ100)</f>
        <v>39</v>
      </c>
      <c r="Z100" s="105">
        <f>SUM(Month!BR100:BT100)</f>
        <v>66</v>
      </c>
      <c r="AA100" s="105">
        <f>SUM(Month!BU100:BW100)</f>
        <v>40</v>
      </c>
      <c r="AB100" s="105">
        <f>SUM(Month!BX100:BZ100)</f>
        <v>21</v>
      </c>
      <c r="AC100" s="105">
        <f>SUM(Month!CA100:CC100)</f>
        <v>0</v>
      </c>
      <c r="AD100" s="105">
        <f>SUM(Month!CD100:CF100)</f>
        <v>0</v>
      </c>
      <c r="AE100" s="105">
        <f>SUM(Month!CG100:CI100)</f>
        <v>0</v>
      </c>
      <c r="AF100" s="105">
        <f>SUM(Month!CJ100:CL100)</f>
        <v>0</v>
      </c>
      <c r="AG100" s="105">
        <f>SUM(Month!CM100:CO100)</f>
        <v>0</v>
      </c>
      <c r="AH100" s="105">
        <f>SUM(Month!CP100:CR100)</f>
        <v>0</v>
      </c>
      <c r="AI100" s="105">
        <f>SUM(Month!CS100:CU100)</f>
        <v>0</v>
      </c>
      <c r="AJ100" s="105">
        <f>SUM(Month!CV100:CX100)</f>
        <v>0</v>
      </c>
      <c r="AK100" s="105">
        <f>SUM(Month!CY100:DA100)</f>
        <v>0</v>
      </c>
      <c r="AL100" s="105">
        <f>SUM(Month!DB100:DD100)</f>
        <v>0</v>
      </c>
      <c r="AM100" s="105">
        <f>SUM(Month!DE100:DG100)</f>
        <v>0</v>
      </c>
      <c r="AN100" s="105">
        <f>SUM(Month!DH100:DJ100)</f>
        <v>0</v>
      </c>
      <c r="AO100" s="105">
        <f>SUM(Month!DK100:DM100)</f>
        <v>0</v>
      </c>
      <c r="AP100" s="105">
        <f>SUM(Month!DN100:DP100)</f>
        <v>0</v>
      </c>
      <c r="AQ100" s="105">
        <f>SUM(Month!DQ100:DS100)</f>
        <v>0</v>
      </c>
      <c r="AR100" s="105">
        <f>SUM(Month!DT100:DV100)</f>
        <v>0</v>
      </c>
      <c r="AS100" s="105">
        <f>SUM(Month!DW100:DY100)</f>
        <v>0</v>
      </c>
      <c r="AT100" s="105">
        <f>SUM(Month!DZ100:EB100)</f>
        <v>0</v>
      </c>
      <c r="AU100" s="105">
        <f>SUM(Month!EC100:EE100)</f>
        <v>0</v>
      </c>
      <c r="AV100" s="105">
        <f>SUM(Month!EF100:EH100)</f>
        <v>0</v>
      </c>
      <c r="AW100" s="105">
        <f>SUM(Month!EI100:EK100)</f>
        <v>0</v>
      </c>
      <c r="AX100" s="105">
        <f>SUM(Month!EL100:EN100)</f>
        <v>0</v>
      </c>
      <c r="AY100" s="105">
        <f>SUM(Month!EO100:EQ100)</f>
        <v>0</v>
      </c>
      <c r="AZ100" s="105">
        <f>SUM(Month!ER100:ET100)</f>
        <v>0</v>
      </c>
      <c r="BA100" s="105">
        <f>SUM(Month!EU100:EW100)</f>
        <v>0</v>
      </c>
      <c r="BB100" s="105">
        <f>SUM(Month!EX100:EZ100)</f>
        <v>0</v>
      </c>
      <c r="BC100" s="105">
        <f>SUM(Month!FA100:FC100)</f>
        <v>0</v>
      </c>
      <c r="BD100" s="105">
        <f>SUM(Month!FD100:FF100)</f>
        <v>0</v>
      </c>
      <c r="BE100" s="105">
        <f>SUM(Month!FG100:FI100)</f>
        <v>0</v>
      </c>
      <c r="BF100" s="105">
        <f>SUM(Month!FJ100:FL100)</f>
        <v>0</v>
      </c>
      <c r="BG100" s="105">
        <f>SUM(Month!FM100:FO100)</f>
        <v>0</v>
      </c>
      <c r="BH100" s="105">
        <f>SUM(Month!FP100:FR100)</f>
        <v>0</v>
      </c>
      <c r="BI100" s="105">
        <f>SUM(Month!FS100:FU100)</f>
        <v>0</v>
      </c>
      <c r="BJ100" s="105">
        <f>SUM(Month!FV100:FX100)</f>
        <v>0</v>
      </c>
      <c r="BK100" s="105">
        <f>SUM(Month!FY100:GA100)</f>
        <v>0</v>
      </c>
      <c r="BL100" s="105">
        <f>SUM(Month!GB100:GD100)</f>
        <v>0</v>
      </c>
      <c r="BM100" s="105">
        <f>SUM(Month!GE100:GG100)</f>
        <v>0</v>
      </c>
      <c r="BN100" s="105">
        <f>SUM(Month!GH100:GJ100)</f>
        <v>0</v>
      </c>
      <c r="BO100" s="105">
        <f>SUM(Month!GK100:GM100)</f>
        <v>0</v>
      </c>
      <c r="BP100" s="105"/>
      <c r="BS100" s="120"/>
    </row>
    <row r="101" spans="1:71" ht="15.75" x14ac:dyDescent="0.25">
      <c r="A101" s="45" t="s">
        <v>34</v>
      </c>
      <c r="B101" s="179" t="s">
        <v>95</v>
      </c>
      <c r="C101" s="46">
        <v>2</v>
      </c>
      <c r="D101" s="105">
        <f>SUM(Month!D101:F101)</f>
        <v>0</v>
      </c>
      <c r="E101" s="105">
        <f>SUM(Month!G101:I101)</f>
        <v>0</v>
      </c>
      <c r="F101" s="105">
        <f>SUM(Month!J101:L101)</f>
        <v>0</v>
      </c>
      <c r="G101" s="105">
        <f>SUM(Month!M101:O101)</f>
        <v>0</v>
      </c>
      <c r="H101" s="105">
        <f>SUM(Month!P101:R101)</f>
        <v>0</v>
      </c>
      <c r="I101" s="105">
        <f>SUM(Month!S101:U101)</f>
        <v>0</v>
      </c>
      <c r="J101" s="105">
        <f>SUM(Month!V101:X101)</f>
        <v>0</v>
      </c>
      <c r="K101" s="105">
        <f>SUM(Month!Y101:AA101)</f>
        <v>0</v>
      </c>
      <c r="L101" s="105">
        <f>SUM(Month!AB101:AD101)</f>
        <v>0</v>
      </c>
      <c r="M101" s="105">
        <f>SUM(Month!AE101:AG101)</f>
        <v>0</v>
      </c>
      <c r="N101" s="105">
        <f>SUM(Month!AH101:AJ101)</f>
        <v>0</v>
      </c>
      <c r="O101" s="105">
        <f>SUM(Month!AK101:AM101)</f>
        <v>0</v>
      </c>
      <c r="P101" s="105">
        <f>SUM(Month!AN101:AP101)</f>
        <v>0</v>
      </c>
      <c r="Q101" s="105">
        <f>SUM(Month!AQ101:AS101)</f>
        <v>0</v>
      </c>
      <c r="R101" s="105">
        <f>SUM(Month!AT101:AV101)</f>
        <v>0</v>
      </c>
      <c r="S101" s="105">
        <f>SUM(Month!AW101:AY101)</f>
        <v>0</v>
      </c>
      <c r="T101" s="105">
        <f>SUM(Month!AZ101:BB101)</f>
        <v>0</v>
      </c>
      <c r="U101" s="105">
        <f>SUM(Month!BC101:BE101)</f>
        <v>0</v>
      </c>
      <c r="V101" s="105">
        <f>SUM(Month!BF101:BH101)</f>
        <v>0</v>
      </c>
      <c r="W101" s="105">
        <f>SUM(Month!BI101:BK101)</f>
        <v>0</v>
      </c>
      <c r="X101" s="105">
        <f>SUM(Month!BL101:BN101)</f>
        <v>0</v>
      </c>
      <c r="Y101" s="105">
        <f>SUM(Month!BO101:BQ101)</f>
        <v>0</v>
      </c>
      <c r="Z101" s="105">
        <f>SUM(Month!BR101:BT101)</f>
        <v>0</v>
      </c>
      <c r="AA101" s="105">
        <f>SUM(Month!BU101:BW101)</f>
        <v>0</v>
      </c>
      <c r="AB101" s="105">
        <f>SUM(Month!BX101:BZ101)</f>
        <v>0</v>
      </c>
      <c r="AC101" s="105">
        <f>SUM(Month!CA101:CC101)</f>
        <v>0</v>
      </c>
      <c r="AD101" s="105">
        <f>SUM(Month!CD101:CF101)</f>
        <v>0</v>
      </c>
      <c r="AE101" s="105">
        <f>SUM(Month!CG101:CI101)</f>
        <v>0</v>
      </c>
      <c r="AF101" s="105">
        <f>SUM(Month!CJ101:CL101)</f>
        <v>0</v>
      </c>
      <c r="AG101" s="105">
        <f>SUM(Month!CM101:CO101)</f>
        <v>0</v>
      </c>
      <c r="AH101" s="105">
        <f>SUM(Month!CP101:CR101)</f>
        <v>0</v>
      </c>
      <c r="AI101" s="105">
        <f>SUM(Month!CS101:CU101)</f>
        <v>0</v>
      </c>
      <c r="AJ101" s="105">
        <f>SUM(Month!CV101:CX101)</f>
        <v>0</v>
      </c>
      <c r="AK101" s="105">
        <f>SUM(Month!CY101:DA101)</f>
        <v>0</v>
      </c>
      <c r="AL101" s="105">
        <f>SUM(Month!DB101:DD101)</f>
        <v>0</v>
      </c>
      <c r="AM101" s="105">
        <f>SUM(Month!DE101:DG101)</f>
        <v>0</v>
      </c>
      <c r="AN101" s="105">
        <f>SUM(Month!DH101:DJ101)</f>
        <v>0</v>
      </c>
      <c r="AO101" s="105">
        <f>SUM(Month!DK101:DM101)</f>
        <v>0</v>
      </c>
      <c r="AP101" s="105">
        <f>SUM(Month!DN101:DP101)</f>
        <v>0</v>
      </c>
      <c r="AQ101" s="105">
        <f>SUM(Month!DQ101:DS101)</f>
        <v>0</v>
      </c>
      <c r="AR101" s="105">
        <f>SUM(Month!DT101:DV101)</f>
        <v>0</v>
      </c>
      <c r="AS101" s="105">
        <f>SUM(Month!DW101:DY101)</f>
        <v>0</v>
      </c>
      <c r="AT101" s="105">
        <f>SUM(Month!DZ101:EB101)</f>
        <v>0</v>
      </c>
      <c r="AU101" s="105">
        <f>SUM(Month!EC101:EE101)</f>
        <v>0</v>
      </c>
      <c r="AV101" s="105">
        <f>SUM(Month!EF101:EH101)</f>
        <v>0</v>
      </c>
      <c r="AW101" s="105">
        <f>SUM(Month!EI101:EK101)</f>
        <v>0</v>
      </c>
      <c r="AX101" s="105">
        <f>SUM(Month!EL101:EN101)</f>
        <v>0</v>
      </c>
      <c r="AY101" s="105">
        <f>SUM(Month!EO101:EQ101)</f>
        <v>0</v>
      </c>
      <c r="AZ101" s="105">
        <f>SUM(Month!ER101:ET101)</f>
        <v>0</v>
      </c>
      <c r="BA101" s="105">
        <f>SUM(Month!EU101:EW101)</f>
        <v>0</v>
      </c>
      <c r="BB101" s="105">
        <f>SUM(Month!EX101:EZ101)</f>
        <v>0</v>
      </c>
      <c r="BC101" s="105">
        <f>SUM(Month!FA101:FC101)</f>
        <v>0</v>
      </c>
      <c r="BD101" s="105">
        <f>SUM(Month!FD101:FF101)</f>
        <v>0</v>
      </c>
      <c r="BE101" s="105">
        <f>SUM(Month!FG101:FI101)</f>
        <v>0</v>
      </c>
      <c r="BF101" s="105">
        <f>SUM(Month!FJ101:FL101)</f>
        <v>0</v>
      </c>
      <c r="BG101" s="105">
        <f>SUM(Month!FM101:FO101)</f>
        <v>0</v>
      </c>
      <c r="BH101" s="105">
        <f>SUM(Month!FP101:FR101)</f>
        <v>0</v>
      </c>
      <c r="BI101" s="105">
        <f>SUM(Month!FS101:FU101)</f>
        <v>0</v>
      </c>
      <c r="BJ101" s="105">
        <f>SUM(Month!FV101:FX101)</f>
        <v>0</v>
      </c>
      <c r="BK101" s="105">
        <f>SUM(Month!FY101:GA101)</f>
        <v>0</v>
      </c>
      <c r="BL101" s="105">
        <f>SUM(Month!GB101:GD101)</f>
        <v>0</v>
      </c>
      <c r="BM101" s="105">
        <f>SUM(Month!GE101:GG101)</f>
        <v>0</v>
      </c>
      <c r="BN101" s="105">
        <f>SUM(Month!GH101:GJ101)</f>
        <v>0</v>
      </c>
      <c r="BO101" s="105">
        <f>SUM(Month!GK101:GM101)</f>
        <v>0</v>
      </c>
      <c r="BP101" s="105"/>
      <c r="BS101" s="120"/>
    </row>
    <row r="102" spans="1:71" ht="15.75" x14ac:dyDescent="0.25">
      <c r="A102" s="45" t="s">
        <v>34</v>
      </c>
      <c r="B102" s="179" t="s">
        <v>22</v>
      </c>
      <c r="C102" s="46">
        <v>2</v>
      </c>
      <c r="D102" s="105">
        <f>SUM(Month!D102:F102)</f>
        <v>0</v>
      </c>
      <c r="E102" s="105">
        <f>SUM(Month!G102:I102)</f>
        <v>0</v>
      </c>
      <c r="F102" s="105">
        <f>SUM(Month!J102:L102)</f>
        <v>0</v>
      </c>
      <c r="G102" s="105">
        <f>SUM(Month!M102:O102)</f>
        <v>0</v>
      </c>
      <c r="H102" s="105">
        <f>SUM(Month!P102:R102)</f>
        <v>0</v>
      </c>
      <c r="I102" s="105">
        <f>SUM(Month!S102:U102)</f>
        <v>0</v>
      </c>
      <c r="J102" s="105">
        <f>SUM(Month!V102:X102)</f>
        <v>0</v>
      </c>
      <c r="K102" s="105">
        <f>SUM(Month!Y102:AA102)</f>
        <v>0</v>
      </c>
      <c r="L102" s="105">
        <f>SUM(Month!AB102:AD102)</f>
        <v>0</v>
      </c>
      <c r="M102" s="105">
        <f>SUM(Month!AE102:AG102)</f>
        <v>0</v>
      </c>
      <c r="N102" s="105">
        <f>SUM(Month!AH102:AJ102)</f>
        <v>0</v>
      </c>
      <c r="O102" s="105">
        <f>SUM(Month!AK102:AM102)</f>
        <v>0</v>
      </c>
      <c r="P102" s="105">
        <f>SUM(Month!AN102:AP102)</f>
        <v>0</v>
      </c>
      <c r="Q102" s="105">
        <f>SUM(Month!AQ102:AS102)</f>
        <v>0</v>
      </c>
      <c r="R102" s="105">
        <f>SUM(Month!AT102:AV102)</f>
        <v>0</v>
      </c>
      <c r="S102" s="105">
        <f>SUM(Month!AW102:AY102)</f>
        <v>0</v>
      </c>
      <c r="T102" s="105">
        <f>SUM(Month!AZ102:BB102)</f>
        <v>0</v>
      </c>
      <c r="U102" s="105">
        <f>SUM(Month!BC102:BE102)</f>
        <v>0</v>
      </c>
      <c r="V102" s="105">
        <f>SUM(Month!BF102:BH102)</f>
        <v>0</v>
      </c>
      <c r="W102" s="105">
        <f>SUM(Month!BI102:BK102)</f>
        <v>0</v>
      </c>
      <c r="X102" s="105">
        <f>SUM(Month!BL102:BN102)</f>
        <v>0</v>
      </c>
      <c r="Y102" s="105">
        <f>SUM(Month!BO102:BQ102)</f>
        <v>0</v>
      </c>
      <c r="Z102" s="105">
        <f>SUM(Month!BR102:BT102)</f>
        <v>0</v>
      </c>
      <c r="AA102" s="105">
        <f>SUM(Month!BU102:BW102)</f>
        <v>0</v>
      </c>
      <c r="AB102" s="105">
        <f>SUM(Month!BX102:BZ102)</f>
        <v>7</v>
      </c>
      <c r="AC102" s="105">
        <f>SUM(Month!CA102:CC102)</f>
        <v>7</v>
      </c>
      <c r="AD102" s="105">
        <f>SUM(Month!CD102:CF102)</f>
        <v>0</v>
      </c>
      <c r="AE102" s="105">
        <f>SUM(Month!CG102:CI102)</f>
        <v>0</v>
      </c>
      <c r="AF102" s="105">
        <f>SUM(Month!CJ102:CL102)</f>
        <v>0</v>
      </c>
      <c r="AG102" s="105">
        <f>SUM(Month!CM102:CO102)</f>
        <v>0</v>
      </c>
      <c r="AH102" s="105">
        <f>SUM(Month!CP102:CR102)</f>
        <v>0</v>
      </c>
      <c r="AI102" s="105">
        <f>SUM(Month!CS102:CU102)</f>
        <v>0</v>
      </c>
      <c r="AJ102" s="105">
        <f>SUM(Month!CV102:CX102)</f>
        <v>0</v>
      </c>
      <c r="AK102" s="105">
        <f>SUM(Month!CY102:DA102)</f>
        <v>0</v>
      </c>
      <c r="AL102" s="105">
        <f>SUM(Month!DB102:DD102)</f>
        <v>0</v>
      </c>
      <c r="AM102" s="105">
        <f>SUM(Month!DE102:DG102)</f>
        <v>0</v>
      </c>
      <c r="AN102" s="105">
        <f>SUM(Month!DH102:DJ102)</f>
        <v>0</v>
      </c>
      <c r="AO102" s="105">
        <f>SUM(Month!DK102:DM102)</f>
        <v>0</v>
      </c>
      <c r="AP102" s="105">
        <f>SUM(Month!DN102:DP102)</f>
        <v>0</v>
      </c>
      <c r="AQ102" s="105">
        <f>SUM(Month!DQ102:DS102)</f>
        <v>0</v>
      </c>
      <c r="AR102" s="105">
        <f>SUM(Month!DT102:DV102)</f>
        <v>0</v>
      </c>
      <c r="AS102" s="105">
        <f>SUM(Month!DW102:DY102)</f>
        <v>0</v>
      </c>
      <c r="AT102" s="105">
        <f>SUM(Month!DZ102:EB102)</f>
        <v>0</v>
      </c>
      <c r="AU102" s="105">
        <f>SUM(Month!EC102:EE102)</f>
        <v>0</v>
      </c>
      <c r="AV102" s="105">
        <f>SUM(Month!EF102:EH102)</f>
        <v>0</v>
      </c>
      <c r="AW102" s="105">
        <f>SUM(Month!EI102:EK102)</f>
        <v>0</v>
      </c>
      <c r="AX102" s="105">
        <f>SUM(Month!EL102:EN102)</f>
        <v>0</v>
      </c>
      <c r="AY102" s="105">
        <f>SUM(Month!EO102:EQ102)</f>
        <v>0</v>
      </c>
      <c r="AZ102" s="105">
        <f>SUM(Month!ER102:ET102)</f>
        <v>0</v>
      </c>
      <c r="BA102" s="105">
        <f>SUM(Month!EU102:EW102)</f>
        <v>0</v>
      </c>
      <c r="BB102" s="105">
        <f>SUM(Month!EX102:EZ102)</f>
        <v>0</v>
      </c>
      <c r="BC102" s="105">
        <f>SUM(Month!FA102:FC102)</f>
        <v>0</v>
      </c>
      <c r="BD102" s="105">
        <f>SUM(Month!FD102:FF102)</f>
        <v>0</v>
      </c>
      <c r="BE102" s="105">
        <f>SUM(Month!FG102:FI102)</f>
        <v>0</v>
      </c>
      <c r="BF102" s="105">
        <f>SUM(Month!FJ102:FL102)</f>
        <v>0</v>
      </c>
      <c r="BG102" s="105">
        <f>SUM(Month!FM102:FO102)</f>
        <v>0</v>
      </c>
      <c r="BH102" s="105">
        <f>SUM(Month!FP102:FR102)</f>
        <v>0</v>
      </c>
      <c r="BI102" s="105">
        <f>SUM(Month!FS102:FU102)</f>
        <v>0</v>
      </c>
      <c r="BJ102" s="105">
        <f>SUM(Month!FV102:FX102)</f>
        <v>0</v>
      </c>
      <c r="BK102" s="105">
        <f>SUM(Month!FY102:GA102)</f>
        <v>0</v>
      </c>
      <c r="BL102" s="105">
        <f>SUM(Month!GB102:GD102)</f>
        <v>0</v>
      </c>
      <c r="BM102" s="105">
        <f>SUM(Month!GE102:GG102)</f>
        <v>0</v>
      </c>
      <c r="BN102" s="105">
        <f>SUM(Month!GH102:GJ102)</f>
        <v>0</v>
      </c>
      <c r="BO102" s="105">
        <f>SUM(Month!GK102:GM102)</f>
        <v>0</v>
      </c>
      <c r="BP102" s="105"/>
      <c r="BS102" s="120"/>
    </row>
    <row r="103" spans="1:71" ht="15.75" x14ac:dyDescent="0.25">
      <c r="A103" s="45" t="s">
        <v>34</v>
      </c>
      <c r="B103" s="179" t="s">
        <v>22</v>
      </c>
      <c r="C103" s="46">
        <v>1.8000000000017999</v>
      </c>
      <c r="D103" s="105">
        <f>SUM(Month!D103:F103)</f>
        <v>0</v>
      </c>
      <c r="E103" s="105">
        <f>SUM(Month!G103:I103)</f>
        <v>0</v>
      </c>
      <c r="F103" s="105">
        <f>SUM(Month!J103:L103)</f>
        <v>0</v>
      </c>
      <c r="G103" s="105">
        <f>SUM(Month!M103:O103)</f>
        <v>0</v>
      </c>
      <c r="H103" s="105">
        <f>SUM(Month!P103:R103)</f>
        <v>0</v>
      </c>
      <c r="I103" s="105">
        <f>SUM(Month!S103:U103)</f>
        <v>0</v>
      </c>
      <c r="J103" s="105">
        <f>SUM(Month!V103:X103)</f>
        <v>0</v>
      </c>
      <c r="K103" s="105">
        <f>SUM(Month!Y103:AA103)</f>
        <v>0</v>
      </c>
      <c r="L103" s="105">
        <f>SUM(Month!AB103:AD103)</f>
        <v>0</v>
      </c>
      <c r="M103" s="105">
        <f>SUM(Month!AE103:AG103)</f>
        <v>0</v>
      </c>
      <c r="N103" s="105">
        <f>SUM(Month!AH103:AJ103)</f>
        <v>0</v>
      </c>
      <c r="O103" s="105">
        <f>SUM(Month!AK103:AM103)</f>
        <v>0</v>
      </c>
      <c r="P103" s="105">
        <f>SUM(Month!AN103:AP103)</f>
        <v>0</v>
      </c>
      <c r="Q103" s="105">
        <f>SUM(Month!AQ103:AS103)</f>
        <v>0</v>
      </c>
      <c r="R103" s="105">
        <f>SUM(Month!AT103:AV103)</f>
        <v>0</v>
      </c>
      <c r="S103" s="105">
        <f>SUM(Month!AW103:AY103)</f>
        <v>0</v>
      </c>
      <c r="T103" s="105">
        <f>SUM(Month!AZ103:BB103)</f>
        <v>0</v>
      </c>
      <c r="U103" s="105">
        <f>SUM(Month!BC103:BE103)</f>
        <v>0</v>
      </c>
      <c r="V103" s="105">
        <f>SUM(Month!BF103:BH103)</f>
        <v>0</v>
      </c>
      <c r="W103" s="105">
        <f>SUM(Month!BI103:BK103)</f>
        <v>0</v>
      </c>
      <c r="X103" s="105">
        <f>SUM(Month!BL103:BN103)</f>
        <v>0</v>
      </c>
      <c r="Y103" s="105">
        <f>SUM(Month!BO103:BQ103)</f>
        <v>0</v>
      </c>
      <c r="Z103" s="105">
        <f>SUM(Month!BR103:BT103)</f>
        <v>0</v>
      </c>
      <c r="AA103" s="105">
        <f>SUM(Month!BU103:BW103)</f>
        <v>0</v>
      </c>
      <c r="AB103" s="105">
        <f>SUM(Month!BX103:BZ103)</f>
        <v>0</v>
      </c>
      <c r="AC103" s="105">
        <f>SUM(Month!CA103:CC103)</f>
        <v>323</v>
      </c>
      <c r="AD103" s="105">
        <f>SUM(Month!CD103:CF103)</f>
        <v>1405</v>
      </c>
      <c r="AE103" s="105">
        <f>SUM(Month!CG103:CI103)</f>
        <v>3192</v>
      </c>
      <c r="AF103" s="105">
        <f>SUM(Month!CJ103:CL103)</f>
        <v>3648</v>
      </c>
      <c r="AG103" s="105">
        <f>SUM(Month!CM103:CO103)</f>
        <v>3750</v>
      </c>
      <c r="AH103" s="105">
        <f>SUM(Month!CP103:CR103)</f>
        <v>3889</v>
      </c>
      <c r="AI103" s="105">
        <f>SUM(Month!CS103:CU103)</f>
        <v>4117</v>
      </c>
      <c r="AJ103" s="105">
        <f>SUM(Month!CV103:CX103)</f>
        <v>3742</v>
      </c>
      <c r="AK103" s="105">
        <f>SUM(Month!CY103:DA103)</f>
        <v>3991</v>
      </c>
      <c r="AL103" s="105">
        <f>SUM(Month!DB103:DD103)</f>
        <v>3806</v>
      </c>
      <c r="AM103" s="105">
        <f>SUM(Month!DE103:DG103)</f>
        <v>3909</v>
      </c>
      <c r="AN103" s="105">
        <f>SUM(Month!DH103:DJ103)</f>
        <v>4036</v>
      </c>
      <c r="AO103" s="105">
        <f>SUM(Month!DK103:DM103)</f>
        <v>4119</v>
      </c>
      <c r="AP103" s="105">
        <f>SUM(Month!DN103:DP103)</f>
        <v>4039</v>
      </c>
      <c r="AQ103" s="105">
        <f>SUM(Month!DQ103:DS103)</f>
        <v>4066</v>
      </c>
      <c r="AR103" s="105">
        <f>SUM(Month!DT103:DV103)</f>
        <v>3582</v>
      </c>
      <c r="AS103" s="105">
        <f>SUM(Month!DW103:DY103)</f>
        <v>3452</v>
      </c>
      <c r="AT103" s="105">
        <f>SUM(Month!DZ103:EB103)</f>
        <v>3596</v>
      </c>
      <c r="AU103" s="105">
        <f>SUM(Month!EC103:EE103)</f>
        <v>3853</v>
      </c>
      <c r="AV103" s="105">
        <f>SUM(Month!EF103:EH103)</f>
        <v>3769</v>
      </c>
      <c r="AW103" s="105">
        <f>SUM(Month!EI103:EK103)</f>
        <v>3366</v>
      </c>
      <c r="AX103" s="105">
        <f>SUM(Month!EL103:EN103)</f>
        <v>2839</v>
      </c>
      <c r="AY103" s="105">
        <f>SUM(Month!EO103:EQ103)</f>
        <v>2992</v>
      </c>
      <c r="AZ103" s="105">
        <f>SUM(Month!ER103:ET103)</f>
        <v>3095</v>
      </c>
      <c r="BA103" s="105">
        <f>SUM(Month!EU103:EW103)</f>
        <v>2754</v>
      </c>
      <c r="BB103" s="105">
        <f>SUM(Month!EX103:EZ103)</f>
        <v>2756</v>
      </c>
      <c r="BC103" s="105">
        <f>SUM(Month!FA103:FC103)</f>
        <v>2674</v>
      </c>
      <c r="BD103" s="105">
        <f>SUM(Month!FD103:FF103)</f>
        <v>2289</v>
      </c>
      <c r="BE103" s="105">
        <f>SUM(Month!FG103:FI103)</f>
        <v>2226</v>
      </c>
      <c r="BF103" s="105">
        <f>SUM(Month!FJ103:FL103)</f>
        <v>2388</v>
      </c>
      <c r="BG103" s="105">
        <f>SUM(Month!FM103:FO103)</f>
        <v>2476</v>
      </c>
      <c r="BH103" s="105">
        <f>SUM(Month!FP103:FR103)</f>
        <v>2259</v>
      </c>
      <c r="BI103" s="105">
        <f>SUM(Month!FS103:FU103)</f>
        <v>1838</v>
      </c>
      <c r="BJ103" s="105">
        <f>SUM(Month!FV103:FX103)</f>
        <v>1814</v>
      </c>
      <c r="BK103" s="105">
        <f>SUM(Month!FY103:GA103)</f>
        <v>2082</v>
      </c>
      <c r="BL103" s="105">
        <f>SUM(Month!GB103:GD103)</f>
        <v>2162</v>
      </c>
      <c r="BM103" s="105">
        <f>SUM(Month!GE103:GG103)</f>
        <v>1708</v>
      </c>
      <c r="BN103" s="105">
        <f>SUM(Month!GH103:GJ103)</f>
        <v>1836</v>
      </c>
      <c r="BO103" s="105">
        <f>SUM(Month!GK103:GM103)</f>
        <v>1905</v>
      </c>
      <c r="BP103" s="105"/>
      <c r="BS103" s="120"/>
    </row>
    <row r="104" spans="1:71" ht="15.75" x14ac:dyDescent="0.25">
      <c r="A104" s="45" t="s">
        <v>34</v>
      </c>
      <c r="B104" s="179" t="s">
        <v>22</v>
      </c>
      <c r="C104" s="46">
        <v>1.9000000000024699</v>
      </c>
      <c r="D104" s="105">
        <f>SUM(Month!D104:F104)</f>
        <v>0</v>
      </c>
      <c r="E104" s="105">
        <f>SUM(Month!G104:I104)</f>
        <v>0</v>
      </c>
      <c r="F104" s="105">
        <f>SUM(Month!J104:L104)</f>
        <v>0</v>
      </c>
      <c r="G104" s="105">
        <f>SUM(Month!M104:O104)</f>
        <v>0</v>
      </c>
      <c r="H104" s="105">
        <f>SUM(Month!P104:R104)</f>
        <v>0</v>
      </c>
      <c r="I104" s="105">
        <f>SUM(Month!S104:U104)</f>
        <v>0</v>
      </c>
      <c r="J104" s="105">
        <f>SUM(Month!V104:X104)</f>
        <v>0</v>
      </c>
      <c r="K104" s="105">
        <f>SUM(Month!Y104:AA104)</f>
        <v>0</v>
      </c>
      <c r="L104" s="105">
        <f>SUM(Month!AB104:AD104)</f>
        <v>0</v>
      </c>
      <c r="M104" s="105">
        <f>SUM(Month!AE104:AG104)</f>
        <v>0</v>
      </c>
      <c r="N104" s="105">
        <f>SUM(Month!AH104:AJ104)</f>
        <v>0</v>
      </c>
      <c r="O104" s="105">
        <f>SUM(Month!AK104:AM104)</f>
        <v>0</v>
      </c>
      <c r="P104" s="105">
        <f>SUM(Month!AN104:AP104)</f>
        <v>0</v>
      </c>
      <c r="Q104" s="105">
        <f>SUM(Month!AQ104:AS104)</f>
        <v>0</v>
      </c>
      <c r="R104" s="105">
        <f>SUM(Month!AT104:AV104)</f>
        <v>0</v>
      </c>
      <c r="S104" s="105">
        <f>SUM(Month!AW104:AY104)</f>
        <v>0</v>
      </c>
      <c r="T104" s="105">
        <f>SUM(Month!AZ104:BB104)</f>
        <v>0</v>
      </c>
      <c r="U104" s="105">
        <f>SUM(Month!BC104:BE104)</f>
        <v>0</v>
      </c>
      <c r="V104" s="105">
        <f>SUM(Month!BF104:BH104)</f>
        <v>0</v>
      </c>
      <c r="W104" s="105">
        <f>SUM(Month!BI104:BK104)</f>
        <v>0</v>
      </c>
      <c r="X104" s="105">
        <f>SUM(Month!BL104:BN104)</f>
        <v>0</v>
      </c>
      <c r="Y104" s="105">
        <f>SUM(Month!BO104:BQ104)</f>
        <v>0</v>
      </c>
      <c r="Z104" s="105">
        <f>SUM(Month!BR104:BT104)</f>
        <v>0</v>
      </c>
      <c r="AA104" s="105">
        <f>SUM(Month!BU104:BW104)</f>
        <v>0</v>
      </c>
      <c r="AB104" s="105">
        <f>SUM(Month!BX104:BZ104)</f>
        <v>120</v>
      </c>
      <c r="AC104" s="105">
        <f>SUM(Month!CA104:CC104)</f>
        <v>750</v>
      </c>
      <c r="AD104" s="105">
        <f>SUM(Month!CD104:CF104)</f>
        <v>902</v>
      </c>
      <c r="AE104" s="105">
        <f>SUM(Month!CG104:CI104)</f>
        <v>993</v>
      </c>
      <c r="AF104" s="105">
        <f>SUM(Month!CJ104:CL104)</f>
        <v>921</v>
      </c>
      <c r="AG104" s="105">
        <f>SUM(Month!CM104:CO104)</f>
        <v>1014</v>
      </c>
      <c r="AH104" s="105">
        <f>SUM(Month!CP104:CR104)</f>
        <v>837</v>
      </c>
      <c r="AI104" s="105">
        <f>SUM(Month!CS104:CU104)</f>
        <v>958</v>
      </c>
      <c r="AJ104" s="105">
        <f>SUM(Month!CV104:CX104)</f>
        <v>877</v>
      </c>
      <c r="AK104" s="105">
        <f>SUM(Month!CY104:DA104)</f>
        <v>887</v>
      </c>
      <c r="AL104" s="105">
        <f>SUM(Month!DB104:DD104)</f>
        <v>800</v>
      </c>
      <c r="AM104" s="105">
        <f>SUM(Month!DE104:DG104)</f>
        <v>849</v>
      </c>
      <c r="AN104" s="105">
        <f>SUM(Month!DH104:DJ104)</f>
        <v>841</v>
      </c>
      <c r="AO104" s="105">
        <f>SUM(Month!DK104:DM104)</f>
        <v>882</v>
      </c>
      <c r="AP104" s="105">
        <f>SUM(Month!DN104:DP104)</f>
        <v>601</v>
      </c>
      <c r="AQ104" s="105">
        <f>SUM(Month!DQ104:DS104)</f>
        <v>817</v>
      </c>
      <c r="AR104" s="105">
        <f>SUM(Month!DT104:DV104)</f>
        <v>612</v>
      </c>
      <c r="AS104" s="105">
        <f>SUM(Month!DW104:DY104)</f>
        <v>631</v>
      </c>
      <c r="AT104" s="105">
        <f>SUM(Month!DZ104:EB104)</f>
        <v>603</v>
      </c>
      <c r="AU104" s="105">
        <f>SUM(Month!EC104:EE104)</f>
        <v>674</v>
      </c>
      <c r="AV104" s="105">
        <f>SUM(Month!EF104:EH104)</f>
        <v>720</v>
      </c>
      <c r="AW104" s="105">
        <f>SUM(Month!EI104:EK104)</f>
        <v>735</v>
      </c>
      <c r="AX104" s="105">
        <f>SUM(Month!EL104:EN104)</f>
        <v>605</v>
      </c>
      <c r="AY104" s="105">
        <f>SUM(Month!EO104:EQ104)</f>
        <v>650</v>
      </c>
      <c r="AZ104" s="105">
        <f>SUM(Month!ER104:ET104)</f>
        <v>589</v>
      </c>
      <c r="BA104" s="105">
        <f>SUM(Month!EU104:EW104)</f>
        <v>598</v>
      </c>
      <c r="BB104" s="105">
        <f>SUM(Month!EX104:EZ104)</f>
        <v>580</v>
      </c>
      <c r="BC104" s="105">
        <f>SUM(Month!FA104:FC104)</f>
        <v>533</v>
      </c>
      <c r="BD104" s="105">
        <f>SUM(Month!FD104:FF104)</f>
        <v>516</v>
      </c>
      <c r="BE104" s="105">
        <f>SUM(Month!FG104:FI104)</f>
        <v>515</v>
      </c>
      <c r="BF104" s="105">
        <f>SUM(Month!FJ104:FL104)</f>
        <v>472</v>
      </c>
      <c r="BG104" s="105">
        <f>SUM(Month!FM104:FO104)</f>
        <v>548</v>
      </c>
      <c r="BH104" s="105">
        <f>SUM(Month!FP104:FR104)</f>
        <v>430</v>
      </c>
      <c r="BI104" s="105">
        <f>SUM(Month!FS104:FU104)</f>
        <v>409</v>
      </c>
      <c r="BJ104" s="105">
        <f>SUM(Month!FV104:FX104)</f>
        <v>330</v>
      </c>
      <c r="BK104" s="105">
        <f>SUM(Month!FY104:GA104)</f>
        <v>424</v>
      </c>
      <c r="BL104" s="105">
        <f>SUM(Month!GB104:GD104)</f>
        <v>496</v>
      </c>
      <c r="BM104" s="105">
        <f>SUM(Month!GE104:GG104)</f>
        <v>494</v>
      </c>
      <c r="BN104" s="105">
        <f>SUM(Month!GH104:GJ104)</f>
        <v>461</v>
      </c>
      <c r="BO104" s="105">
        <f>SUM(Month!GK104:GM104)</f>
        <v>364</v>
      </c>
      <c r="BP104" s="105"/>
      <c r="BS104" s="120"/>
    </row>
    <row r="105" spans="1:71" ht="15.75" x14ac:dyDescent="0.25">
      <c r="A105" s="45" t="s">
        <v>34</v>
      </c>
      <c r="B105" s="179" t="s">
        <v>30</v>
      </c>
      <c r="C105" s="46">
        <v>2</v>
      </c>
      <c r="D105" s="105">
        <f>SUM(Month!D105:F105)</f>
        <v>0</v>
      </c>
      <c r="E105" s="105">
        <f>SUM(Month!G105:I105)</f>
        <v>0</v>
      </c>
      <c r="F105" s="105">
        <f>SUM(Month!J105:L105)</f>
        <v>0</v>
      </c>
      <c r="G105" s="105">
        <f>SUM(Month!M105:O105)</f>
        <v>0</v>
      </c>
      <c r="H105" s="105">
        <f>SUM(Month!P105:R105)</f>
        <v>0</v>
      </c>
      <c r="I105" s="105">
        <f>SUM(Month!S105:U105)</f>
        <v>0</v>
      </c>
      <c r="J105" s="105">
        <f>SUM(Month!V105:X105)</f>
        <v>0</v>
      </c>
      <c r="K105" s="105">
        <f>SUM(Month!Y105:AA105)</f>
        <v>18</v>
      </c>
      <c r="L105" s="105">
        <f>SUM(Month!AB105:AD105)</f>
        <v>30</v>
      </c>
      <c r="M105" s="105">
        <f>SUM(Month!AE105:AG105)</f>
        <v>41</v>
      </c>
      <c r="N105" s="105">
        <f>SUM(Month!AH105:AJ105)</f>
        <v>0</v>
      </c>
      <c r="O105" s="105">
        <f>SUM(Month!AK105:AM105)</f>
        <v>6</v>
      </c>
      <c r="P105" s="105">
        <f>SUM(Month!AN105:AP105)</f>
        <v>0</v>
      </c>
      <c r="Q105" s="105">
        <f>SUM(Month!AQ105:AS105)</f>
        <v>0</v>
      </c>
      <c r="R105" s="105">
        <f>SUM(Month!AT105:AV105)</f>
        <v>0</v>
      </c>
      <c r="S105" s="105">
        <f>SUM(Month!AW105:AY105)</f>
        <v>0</v>
      </c>
      <c r="T105" s="105">
        <f>SUM(Month!AZ105:BB105)</f>
        <v>0</v>
      </c>
      <c r="U105" s="105">
        <f>SUM(Month!BC105:BE105)</f>
        <v>0</v>
      </c>
      <c r="V105" s="105">
        <f>SUM(Month!BF105:BH105)</f>
        <v>0</v>
      </c>
      <c r="W105" s="105">
        <f>SUM(Month!BI105:BK105)</f>
        <v>0</v>
      </c>
      <c r="X105" s="105">
        <f>SUM(Month!BL105:BN105)</f>
        <v>0</v>
      </c>
      <c r="Y105" s="105">
        <f>SUM(Month!BO105:BQ105)</f>
        <v>0</v>
      </c>
      <c r="Z105" s="105">
        <f>SUM(Month!BR105:BT105)</f>
        <v>0</v>
      </c>
      <c r="AA105" s="105">
        <f>SUM(Month!BU105:BW105)</f>
        <v>0</v>
      </c>
      <c r="AB105" s="105">
        <f>SUM(Month!BX105:BZ105)</f>
        <v>0</v>
      </c>
      <c r="AC105" s="105">
        <f>SUM(Month!CA105:CC105)</f>
        <v>0</v>
      </c>
      <c r="AD105" s="105">
        <f>SUM(Month!CD105:CF105)</f>
        <v>0</v>
      </c>
      <c r="AE105" s="105">
        <f>SUM(Month!CG105:CI105)</f>
        <v>0</v>
      </c>
      <c r="AF105" s="105">
        <f>SUM(Month!CJ105:CL105)</f>
        <v>0</v>
      </c>
      <c r="AG105" s="105">
        <f>SUM(Month!CM105:CO105)</f>
        <v>0</v>
      </c>
      <c r="AH105" s="105">
        <f>SUM(Month!CP105:CR105)</f>
        <v>0</v>
      </c>
      <c r="AI105" s="105">
        <f>SUM(Month!CS105:CU105)</f>
        <v>0</v>
      </c>
      <c r="AJ105" s="105">
        <f>SUM(Month!CV105:CX105)</f>
        <v>0</v>
      </c>
      <c r="AK105" s="105">
        <f>SUM(Month!CY105:DA105)</f>
        <v>0</v>
      </c>
      <c r="AL105" s="105">
        <f>SUM(Month!DB105:DD105)</f>
        <v>0</v>
      </c>
      <c r="AM105" s="105">
        <f>SUM(Month!DE105:DG105)</f>
        <v>0</v>
      </c>
      <c r="AN105" s="105">
        <f>SUM(Month!DH105:DJ105)</f>
        <v>0</v>
      </c>
      <c r="AO105" s="105">
        <f>SUM(Month!DK105:DM105)</f>
        <v>0</v>
      </c>
      <c r="AP105" s="105">
        <f>SUM(Month!DN105:DP105)</f>
        <v>0</v>
      </c>
      <c r="AQ105" s="105">
        <f>SUM(Month!DQ105:DS105)</f>
        <v>0</v>
      </c>
      <c r="AR105" s="105">
        <f>SUM(Month!DT105:DV105)</f>
        <v>0</v>
      </c>
      <c r="AS105" s="105">
        <f>SUM(Month!DW105:DY105)</f>
        <v>0</v>
      </c>
      <c r="AT105" s="105">
        <f>SUM(Month!DZ105:EB105)</f>
        <v>0</v>
      </c>
      <c r="AU105" s="105">
        <f>SUM(Month!EC105:EE105)</f>
        <v>0</v>
      </c>
      <c r="AV105" s="105">
        <f>SUM(Month!EF105:EH105)</f>
        <v>0</v>
      </c>
      <c r="AW105" s="105">
        <f>SUM(Month!EI105:EK105)</f>
        <v>0</v>
      </c>
      <c r="AX105" s="105">
        <f>SUM(Month!EL105:EN105)</f>
        <v>0</v>
      </c>
      <c r="AY105" s="105">
        <f>SUM(Month!EO105:EQ105)</f>
        <v>0</v>
      </c>
      <c r="AZ105" s="105">
        <f>SUM(Month!ER105:ET105)</f>
        <v>0</v>
      </c>
      <c r="BA105" s="105">
        <f>SUM(Month!EU105:EW105)</f>
        <v>0</v>
      </c>
      <c r="BB105" s="105">
        <f>SUM(Month!EX105:EZ105)</f>
        <v>0</v>
      </c>
      <c r="BC105" s="105">
        <f>SUM(Month!FA105:FC105)</f>
        <v>0</v>
      </c>
      <c r="BD105" s="105">
        <f>SUM(Month!FD105:FF105)</f>
        <v>0</v>
      </c>
      <c r="BE105" s="105">
        <f>SUM(Month!FG105:FI105)</f>
        <v>0</v>
      </c>
      <c r="BF105" s="105">
        <f>SUM(Month!FJ105:FL105)</f>
        <v>0</v>
      </c>
      <c r="BG105" s="105">
        <f>SUM(Month!FM105:FO105)</f>
        <v>0</v>
      </c>
      <c r="BH105" s="105">
        <f>SUM(Month!FP105:FR105)</f>
        <v>0</v>
      </c>
      <c r="BI105" s="105">
        <f>SUM(Month!FS105:FU105)</f>
        <v>0</v>
      </c>
      <c r="BJ105" s="105">
        <f>SUM(Month!FV105:FX105)</f>
        <v>0</v>
      </c>
      <c r="BK105" s="105">
        <f>SUM(Month!FY105:GA105)</f>
        <v>0</v>
      </c>
      <c r="BL105" s="105">
        <f>SUM(Month!GB105:GD105)</f>
        <v>0</v>
      </c>
      <c r="BM105" s="105">
        <f>SUM(Month!GE105:GG105)</f>
        <v>0</v>
      </c>
      <c r="BN105" s="105">
        <f>SUM(Month!GH105:GJ105)</f>
        <v>0</v>
      </c>
      <c r="BO105" s="105">
        <f>SUM(Month!GK105:GM105)</f>
        <v>0</v>
      </c>
      <c r="BP105" s="105"/>
      <c r="BS105" s="120"/>
    </row>
    <row r="106" spans="1:71" ht="15.75" x14ac:dyDescent="0.25">
      <c r="A106" s="45" t="s">
        <v>34</v>
      </c>
      <c r="B106" s="179" t="s">
        <v>13</v>
      </c>
      <c r="C106" s="46">
        <v>2</v>
      </c>
      <c r="D106" s="105">
        <f>SUM(Month!D106:F106)</f>
        <v>45</v>
      </c>
      <c r="E106" s="105">
        <f>SUM(Month!G106:I106)</f>
        <v>42</v>
      </c>
      <c r="F106" s="105">
        <f>SUM(Month!J106:L106)</f>
        <v>47</v>
      </c>
      <c r="G106" s="105">
        <f>SUM(Month!M106:O106)</f>
        <v>24</v>
      </c>
      <c r="H106" s="105">
        <f>SUM(Month!P106:R106)</f>
        <v>18</v>
      </c>
      <c r="I106" s="105">
        <f>SUM(Month!S106:U106)</f>
        <v>4</v>
      </c>
      <c r="J106" s="105">
        <f>SUM(Month!V106:X106)</f>
        <v>12</v>
      </c>
      <c r="K106" s="105">
        <f>SUM(Month!Y106:AA106)</f>
        <v>13</v>
      </c>
      <c r="L106" s="105">
        <f>SUM(Month!AB106:AD106)</f>
        <v>8</v>
      </c>
      <c r="M106" s="105">
        <f>SUM(Month!AE106:AG106)</f>
        <v>1</v>
      </c>
      <c r="N106" s="105">
        <f>SUM(Month!AH106:AJ106)</f>
        <v>0</v>
      </c>
      <c r="O106" s="105">
        <f>SUM(Month!AK106:AM106)</f>
        <v>0</v>
      </c>
      <c r="P106" s="105">
        <f>SUM(Month!AN106:AP106)</f>
        <v>0</v>
      </c>
      <c r="Q106" s="105">
        <f>SUM(Month!AQ106:AS106)</f>
        <v>0</v>
      </c>
      <c r="R106" s="105">
        <f>SUM(Month!AT106:AV106)</f>
        <v>0</v>
      </c>
      <c r="S106" s="105">
        <f>SUM(Month!AW106:AY106)</f>
        <v>0</v>
      </c>
      <c r="T106" s="105">
        <f>SUM(Month!AZ106:BB106)</f>
        <v>0</v>
      </c>
      <c r="U106" s="105">
        <f>SUM(Month!BC106:BE106)</f>
        <v>0</v>
      </c>
      <c r="V106" s="105">
        <f>SUM(Month!BF106:BH106)</f>
        <v>0</v>
      </c>
      <c r="W106" s="105">
        <f>SUM(Month!BI106:BK106)</f>
        <v>0</v>
      </c>
      <c r="X106" s="105">
        <f>SUM(Month!BL106:BN106)</f>
        <v>0</v>
      </c>
      <c r="Y106" s="105">
        <f>SUM(Month!BO106:BQ106)</f>
        <v>0</v>
      </c>
      <c r="Z106" s="105">
        <f>SUM(Month!BR106:BT106)</f>
        <v>0</v>
      </c>
      <c r="AA106" s="105">
        <f>SUM(Month!BU106:BW106)</f>
        <v>0</v>
      </c>
      <c r="AB106" s="105">
        <f>SUM(Month!BX106:BZ106)</f>
        <v>0</v>
      </c>
      <c r="AC106" s="105">
        <f>SUM(Month!CA106:CC106)</f>
        <v>0</v>
      </c>
      <c r="AD106" s="105">
        <f>SUM(Month!CD106:CF106)</f>
        <v>0</v>
      </c>
      <c r="AE106" s="105">
        <f>SUM(Month!CG106:CI106)</f>
        <v>0</v>
      </c>
      <c r="AF106" s="105">
        <f>SUM(Month!CJ106:CL106)</f>
        <v>0</v>
      </c>
      <c r="AG106" s="105">
        <f>SUM(Month!CM106:CO106)</f>
        <v>0</v>
      </c>
      <c r="AH106" s="105">
        <f>SUM(Month!CP106:CR106)</f>
        <v>0</v>
      </c>
      <c r="AI106" s="105">
        <f>SUM(Month!CS106:CU106)</f>
        <v>0</v>
      </c>
      <c r="AJ106" s="105">
        <f>SUM(Month!CV106:CX106)</f>
        <v>0</v>
      </c>
      <c r="AK106" s="105">
        <f>SUM(Month!CY106:DA106)</f>
        <v>0</v>
      </c>
      <c r="AL106" s="105">
        <f>SUM(Month!DB106:DD106)</f>
        <v>0</v>
      </c>
      <c r="AM106" s="105">
        <f>SUM(Month!DE106:DG106)</f>
        <v>0</v>
      </c>
      <c r="AN106" s="105">
        <f>SUM(Month!DH106:DJ106)</f>
        <v>0</v>
      </c>
      <c r="AO106" s="105">
        <f>SUM(Month!DK106:DM106)</f>
        <v>0</v>
      </c>
      <c r="AP106" s="105">
        <f>SUM(Month!DN106:DP106)</f>
        <v>0</v>
      </c>
      <c r="AQ106" s="105">
        <f>SUM(Month!DQ106:DS106)</f>
        <v>0</v>
      </c>
      <c r="AR106" s="105">
        <f>SUM(Month!DT106:DV106)</f>
        <v>0</v>
      </c>
      <c r="AS106" s="105">
        <f>SUM(Month!DW106:DY106)</f>
        <v>0</v>
      </c>
      <c r="AT106" s="105">
        <f>SUM(Month!DZ106:EB106)</f>
        <v>0</v>
      </c>
      <c r="AU106" s="105">
        <f>SUM(Month!EC106:EE106)</f>
        <v>0</v>
      </c>
      <c r="AV106" s="105">
        <f>SUM(Month!EF106:EH106)</f>
        <v>0</v>
      </c>
      <c r="AW106" s="105">
        <f>SUM(Month!EI106:EK106)</f>
        <v>0</v>
      </c>
      <c r="AX106" s="105">
        <f>SUM(Month!EL106:EN106)</f>
        <v>0</v>
      </c>
      <c r="AY106" s="105">
        <f>SUM(Month!EO106:EQ106)</f>
        <v>0</v>
      </c>
      <c r="AZ106" s="105">
        <f>SUM(Month!ER106:ET106)</f>
        <v>0</v>
      </c>
      <c r="BA106" s="105">
        <f>SUM(Month!EU106:EW106)</f>
        <v>0</v>
      </c>
      <c r="BB106" s="105">
        <f>SUM(Month!EX106:EZ106)</f>
        <v>0</v>
      </c>
      <c r="BC106" s="105">
        <f>SUM(Month!FA106:FC106)</f>
        <v>0</v>
      </c>
      <c r="BD106" s="105">
        <f>SUM(Month!FD106:FF106)</f>
        <v>0</v>
      </c>
      <c r="BE106" s="105">
        <f>SUM(Month!FG106:FI106)</f>
        <v>0</v>
      </c>
      <c r="BF106" s="105">
        <f>SUM(Month!FJ106:FL106)</f>
        <v>0</v>
      </c>
      <c r="BG106" s="105">
        <f>SUM(Month!FM106:FO106)</f>
        <v>0</v>
      </c>
      <c r="BH106" s="105">
        <f>SUM(Month!FP106:FR106)</f>
        <v>0</v>
      </c>
      <c r="BI106" s="105">
        <f>SUM(Month!FS106:FU106)</f>
        <v>0</v>
      </c>
      <c r="BJ106" s="105">
        <f>SUM(Month!FV106:FX106)</f>
        <v>0</v>
      </c>
      <c r="BK106" s="105">
        <f>SUM(Month!FY106:GA106)</f>
        <v>0</v>
      </c>
      <c r="BL106" s="105">
        <f>SUM(Month!GB106:GD106)</f>
        <v>0</v>
      </c>
      <c r="BM106" s="105">
        <f>SUM(Month!GE106:GG106)</f>
        <v>0</v>
      </c>
      <c r="BN106" s="105">
        <f>SUM(Month!GH106:GJ106)</f>
        <v>0</v>
      </c>
      <c r="BO106" s="105">
        <f>SUM(Month!GK106:GM106)</f>
        <v>0</v>
      </c>
      <c r="BP106" s="105"/>
      <c r="BQ106" s="55"/>
      <c r="BS106" s="120"/>
    </row>
    <row r="107" spans="1:71" ht="15.75" x14ac:dyDescent="0.25">
      <c r="A107" s="45" t="s">
        <v>34</v>
      </c>
      <c r="B107" s="179" t="s">
        <v>13</v>
      </c>
      <c r="C107" s="46">
        <v>1.8000000000017999</v>
      </c>
      <c r="D107" s="105">
        <f>SUM(Month!D107:F107)</f>
        <v>0</v>
      </c>
      <c r="E107" s="105">
        <f>SUM(Month!G107:I107)</f>
        <v>0</v>
      </c>
      <c r="F107" s="105">
        <f>SUM(Month!J107:L107)</f>
        <v>0</v>
      </c>
      <c r="G107" s="105">
        <f>SUM(Month!M107:O107)</f>
        <v>0</v>
      </c>
      <c r="H107" s="105">
        <f>SUM(Month!P107:R107)</f>
        <v>0</v>
      </c>
      <c r="I107" s="105">
        <f>SUM(Month!S107:U107)</f>
        <v>0</v>
      </c>
      <c r="J107" s="105">
        <f>SUM(Month!V107:X107)</f>
        <v>0</v>
      </c>
      <c r="K107" s="105">
        <f>SUM(Month!Y107:AA107)</f>
        <v>0</v>
      </c>
      <c r="L107" s="105">
        <f>SUM(Month!AB107:AD107)</f>
        <v>0</v>
      </c>
      <c r="M107" s="105">
        <f>SUM(Month!AE107:AG107)</f>
        <v>0</v>
      </c>
      <c r="N107" s="105">
        <f>SUM(Month!AH107:AJ107)</f>
        <v>0</v>
      </c>
      <c r="O107" s="105">
        <f>SUM(Month!AK107:AM107)</f>
        <v>0</v>
      </c>
      <c r="P107" s="105">
        <f>SUM(Month!AN107:AP107)</f>
        <v>0</v>
      </c>
      <c r="Q107" s="105">
        <f>SUM(Month!AQ107:AS107)</f>
        <v>0</v>
      </c>
      <c r="R107" s="105">
        <f>SUM(Month!AT107:AV107)</f>
        <v>0</v>
      </c>
      <c r="S107" s="105">
        <f>SUM(Month!AW107:AY107)</f>
        <v>0</v>
      </c>
      <c r="T107" s="105">
        <f>SUM(Month!AZ107:BB107)</f>
        <v>0</v>
      </c>
      <c r="U107" s="105">
        <f>SUM(Month!BC107:BE107)</f>
        <v>0</v>
      </c>
      <c r="V107" s="105">
        <f>SUM(Month!BF107:BH107)</f>
        <v>0</v>
      </c>
      <c r="W107" s="105">
        <f>SUM(Month!BI107:BK107)</f>
        <v>0</v>
      </c>
      <c r="X107" s="105">
        <f>SUM(Month!BL107:BN107)</f>
        <v>0</v>
      </c>
      <c r="Y107" s="105">
        <f>SUM(Month!BO107:BQ107)</f>
        <v>0</v>
      </c>
      <c r="Z107" s="105">
        <f>SUM(Month!BR107:BT107)</f>
        <v>0</v>
      </c>
      <c r="AA107" s="105">
        <f>SUM(Month!BU107:BW107)</f>
        <v>0</v>
      </c>
      <c r="AB107" s="105">
        <f>SUM(Month!BX107:BZ107)</f>
        <v>0</v>
      </c>
      <c r="AC107" s="105">
        <f>SUM(Month!CA107:CC107)</f>
        <v>0</v>
      </c>
      <c r="AD107" s="105">
        <f>SUM(Month!CD107:CF107)</f>
        <v>0</v>
      </c>
      <c r="AE107" s="105">
        <f>SUM(Month!CG107:CI107)</f>
        <v>0</v>
      </c>
      <c r="AF107" s="105">
        <f>SUM(Month!CJ107:CL107)</f>
        <v>0</v>
      </c>
      <c r="AG107" s="105">
        <f>SUM(Month!CM107:CO107)</f>
        <v>17</v>
      </c>
      <c r="AH107" s="105">
        <f>SUM(Month!CP107:CR107)</f>
        <v>12</v>
      </c>
      <c r="AI107" s="105">
        <f>SUM(Month!CS107:CU107)</f>
        <v>0</v>
      </c>
      <c r="AJ107" s="105">
        <f>SUM(Month!CV107:CX107)</f>
        <v>0</v>
      </c>
      <c r="AK107" s="105">
        <f>SUM(Month!CY107:DA107)</f>
        <v>0</v>
      </c>
      <c r="AL107" s="105">
        <f>SUM(Month!DB107:DD107)</f>
        <v>0</v>
      </c>
      <c r="AM107" s="105">
        <f>SUM(Month!DE107:DG107)</f>
        <v>0</v>
      </c>
      <c r="AN107" s="105">
        <f>SUM(Month!DH107:DJ107)</f>
        <v>0</v>
      </c>
      <c r="AO107" s="105">
        <f>SUM(Month!DK107:DM107)</f>
        <v>0</v>
      </c>
      <c r="AP107" s="105">
        <f>SUM(Month!DN107:DP107)</f>
        <v>0</v>
      </c>
      <c r="AQ107" s="105">
        <f>SUM(Month!DQ107:DS107)</f>
        <v>0</v>
      </c>
      <c r="AR107" s="105">
        <f>SUM(Month!DT107:DV107)</f>
        <v>0</v>
      </c>
      <c r="AS107" s="105">
        <f>SUM(Month!DW107:DY107)</f>
        <v>0</v>
      </c>
      <c r="AT107" s="105">
        <f>SUM(Month!DZ107:EB107)</f>
        <v>0</v>
      </c>
      <c r="AU107" s="105">
        <f>SUM(Month!EC107:EE107)</f>
        <v>0</v>
      </c>
      <c r="AV107" s="105">
        <f>SUM(Month!EF107:EH107)</f>
        <v>0</v>
      </c>
      <c r="AW107" s="105">
        <f>SUM(Month!EI107:EK107)</f>
        <v>0</v>
      </c>
      <c r="AX107" s="105">
        <f>SUM(Month!EL107:EN107)</f>
        <v>0</v>
      </c>
      <c r="AY107" s="105">
        <f>SUM(Month!EO107:EQ107)</f>
        <v>0</v>
      </c>
      <c r="AZ107" s="105">
        <f>SUM(Month!ER107:ET107)</f>
        <v>0</v>
      </c>
      <c r="BA107" s="105">
        <f>SUM(Month!EU107:EW107)</f>
        <v>0</v>
      </c>
      <c r="BB107" s="105">
        <f>SUM(Month!EX107:EZ107)</f>
        <v>0</v>
      </c>
      <c r="BC107" s="105">
        <f>SUM(Month!FA107:FC107)</f>
        <v>0</v>
      </c>
      <c r="BD107" s="105">
        <f>SUM(Month!FD107:FF107)</f>
        <v>0</v>
      </c>
      <c r="BE107" s="105">
        <f>SUM(Month!FG107:FI107)</f>
        <v>0</v>
      </c>
      <c r="BF107" s="105">
        <f>SUM(Month!FJ107:FL107)</f>
        <v>0</v>
      </c>
      <c r="BG107" s="105">
        <f>SUM(Month!FM107:FO107)</f>
        <v>0</v>
      </c>
      <c r="BH107" s="105">
        <f>SUM(Month!FP107:FR107)</f>
        <v>0</v>
      </c>
      <c r="BI107" s="105">
        <f>SUM(Month!FS107:FU107)</f>
        <v>0</v>
      </c>
      <c r="BJ107" s="105">
        <f>SUM(Month!FV107:FX107)</f>
        <v>0</v>
      </c>
      <c r="BK107" s="105">
        <f>SUM(Month!FY107:GA107)</f>
        <v>0</v>
      </c>
      <c r="BL107" s="105">
        <f>SUM(Month!GB107:GD107)</f>
        <v>0</v>
      </c>
      <c r="BM107" s="105">
        <f>SUM(Month!GE107:GG107)</f>
        <v>0</v>
      </c>
      <c r="BN107" s="105">
        <f>SUM(Month!GH107:GJ107)</f>
        <v>0</v>
      </c>
      <c r="BO107" s="105">
        <f>SUM(Month!GK107:GM107)</f>
        <v>0</v>
      </c>
      <c r="BP107" s="105"/>
      <c r="BQ107" s="121"/>
      <c r="BS107" s="120"/>
    </row>
    <row r="108" spans="1:71" ht="15.75" x14ac:dyDescent="0.25">
      <c r="A108" s="45" t="s">
        <v>34</v>
      </c>
      <c r="B108" s="179" t="s">
        <v>13</v>
      </c>
      <c r="C108" s="46">
        <v>1.5</v>
      </c>
      <c r="D108" s="105">
        <f>SUM(Month!D108:F108)</f>
        <v>0</v>
      </c>
      <c r="E108" s="105">
        <f>SUM(Month!G108:I108)</f>
        <v>0</v>
      </c>
      <c r="F108" s="105">
        <f>SUM(Month!J108:L108)</f>
        <v>0</v>
      </c>
      <c r="G108" s="105">
        <f>SUM(Month!M108:O108)</f>
        <v>0</v>
      </c>
      <c r="H108" s="105">
        <f>SUM(Month!P108:R108)</f>
        <v>0</v>
      </c>
      <c r="I108" s="105">
        <f>SUM(Month!S108:U108)</f>
        <v>0</v>
      </c>
      <c r="J108" s="105">
        <f>SUM(Month!V108:X108)</f>
        <v>0</v>
      </c>
      <c r="K108" s="105">
        <f>SUM(Month!Y108:AA108)</f>
        <v>0</v>
      </c>
      <c r="L108" s="105">
        <f>SUM(Month!AB108:AD108)</f>
        <v>0</v>
      </c>
      <c r="M108" s="105">
        <f>SUM(Month!AE108:AG108)</f>
        <v>0</v>
      </c>
      <c r="N108" s="105">
        <f>SUM(Month!AH108:AJ108)</f>
        <v>0</v>
      </c>
      <c r="O108" s="105">
        <f>SUM(Month!AK108:AM108)</f>
        <v>0</v>
      </c>
      <c r="P108" s="105">
        <f>SUM(Month!AN108:AP108)</f>
        <v>0</v>
      </c>
      <c r="Q108" s="105">
        <f>SUM(Month!AQ108:AS108)</f>
        <v>0</v>
      </c>
      <c r="R108" s="105">
        <f>SUM(Month!AT108:AV108)</f>
        <v>0</v>
      </c>
      <c r="S108" s="105">
        <f>SUM(Month!AW108:AY108)</f>
        <v>0</v>
      </c>
      <c r="T108" s="105">
        <f>SUM(Month!AZ108:BB108)</f>
        <v>0</v>
      </c>
      <c r="U108" s="105">
        <f>SUM(Month!BC108:BE108)</f>
        <v>0</v>
      </c>
      <c r="V108" s="105">
        <f>SUM(Month!BF108:BH108)</f>
        <v>0</v>
      </c>
      <c r="W108" s="105">
        <f>SUM(Month!BI108:BK108)</f>
        <v>0</v>
      </c>
      <c r="X108" s="105">
        <f>SUM(Month!BL108:BN108)</f>
        <v>0</v>
      </c>
      <c r="Y108" s="105">
        <f>SUM(Month!BO108:BQ108)</f>
        <v>0</v>
      </c>
      <c r="Z108" s="105">
        <f>SUM(Month!BR108:BT108)</f>
        <v>0</v>
      </c>
      <c r="AA108" s="105">
        <f>SUM(Month!BU108:BW108)</f>
        <v>0</v>
      </c>
      <c r="AB108" s="105">
        <f>SUM(Month!BX108:BZ108)</f>
        <v>0</v>
      </c>
      <c r="AC108" s="105">
        <f>SUM(Month!CA108:CC108)</f>
        <v>0</v>
      </c>
      <c r="AD108" s="105">
        <f>SUM(Month!CD108:CF108)</f>
        <v>0</v>
      </c>
      <c r="AE108" s="105">
        <f>SUM(Month!CG108:CI108)</f>
        <v>0</v>
      </c>
      <c r="AF108" s="105">
        <f>SUM(Month!CJ108:CL108)</f>
        <v>0</v>
      </c>
      <c r="AG108" s="105">
        <f>SUM(Month!CM108:CO108)</f>
        <v>0</v>
      </c>
      <c r="AH108" s="105">
        <f>SUM(Month!CP108:CR108)</f>
        <v>0</v>
      </c>
      <c r="AI108" s="105">
        <f>SUM(Month!CS108:CU108)</f>
        <v>0</v>
      </c>
      <c r="AJ108" s="105">
        <f>SUM(Month!CV108:CX108)</f>
        <v>0</v>
      </c>
      <c r="AK108" s="105">
        <f>SUM(Month!CY108:DA108)</f>
        <v>0</v>
      </c>
      <c r="AL108" s="105">
        <f>SUM(Month!DB108:DD108)</f>
        <v>0</v>
      </c>
      <c r="AM108" s="105">
        <f>SUM(Month!DE108:DG108)</f>
        <v>0</v>
      </c>
      <c r="AN108" s="105">
        <f>SUM(Month!DH108:DJ108)</f>
        <v>0</v>
      </c>
      <c r="AO108" s="105">
        <f>SUM(Month!DK108:DM108)</f>
        <v>0</v>
      </c>
      <c r="AP108" s="105">
        <f>SUM(Month!DN108:DP108)</f>
        <v>0</v>
      </c>
      <c r="AQ108" s="105">
        <f>SUM(Month!DQ108:DS108)</f>
        <v>0</v>
      </c>
      <c r="AR108" s="105">
        <f>SUM(Month!DT108:DV108)</f>
        <v>0</v>
      </c>
      <c r="AS108" s="105">
        <f>SUM(Month!DW108:DY108)</f>
        <v>0</v>
      </c>
      <c r="AT108" s="105">
        <f>SUM(Month!DZ108:EB108)</f>
        <v>0</v>
      </c>
      <c r="AU108" s="105">
        <f>SUM(Month!EC108:EE108)</f>
        <v>0</v>
      </c>
      <c r="AV108" s="105">
        <f>SUM(Month!EF108:EH108)</f>
        <v>0</v>
      </c>
      <c r="AW108" s="105">
        <f>SUM(Month!EI108:EK108)</f>
        <v>0</v>
      </c>
      <c r="AX108" s="105">
        <f>SUM(Month!EL108:EN108)</f>
        <v>0</v>
      </c>
      <c r="AY108" s="105">
        <f>SUM(Month!EO108:EQ108)</f>
        <v>0</v>
      </c>
      <c r="AZ108" s="105">
        <f>SUM(Month!ER108:ET108)</f>
        <v>0</v>
      </c>
      <c r="BA108" s="105">
        <f>SUM(Month!EU108:EW108)</f>
        <v>0</v>
      </c>
      <c r="BB108" s="105">
        <f>SUM(Month!EX108:EZ108)</f>
        <v>0</v>
      </c>
      <c r="BC108" s="105">
        <f>SUM(Month!FA108:FC108)</f>
        <v>0</v>
      </c>
      <c r="BD108" s="105">
        <f>SUM(Month!FD108:FF108)</f>
        <v>0</v>
      </c>
      <c r="BE108" s="105">
        <f>SUM(Month!FG108:FI108)</f>
        <v>0</v>
      </c>
      <c r="BF108" s="105">
        <f>SUM(Month!FJ108:FL108)</f>
        <v>0</v>
      </c>
      <c r="BG108" s="105">
        <f>SUM(Month!FM108:FO108)</f>
        <v>0</v>
      </c>
      <c r="BH108" s="105">
        <f>SUM(Month!FP108:FR108)</f>
        <v>0</v>
      </c>
      <c r="BI108" s="105">
        <f>SUM(Month!FS108:FU108)</f>
        <v>0</v>
      </c>
      <c r="BJ108" s="105">
        <f>SUM(Month!FV108:FX108)</f>
        <v>0</v>
      </c>
      <c r="BK108" s="105">
        <f>SUM(Month!FY108:GA108)</f>
        <v>0</v>
      </c>
      <c r="BL108" s="105">
        <f>SUM(Month!GB108:GD108)</f>
        <v>47</v>
      </c>
      <c r="BM108" s="105">
        <f>SUM(Month!GE108:GG108)</f>
        <v>135</v>
      </c>
      <c r="BN108" s="105">
        <f>SUM(Month!GH108:GJ108)</f>
        <v>122</v>
      </c>
      <c r="BO108" s="105">
        <f>SUM(Month!GK108:GM108)</f>
        <v>42</v>
      </c>
      <c r="BP108" s="105"/>
      <c r="BQ108" s="121"/>
      <c r="BS108" s="120"/>
    </row>
    <row r="109" spans="1:71" ht="15.75" x14ac:dyDescent="0.25">
      <c r="A109" s="45" t="s">
        <v>34</v>
      </c>
      <c r="B109" s="179" t="s">
        <v>13</v>
      </c>
      <c r="C109" s="46">
        <v>1.9000000000024699</v>
      </c>
      <c r="D109" s="105">
        <f>SUM(Month!D109:F109)</f>
        <v>0</v>
      </c>
      <c r="E109" s="105">
        <f>SUM(Month!G109:I109)</f>
        <v>0</v>
      </c>
      <c r="F109" s="105">
        <f>SUM(Month!J109:L109)</f>
        <v>0</v>
      </c>
      <c r="G109" s="105">
        <f>SUM(Month!M109:O109)</f>
        <v>0</v>
      </c>
      <c r="H109" s="105">
        <f>SUM(Month!P109:R109)</f>
        <v>0</v>
      </c>
      <c r="I109" s="105">
        <f>SUM(Month!S109:U109)</f>
        <v>0</v>
      </c>
      <c r="J109" s="105">
        <f>SUM(Month!V109:X109)</f>
        <v>0</v>
      </c>
      <c r="K109" s="105">
        <f>SUM(Month!Y109:AA109)</f>
        <v>0</v>
      </c>
      <c r="L109" s="105">
        <f>SUM(Month!AB109:AD109)</f>
        <v>0</v>
      </c>
      <c r="M109" s="105">
        <f>SUM(Month!AE109:AG109)</f>
        <v>0</v>
      </c>
      <c r="N109" s="105">
        <f>SUM(Month!AH109:AJ109)</f>
        <v>0</v>
      </c>
      <c r="O109" s="105">
        <f>SUM(Month!AK109:AM109)</f>
        <v>0</v>
      </c>
      <c r="P109" s="105">
        <f>SUM(Month!AN109:AP109)</f>
        <v>0</v>
      </c>
      <c r="Q109" s="105">
        <f>SUM(Month!AQ109:AS109)</f>
        <v>0</v>
      </c>
      <c r="R109" s="105">
        <f>SUM(Month!AT109:AV109)</f>
        <v>0</v>
      </c>
      <c r="S109" s="105">
        <f>SUM(Month!AW109:AY109)</f>
        <v>0</v>
      </c>
      <c r="T109" s="105">
        <f>SUM(Month!AZ109:BB109)</f>
        <v>0</v>
      </c>
      <c r="U109" s="105">
        <f>SUM(Month!BC109:BE109)</f>
        <v>0</v>
      </c>
      <c r="V109" s="105">
        <f>SUM(Month!BF109:BH109)</f>
        <v>0</v>
      </c>
      <c r="W109" s="105">
        <f>SUM(Month!BI109:BK109)</f>
        <v>0</v>
      </c>
      <c r="X109" s="105">
        <f>SUM(Month!BL109:BN109)</f>
        <v>0</v>
      </c>
      <c r="Y109" s="105">
        <f>SUM(Month!BO109:BQ109)</f>
        <v>0</v>
      </c>
      <c r="Z109" s="105">
        <f>SUM(Month!BR109:BT109)</f>
        <v>0</v>
      </c>
      <c r="AA109" s="105">
        <f>SUM(Month!BU109:BW109)</f>
        <v>19</v>
      </c>
      <c r="AB109" s="105">
        <f>SUM(Month!BX109:BZ109)</f>
        <v>133</v>
      </c>
      <c r="AC109" s="105">
        <f>SUM(Month!CA109:CC109)</f>
        <v>251</v>
      </c>
      <c r="AD109" s="105">
        <f>SUM(Month!CD109:CF109)</f>
        <v>293</v>
      </c>
      <c r="AE109" s="105">
        <f>SUM(Month!CG109:CI109)</f>
        <v>304</v>
      </c>
      <c r="AF109" s="105">
        <f>SUM(Month!CJ109:CL109)</f>
        <v>314</v>
      </c>
      <c r="AG109" s="105">
        <f>SUM(Month!CM109:CO109)</f>
        <v>277</v>
      </c>
      <c r="AH109" s="105">
        <f>SUM(Month!CP109:CR109)</f>
        <v>371</v>
      </c>
      <c r="AI109" s="105">
        <f>SUM(Month!CS109:CU109)</f>
        <v>330</v>
      </c>
      <c r="AJ109" s="105">
        <f>SUM(Month!CV109:CX109)</f>
        <v>284</v>
      </c>
      <c r="AK109" s="105">
        <f>SUM(Month!CY109:DA109)</f>
        <v>322</v>
      </c>
      <c r="AL109" s="105">
        <f>SUM(Month!DB109:DD109)</f>
        <v>272</v>
      </c>
      <c r="AM109" s="105">
        <f>SUM(Month!DE109:DG109)</f>
        <v>229</v>
      </c>
      <c r="AN109" s="105">
        <f>SUM(Month!DH109:DJ109)</f>
        <v>265</v>
      </c>
      <c r="AO109" s="105">
        <f>SUM(Month!DK109:DM109)</f>
        <v>310</v>
      </c>
      <c r="AP109" s="105">
        <f>SUM(Month!DN109:DP109)</f>
        <v>332</v>
      </c>
      <c r="AQ109" s="105">
        <f>SUM(Month!DQ109:DS109)</f>
        <v>328</v>
      </c>
      <c r="AR109" s="105">
        <f>SUM(Month!DT109:DV109)</f>
        <v>283</v>
      </c>
      <c r="AS109" s="105">
        <f>SUM(Month!DW109:DY109)</f>
        <v>225</v>
      </c>
      <c r="AT109" s="105">
        <f>SUM(Month!DZ109:EB109)</f>
        <v>276</v>
      </c>
      <c r="AU109" s="105">
        <f>SUM(Month!EC109:EE109)</f>
        <v>310</v>
      </c>
      <c r="AV109" s="105">
        <f>SUM(Month!EF109:EH109)</f>
        <v>301</v>
      </c>
      <c r="AW109" s="105">
        <f>SUM(Month!EI109:EK109)</f>
        <v>251</v>
      </c>
      <c r="AX109" s="105">
        <f>SUM(Month!EL109:EN109)</f>
        <v>245</v>
      </c>
      <c r="AY109" s="105">
        <f>SUM(Month!EO109:EQ109)</f>
        <v>223</v>
      </c>
      <c r="AZ109" s="105">
        <f>SUM(Month!ER109:ET109)</f>
        <v>179</v>
      </c>
      <c r="BA109" s="105">
        <f>SUM(Month!EU109:EW109)</f>
        <v>170</v>
      </c>
      <c r="BB109" s="105">
        <f>SUM(Month!EX109:EZ109)</f>
        <v>179</v>
      </c>
      <c r="BC109" s="105">
        <f>SUM(Month!FA109:FC109)</f>
        <v>176</v>
      </c>
      <c r="BD109" s="105">
        <f>SUM(Month!FD109:FF109)</f>
        <v>174</v>
      </c>
      <c r="BE109" s="105">
        <f>SUM(Month!FG109:FI109)</f>
        <v>181</v>
      </c>
      <c r="BF109" s="105">
        <f>SUM(Month!FJ109:FL109)</f>
        <v>151</v>
      </c>
      <c r="BG109" s="105">
        <f>SUM(Month!FM109:FO109)</f>
        <v>172</v>
      </c>
      <c r="BH109" s="105">
        <f>SUM(Month!FP109:FR109)</f>
        <v>170</v>
      </c>
      <c r="BI109" s="105">
        <f>SUM(Month!FS109:FU109)</f>
        <v>162</v>
      </c>
      <c r="BJ109" s="105">
        <f>SUM(Month!FV109:FX109)</f>
        <v>148</v>
      </c>
      <c r="BK109" s="105">
        <f>SUM(Month!FY109:GA109)</f>
        <v>144</v>
      </c>
      <c r="BL109" s="105">
        <f>SUM(Month!GB109:GD109)</f>
        <v>98</v>
      </c>
      <c r="BM109" s="105">
        <f>SUM(Month!GE109:GG109)</f>
        <v>0</v>
      </c>
      <c r="BN109" s="105">
        <f>SUM(Month!GH109:GJ109)</f>
        <v>0</v>
      </c>
      <c r="BO109" s="105">
        <f>SUM(Month!GK109:GM109)</f>
        <v>104</v>
      </c>
      <c r="BP109" s="105"/>
      <c r="BS109" s="120"/>
    </row>
    <row r="110" spans="1:71" ht="15.75" x14ac:dyDescent="0.25">
      <c r="A110" s="45" t="s">
        <v>34</v>
      </c>
      <c r="B110" s="179" t="s">
        <v>18</v>
      </c>
      <c r="C110" s="46">
        <v>2</v>
      </c>
      <c r="D110" s="105">
        <f>SUM(Month!D110:F110)</f>
        <v>0</v>
      </c>
      <c r="E110" s="105">
        <f>SUM(Month!G110:I110)</f>
        <v>0</v>
      </c>
      <c r="F110" s="105">
        <f>SUM(Month!J110:L110)</f>
        <v>0</v>
      </c>
      <c r="G110" s="105">
        <f>SUM(Month!M110:O110)</f>
        <v>0</v>
      </c>
      <c r="H110" s="105">
        <f>SUM(Month!P110:R110)</f>
        <v>0</v>
      </c>
      <c r="I110" s="105">
        <f>SUM(Month!S110:U110)</f>
        <v>0</v>
      </c>
      <c r="J110" s="105">
        <f>SUM(Month!V110:X110)</f>
        <v>0</v>
      </c>
      <c r="K110" s="105">
        <f>SUM(Month!Y110:AA110)</f>
        <v>0</v>
      </c>
      <c r="L110" s="105">
        <f>SUM(Month!AB110:AD110)</f>
        <v>16</v>
      </c>
      <c r="M110" s="105">
        <f>SUM(Month!AE110:AG110)</f>
        <v>12</v>
      </c>
      <c r="N110" s="105">
        <f>SUM(Month!AH110:AJ110)</f>
        <v>28</v>
      </c>
      <c r="O110" s="105">
        <f>SUM(Month!AK110:AM110)</f>
        <v>38</v>
      </c>
      <c r="P110" s="105">
        <f>SUM(Month!AN110:AP110)</f>
        <v>18</v>
      </c>
      <c r="Q110" s="105">
        <f>SUM(Month!AQ110:AS110)</f>
        <v>0</v>
      </c>
      <c r="R110" s="105">
        <f>SUM(Month!AT110:AV110)</f>
        <v>0</v>
      </c>
      <c r="S110" s="105">
        <f>SUM(Month!AW110:AY110)</f>
        <v>0</v>
      </c>
      <c r="T110" s="105">
        <f>SUM(Month!AZ110:BB110)</f>
        <v>0</v>
      </c>
      <c r="U110" s="105">
        <f>SUM(Month!BC110:BE110)</f>
        <v>0</v>
      </c>
      <c r="V110" s="105">
        <f>SUM(Month!BF110:BH110)</f>
        <v>0</v>
      </c>
      <c r="W110" s="105">
        <f>SUM(Month!BI110:BK110)</f>
        <v>0</v>
      </c>
      <c r="X110" s="105">
        <f>SUM(Month!BL110:BN110)</f>
        <v>0</v>
      </c>
      <c r="Y110" s="105">
        <f>SUM(Month!BO110:BQ110)</f>
        <v>0</v>
      </c>
      <c r="Z110" s="105">
        <f>SUM(Month!BR110:BT110)</f>
        <v>0</v>
      </c>
      <c r="AA110" s="105">
        <f>SUM(Month!BU110:BW110)</f>
        <v>0</v>
      </c>
      <c r="AB110" s="105">
        <f>SUM(Month!BX110:BZ110)</f>
        <v>0</v>
      </c>
      <c r="AC110" s="105">
        <f>SUM(Month!CA110:CC110)</f>
        <v>0</v>
      </c>
      <c r="AD110" s="105">
        <f>SUM(Month!CD110:CF110)</f>
        <v>0</v>
      </c>
      <c r="AE110" s="105">
        <f>SUM(Month!CG110:CI110)</f>
        <v>0</v>
      </c>
      <c r="AF110" s="105">
        <f>SUM(Month!CJ110:CL110)</f>
        <v>0</v>
      </c>
      <c r="AG110" s="105">
        <f>SUM(Month!CM110:CO110)</f>
        <v>0</v>
      </c>
      <c r="AH110" s="105">
        <f>SUM(Month!CP110:CR110)</f>
        <v>0</v>
      </c>
      <c r="AI110" s="105">
        <f>SUM(Month!CS110:CU110)</f>
        <v>0</v>
      </c>
      <c r="AJ110" s="105">
        <f>SUM(Month!CV110:CX110)</f>
        <v>0</v>
      </c>
      <c r="AK110" s="105">
        <f>SUM(Month!CY110:DA110)</f>
        <v>0</v>
      </c>
      <c r="AL110" s="105">
        <f>SUM(Month!DB110:DD110)</f>
        <v>0</v>
      </c>
      <c r="AM110" s="105">
        <f>SUM(Month!DE110:DG110)</f>
        <v>0</v>
      </c>
      <c r="AN110" s="105">
        <f>SUM(Month!DH110:DJ110)</f>
        <v>0</v>
      </c>
      <c r="AO110" s="105">
        <f>SUM(Month!DK110:DM110)</f>
        <v>0</v>
      </c>
      <c r="AP110" s="105">
        <f>SUM(Month!DN110:DP110)</f>
        <v>0</v>
      </c>
      <c r="AQ110" s="105">
        <f>SUM(Month!DQ110:DS110)</f>
        <v>0</v>
      </c>
      <c r="AR110" s="105">
        <f>SUM(Month!DT110:DV110)</f>
        <v>0</v>
      </c>
      <c r="AS110" s="105">
        <f>SUM(Month!DW110:DY110)</f>
        <v>0</v>
      </c>
      <c r="AT110" s="105">
        <f>SUM(Month!DZ110:EB110)</f>
        <v>0</v>
      </c>
      <c r="AU110" s="105">
        <f>SUM(Month!EC110:EE110)</f>
        <v>0</v>
      </c>
      <c r="AV110" s="105">
        <f>SUM(Month!EF110:EH110)</f>
        <v>0</v>
      </c>
      <c r="AW110" s="105">
        <f>SUM(Month!EI110:EK110)</f>
        <v>0</v>
      </c>
      <c r="AX110" s="105">
        <f>SUM(Month!EL110:EN110)</f>
        <v>0</v>
      </c>
      <c r="AY110" s="105">
        <f>SUM(Month!EO110:EQ110)</f>
        <v>0</v>
      </c>
      <c r="AZ110" s="105">
        <f>SUM(Month!ER110:ET110)</f>
        <v>0</v>
      </c>
      <c r="BA110" s="105">
        <f>SUM(Month!EU110:EW110)</f>
        <v>0</v>
      </c>
      <c r="BB110" s="105">
        <f>SUM(Month!EX110:EZ110)</f>
        <v>0</v>
      </c>
      <c r="BC110" s="105">
        <f>SUM(Month!FA110:FC110)</f>
        <v>0</v>
      </c>
      <c r="BD110" s="105">
        <f>SUM(Month!FD110:FF110)</f>
        <v>0</v>
      </c>
      <c r="BE110" s="105">
        <f>SUM(Month!FG110:FI110)</f>
        <v>0</v>
      </c>
      <c r="BF110" s="105">
        <f>SUM(Month!FJ110:FL110)</f>
        <v>0</v>
      </c>
      <c r="BG110" s="105">
        <f>SUM(Month!FM110:FO110)</f>
        <v>0</v>
      </c>
      <c r="BH110" s="105">
        <f>SUM(Month!FP110:FR110)</f>
        <v>0</v>
      </c>
      <c r="BI110" s="105">
        <f>SUM(Month!FS110:FU110)</f>
        <v>0</v>
      </c>
      <c r="BJ110" s="105">
        <f>SUM(Month!FV110:FX110)</f>
        <v>0</v>
      </c>
      <c r="BK110" s="105">
        <f>SUM(Month!FY110:GA110)</f>
        <v>0</v>
      </c>
      <c r="BL110" s="105">
        <f>SUM(Month!GB110:GD110)</f>
        <v>0</v>
      </c>
      <c r="BM110" s="105">
        <f>SUM(Month!GE110:GG110)</f>
        <v>0</v>
      </c>
      <c r="BN110" s="105">
        <f>SUM(Month!GH110:GJ110)</f>
        <v>0</v>
      </c>
      <c r="BO110" s="105">
        <f>SUM(Month!GK110:GM110)</f>
        <v>0</v>
      </c>
      <c r="BP110" s="105"/>
      <c r="BS110" s="120"/>
    </row>
    <row r="111" spans="1:71" ht="15.75" x14ac:dyDescent="0.25">
      <c r="A111" s="45" t="s">
        <v>34</v>
      </c>
      <c r="B111" s="179" t="s">
        <v>50</v>
      </c>
      <c r="C111" s="46">
        <v>2</v>
      </c>
      <c r="D111" s="105">
        <f>SUM(Month!D111:F111)</f>
        <v>0</v>
      </c>
      <c r="E111" s="105">
        <f>SUM(Month!G111:I111)</f>
        <v>0</v>
      </c>
      <c r="F111" s="105">
        <f>SUM(Month!J111:L111)</f>
        <v>0</v>
      </c>
      <c r="G111" s="105">
        <f>SUM(Month!M111:O111)</f>
        <v>0</v>
      </c>
      <c r="H111" s="105">
        <f>SUM(Month!P111:R111)</f>
        <v>0</v>
      </c>
      <c r="I111" s="105">
        <f>SUM(Month!S111:U111)</f>
        <v>0</v>
      </c>
      <c r="J111" s="105">
        <f>SUM(Month!V111:X111)</f>
        <v>0</v>
      </c>
      <c r="K111" s="105">
        <f>SUM(Month!Y111:AA111)</f>
        <v>0</v>
      </c>
      <c r="L111" s="105">
        <f>SUM(Month!AB111:AD111)</f>
        <v>0</v>
      </c>
      <c r="M111" s="105">
        <f>SUM(Month!AE111:AG111)</f>
        <v>0</v>
      </c>
      <c r="N111" s="105">
        <f>SUM(Month!AH111:AJ111)</f>
        <v>0</v>
      </c>
      <c r="O111" s="105">
        <f>SUM(Month!AK111:AM111)</f>
        <v>0</v>
      </c>
      <c r="P111" s="105">
        <f>SUM(Month!AN111:AP111)</f>
        <v>0</v>
      </c>
      <c r="Q111" s="105">
        <f>SUM(Month!AQ111:AS111)</f>
        <v>0</v>
      </c>
      <c r="R111" s="105">
        <f>SUM(Month!AT111:AV111)</f>
        <v>0</v>
      </c>
      <c r="S111" s="105">
        <f>SUM(Month!AW111:AY111)</f>
        <v>0</v>
      </c>
      <c r="T111" s="105">
        <f>SUM(Month!AZ111:BB111)</f>
        <v>0</v>
      </c>
      <c r="U111" s="105">
        <f>SUM(Month!BC111:BE111)</f>
        <v>0</v>
      </c>
      <c r="V111" s="105">
        <f>SUM(Month!BF111:BH111)</f>
        <v>0</v>
      </c>
      <c r="W111" s="105">
        <f>SUM(Month!BI111:BK111)</f>
        <v>0</v>
      </c>
      <c r="X111" s="105">
        <f>SUM(Month!BL111:BN111)</f>
        <v>0</v>
      </c>
      <c r="Y111" s="105">
        <f>SUM(Month!BO111:BQ111)</f>
        <v>0</v>
      </c>
      <c r="Z111" s="105">
        <f>SUM(Month!BR111:BT111)</f>
        <v>0</v>
      </c>
      <c r="AA111" s="105">
        <f>SUM(Month!BU111:BW111)</f>
        <v>1</v>
      </c>
      <c r="AB111" s="105">
        <f>SUM(Month!BX111:BZ111)</f>
        <v>2</v>
      </c>
      <c r="AC111" s="105">
        <f>SUM(Month!CA111:CC111)</f>
        <v>0</v>
      </c>
      <c r="AD111" s="105">
        <f>SUM(Month!CD111:CF111)</f>
        <v>0</v>
      </c>
      <c r="AE111" s="105">
        <f>SUM(Month!CG111:CI111)</f>
        <v>1</v>
      </c>
      <c r="AF111" s="105">
        <f>SUM(Month!CJ111:CL111)</f>
        <v>0</v>
      </c>
      <c r="AG111" s="105">
        <f>SUM(Month!CM111:CO111)</f>
        <v>0</v>
      </c>
      <c r="AH111" s="105">
        <f>SUM(Month!CP111:CR111)</f>
        <v>0</v>
      </c>
      <c r="AI111" s="105">
        <f>SUM(Month!CS111:CU111)</f>
        <v>0</v>
      </c>
      <c r="AJ111" s="105">
        <f>SUM(Month!CV111:CX111)</f>
        <v>0</v>
      </c>
      <c r="AK111" s="105">
        <f>SUM(Month!CY111:DA111)</f>
        <v>0</v>
      </c>
      <c r="AL111" s="105">
        <f>SUM(Month!DB111:DD111)</f>
        <v>0</v>
      </c>
      <c r="AM111" s="105">
        <f>SUM(Month!DE111:DG111)</f>
        <v>0</v>
      </c>
      <c r="AN111" s="105">
        <f>SUM(Month!DH111:DJ111)</f>
        <v>0</v>
      </c>
      <c r="AO111" s="105">
        <f>SUM(Month!DK111:DM111)</f>
        <v>0</v>
      </c>
      <c r="AP111" s="105">
        <f>SUM(Month!DN111:DP111)</f>
        <v>0</v>
      </c>
      <c r="AQ111" s="105">
        <f>SUM(Month!DQ111:DS111)</f>
        <v>0</v>
      </c>
      <c r="AR111" s="105">
        <f>SUM(Month!DT111:DV111)</f>
        <v>0</v>
      </c>
      <c r="AS111" s="105">
        <f>SUM(Month!DW111:DY111)</f>
        <v>0</v>
      </c>
      <c r="AT111" s="105">
        <f>SUM(Month!DZ111:EB111)</f>
        <v>0</v>
      </c>
      <c r="AU111" s="105">
        <f>SUM(Month!EC111:EE111)</f>
        <v>2</v>
      </c>
      <c r="AV111" s="105">
        <f>SUM(Month!EF111:EH111)</f>
        <v>13</v>
      </c>
      <c r="AW111" s="105">
        <f>SUM(Month!EI111:EK111)</f>
        <v>0</v>
      </c>
      <c r="AX111" s="105">
        <f>SUM(Month!EL111:EN111)</f>
        <v>0</v>
      </c>
      <c r="AY111" s="105">
        <f>SUM(Month!EO111:EQ111)</f>
        <v>0</v>
      </c>
      <c r="AZ111" s="105">
        <f>SUM(Month!ER111:ET111)</f>
        <v>0</v>
      </c>
      <c r="BA111" s="105">
        <f>SUM(Month!EU111:EW111)</f>
        <v>0</v>
      </c>
      <c r="BB111" s="105">
        <f>SUM(Month!EX111:EZ111)</f>
        <v>0</v>
      </c>
      <c r="BC111" s="105">
        <f>SUM(Month!FA111:FC111)</f>
        <v>0</v>
      </c>
      <c r="BD111" s="105">
        <f>SUM(Month!FD111:FF111)</f>
        <v>0</v>
      </c>
      <c r="BE111" s="105">
        <f>SUM(Month!FG111:FI111)</f>
        <v>0</v>
      </c>
      <c r="BF111" s="105">
        <f>SUM(Month!FJ111:FL111)</f>
        <v>0</v>
      </c>
      <c r="BG111" s="105">
        <f>SUM(Month!FM111:FO111)</f>
        <v>0</v>
      </c>
      <c r="BH111" s="105">
        <f>SUM(Month!FP111:FR111)</f>
        <v>0</v>
      </c>
      <c r="BI111" s="105">
        <f>SUM(Month!FS111:FU111)</f>
        <v>0</v>
      </c>
      <c r="BJ111" s="105">
        <f>SUM(Month!FV111:FX111)</f>
        <v>0</v>
      </c>
      <c r="BK111" s="105">
        <f>SUM(Month!FY111:GA111)</f>
        <v>0</v>
      </c>
      <c r="BL111" s="105">
        <f>SUM(Month!GB111:GD111)</f>
        <v>0</v>
      </c>
      <c r="BM111" s="105">
        <f>SUM(Month!GE111:GG111)</f>
        <v>0</v>
      </c>
      <c r="BN111" s="105">
        <f>SUM(Month!GH111:GJ111)</f>
        <v>0</v>
      </c>
      <c r="BO111" s="105">
        <f>SUM(Month!GK111:GM111)</f>
        <v>0</v>
      </c>
      <c r="BP111" s="105"/>
      <c r="BS111" s="120"/>
    </row>
    <row r="112" spans="1:71" ht="15.75" x14ac:dyDescent="0.25">
      <c r="A112" s="45" t="s">
        <v>34</v>
      </c>
      <c r="B112" s="179" t="s">
        <v>48</v>
      </c>
      <c r="C112" s="46">
        <v>2</v>
      </c>
      <c r="D112" s="105">
        <f>SUM(Month!D112:F112)</f>
        <v>0</v>
      </c>
      <c r="E112" s="105">
        <f>SUM(Month!G112:I112)</f>
        <v>0</v>
      </c>
      <c r="F112" s="105">
        <f>SUM(Month!J112:L112)</f>
        <v>0</v>
      </c>
      <c r="G112" s="105">
        <f>SUM(Month!M112:O112)</f>
        <v>0</v>
      </c>
      <c r="H112" s="105">
        <f>SUM(Month!P112:R112)</f>
        <v>0</v>
      </c>
      <c r="I112" s="105">
        <f>SUM(Month!S112:U112)</f>
        <v>0</v>
      </c>
      <c r="J112" s="105">
        <f>SUM(Month!V112:X112)</f>
        <v>0</v>
      </c>
      <c r="K112" s="105">
        <f>SUM(Month!Y112:AA112)</f>
        <v>0</v>
      </c>
      <c r="L112" s="105">
        <f>SUM(Month!AB112:AD112)</f>
        <v>0</v>
      </c>
      <c r="M112" s="105">
        <f>SUM(Month!AE112:AG112)</f>
        <v>0</v>
      </c>
      <c r="N112" s="105">
        <f>SUM(Month!AH112:AJ112)</f>
        <v>0</v>
      </c>
      <c r="O112" s="105">
        <f>SUM(Month!AK112:AM112)</f>
        <v>0</v>
      </c>
      <c r="P112" s="105">
        <f>SUM(Month!AN112:AP112)</f>
        <v>0</v>
      </c>
      <c r="Q112" s="105">
        <f>SUM(Month!AQ112:AS112)</f>
        <v>20</v>
      </c>
      <c r="R112" s="105">
        <f>SUM(Month!AT112:AV112)</f>
        <v>4</v>
      </c>
      <c r="S112" s="105">
        <f>SUM(Month!AW112:AY112)</f>
        <v>2</v>
      </c>
      <c r="T112" s="105">
        <f>SUM(Month!AZ112:BB112)</f>
        <v>1</v>
      </c>
      <c r="U112" s="105">
        <f>SUM(Month!BC112:BE112)</f>
        <v>0</v>
      </c>
      <c r="V112" s="105">
        <f>SUM(Month!BF112:BH112)</f>
        <v>0</v>
      </c>
      <c r="W112" s="105">
        <f>SUM(Month!BI112:BK112)</f>
        <v>0</v>
      </c>
      <c r="X112" s="105">
        <f>SUM(Month!BL112:BN112)</f>
        <v>3</v>
      </c>
      <c r="Y112" s="105">
        <f>SUM(Month!BO112:BQ112)</f>
        <v>0</v>
      </c>
      <c r="Z112" s="105">
        <f>SUM(Month!BR112:BT112)</f>
        <v>0</v>
      </c>
      <c r="AA112" s="105">
        <f>SUM(Month!BU112:BW112)</f>
        <v>0</v>
      </c>
      <c r="AB112" s="105">
        <f>SUM(Month!BX112:BZ112)</f>
        <v>0</v>
      </c>
      <c r="AC112" s="105">
        <f>SUM(Month!CA112:CC112)</f>
        <v>0</v>
      </c>
      <c r="AD112" s="105">
        <f>SUM(Month!CD112:CF112)</f>
        <v>0</v>
      </c>
      <c r="AE112" s="105">
        <f>SUM(Month!CG112:CI112)</f>
        <v>1</v>
      </c>
      <c r="AF112" s="105">
        <f>SUM(Month!CJ112:CL112)</f>
        <v>0</v>
      </c>
      <c r="AG112" s="105">
        <f>SUM(Month!CM112:CO112)</f>
        <v>0</v>
      </c>
      <c r="AH112" s="105">
        <f>SUM(Month!CP112:CR112)</f>
        <v>0</v>
      </c>
      <c r="AI112" s="105">
        <f>SUM(Month!CS112:CU112)</f>
        <v>0</v>
      </c>
      <c r="AJ112" s="105">
        <f>SUM(Month!CV112:CX112)</f>
        <v>0</v>
      </c>
      <c r="AK112" s="105">
        <f>SUM(Month!CY112:DA112)</f>
        <v>0</v>
      </c>
      <c r="AL112" s="105">
        <f>SUM(Month!DB112:DD112)</f>
        <v>0</v>
      </c>
      <c r="AM112" s="105">
        <f>SUM(Month!DE112:DG112)</f>
        <v>0</v>
      </c>
      <c r="AN112" s="105">
        <f>SUM(Month!DH112:DJ112)</f>
        <v>0</v>
      </c>
      <c r="AO112" s="105">
        <f>SUM(Month!DK112:DM112)</f>
        <v>0</v>
      </c>
      <c r="AP112" s="105">
        <f>SUM(Month!DN112:DP112)</f>
        <v>0</v>
      </c>
      <c r="AQ112" s="105">
        <f>SUM(Month!DQ112:DS112)</f>
        <v>0</v>
      </c>
      <c r="AR112" s="105">
        <f>SUM(Month!DT112:DV112)</f>
        <v>0</v>
      </c>
      <c r="AS112" s="105">
        <f>SUM(Month!DW112:DY112)</f>
        <v>0</v>
      </c>
      <c r="AT112" s="105">
        <f>SUM(Month!DZ112:EB112)</f>
        <v>0</v>
      </c>
      <c r="AU112" s="105">
        <f>SUM(Month!EC112:EE112)</f>
        <v>0</v>
      </c>
      <c r="AV112" s="105">
        <f>SUM(Month!EF112:EH112)</f>
        <v>0</v>
      </c>
      <c r="AW112" s="105">
        <f>SUM(Month!EI112:EK112)</f>
        <v>19</v>
      </c>
      <c r="AX112" s="105">
        <f>SUM(Month!EL112:EN112)</f>
        <v>4</v>
      </c>
      <c r="AY112" s="105">
        <f>SUM(Month!EO112:EQ112)</f>
        <v>8</v>
      </c>
      <c r="AZ112" s="105">
        <f>SUM(Month!ER112:ET112)</f>
        <v>15</v>
      </c>
      <c r="BA112" s="105">
        <f>SUM(Month!EU112:EW112)</f>
        <v>16</v>
      </c>
      <c r="BB112" s="105">
        <f>SUM(Month!EX112:EZ112)</f>
        <v>19</v>
      </c>
      <c r="BC112" s="105">
        <f>SUM(Month!FA112:FC112)</f>
        <v>4</v>
      </c>
      <c r="BD112" s="105">
        <f>SUM(Month!FD112:FF112)</f>
        <v>29</v>
      </c>
      <c r="BE112" s="105">
        <f>SUM(Month!FG112:FI112)</f>
        <v>15</v>
      </c>
      <c r="BF112" s="105">
        <f>SUM(Month!FJ112:FL112)</f>
        <v>11</v>
      </c>
      <c r="BG112" s="105">
        <f>SUM(Month!FM112:FO112)</f>
        <v>3</v>
      </c>
      <c r="BH112" s="105">
        <f>SUM(Month!FP112:FR112)</f>
        <v>0</v>
      </c>
      <c r="BI112" s="105">
        <f>SUM(Month!FS112:FU112)</f>
        <v>3</v>
      </c>
      <c r="BJ112" s="105">
        <f>SUM(Month!FV112:FX112)</f>
        <v>2</v>
      </c>
      <c r="BK112" s="105">
        <f>SUM(Month!FY112:GA112)</f>
        <v>0</v>
      </c>
      <c r="BL112" s="105">
        <f>SUM(Month!GB112:GD112)</f>
        <v>1</v>
      </c>
      <c r="BM112" s="105">
        <f>SUM(Month!GE112:GG112)</f>
        <v>0</v>
      </c>
      <c r="BN112" s="105">
        <f>SUM(Month!GH112:GJ112)</f>
        <v>0</v>
      </c>
      <c r="BO112" s="105">
        <f>SUM(Month!GK112:GM112)</f>
        <v>0</v>
      </c>
      <c r="BP112" s="105"/>
      <c r="BS112" s="120"/>
    </row>
    <row r="113" spans="1:71" ht="15.75" x14ac:dyDescent="0.25">
      <c r="A113" s="45" t="s">
        <v>34</v>
      </c>
      <c r="B113" s="45" t="s">
        <v>66</v>
      </c>
      <c r="C113" s="46">
        <v>1.9000000000024699</v>
      </c>
      <c r="D113" s="105">
        <f>SUM(Month!D113:F113)</f>
        <v>0</v>
      </c>
      <c r="E113" s="105">
        <f>SUM(Month!G113:I113)</f>
        <v>0</v>
      </c>
      <c r="F113" s="105">
        <f>SUM(Month!J113:L113)</f>
        <v>0</v>
      </c>
      <c r="G113" s="105">
        <f>SUM(Month!M113:O113)</f>
        <v>0</v>
      </c>
      <c r="H113" s="105">
        <f>SUM(Month!P113:R113)</f>
        <v>0</v>
      </c>
      <c r="I113" s="105">
        <f>SUM(Month!S113:U113)</f>
        <v>0</v>
      </c>
      <c r="J113" s="105">
        <f>SUM(Month!V113:X113)</f>
        <v>0</v>
      </c>
      <c r="K113" s="105">
        <f>SUM(Month!Y113:AA113)</f>
        <v>0</v>
      </c>
      <c r="L113" s="105">
        <f>SUM(Month!AB113:AD113)</f>
        <v>0</v>
      </c>
      <c r="M113" s="105">
        <f>SUM(Month!AE113:AG113)</f>
        <v>0</v>
      </c>
      <c r="N113" s="105">
        <f>SUM(Month!AH113:AJ113)</f>
        <v>0</v>
      </c>
      <c r="O113" s="105">
        <f>SUM(Month!AK113:AM113)</f>
        <v>0</v>
      </c>
      <c r="P113" s="105">
        <f>SUM(Month!AN113:AP113)</f>
        <v>0</v>
      </c>
      <c r="Q113" s="105">
        <f>SUM(Month!AQ113:AS113)</f>
        <v>0</v>
      </c>
      <c r="R113" s="105">
        <f>SUM(Month!AT113:AV113)</f>
        <v>0</v>
      </c>
      <c r="S113" s="105">
        <f>SUM(Month!AW113:AY113)</f>
        <v>0</v>
      </c>
      <c r="T113" s="105">
        <f>SUM(Month!AZ113:BB113)</f>
        <v>0</v>
      </c>
      <c r="U113" s="105">
        <f>SUM(Month!BC113:BE113)</f>
        <v>0</v>
      </c>
      <c r="V113" s="105">
        <f>SUM(Month!BF113:BH113)</f>
        <v>0</v>
      </c>
      <c r="W113" s="105">
        <f>SUM(Month!BI113:BK113)</f>
        <v>0</v>
      </c>
      <c r="X113" s="105">
        <f>SUM(Month!BL113:BN113)</f>
        <v>0</v>
      </c>
      <c r="Y113" s="105">
        <f>SUM(Month!BO113:BQ113)</f>
        <v>0</v>
      </c>
      <c r="Z113" s="105">
        <f>SUM(Month!BR113:BT113)</f>
        <v>0</v>
      </c>
      <c r="AA113" s="105">
        <f>SUM(Month!BU113:BW113)</f>
        <v>161</v>
      </c>
      <c r="AB113" s="105">
        <f>SUM(Month!BX113:BZ113)</f>
        <v>475</v>
      </c>
      <c r="AC113" s="105">
        <f>SUM(Month!CA113:CC113)</f>
        <v>476</v>
      </c>
      <c r="AD113" s="105">
        <f>SUM(Month!CD113:CF113)</f>
        <v>454</v>
      </c>
      <c r="AE113" s="105">
        <f>SUM(Month!CG113:CI113)</f>
        <v>346</v>
      </c>
      <c r="AF113" s="105">
        <f>SUM(Month!CJ113:CL113)</f>
        <v>369</v>
      </c>
      <c r="AG113" s="105">
        <f>SUM(Month!CM113:CO113)</f>
        <v>320</v>
      </c>
      <c r="AH113" s="105">
        <f>SUM(Month!CP113:CR113)</f>
        <v>356</v>
      </c>
      <c r="AI113" s="105">
        <f>SUM(Month!CS113:CU113)</f>
        <v>346</v>
      </c>
      <c r="AJ113" s="105">
        <f>SUM(Month!CV113:CX113)</f>
        <v>357</v>
      </c>
      <c r="AK113" s="105">
        <f>SUM(Month!CY113:DA113)</f>
        <v>320</v>
      </c>
      <c r="AL113" s="105">
        <f>SUM(Month!DB113:DD113)</f>
        <v>311</v>
      </c>
      <c r="AM113" s="105">
        <f>SUM(Month!DE113:DG113)</f>
        <v>342</v>
      </c>
      <c r="AN113" s="105">
        <f>SUM(Month!DH113:DJ113)</f>
        <v>380</v>
      </c>
      <c r="AO113" s="105">
        <f>SUM(Month!DK113:DM113)</f>
        <v>299</v>
      </c>
      <c r="AP113" s="105">
        <f>SUM(Month!DN113:DP113)</f>
        <v>353</v>
      </c>
      <c r="AQ113" s="105">
        <f>SUM(Month!DQ113:DS113)</f>
        <v>384</v>
      </c>
      <c r="AR113" s="105">
        <f>SUM(Month!DT113:DV113)</f>
        <v>268</v>
      </c>
      <c r="AS113" s="105">
        <f>SUM(Month!DW113:DY113)</f>
        <v>180</v>
      </c>
      <c r="AT113" s="105">
        <f>SUM(Month!DZ113:EB113)</f>
        <v>191</v>
      </c>
      <c r="AU113" s="105">
        <f>SUM(Month!EC113:EE113)</f>
        <v>280</v>
      </c>
      <c r="AV113" s="105">
        <f>SUM(Month!EF113:EH113)</f>
        <v>304</v>
      </c>
      <c r="AW113" s="105">
        <f>SUM(Month!EI113:EK113)</f>
        <v>322</v>
      </c>
      <c r="AX113" s="105">
        <f>SUM(Month!EL113:EN113)</f>
        <v>327</v>
      </c>
      <c r="AY113" s="105">
        <f>SUM(Month!EO113:EQ113)</f>
        <v>331</v>
      </c>
      <c r="AZ113" s="105">
        <f>SUM(Month!ER113:ET113)</f>
        <v>198</v>
      </c>
      <c r="BA113" s="105">
        <f>SUM(Month!EU113:EW113)</f>
        <v>0</v>
      </c>
      <c r="BB113" s="105">
        <f>SUM(Month!EX113:EZ113)</f>
        <v>0</v>
      </c>
      <c r="BC113" s="105">
        <f>SUM(Month!FA113:FC113)</f>
        <v>0</v>
      </c>
      <c r="BD113" s="105">
        <f>SUM(Month!FD113:FF113)</f>
        <v>0</v>
      </c>
      <c r="BE113" s="105">
        <f>SUM(Month!FG113:FI113)</f>
        <v>0</v>
      </c>
      <c r="BF113" s="105">
        <f>SUM(Month!FJ113:FL113)</f>
        <v>0</v>
      </c>
      <c r="BG113" s="105">
        <f>SUM(Month!FM113:FO113)</f>
        <v>0</v>
      </c>
      <c r="BH113" s="105">
        <f>SUM(Month!FP113:FR113)</f>
        <v>0</v>
      </c>
      <c r="BI113" s="105">
        <f>SUM(Month!FS113:FU113)</f>
        <v>0</v>
      </c>
      <c r="BJ113" s="105">
        <f>SUM(Month!FV113:FX113)</f>
        <v>0</v>
      </c>
      <c r="BK113" s="105">
        <f>SUM(Month!FY113:GA113)</f>
        <v>0</v>
      </c>
      <c r="BL113" s="105">
        <f>SUM(Month!GB113:GD113)</f>
        <v>0</v>
      </c>
      <c r="BM113" s="105">
        <f>SUM(Month!GE113:GG113)</f>
        <v>0</v>
      </c>
      <c r="BN113" s="105">
        <f>SUM(Month!GH113:GJ113)</f>
        <v>0</v>
      </c>
      <c r="BO113" s="105">
        <f>SUM(Month!GK113:GM113)</f>
        <v>0</v>
      </c>
      <c r="BP113" s="105"/>
      <c r="BS113" s="120"/>
    </row>
    <row r="114" spans="1:71" ht="15.75" x14ac:dyDescent="0.25">
      <c r="A114" s="45" t="s">
        <v>34</v>
      </c>
      <c r="B114" s="45" t="s">
        <v>66</v>
      </c>
      <c r="C114" s="46">
        <v>1.8000000000017999</v>
      </c>
      <c r="D114" s="105">
        <f>SUM(Month!D114:F114)</f>
        <v>0</v>
      </c>
      <c r="E114" s="105">
        <f>SUM(Month!G114:I114)</f>
        <v>0</v>
      </c>
      <c r="F114" s="105">
        <f>SUM(Month!J114:L114)</f>
        <v>0</v>
      </c>
      <c r="G114" s="105">
        <f>SUM(Month!M114:O114)</f>
        <v>0</v>
      </c>
      <c r="H114" s="105">
        <f>SUM(Month!P114:R114)</f>
        <v>0</v>
      </c>
      <c r="I114" s="105">
        <f>SUM(Month!S114:U114)</f>
        <v>0</v>
      </c>
      <c r="J114" s="105">
        <f>SUM(Month!V114:X114)</f>
        <v>0</v>
      </c>
      <c r="K114" s="105">
        <f>SUM(Month!Y114:AA114)</f>
        <v>0</v>
      </c>
      <c r="L114" s="105">
        <f>SUM(Month!AB114:AD114)</f>
        <v>0</v>
      </c>
      <c r="M114" s="105">
        <f>SUM(Month!AE114:AG114)</f>
        <v>0</v>
      </c>
      <c r="N114" s="105">
        <f>SUM(Month!AH114:AJ114)</f>
        <v>0</v>
      </c>
      <c r="O114" s="105">
        <f>SUM(Month!AK114:AM114)</f>
        <v>0</v>
      </c>
      <c r="P114" s="105">
        <f>SUM(Month!AN114:AP114)</f>
        <v>0</v>
      </c>
      <c r="Q114" s="105">
        <f>SUM(Month!AQ114:AS114)</f>
        <v>0</v>
      </c>
      <c r="R114" s="105">
        <f>SUM(Month!AT114:AV114)</f>
        <v>0</v>
      </c>
      <c r="S114" s="105">
        <f>SUM(Month!AW114:AY114)</f>
        <v>0</v>
      </c>
      <c r="T114" s="105">
        <f>SUM(Month!AZ114:BB114)</f>
        <v>0</v>
      </c>
      <c r="U114" s="105">
        <f>SUM(Month!BC114:BE114)</f>
        <v>0</v>
      </c>
      <c r="V114" s="105">
        <f>SUM(Month!BF114:BH114)</f>
        <v>0</v>
      </c>
      <c r="W114" s="105">
        <f>SUM(Month!BI114:BK114)</f>
        <v>0</v>
      </c>
      <c r="X114" s="105">
        <f>SUM(Month!BL114:BN114)</f>
        <v>0</v>
      </c>
      <c r="Y114" s="105">
        <f>SUM(Month!BO114:BQ114)</f>
        <v>0</v>
      </c>
      <c r="Z114" s="105">
        <f>SUM(Month!BR114:BT114)</f>
        <v>0</v>
      </c>
      <c r="AA114" s="105">
        <f>SUM(Month!BU114:BW114)</f>
        <v>0</v>
      </c>
      <c r="AB114" s="105">
        <f>SUM(Month!BX114:BZ114)</f>
        <v>0</v>
      </c>
      <c r="AC114" s="105">
        <f>SUM(Month!CA114:CC114)</f>
        <v>0</v>
      </c>
      <c r="AD114" s="105">
        <f>SUM(Month!CD114:CF114)</f>
        <v>0</v>
      </c>
      <c r="AE114" s="105">
        <f>SUM(Month!CG114:CI114)</f>
        <v>15</v>
      </c>
      <c r="AF114" s="105">
        <f>SUM(Month!CJ114:CL114)</f>
        <v>224</v>
      </c>
      <c r="AG114" s="105">
        <f>SUM(Month!CM114:CO114)</f>
        <v>1559</v>
      </c>
      <c r="AH114" s="105">
        <f>SUM(Month!CP114:CR114)</f>
        <v>1607</v>
      </c>
      <c r="AI114" s="105">
        <f>SUM(Month!CS114:CU114)</f>
        <v>1821</v>
      </c>
      <c r="AJ114" s="105">
        <f>SUM(Month!CV114:CX114)</f>
        <v>2235</v>
      </c>
      <c r="AK114" s="105">
        <f>SUM(Month!CY114:DA114)</f>
        <v>2218</v>
      </c>
      <c r="AL114" s="105">
        <f>SUM(Month!DB114:DD114)</f>
        <v>2050</v>
      </c>
      <c r="AM114" s="105">
        <f>SUM(Month!DE114:DG114)</f>
        <v>2207</v>
      </c>
      <c r="AN114" s="105">
        <f>SUM(Month!DH114:DJ114)</f>
        <v>2385</v>
      </c>
      <c r="AO114" s="105">
        <f>SUM(Month!DK114:DM114)</f>
        <v>2389</v>
      </c>
      <c r="AP114" s="105">
        <f>SUM(Month!DN114:DP114)</f>
        <v>2394</v>
      </c>
      <c r="AQ114" s="105">
        <f>SUM(Month!DQ114:DS114)</f>
        <v>2268</v>
      </c>
      <c r="AR114" s="105">
        <f>SUM(Month!DT114:DV114)</f>
        <v>2226</v>
      </c>
      <c r="AS114" s="105">
        <f>SUM(Month!DW114:DY114)</f>
        <v>2413</v>
      </c>
      <c r="AT114" s="105">
        <f>SUM(Month!DZ114:EB114)</f>
        <v>2245</v>
      </c>
      <c r="AU114" s="105">
        <f>SUM(Month!EC114:EE114)</f>
        <v>2170</v>
      </c>
      <c r="AV114" s="105">
        <f>SUM(Month!EF114:EH114)</f>
        <v>2128</v>
      </c>
      <c r="AW114" s="105">
        <f>SUM(Month!EI114:EK114)</f>
        <v>2200</v>
      </c>
      <c r="AX114" s="105">
        <f>SUM(Month!EL114:EN114)</f>
        <v>2057</v>
      </c>
      <c r="AY114" s="105">
        <f>SUM(Month!EO114:EQ114)</f>
        <v>2165</v>
      </c>
      <c r="AZ114" s="105">
        <f>SUM(Month!ER114:ET114)</f>
        <v>1848</v>
      </c>
      <c r="BA114" s="105">
        <f>SUM(Month!EU114:EW114)</f>
        <v>0</v>
      </c>
      <c r="BB114" s="105">
        <f>SUM(Month!EX114:EZ114)</f>
        <v>0</v>
      </c>
      <c r="BC114" s="105">
        <f>SUM(Month!FA114:FC114)</f>
        <v>0</v>
      </c>
      <c r="BD114" s="105">
        <f>SUM(Month!FD114:FF114)</f>
        <v>0</v>
      </c>
      <c r="BE114" s="105">
        <f>SUM(Month!FG114:FI114)</f>
        <v>0</v>
      </c>
      <c r="BF114" s="105">
        <f>SUM(Month!FJ114:FL114)</f>
        <v>0</v>
      </c>
      <c r="BG114" s="105">
        <f>SUM(Month!FM114:FO114)</f>
        <v>0</v>
      </c>
      <c r="BH114" s="105">
        <f>SUM(Month!FP114:FR114)</f>
        <v>0</v>
      </c>
      <c r="BI114" s="105">
        <f>SUM(Month!FS114:FU114)</f>
        <v>0</v>
      </c>
      <c r="BJ114" s="105">
        <f>SUM(Month!FV114:FX114)</f>
        <v>0</v>
      </c>
      <c r="BK114" s="105">
        <f>SUM(Month!FY114:GA114)</f>
        <v>0</v>
      </c>
      <c r="BL114" s="105">
        <f>SUM(Month!GB114:GD114)</f>
        <v>0</v>
      </c>
      <c r="BM114" s="105">
        <f>SUM(Month!GE114:GG114)</f>
        <v>0</v>
      </c>
      <c r="BN114" s="105">
        <f>SUM(Month!GH114:GJ114)</f>
        <v>0</v>
      </c>
      <c r="BO114" s="105">
        <f>SUM(Month!GK114:GM114)</f>
        <v>0</v>
      </c>
      <c r="BP114" s="105"/>
      <c r="BS114" s="120"/>
    </row>
    <row r="115" spans="1:71" ht="15.75" x14ac:dyDescent="0.25">
      <c r="A115" s="45" t="s">
        <v>34</v>
      </c>
      <c r="B115" s="45" t="s">
        <v>66</v>
      </c>
      <c r="C115" s="46">
        <v>2</v>
      </c>
      <c r="D115" s="105">
        <f>SUM(Month!D115:F115)</f>
        <v>0</v>
      </c>
      <c r="E115" s="105">
        <f>SUM(Month!G115:I115)</f>
        <v>0</v>
      </c>
      <c r="F115" s="105">
        <f>SUM(Month!J115:L115)</f>
        <v>0</v>
      </c>
      <c r="G115" s="105">
        <f>SUM(Month!M115:O115)</f>
        <v>0</v>
      </c>
      <c r="H115" s="105">
        <f>SUM(Month!P115:R115)</f>
        <v>0</v>
      </c>
      <c r="I115" s="105">
        <f>SUM(Month!S115:U115)</f>
        <v>0</v>
      </c>
      <c r="J115" s="105">
        <f>SUM(Month!V115:X115)</f>
        <v>0</v>
      </c>
      <c r="K115" s="105">
        <f>SUM(Month!Y115:AA115)</f>
        <v>0</v>
      </c>
      <c r="L115" s="105">
        <f>SUM(Month!AB115:AD115)</f>
        <v>0</v>
      </c>
      <c r="M115" s="105">
        <f>SUM(Month!AE115:AG115)</f>
        <v>0</v>
      </c>
      <c r="N115" s="105">
        <f>SUM(Month!AH115:AJ115)</f>
        <v>0</v>
      </c>
      <c r="O115" s="105">
        <f>SUM(Month!AK115:AM115)</f>
        <v>0</v>
      </c>
      <c r="P115" s="105">
        <f>SUM(Month!AN115:AP115)</f>
        <v>0</v>
      </c>
      <c r="Q115" s="105">
        <f>SUM(Month!AQ115:AS115)</f>
        <v>0</v>
      </c>
      <c r="R115" s="105">
        <f>SUM(Month!AT115:AV115)</f>
        <v>0</v>
      </c>
      <c r="S115" s="105">
        <f>SUM(Month!AW115:AY115)</f>
        <v>0</v>
      </c>
      <c r="T115" s="105">
        <f>SUM(Month!AZ115:BB115)</f>
        <v>0</v>
      </c>
      <c r="U115" s="105">
        <f>SUM(Month!BC115:BE115)</f>
        <v>0</v>
      </c>
      <c r="V115" s="105">
        <f>SUM(Month!BF115:BH115)</f>
        <v>0</v>
      </c>
      <c r="W115" s="105">
        <f>SUM(Month!BI115:BK115)</f>
        <v>152</v>
      </c>
      <c r="X115" s="105">
        <f>SUM(Month!BL115:BN115)</f>
        <v>193</v>
      </c>
      <c r="Y115" s="105">
        <f>SUM(Month!BO115:BQ115)</f>
        <v>200</v>
      </c>
      <c r="Z115" s="105">
        <f>SUM(Month!BR115:BT115)</f>
        <v>201</v>
      </c>
      <c r="AA115" s="105">
        <f>SUM(Month!BU115:BW115)</f>
        <v>196</v>
      </c>
      <c r="AB115" s="105">
        <f>SUM(Month!BX115:BZ115)</f>
        <v>197</v>
      </c>
      <c r="AC115" s="105">
        <f>SUM(Month!CA115:CC115)</f>
        <v>194</v>
      </c>
      <c r="AD115" s="105">
        <f>SUM(Month!CD115:CF115)</f>
        <v>196</v>
      </c>
      <c r="AE115" s="105">
        <f>SUM(Month!CG115:CI115)</f>
        <v>200</v>
      </c>
      <c r="AF115" s="105">
        <f>SUM(Month!CJ115:CL115)</f>
        <v>189</v>
      </c>
      <c r="AG115" s="105">
        <f>SUM(Month!CM115:CO115)</f>
        <v>192</v>
      </c>
      <c r="AH115" s="105">
        <f>SUM(Month!CP115:CR115)</f>
        <v>210</v>
      </c>
      <c r="AI115" s="105">
        <f>SUM(Month!CS115:CU115)</f>
        <v>195</v>
      </c>
      <c r="AJ115" s="105">
        <f>SUM(Month!CV115:CX115)</f>
        <v>197</v>
      </c>
      <c r="AK115" s="105">
        <f>SUM(Month!CY115:DA115)</f>
        <v>184</v>
      </c>
      <c r="AL115" s="105">
        <f>SUM(Month!DB115:DD115)</f>
        <v>166</v>
      </c>
      <c r="AM115" s="105">
        <f>SUM(Month!DE115:DG115)</f>
        <v>204</v>
      </c>
      <c r="AN115" s="105">
        <f>SUM(Month!DH115:DJ115)</f>
        <v>203</v>
      </c>
      <c r="AO115" s="105">
        <f>SUM(Month!DK115:DM115)</f>
        <v>203</v>
      </c>
      <c r="AP115" s="105">
        <f>SUM(Month!DN115:DP115)</f>
        <v>194</v>
      </c>
      <c r="AQ115" s="105">
        <f>SUM(Month!DQ115:DS115)</f>
        <v>185</v>
      </c>
      <c r="AR115" s="105">
        <f>SUM(Month!DT115:DV115)</f>
        <v>207</v>
      </c>
      <c r="AS115" s="105">
        <f>SUM(Month!DW115:DY115)</f>
        <v>208</v>
      </c>
      <c r="AT115" s="105">
        <f>SUM(Month!DZ115:EB115)</f>
        <v>185</v>
      </c>
      <c r="AU115" s="105">
        <f>SUM(Month!EC115:EE115)</f>
        <v>180</v>
      </c>
      <c r="AV115" s="105">
        <f>SUM(Month!EF115:EH115)</f>
        <v>181</v>
      </c>
      <c r="AW115" s="105">
        <f>SUM(Month!EI115:EK115)</f>
        <v>182</v>
      </c>
      <c r="AX115" s="105">
        <f>SUM(Month!EL115:EN115)</f>
        <v>151</v>
      </c>
      <c r="AY115" s="105">
        <f>SUM(Month!EO115:EQ115)</f>
        <v>192</v>
      </c>
      <c r="AZ115" s="105">
        <f>SUM(Month!ER115:ET115)</f>
        <v>204</v>
      </c>
      <c r="BA115" s="105">
        <f>SUM(Month!EU115:EW115)</f>
        <v>0</v>
      </c>
      <c r="BB115" s="105">
        <f>SUM(Month!EX115:EZ115)</f>
        <v>0</v>
      </c>
      <c r="BC115" s="105">
        <f>SUM(Month!FA115:FC115)</f>
        <v>0</v>
      </c>
      <c r="BD115" s="105">
        <f>SUM(Month!FD115:FF115)</f>
        <v>0</v>
      </c>
      <c r="BE115" s="105">
        <f>SUM(Month!FG115:FI115)</f>
        <v>0</v>
      </c>
      <c r="BF115" s="105">
        <f>SUM(Month!FJ115:FL115)</f>
        <v>0</v>
      </c>
      <c r="BG115" s="105">
        <f>SUM(Month!FM115:FO115)</f>
        <v>0</v>
      </c>
      <c r="BH115" s="105">
        <f>SUM(Month!FP115:FR115)</f>
        <v>0</v>
      </c>
      <c r="BI115" s="105">
        <f>SUM(Month!FS115:FU115)</f>
        <v>0</v>
      </c>
      <c r="BJ115" s="105">
        <f>SUM(Month!FV115:FX115)</f>
        <v>0</v>
      </c>
      <c r="BK115" s="105">
        <f>SUM(Month!FY115:GA115)</f>
        <v>0</v>
      </c>
      <c r="BL115" s="105">
        <f>SUM(Month!GB115:GD115)</f>
        <v>0</v>
      </c>
      <c r="BM115" s="105">
        <f>SUM(Month!GE115:GG115)</f>
        <v>0</v>
      </c>
      <c r="BN115" s="105">
        <f>SUM(Month!GH115:GJ115)</f>
        <v>0</v>
      </c>
      <c r="BO115" s="105">
        <f>SUM(Month!GK115:GM115)</f>
        <v>0</v>
      </c>
      <c r="BP115" s="105"/>
      <c r="BS115" s="120"/>
    </row>
    <row r="116" spans="1:71" ht="15.75" x14ac:dyDescent="0.25">
      <c r="A116" s="45" t="s">
        <v>5</v>
      </c>
      <c r="B116" s="179" t="s">
        <v>95</v>
      </c>
      <c r="C116" s="46">
        <v>0.2</v>
      </c>
      <c r="D116" s="105">
        <f>SUM(Month!D116:F116)</f>
        <v>0</v>
      </c>
      <c r="E116" s="105">
        <f>SUM(Month!G116:I116)</f>
        <v>0</v>
      </c>
      <c r="F116" s="105">
        <f>SUM(Month!J116:L116)</f>
        <v>0</v>
      </c>
      <c r="G116" s="105">
        <f>SUM(Month!M116:O116)</f>
        <v>0</v>
      </c>
      <c r="H116" s="105">
        <f>SUM(Month!P116:R116)</f>
        <v>0</v>
      </c>
      <c r="I116" s="105">
        <f>SUM(Month!S116:U116)</f>
        <v>0</v>
      </c>
      <c r="J116" s="105">
        <f>SUM(Month!V116:X116)</f>
        <v>0</v>
      </c>
      <c r="K116" s="105">
        <f>SUM(Month!Y116:AA116)</f>
        <v>0</v>
      </c>
      <c r="L116" s="105">
        <f>SUM(Month!AB116:AD116)</f>
        <v>0</v>
      </c>
      <c r="M116" s="105">
        <f>SUM(Month!AE116:AG116)</f>
        <v>0</v>
      </c>
      <c r="N116" s="105">
        <f>SUM(Month!AH116:AJ116)</f>
        <v>0</v>
      </c>
      <c r="O116" s="105">
        <f>SUM(Month!AK116:AM116)</f>
        <v>0</v>
      </c>
      <c r="P116" s="105">
        <f>SUM(Month!AN116:AP116)</f>
        <v>0</v>
      </c>
      <c r="Q116" s="105">
        <f>SUM(Month!AQ116:AS116)</f>
        <v>0</v>
      </c>
      <c r="R116" s="105">
        <f>SUM(Month!AT116:AV116)</f>
        <v>0</v>
      </c>
      <c r="S116" s="105">
        <f>SUM(Month!AW116:AY116)</f>
        <v>0</v>
      </c>
      <c r="T116" s="105">
        <f>SUM(Month!AZ116:BB116)</f>
        <v>0</v>
      </c>
      <c r="U116" s="105">
        <f>SUM(Month!BC116:BE116)</f>
        <v>60</v>
      </c>
      <c r="V116" s="105">
        <f>SUM(Month!BF116:BH116)</f>
        <v>129</v>
      </c>
      <c r="W116" s="105">
        <f>SUM(Month!BI116:BK116)</f>
        <v>137</v>
      </c>
      <c r="X116" s="105">
        <f>SUM(Month!BL116:BN116)</f>
        <v>139</v>
      </c>
      <c r="Y116" s="105">
        <f>SUM(Month!BO116:BQ116)</f>
        <v>131</v>
      </c>
      <c r="Z116" s="105">
        <f>SUM(Month!BR116:BT116)</f>
        <v>132</v>
      </c>
      <c r="AA116" s="105">
        <f>SUM(Month!BU116:BW116)</f>
        <v>139</v>
      </c>
      <c r="AB116" s="105">
        <f>SUM(Month!BX116:BZ116)</f>
        <v>138</v>
      </c>
      <c r="AC116" s="105">
        <f>SUM(Month!CA116:CC116)</f>
        <v>183</v>
      </c>
      <c r="AD116" s="105">
        <f>SUM(Month!CD116:CF116)</f>
        <v>261</v>
      </c>
      <c r="AE116" s="105">
        <f>SUM(Month!CG116:CI116)</f>
        <v>311</v>
      </c>
      <c r="AF116" s="105">
        <f>SUM(Month!CJ116:CL116)</f>
        <v>285</v>
      </c>
      <c r="AG116" s="105">
        <f>SUM(Month!CM116:CO116)</f>
        <v>511</v>
      </c>
      <c r="AH116" s="105">
        <f>SUM(Month!CP116:CR116)</f>
        <v>554</v>
      </c>
      <c r="AI116" s="105">
        <f>SUM(Month!CS116:CU116)</f>
        <v>553</v>
      </c>
      <c r="AJ116" s="105">
        <f>SUM(Month!CV116:CX116)</f>
        <v>498</v>
      </c>
      <c r="AK116" s="105">
        <f>SUM(Month!CY116:DA116)</f>
        <v>457</v>
      </c>
      <c r="AL116" s="105">
        <f>SUM(Month!DB116:DD116)</f>
        <v>421</v>
      </c>
      <c r="AM116" s="105">
        <f>SUM(Month!DE116:DG116)</f>
        <v>459</v>
      </c>
      <c r="AN116" s="105">
        <f>SUM(Month!DH116:DJ116)</f>
        <v>426</v>
      </c>
      <c r="AO116" s="105">
        <f>SUM(Month!DK116:DM116)</f>
        <v>412</v>
      </c>
      <c r="AP116" s="105">
        <f>SUM(Month!DN116:DP116)</f>
        <v>408</v>
      </c>
      <c r="AQ116" s="105">
        <f>SUM(Month!DQ116:DS116)</f>
        <v>418</v>
      </c>
      <c r="AR116" s="105">
        <f>SUM(Month!DT116:DV116)</f>
        <v>402</v>
      </c>
      <c r="AS116" s="105">
        <f>SUM(Month!DW116:DY116)</f>
        <v>390</v>
      </c>
      <c r="AT116" s="105">
        <f>SUM(Month!DZ116:EB116)</f>
        <v>394</v>
      </c>
      <c r="AU116" s="105">
        <f>SUM(Month!EC116:EE116)</f>
        <v>386</v>
      </c>
      <c r="AV116" s="105">
        <f>SUM(Month!EF116:EH116)</f>
        <v>367</v>
      </c>
      <c r="AW116" s="105">
        <f>SUM(Month!EI116:EK116)</f>
        <v>302</v>
      </c>
      <c r="AX116" s="105">
        <f>SUM(Month!EL116:EN116)</f>
        <v>323</v>
      </c>
      <c r="AY116" s="105">
        <f>SUM(Month!EO116:EQ116)</f>
        <v>287</v>
      </c>
      <c r="AZ116" s="105">
        <f>SUM(Month!ER116:ET116)</f>
        <v>305</v>
      </c>
      <c r="BA116" s="105">
        <f>SUM(Month!EU116:EW116)</f>
        <v>321</v>
      </c>
      <c r="BB116" s="105">
        <f>SUM(Month!EX116:EZ116)</f>
        <v>282</v>
      </c>
      <c r="BC116" s="105">
        <f>SUM(Month!FA116:FC116)</f>
        <v>266</v>
      </c>
      <c r="BD116" s="105">
        <f>SUM(Month!FD116:FF116)</f>
        <v>292</v>
      </c>
      <c r="BE116" s="105">
        <f>SUM(Month!FG116:FI116)</f>
        <v>280</v>
      </c>
      <c r="BF116" s="105">
        <f>SUM(Month!FJ116:FL116)</f>
        <v>291</v>
      </c>
      <c r="BG116" s="105">
        <f>SUM(Month!FM116:FO116)</f>
        <v>300</v>
      </c>
      <c r="BH116" s="105">
        <f>SUM(Month!FP116:FR116)</f>
        <v>233</v>
      </c>
      <c r="BI116" s="105">
        <f>SUM(Month!FS116:FU116)</f>
        <v>222</v>
      </c>
      <c r="BJ116" s="105">
        <f>SUM(Month!FV116:FX116)</f>
        <v>204</v>
      </c>
      <c r="BK116" s="105">
        <f>SUM(Month!FY116:GA116)</f>
        <v>207</v>
      </c>
      <c r="BL116" s="105">
        <f>SUM(Month!GB116:GD116)</f>
        <v>198</v>
      </c>
      <c r="BM116" s="105">
        <f>SUM(Month!GE116:GG116)</f>
        <v>141</v>
      </c>
      <c r="BN116" s="105">
        <f>SUM(Month!GH116:GJ116)</f>
        <v>161</v>
      </c>
      <c r="BO116" s="105">
        <f>SUM(Month!GK116:GM116)</f>
        <v>167</v>
      </c>
      <c r="BP116" s="105"/>
      <c r="BS116" s="120"/>
    </row>
    <row r="117" spans="1:71" ht="15.75" x14ac:dyDescent="0.25">
      <c r="A117" s="45" t="s">
        <v>5</v>
      </c>
      <c r="B117" s="179" t="s">
        <v>95</v>
      </c>
      <c r="C117" s="46">
        <v>0.25</v>
      </c>
      <c r="D117" s="105">
        <f>SUM(Month!D117:F117)</f>
        <v>0</v>
      </c>
      <c r="E117" s="105">
        <f>SUM(Month!G117:I117)</f>
        <v>0</v>
      </c>
      <c r="F117" s="105">
        <f>SUM(Month!J117:L117)</f>
        <v>0</v>
      </c>
      <c r="G117" s="105">
        <f>SUM(Month!M117:O117)</f>
        <v>0</v>
      </c>
      <c r="H117" s="105">
        <f>SUM(Month!P117:R117)</f>
        <v>0</v>
      </c>
      <c r="I117" s="105">
        <f>SUM(Month!S117:U117)</f>
        <v>101</v>
      </c>
      <c r="J117" s="105">
        <f>SUM(Month!V117:X117)</f>
        <v>292</v>
      </c>
      <c r="K117" s="105">
        <f>SUM(Month!Y117:AA117)</f>
        <v>276</v>
      </c>
      <c r="L117" s="105">
        <f>SUM(Month!AB117:AD117)</f>
        <v>278</v>
      </c>
      <c r="M117" s="105">
        <f>SUM(Month!AE117:AG117)</f>
        <v>309</v>
      </c>
      <c r="N117" s="105">
        <f>SUM(Month!AH117:AJ117)</f>
        <v>819</v>
      </c>
      <c r="O117" s="105">
        <f>SUM(Month!AK117:AM117)</f>
        <v>1280</v>
      </c>
      <c r="P117" s="105">
        <f>SUM(Month!AN117:AP117)</f>
        <v>1671</v>
      </c>
      <c r="Q117" s="105">
        <f>SUM(Month!AQ117:AS117)</f>
        <v>3049</v>
      </c>
      <c r="R117" s="105">
        <f>SUM(Month!AT117:AV117)</f>
        <v>4127</v>
      </c>
      <c r="S117" s="105">
        <f>SUM(Month!AW117:AY117)</f>
        <v>4837</v>
      </c>
      <c r="T117" s="105">
        <f>SUM(Month!AZ117:BB117)</f>
        <v>4647</v>
      </c>
      <c r="U117" s="105">
        <f>SUM(Month!BC117:BE117)</f>
        <v>4834</v>
      </c>
      <c r="V117" s="105">
        <f>SUM(Month!BF117:BH117)</f>
        <v>4580</v>
      </c>
      <c r="W117" s="105">
        <f>SUM(Month!BI117:BK117)</f>
        <v>5011</v>
      </c>
      <c r="X117" s="105">
        <f>SUM(Month!BL117:BN117)</f>
        <v>4727</v>
      </c>
      <c r="Y117" s="105">
        <f>SUM(Month!BO117:BQ117)</f>
        <v>3908</v>
      </c>
      <c r="Z117" s="105">
        <f>SUM(Month!BR117:BT117)</f>
        <v>3963</v>
      </c>
      <c r="AA117" s="105">
        <f>SUM(Month!BU117:BW117)</f>
        <v>4489</v>
      </c>
      <c r="AB117" s="105">
        <f>SUM(Month!BX117:BZ117)</f>
        <v>4101</v>
      </c>
      <c r="AC117" s="105">
        <f>SUM(Month!CA117:CC117)</f>
        <v>3616</v>
      </c>
      <c r="AD117" s="105">
        <f>SUM(Month!CD117:CF117)</f>
        <v>3596</v>
      </c>
      <c r="AE117" s="105">
        <f>SUM(Month!CG117:CI117)</f>
        <v>3574</v>
      </c>
      <c r="AF117" s="105">
        <f>SUM(Month!CJ117:CL117)</f>
        <v>3049</v>
      </c>
      <c r="AG117" s="105">
        <f>SUM(Month!CM117:CO117)</f>
        <v>3572</v>
      </c>
      <c r="AH117" s="105">
        <f>SUM(Month!CP117:CR117)</f>
        <v>3921</v>
      </c>
      <c r="AI117" s="105">
        <f>SUM(Month!CS117:CU117)</f>
        <v>4133</v>
      </c>
      <c r="AJ117" s="105">
        <f>SUM(Month!CV117:CX117)</f>
        <v>4302</v>
      </c>
      <c r="AK117" s="105">
        <f>SUM(Month!CY117:DA117)</f>
        <v>4185</v>
      </c>
      <c r="AL117" s="105">
        <f>SUM(Month!DB117:DD117)</f>
        <v>4304</v>
      </c>
      <c r="AM117" s="105">
        <f>SUM(Month!DE117:DG117)</f>
        <v>4347</v>
      </c>
      <c r="AN117" s="105">
        <f>SUM(Month!DH117:DJ117)</f>
        <v>3571</v>
      </c>
      <c r="AO117" s="105">
        <f>SUM(Month!DK117:DM117)</f>
        <v>3250</v>
      </c>
      <c r="AP117" s="105">
        <f>SUM(Month!DN117:DP117)</f>
        <v>3014</v>
      </c>
      <c r="AQ117" s="105">
        <f>SUM(Month!DQ117:DS117)</f>
        <v>3941</v>
      </c>
      <c r="AR117" s="105">
        <f>SUM(Month!DT117:DV117)</f>
        <v>4048</v>
      </c>
      <c r="AS117" s="105">
        <f>SUM(Month!DW117:DY117)</f>
        <v>3984</v>
      </c>
      <c r="AT117" s="105">
        <f>SUM(Month!DZ117:EB117)</f>
        <v>3789</v>
      </c>
      <c r="AU117" s="105">
        <f>SUM(Month!EC117:EE117)</f>
        <v>4625</v>
      </c>
      <c r="AV117" s="105">
        <f>SUM(Month!EF117:EH117)</f>
        <v>4528</v>
      </c>
      <c r="AW117" s="105">
        <f>SUM(Month!EI117:EK117)</f>
        <v>4336</v>
      </c>
      <c r="AX117" s="105">
        <f>SUM(Month!EL117:EN117)</f>
        <v>4083</v>
      </c>
      <c r="AY117" s="105">
        <f>SUM(Month!EO117:EQ117)</f>
        <v>4583</v>
      </c>
      <c r="AZ117" s="105">
        <f>SUM(Month!ER117:ET117)</f>
        <v>4202</v>
      </c>
      <c r="BA117" s="105">
        <f>SUM(Month!EU117:EW117)</f>
        <v>3976</v>
      </c>
      <c r="BB117" s="105">
        <f>SUM(Month!EX117:EZ117)</f>
        <v>4097</v>
      </c>
      <c r="BC117" s="105">
        <f>SUM(Month!FA117:FC117)</f>
        <v>4169</v>
      </c>
      <c r="BD117" s="105">
        <f>SUM(Month!FD117:FF117)</f>
        <v>4320</v>
      </c>
      <c r="BE117" s="105">
        <f>SUM(Month!FG117:FI117)</f>
        <v>4408</v>
      </c>
      <c r="BF117" s="105">
        <f>SUM(Month!FJ117:FL117)</f>
        <v>4496</v>
      </c>
      <c r="BG117" s="105">
        <f>SUM(Month!FM117:FO117)</f>
        <v>4609</v>
      </c>
      <c r="BH117" s="105">
        <f>SUM(Month!FP117:FR117)</f>
        <v>4181</v>
      </c>
      <c r="BI117" s="105">
        <f>SUM(Month!FS117:FU117)</f>
        <v>4163</v>
      </c>
      <c r="BJ117" s="105">
        <f>SUM(Month!FV117:FX117)</f>
        <v>3965</v>
      </c>
      <c r="BK117" s="105">
        <f>SUM(Month!FY117:GA117)</f>
        <v>4109</v>
      </c>
      <c r="BL117" s="105">
        <f>SUM(Month!GB117:GD117)</f>
        <v>4059</v>
      </c>
      <c r="BM117" s="105">
        <f>SUM(Month!GE117:GG117)</f>
        <v>4135</v>
      </c>
      <c r="BN117" s="105">
        <f>SUM(Month!GH117:GJ117)</f>
        <v>3981</v>
      </c>
      <c r="BO117" s="105">
        <f>SUM(Month!GK117:GM117)</f>
        <v>4154</v>
      </c>
      <c r="BP117" s="105"/>
      <c r="BS117" s="120"/>
    </row>
    <row r="118" spans="1:71" ht="15.75" x14ac:dyDescent="0.25">
      <c r="A118" s="45" t="s">
        <v>5</v>
      </c>
      <c r="B118" s="179" t="s">
        <v>95</v>
      </c>
      <c r="C118" s="46">
        <v>1.8</v>
      </c>
      <c r="D118" s="105">
        <f>SUM(Month!D118:F118)</f>
        <v>0</v>
      </c>
      <c r="E118" s="105">
        <f>SUM(Month!G118:I118)</f>
        <v>0</v>
      </c>
      <c r="F118" s="105">
        <f>SUM(Month!J118:L118)</f>
        <v>0</v>
      </c>
      <c r="G118" s="105">
        <f>SUM(Month!M118:O118)</f>
        <v>0</v>
      </c>
      <c r="H118" s="105">
        <f>SUM(Month!P118:R118)</f>
        <v>0</v>
      </c>
      <c r="I118" s="105">
        <f>SUM(Month!S118:U118)</f>
        <v>0</v>
      </c>
      <c r="J118" s="105">
        <f>SUM(Month!V118:X118)</f>
        <v>0</v>
      </c>
      <c r="K118" s="105">
        <f>SUM(Month!Y118:AA118)</f>
        <v>0</v>
      </c>
      <c r="L118" s="105">
        <f>SUM(Month!AB118:AD118)</f>
        <v>0</v>
      </c>
      <c r="M118" s="105">
        <f>SUM(Month!AE118:AG118)</f>
        <v>0</v>
      </c>
      <c r="N118" s="105">
        <f>SUM(Month!AH118:AJ118)</f>
        <v>0</v>
      </c>
      <c r="O118" s="105">
        <f>SUM(Month!AK118:AM118)</f>
        <v>0</v>
      </c>
      <c r="P118" s="105">
        <f>SUM(Month!AN118:AP118)</f>
        <v>0</v>
      </c>
      <c r="Q118" s="105">
        <f>SUM(Month!AQ118:AS118)</f>
        <v>0</v>
      </c>
      <c r="R118" s="105">
        <f>SUM(Month!AT118:AV118)</f>
        <v>0</v>
      </c>
      <c r="S118" s="105">
        <f>SUM(Month!AW118:AY118)</f>
        <v>0</v>
      </c>
      <c r="T118" s="105">
        <f>SUM(Month!AZ118:BB118)</f>
        <v>0</v>
      </c>
      <c r="U118" s="105">
        <f>SUM(Month!BC118:BE118)</f>
        <v>0</v>
      </c>
      <c r="V118" s="105">
        <f>SUM(Month!BF118:BH118)</f>
        <v>0</v>
      </c>
      <c r="W118" s="105">
        <f>SUM(Month!BI118:BK118)</f>
        <v>0</v>
      </c>
      <c r="X118" s="105">
        <f>SUM(Month!BL118:BN118)</f>
        <v>0</v>
      </c>
      <c r="Y118" s="105">
        <f>SUM(Month!BO118:BQ118)</f>
        <v>0</v>
      </c>
      <c r="Z118" s="105">
        <f>SUM(Month!BR118:BT118)</f>
        <v>0</v>
      </c>
      <c r="AA118" s="105">
        <f>SUM(Month!BU118:BW118)</f>
        <v>0</v>
      </c>
      <c r="AB118" s="105">
        <f>SUM(Month!BX118:BZ118)</f>
        <v>0</v>
      </c>
      <c r="AC118" s="105">
        <f>SUM(Month!CA118:CC118)</f>
        <v>0</v>
      </c>
      <c r="AD118" s="105">
        <f>SUM(Month!CD118:CF118)</f>
        <v>0</v>
      </c>
      <c r="AE118" s="105">
        <f>SUM(Month!CG118:CI118)</f>
        <v>0</v>
      </c>
      <c r="AF118" s="105">
        <f>SUM(Month!CJ118:CL118)</f>
        <v>0</v>
      </c>
      <c r="AG118" s="105">
        <f>SUM(Month!CM118:CO118)</f>
        <v>0</v>
      </c>
      <c r="AH118" s="105">
        <f>SUM(Month!CP118:CR118)</f>
        <v>0</v>
      </c>
      <c r="AI118" s="105">
        <f>SUM(Month!CS118:CU118)</f>
        <v>0</v>
      </c>
      <c r="AJ118" s="105">
        <f>SUM(Month!CV118:CX118)</f>
        <v>0</v>
      </c>
      <c r="AK118" s="105">
        <f>SUM(Month!CY118:DA118)</f>
        <v>0</v>
      </c>
      <c r="AL118" s="105">
        <f>SUM(Month!DB118:DD118)</f>
        <v>0</v>
      </c>
      <c r="AM118" s="105">
        <f>SUM(Month!DE118:DG118)</f>
        <v>0</v>
      </c>
      <c r="AN118" s="105">
        <f>SUM(Month!DH118:DJ118)</f>
        <v>0</v>
      </c>
      <c r="AO118" s="105">
        <f>SUM(Month!DK118:DM118)</f>
        <v>0</v>
      </c>
      <c r="AP118" s="105">
        <f>SUM(Month!DN118:DP118)</f>
        <v>0</v>
      </c>
      <c r="AQ118" s="105">
        <f>SUM(Month!DQ118:DS118)</f>
        <v>0</v>
      </c>
      <c r="AR118" s="105">
        <f>SUM(Month!DT118:DV118)</f>
        <v>0</v>
      </c>
      <c r="AS118" s="105">
        <f>SUM(Month!DW118:DY118)</f>
        <v>0</v>
      </c>
      <c r="AT118" s="105">
        <f>SUM(Month!DZ118:EB118)</f>
        <v>0</v>
      </c>
      <c r="AU118" s="105">
        <f>SUM(Month!EC118:EE118)</f>
        <v>0</v>
      </c>
      <c r="AV118" s="105">
        <f>SUM(Month!EF118:EH118)</f>
        <v>0</v>
      </c>
      <c r="AW118" s="105">
        <f>SUM(Month!EI118:EK118)</f>
        <v>0</v>
      </c>
      <c r="AX118" s="105">
        <f>SUM(Month!EL118:EN118)</f>
        <v>0</v>
      </c>
      <c r="AY118" s="105">
        <f>SUM(Month!EO118:EQ118)</f>
        <v>0</v>
      </c>
      <c r="AZ118" s="105">
        <f>SUM(Month!ER118:ET118)</f>
        <v>0</v>
      </c>
      <c r="BA118" s="105">
        <f>SUM(Month!EU118:EW118)</f>
        <v>1862</v>
      </c>
      <c r="BB118" s="105">
        <f>SUM(Month!EX118:EZ118)</f>
        <v>1782</v>
      </c>
      <c r="BC118" s="105">
        <f>SUM(Month!FA118:FC118)</f>
        <v>1742</v>
      </c>
      <c r="BD118" s="105">
        <f>SUM(Month!FD118:FF118)</f>
        <v>1495</v>
      </c>
      <c r="BE118" s="105">
        <f>SUM(Month!FG118:FI118)</f>
        <v>1565</v>
      </c>
      <c r="BF118" s="105">
        <f>SUM(Month!FJ118:FL118)</f>
        <v>1599</v>
      </c>
      <c r="BG118" s="105">
        <f>SUM(Month!FM118:FO118)</f>
        <v>1849</v>
      </c>
      <c r="BH118" s="105">
        <f>SUM(Month!FP118:FR118)</f>
        <v>1743</v>
      </c>
      <c r="BI118" s="105">
        <f>SUM(Month!FS118:FU118)</f>
        <v>1696</v>
      </c>
      <c r="BJ118" s="105">
        <f>SUM(Month!FV118:FX118)</f>
        <v>1567</v>
      </c>
      <c r="BK118" s="105">
        <f>SUM(Month!FY118:GA118)</f>
        <v>1729</v>
      </c>
      <c r="BL118" s="105">
        <f>SUM(Month!GB118:GD118)</f>
        <v>1309</v>
      </c>
      <c r="BM118" s="105">
        <f>SUM(Month!GE118:GG118)</f>
        <v>1468</v>
      </c>
      <c r="BN118" s="105">
        <f>SUM(Month!GH118:GJ118)</f>
        <v>1311</v>
      </c>
      <c r="BO118" s="105">
        <f>SUM(Month!GK118:GM118)</f>
        <v>1152</v>
      </c>
      <c r="BP118" s="105"/>
      <c r="BS118" s="120"/>
    </row>
    <row r="119" spans="1:71" ht="15.75" x14ac:dyDescent="0.25">
      <c r="A119" s="45" t="s">
        <v>5</v>
      </c>
      <c r="B119" s="179" t="s">
        <v>95</v>
      </c>
      <c r="C119" s="46">
        <v>1.9</v>
      </c>
      <c r="D119" s="105">
        <f>SUM(Month!D119:F119)</f>
        <v>0</v>
      </c>
      <c r="E119" s="105">
        <f>SUM(Month!G119:I119)</f>
        <v>0</v>
      </c>
      <c r="F119" s="105">
        <f>SUM(Month!J119:L119)</f>
        <v>0</v>
      </c>
      <c r="G119" s="105">
        <f>SUM(Month!M119:O119)</f>
        <v>0</v>
      </c>
      <c r="H119" s="105">
        <f>SUM(Month!P119:R119)</f>
        <v>0</v>
      </c>
      <c r="I119" s="105">
        <f>SUM(Month!S119:U119)</f>
        <v>0</v>
      </c>
      <c r="J119" s="105">
        <f>SUM(Month!V119:X119)</f>
        <v>0</v>
      </c>
      <c r="K119" s="105">
        <f>SUM(Month!Y119:AA119)</f>
        <v>0</v>
      </c>
      <c r="L119" s="105">
        <f>SUM(Month!AB119:AD119)</f>
        <v>0</v>
      </c>
      <c r="M119" s="105">
        <f>SUM(Month!AE119:AG119)</f>
        <v>0</v>
      </c>
      <c r="N119" s="105">
        <f>SUM(Month!AH119:AJ119)</f>
        <v>0</v>
      </c>
      <c r="O119" s="105">
        <f>SUM(Month!AK119:AM119)</f>
        <v>0</v>
      </c>
      <c r="P119" s="105">
        <f>SUM(Month!AN119:AP119)</f>
        <v>0</v>
      </c>
      <c r="Q119" s="105">
        <f>SUM(Month!AQ119:AS119)</f>
        <v>0</v>
      </c>
      <c r="R119" s="105">
        <f>SUM(Month!AT119:AV119)</f>
        <v>0</v>
      </c>
      <c r="S119" s="105">
        <f>SUM(Month!AW119:AY119)</f>
        <v>0</v>
      </c>
      <c r="T119" s="105">
        <f>SUM(Month!AZ119:BB119)</f>
        <v>0</v>
      </c>
      <c r="U119" s="105">
        <f>SUM(Month!BC119:BE119)</f>
        <v>0</v>
      </c>
      <c r="V119" s="105">
        <f>SUM(Month!BF119:BH119)</f>
        <v>0</v>
      </c>
      <c r="W119" s="105">
        <f>SUM(Month!BI119:BK119)</f>
        <v>0</v>
      </c>
      <c r="X119" s="105">
        <f>SUM(Month!BL119:BN119)</f>
        <v>0</v>
      </c>
      <c r="Y119" s="105">
        <f>SUM(Month!BO119:BQ119)</f>
        <v>0</v>
      </c>
      <c r="Z119" s="105">
        <f>SUM(Month!BR119:BT119)</f>
        <v>0</v>
      </c>
      <c r="AA119" s="105">
        <f>SUM(Month!BU119:BW119)</f>
        <v>0</v>
      </c>
      <c r="AB119" s="105">
        <f>SUM(Month!BX119:BZ119)</f>
        <v>0</v>
      </c>
      <c r="AC119" s="105">
        <f>SUM(Month!CA119:CC119)</f>
        <v>0</v>
      </c>
      <c r="AD119" s="105">
        <f>SUM(Month!CD119:CF119)</f>
        <v>0</v>
      </c>
      <c r="AE119" s="105">
        <f>SUM(Month!CG119:CI119)</f>
        <v>0</v>
      </c>
      <c r="AF119" s="105">
        <f>SUM(Month!CJ119:CL119)</f>
        <v>0</v>
      </c>
      <c r="AG119" s="105">
        <f>SUM(Month!CM119:CO119)</f>
        <v>0</v>
      </c>
      <c r="AH119" s="105">
        <f>SUM(Month!CP119:CR119)</f>
        <v>0</v>
      </c>
      <c r="AI119" s="105">
        <f>SUM(Month!CS119:CU119)</f>
        <v>0</v>
      </c>
      <c r="AJ119" s="105">
        <f>SUM(Month!CV119:CX119)</f>
        <v>0</v>
      </c>
      <c r="AK119" s="105">
        <f>SUM(Month!CY119:DA119)</f>
        <v>0</v>
      </c>
      <c r="AL119" s="105">
        <f>SUM(Month!DB119:DD119)</f>
        <v>0</v>
      </c>
      <c r="AM119" s="105">
        <f>SUM(Month!DE119:DG119)</f>
        <v>0</v>
      </c>
      <c r="AN119" s="105">
        <f>SUM(Month!DH119:DJ119)</f>
        <v>0</v>
      </c>
      <c r="AO119" s="105">
        <f>SUM(Month!DK119:DM119)</f>
        <v>0</v>
      </c>
      <c r="AP119" s="105">
        <f>SUM(Month!DN119:DP119)</f>
        <v>0</v>
      </c>
      <c r="AQ119" s="105">
        <f>SUM(Month!DQ119:DS119)</f>
        <v>0</v>
      </c>
      <c r="AR119" s="105">
        <f>SUM(Month!DT119:DV119)</f>
        <v>0</v>
      </c>
      <c r="AS119" s="105">
        <f>SUM(Month!DW119:DY119)</f>
        <v>0</v>
      </c>
      <c r="AT119" s="105">
        <f>SUM(Month!DZ119:EB119)</f>
        <v>0</v>
      </c>
      <c r="AU119" s="105">
        <f>SUM(Month!EC119:EE119)</f>
        <v>0</v>
      </c>
      <c r="AV119" s="105">
        <f>SUM(Month!EF119:EH119)</f>
        <v>0</v>
      </c>
      <c r="AW119" s="105">
        <f>SUM(Month!EI119:EK119)</f>
        <v>0</v>
      </c>
      <c r="AX119" s="105">
        <f>SUM(Month!EL119:EN119)</f>
        <v>0</v>
      </c>
      <c r="AY119" s="105">
        <f>SUM(Month!EO119:EQ119)</f>
        <v>0</v>
      </c>
      <c r="AZ119" s="105">
        <f>SUM(Month!ER119:ET119)</f>
        <v>0</v>
      </c>
      <c r="BA119" s="105">
        <f>SUM(Month!EU119:EW119)</f>
        <v>235</v>
      </c>
      <c r="BB119" s="105">
        <f>SUM(Month!EX119:EZ119)</f>
        <v>239</v>
      </c>
      <c r="BC119" s="105">
        <f>SUM(Month!FA119:FC119)</f>
        <v>275</v>
      </c>
      <c r="BD119" s="105">
        <f>SUM(Month!FD119:FF119)</f>
        <v>350</v>
      </c>
      <c r="BE119" s="105">
        <f>SUM(Month!FG119:FI119)</f>
        <v>283</v>
      </c>
      <c r="BF119" s="105">
        <f>SUM(Month!FJ119:FL119)</f>
        <v>342</v>
      </c>
      <c r="BG119" s="105">
        <f>SUM(Month!FM119:FO119)</f>
        <v>322</v>
      </c>
      <c r="BH119" s="105">
        <f>SUM(Month!FP119:FR119)</f>
        <v>267</v>
      </c>
      <c r="BI119" s="105">
        <f>SUM(Month!FS119:FU119)</f>
        <v>303</v>
      </c>
      <c r="BJ119" s="105">
        <f>SUM(Month!FV119:FX119)</f>
        <v>310</v>
      </c>
      <c r="BK119" s="105">
        <f>SUM(Month!FY119:GA119)</f>
        <v>321</v>
      </c>
      <c r="BL119" s="105">
        <f>SUM(Month!GB119:GD119)</f>
        <v>278</v>
      </c>
      <c r="BM119" s="105">
        <f>SUM(Month!GE119:GG119)</f>
        <v>271</v>
      </c>
      <c r="BN119" s="105">
        <f>SUM(Month!GH119:GJ119)</f>
        <v>302</v>
      </c>
      <c r="BO119" s="105">
        <f>SUM(Month!GK119:GM119)</f>
        <v>398</v>
      </c>
      <c r="BP119" s="105"/>
      <c r="BS119" s="120"/>
    </row>
    <row r="120" spans="1:71" ht="15.75" x14ac:dyDescent="0.25">
      <c r="A120" s="45" t="s">
        <v>5</v>
      </c>
      <c r="B120" s="179" t="s">
        <v>95</v>
      </c>
      <c r="C120" s="46">
        <v>2</v>
      </c>
      <c r="D120" s="105">
        <f>SUM(Month!D120:F120)</f>
        <v>0</v>
      </c>
      <c r="E120" s="105">
        <f>SUM(Month!G120:I120)</f>
        <v>0</v>
      </c>
      <c r="F120" s="105">
        <f>SUM(Month!J120:L120)</f>
        <v>0</v>
      </c>
      <c r="G120" s="105">
        <f>SUM(Month!M120:O120)</f>
        <v>0</v>
      </c>
      <c r="H120" s="105">
        <f>SUM(Month!P120:R120)</f>
        <v>0</v>
      </c>
      <c r="I120" s="105">
        <f>SUM(Month!S120:U120)</f>
        <v>0</v>
      </c>
      <c r="J120" s="105">
        <f>SUM(Month!V120:X120)</f>
        <v>0</v>
      </c>
      <c r="K120" s="105">
        <f>SUM(Month!Y120:AA120)</f>
        <v>0</v>
      </c>
      <c r="L120" s="105">
        <f>SUM(Month!AB120:AD120)</f>
        <v>0</v>
      </c>
      <c r="M120" s="105">
        <f>SUM(Month!AE120:AG120)</f>
        <v>0</v>
      </c>
      <c r="N120" s="105">
        <f>SUM(Month!AH120:AJ120)</f>
        <v>0</v>
      </c>
      <c r="O120" s="105">
        <f>SUM(Month!AK120:AM120)</f>
        <v>0</v>
      </c>
      <c r="P120" s="105">
        <f>SUM(Month!AN120:AP120)</f>
        <v>0</v>
      </c>
      <c r="Q120" s="105">
        <f>SUM(Month!AQ120:AS120)</f>
        <v>0</v>
      </c>
      <c r="R120" s="105">
        <f>SUM(Month!AT120:AV120)</f>
        <v>0</v>
      </c>
      <c r="S120" s="105">
        <f>SUM(Month!AW120:AY120)</f>
        <v>0</v>
      </c>
      <c r="T120" s="105">
        <f>SUM(Month!AZ120:BB120)</f>
        <v>0</v>
      </c>
      <c r="U120" s="105">
        <f>SUM(Month!BC120:BE120)</f>
        <v>0</v>
      </c>
      <c r="V120" s="105">
        <f>SUM(Month!BF120:BH120)</f>
        <v>0</v>
      </c>
      <c r="W120" s="105">
        <f>SUM(Month!BI120:BK120)</f>
        <v>0</v>
      </c>
      <c r="X120" s="105">
        <f>SUM(Month!BL120:BN120)</f>
        <v>0</v>
      </c>
      <c r="Y120" s="105">
        <f>SUM(Month!BO120:BQ120)</f>
        <v>0</v>
      </c>
      <c r="Z120" s="105">
        <f>SUM(Month!BR120:BT120)</f>
        <v>0</v>
      </c>
      <c r="AA120" s="105">
        <f>SUM(Month!BU120:BW120)</f>
        <v>0</v>
      </c>
      <c r="AB120" s="105">
        <f>SUM(Month!BX120:BZ120)</f>
        <v>0</v>
      </c>
      <c r="AC120" s="105">
        <f>SUM(Month!CA120:CC120)</f>
        <v>0</v>
      </c>
      <c r="AD120" s="105">
        <f>SUM(Month!CD120:CF120)</f>
        <v>0</v>
      </c>
      <c r="AE120" s="105">
        <f>SUM(Month!CG120:CI120)</f>
        <v>0</v>
      </c>
      <c r="AF120" s="105">
        <f>SUM(Month!CJ120:CL120)</f>
        <v>0</v>
      </c>
      <c r="AG120" s="105">
        <f>SUM(Month!CM120:CO120)</f>
        <v>0</v>
      </c>
      <c r="AH120" s="105">
        <f>SUM(Month!CP120:CR120)</f>
        <v>0</v>
      </c>
      <c r="AI120" s="105">
        <f>SUM(Month!CS120:CU120)</f>
        <v>0</v>
      </c>
      <c r="AJ120" s="105">
        <f>SUM(Month!CV120:CX120)</f>
        <v>0</v>
      </c>
      <c r="AK120" s="105">
        <f>SUM(Month!CY120:DA120)</f>
        <v>0</v>
      </c>
      <c r="AL120" s="105">
        <f>SUM(Month!DB120:DD120)</f>
        <v>0</v>
      </c>
      <c r="AM120" s="105">
        <f>SUM(Month!DE120:DG120)</f>
        <v>0</v>
      </c>
      <c r="AN120" s="105">
        <f>SUM(Month!DH120:DJ120)</f>
        <v>0</v>
      </c>
      <c r="AO120" s="105">
        <f>SUM(Month!DK120:DM120)</f>
        <v>0</v>
      </c>
      <c r="AP120" s="105">
        <f>SUM(Month!DN120:DP120)</f>
        <v>0</v>
      </c>
      <c r="AQ120" s="105">
        <f>SUM(Month!DQ120:DS120)</f>
        <v>0</v>
      </c>
      <c r="AR120" s="105">
        <f>SUM(Month!DT120:DV120)</f>
        <v>0</v>
      </c>
      <c r="AS120" s="105">
        <f>SUM(Month!DW120:DY120)</f>
        <v>0</v>
      </c>
      <c r="AT120" s="105">
        <f>SUM(Month!DZ120:EB120)</f>
        <v>0</v>
      </c>
      <c r="AU120" s="105">
        <f>SUM(Month!EC120:EE120)</f>
        <v>0</v>
      </c>
      <c r="AV120" s="105">
        <f>SUM(Month!EF120:EH120)</f>
        <v>0</v>
      </c>
      <c r="AW120" s="105">
        <f>SUM(Month!EI120:EK120)</f>
        <v>0</v>
      </c>
      <c r="AX120" s="105">
        <f>SUM(Month!EL120:EN120)</f>
        <v>0</v>
      </c>
      <c r="AY120" s="105">
        <f>SUM(Month!EO120:EQ120)</f>
        <v>0</v>
      </c>
      <c r="AZ120" s="105">
        <f>SUM(Month!ER120:ET120)</f>
        <v>0</v>
      </c>
      <c r="BA120" s="105">
        <f>SUM(Month!EU120:EW120)</f>
        <v>174</v>
      </c>
      <c r="BB120" s="105">
        <f>SUM(Month!EX120:EZ120)</f>
        <v>201</v>
      </c>
      <c r="BC120" s="105">
        <f>SUM(Month!FA120:FC120)</f>
        <v>207</v>
      </c>
      <c r="BD120" s="105">
        <f>SUM(Month!FD120:FF120)</f>
        <v>200</v>
      </c>
      <c r="BE120" s="105">
        <f>SUM(Month!FG120:FI120)</f>
        <v>180</v>
      </c>
      <c r="BF120" s="105">
        <f>SUM(Month!FJ120:FL120)</f>
        <v>186</v>
      </c>
      <c r="BG120" s="105">
        <f>SUM(Month!FM120:FO120)</f>
        <v>174</v>
      </c>
      <c r="BH120" s="105">
        <f>SUM(Month!FP120:FR120)</f>
        <v>153</v>
      </c>
      <c r="BI120" s="105">
        <f>SUM(Month!FS120:FU120)</f>
        <v>170</v>
      </c>
      <c r="BJ120" s="105">
        <f>SUM(Month!FV120:FX120)</f>
        <v>185</v>
      </c>
      <c r="BK120" s="105">
        <f>SUM(Month!FY120:GA120)</f>
        <v>189</v>
      </c>
      <c r="BL120" s="105">
        <f>SUM(Month!GB120:GD120)</f>
        <v>168</v>
      </c>
      <c r="BM120" s="105">
        <f>SUM(Month!GE120:GG120)</f>
        <v>178</v>
      </c>
      <c r="BN120" s="105">
        <f>SUM(Month!GH120:GJ120)</f>
        <v>193</v>
      </c>
      <c r="BO120" s="105">
        <f>SUM(Month!GK120:GM120)</f>
        <v>138</v>
      </c>
      <c r="BP120" s="105"/>
      <c r="BS120" s="120"/>
    </row>
    <row r="121" spans="1:71" ht="15.75" x14ac:dyDescent="0.25">
      <c r="A121" s="45" t="s">
        <v>5</v>
      </c>
      <c r="B121" s="179" t="s">
        <v>95</v>
      </c>
      <c r="C121" s="46">
        <v>1</v>
      </c>
      <c r="D121" s="105">
        <f>SUM(Month!D121:F121)</f>
        <v>1241591</v>
      </c>
      <c r="E121" s="105">
        <f>SUM(Month!G121:I121)</f>
        <v>1233472</v>
      </c>
      <c r="F121" s="105">
        <f>SUM(Month!J121:L121)</f>
        <v>1244385</v>
      </c>
      <c r="G121" s="105">
        <f>SUM(Month!M121:O121)</f>
        <v>1266063</v>
      </c>
      <c r="H121" s="105">
        <f>SUM(Month!P121:R121)</f>
        <v>1252458</v>
      </c>
      <c r="I121" s="105">
        <f>SUM(Month!S121:U121)</f>
        <v>1243767</v>
      </c>
      <c r="J121" s="105">
        <f>SUM(Month!V121:X121)</f>
        <v>1245843</v>
      </c>
      <c r="K121" s="105">
        <f>SUM(Month!Y121:AA121)</f>
        <v>1281244</v>
      </c>
      <c r="L121" s="105">
        <f>SUM(Month!AB121:AD121)</f>
        <v>1245319</v>
      </c>
      <c r="M121" s="105">
        <f>SUM(Month!AE121:AG121)</f>
        <v>1227506</v>
      </c>
      <c r="N121" s="105">
        <f>SUM(Month!AH121:AJ121)</f>
        <v>1245500</v>
      </c>
      <c r="O121" s="105">
        <f>SUM(Month!AK121:AM121)</f>
        <v>1246597</v>
      </c>
      <c r="P121" s="105">
        <f>SUM(Month!AN121:AP121)</f>
        <v>1220984</v>
      </c>
      <c r="Q121" s="105">
        <f>SUM(Month!AQ121:AS121)</f>
        <v>1212519</v>
      </c>
      <c r="R121" s="105">
        <f>SUM(Month!AT121:AV121)</f>
        <v>1191025</v>
      </c>
      <c r="S121" s="105">
        <f>SUM(Month!AW121:AY121)</f>
        <v>1220555</v>
      </c>
      <c r="T121" s="105">
        <f>SUM(Month!AZ121:BB121)</f>
        <v>1178121</v>
      </c>
      <c r="U121" s="105">
        <f>SUM(Month!BC121:BE121)</f>
        <v>1173980</v>
      </c>
      <c r="V121" s="105">
        <f>SUM(Month!BF121:BH121)</f>
        <v>1155696</v>
      </c>
      <c r="W121" s="105">
        <f>SUM(Month!BI121:BK121)</f>
        <v>1176984</v>
      </c>
      <c r="X121" s="105">
        <f>SUM(Month!BL121:BN121)</f>
        <v>1135401</v>
      </c>
      <c r="Y121" s="105">
        <f>SUM(Month!BO121:BQ121)</f>
        <v>1099727</v>
      </c>
      <c r="Z121" s="105">
        <f>SUM(Month!BR121:BT121)</f>
        <v>1094987</v>
      </c>
      <c r="AA121" s="105">
        <f>SUM(Month!BU121:BW121)</f>
        <v>1102227</v>
      </c>
      <c r="AB121" s="105">
        <f>SUM(Month!BX121:BZ121)</f>
        <v>1065536</v>
      </c>
      <c r="AC121" s="105">
        <f>SUM(Month!CA121:CC121)</f>
        <v>1025719</v>
      </c>
      <c r="AD121" s="105">
        <f>SUM(Month!CD121:CF121)</f>
        <v>1016017</v>
      </c>
      <c r="AE121" s="105">
        <f>SUM(Month!CG121:CI121)</f>
        <v>1009953</v>
      </c>
      <c r="AF121" s="105">
        <f>SUM(Month!CJ121:CL121)</f>
        <v>958255</v>
      </c>
      <c r="AG121" s="105">
        <f>SUM(Month!CM121:CO121)</f>
        <v>915751</v>
      </c>
      <c r="AH121" s="105">
        <f>SUM(Month!CP121:CR121)</f>
        <v>917045</v>
      </c>
      <c r="AI121" s="105">
        <f>SUM(Month!CS121:CU121)</f>
        <v>921261</v>
      </c>
      <c r="AJ121" s="105">
        <f>SUM(Month!CV121:CX121)</f>
        <v>863393</v>
      </c>
      <c r="AK121" s="105">
        <f>SUM(Month!CY121:DA121)</f>
        <v>841594</v>
      </c>
      <c r="AL121" s="105">
        <f>SUM(Month!DB121:DD121)</f>
        <v>827272</v>
      </c>
      <c r="AM121" s="105">
        <f>SUM(Month!DE121:DG121)</f>
        <v>848053</v>
      </c>
      <c r="AN121" s="105">
        <f>SUM(Month!DH121:DJ121)</f>
        <v>806252</v>
      </c>
      <c r="AO121" s="105">
        <f>SUM(Month!DK121:DM121)</f>
        <v>769197</v>
      </c>
      <c r="AP121" s="105">
        <f>SUM(Month!DN121:DP121)</f>
        <v>766297</v>
      </c>
      <c r="AQ121" s="105">
        <f>SUM(Month!DQ121:DS121)</f>
        <v>781677</v>
      </c>
      <c r="AR121" s="105">
        <f>SUM(Month!DT121:DV121)</f>
        <v>763479</v>
      </c>
      <c r="AS121" s="105">
        <f>SUM(Month!DW121:DY121)</f>
        <v>741789</v>
      </c>
      <c r="AT121" s="105">
        <f>SUM(Month!DZ121:EB121)</f>
        <v>731063</v>
      </c>
      <c r="AU121" s="105">
        <f>SUM(Month!EC121:EE121)</f>
        <v>742534</v>
      </c>
      <c r="AV121" s="105">
        <f>SUM(Month!EF121:EH121)</f>
        <v>703072</v>
      </c>
      <c r="AW121" s="105">
        <f>SUM(Month!EI121:EK121)</f>
        <v>689660</v>
      </c>
      <c r="AX121" s="105">
        <f>SUM(Month!EL121:EN121)</f>
        <v>688425</v>
      </c>
      <c r="AY121" s="105">
        <f>SUM(Month!EO121:EQ121)</f>
        <v>693484</v>
      </c>
      <c r="AZ121" s="105">
        <f>SUM(Month!ER121:ET121)</f>
        <v>646057</v>
      </c>
      <c r="BA121" s="105">
        <f>SUM(Month!EU121:EW121)</f>
        <v>638434</v>
      </c>
      <c r="BB121" s="105">
        <f>SUM(Month!EX121:EZ121)</f>
        <v>627693</v>
      </c>
      <c r="BC121" s="105">
        <f>SUM(Month!FA121:FC121)</f>
        <v>632634</v>
      </c>
      <c r="BD121" s="105">
        <f>SUM(Month!FD121:FF121)</f>
        <v>612390</v>
      </c>
      <c r="BE121" s="105">
        <f>SUM(Month!FG121:FI121)</f>
        <v>599021</v>
      </c>
      <c r="BF121" s="105">
        <f>SUM(Month!FJ121:FL121)</f>
        <v>607695</v>
      </c>
      <c r="BG121" s="105">
        <f>SUM(Month!FM121:FO121)</f>
        <v>609456</v>
      </c>
      <c r="BH121" s="105">
        <f>SUM(Month!FP121:FR121)</f>
        <v>597381</v>
      </c>
      <c r="BI121" s="105">
        <f>SUM(Month!FS121:FU121)</f>
        <v>599638</v>
      </c>
      <c r="BJ121" s="105">
        <f>SUM(Month!FV121:FX121)</f>
        <v>582107</v>
      </c>
      <c r="BK121" s="105">
        <f>SUM(Month!FY121:GA121)</f>
        <v>584206</v>
      </c>
      <c r="BL121" s="105">
        <f>SUM(Month!GB121:GD121)</f>
        <v>550630</v>
      </c>
      <c r="BM121" s="105">
        <f>SUM(Month!GE121:GG121)</f>
        <v>529681</v>
      </c>
      <c r="BN121" s="105">
        <f>SUM(Month!GH121:GJ121)</f>
        <v>519715</v>
      </c>
      <c r="BO121" s="105">
        <f>SUM(Month!GK121:GM121)</f>
        <v>505257</v>
      </c>
      <c r="BP121" s="105"/>
      <c r="BS121" s="120"/>
    </row>
    <row r="122" spans="1:71" ht="15.75" x14ac:dyDescent="0.25">
      <c r="A122" s="45" t="s">
        <v>10</v>
      </c>
      <c r="B122" s="179" t="s">
        <v>95</v>
      </c>
      <c r="C122" s="46">
        <v>0.5</v>
      </c>
      <c r="D122" s="105">
        <f>SUM(Month!D122:F122)</f>
        <v>0</v>
      </c>
      <c r="E122" s="105">
        <f>SUM(Month!G122:I122)</f>
        <v>0</v>
      </c>
      <c r="F122" s="105">
        <f>SUM(Month!J122:L122)</f>
        <v>0</v>
      </c>
      <c r="G122" s="105">
        <f>SUM(Month!M122:O122)</f>
        <v>0</v>
      </c>
      <c r="H122" s="105">
        <f>SUM(Month!P122:R122)</f>
        <v>0</v>
      </c>
      <c r="I122" s="105">
        <f>SUM(Month!S122:U122)</f>
        <v>0</v>
      </c>
      <c r="J122" s="105">
        <f>SUM(Month!V122:X122)</f>
        <v>0</v>
      </c>
      <c r="K122" s="105">
        <f>SUM(Month!Y122:AA122)</f>
        <v>44</v>
      </c>
      <c r="L122" s="105">
        <f>SUM(Month!AB122:AD122)</f>
        <v>80</v>
      </c>
      <c r="M122" s="105">
        <f>SUM(Month!AE122:AG122)</f>
        <v>103</v>
      </c>
      <c r="N122" s="105">
        <f>SUM(Month!AH122:AJ122)</f>
        <v>1077</v>
      </c>
      <c r="O122" s="105">
        <f>SUM(Month!AK122:AM122)</f>
        <v>4385</v>
      </c>
      <c r="P122" s="105">
        <f>SUM(Month!AN122:AP122)</f>
        <v>4210</v>
      </c>
      <c r="Q122" s="105">
        <f>SUM(Month!AQ122:AS122)</f>
        <v>6510</v>
      </c>
      <c r="R122" s="105">
        <f>SUM(Month!AT122:AV122)</f>
        <v>5869</v>
      </c>
      <c r="S122" s="105">
        <f>SUM(Month!AW122:AY122)</f>
        <v>6016</v>
      </c>
      <c r="T122" s="105">
        <f>SUM(Month!AZ122:BB122)</f>
        <v>7420</v>
      </c>
      <c r="U122" s="105">
        <f>SUM(Month!BC122:BE122)</f>
        <v>12969</v>
      </c>
      <c r="V122" s="105">
        <f>SUM(Month!BF122:BH122)</f>
        <v>13334</v>
      </c>
      <c r="W122" s="105">
        <f>SUM(Month!BI122:BK122)</f>
        <v>13890</v>
      </c>
      <c r="X122" s="105">
        <f>SUM(Month!BL122:BN122)</f>
        <v>15093</v>
      </c>
      <c r="Y122" s="105">
        <f>SUM(Month!BO122:BQ122)</f>
        <v>17697</v>
      </c>
      <c r="Z122" s="105">
        <f>SUM(Month!BR122:BT122)</f>
        <v>16309</v>
      </c>
      <c r="AA122" s="105">
        <f>SUM(Month!BU122:BW122)</f>
        <v>14390</v>
      </c>
      <c r="AB122" s="105">
        <f>SUM(Month!BX122:BZ122)</f>
        <v>16094</v>
      </c>
      <c r="AC122" s="105">
        <f>SUM(Month!CA122:CC122)</f>
        <v>18662</v>
      </c>
      <c r="AD122" s="105">
        <f>SUM(Month!CD122:CF122)</f>
        <v>18743</v>
      </c>
      <c r="AE122" s="105">
        <f>SUM(Month!CG122:CI122)</f>
        <v>22857</v>
      </c>
      <c r="AF122" s="105">
        <f>SUM(Month!CJ122:CL122)</f>
        <v>26876</v>
      </c>
      <c r="AG122" s="105">
        <f>SUM(Month!CM122:CO122)</f>
        <v>34992</v>
      </c>
      <c r="AH122" s="105">
        <f>SUM(Month!CP122:CR122)</f>
        <v>33288</v>
      </c>
      <c r="AI122" s="105">
        <f>SUM(Month!CS122:CU122)</f>
        <v>36110</v>
      </c>
      <c r="AJ122" s="105">
        <f>SUM(Month!CV122:CX122)</f>
        <v>35129</v>
      </c>
      <c r="AK122" s="105">
        <f>SUM(Month!CY122:DA122)</f>
        <v>36867</v>
      </c>
      <c r="AL122" s="105">
        <f>SUM(Month!DB122:DD122)</f>
        <v>32146</v>
      </c>
      <c r="AM122" s="105">
        <f>SUM(Month!DE122:DG122)</f>
        <v>36401</v>
      </c>
      <c r="AN122" s="105">
        <f>SUM(Month!DH122:DJ122)</f>
        <v>37369</v>
      </c>
      <c r="AO122" s="105">
        <f>SUM(Month!DK122:DM122)</f>
        <v>39502</v>
      </c>
      <c r="AP122" s="105">
        <f>SUM(Month!DN122:DP122)</f>
        <v>36273</v>
      </c>
      <c r="AQ122" s="105">
        <f>SUM(Month!DQ122:DS122)</f>
        <v>38252</v>
      </c>
      <c r="AR122" s="105">
        <f>SUM(Month!DT122:DV122)</f>
        <v>39099</v>
      </c>
      <c r="AS122" s="105">
        <f>SUM(Month!DW122:DY122)</f>
        <v>36504</v>
      </c>
      <c r="AT122" s="105">
        <f>SUM(Month!DZ122:EB122)</f>
        <v>34230</v>
      </c>
      <c r="AU122" s="105">
        <f>SUM(Month!EC122:EE122)</f>
        <v>37789</v>
      </c>
      <c r="AV122" s="105">
        <f>SUM(Month!EF122:EH122)</f>
        <v>37120</v>
      </c>
      <c r="AW122" s="105">
        <f>SUM(Month!EI122:EK122)</f>
        <v>38003</v>
      </c>
      <c r="AX122" s="105">
        <f>SUM(Month!EL122:EN122)</f>
        <v>34399</v>
      </c>
      <c r="AY122" s="105">
        <f>SUM(Month!EO122:EQ122)</f>
        <v>37996</v>
      </c>
      <c r="AZ122" s="105">
        <f>SUM(Month!ER122:ET122)</f>
        <v>38340</v>
      </c>
      <c r="BA122" s="105">
        <f>SUM(Month!EU122:EW122)</f>
        <v>0</v>
      </c>
      <c r="BB122" s="105">
        <f>SUM(Month!EX122:EZ122)</f>
        <v>0</v>
      </c>
      <c r="BC122" s="105">
        <f>SUM(Month!FA122:FC122)</f>
        <v>0</v>
      </c>
      <c r="BD122" s="105">
        <f>SUM(Month!FD122:FF122)</f>
        <v>0</v>
      </c>
      <c r="BE122" s="105">
        <f>SUM(Month!FG122:FI122)</f>
        <v>0</v>
      </c>
      <c r="BF122" s="105">
        <f>SUM(Month!FJ122:FL122)</f>
        <v>0</v>
      </c>
      <c r="BG122" s="105">
        <f>SUM(Month!FM122:FO122)</f>
        <v>0</v>
      </c>
      <c r="BH122" s="105">
        <f>SUM(Month!FP122:FR122)</f>
        <v>0</v>
      </c>
      <c r="BI122" s="105">
        <f>SUM(Month!FS122:FU122)</f>
        <v>0</v>
      </c>
      <c r="BJ122" s="105">
        <f>SUM(Month!FV122:FX122)</f>
        <v>0</v>
      </c>
      <c r="BK122" s="105">
        <f>SUM(Month!FY122:GA122)</f>
        <v>0</v>
      </c>
      <c r="BL122" s="105">
        <f>SUM(Month!GB122:GD122)</f>
        <v>0</v>
      </c>
      <c r="BM122" s="105">
        <f>SUM(Month!GE122:GG122)</f>
        <v>0</v>
      </c>
      <c r="BN122" s="105">
        <f>SUM(Month!GH122:GJ122)</f>
        <v>0</v>
      </c>
      <c r="BO122" s="105">
        <f>SUM(Month!GK122:GM122)</f>
        <v>0</v>
      </c>
      <c r="BP122" s="105"/>
      <c r="BS122" s="120"/>
    </row>
    <row r="123" spans="1:71" ht="15.75" x14ac:dyDescent="0.25">
      <c r="A123" s="45" t="s">
        <v>10</v>
      </c>
      <c r="B123" s="179" t="s">
        <v>95</v>
      </c>
      <c r="C123" s="46">
        <v>1</v>
      </c>
      <c r="D123" s="105">
        <f>SUM(Month!D123:F123)</f>
        <v>119999</v>
      </c>
      <c r="E123" s="105">
        <f>SUM(Month!G123:I123)</f>
        <v>134105</v>
      </c>
      <c r="F123" s="105">
        <f>SUM(Month!J123:L123)</f>
        <v>125247</v>
      </c>
      <c r="G123" s="105">
        <f>SUM(Month!M123:O123)</f>
        <v>124050</v>
      </c>
      <c r="H123" s="105">
        <f>SUM(Month!P123:R123)</f>
        <v>135051</v>
      </c>
      <c r="I123" s="105">
        <f>SUM(Month!S123:U123)</f>
        <v>143816</v>
      </c>
      <c r="J123" s="105">
        <f>SUM(Month!V123:X123)</f>
        <v>139215</v>
      </c>
      <c r="K123" s="105">
        <f>SUM(Month!Y123:AA123)</f>
        <v>143187</v>
      </c>
      <c r="L123" s="105">
        <f>SUM(Month!AB123:AD123)</f>
        <v>141623</v>
      </c>
      <c r="M123" s="105">
        <f>SUM(Month!AE123:AG123)</f>
        <v>137861</v>
      </c>
      <c r="N123" s="105">
        <f>SUM(Month!AH123:AJ123)</f>
        <v>128392</v>
      </c>
      <c r="O123" s="105">
        <f>SUM(Month!AK123:AM123)</f>
        <v>130639</v>
      </c>
      <c r="P123" s="105">
        <f>SUM(Month!AN123:AP123)</f>
        <v>133741</v>
      </c>
      <c r="Q123" s="105">
        <f>SUM(Month!AQ123:AS123)</f>
        <v>148613</v>
      </c>
      <c r="R123" s="105">
        <f>SUM(Month!AT123:AV123)</f>
        <v>133902</v>
      </c>
      <c r="S123" s="105">
        <f>SUM(Month!AW123:AY123)</f>
        <v>141450</v>
      </c>
      <c r="T123" s="105">
        <f>SUM(Month!AZ123:BB123)</f>
        <v>138284</v>
      </c>
      <c r="U123" s="105">
        <f>SUM(Month!BC123:BE123)</f>
        <v>156378</v>
      </c>
      <c r="V123" s="105">
        <f>SUM(Month!BF123:BH123)</f>
        <v>144535</v>
      </c>
      <c r="W123" s="105">
        <f>SUM(Month!BI123:BK123)</f>
        <v>140846</v>
      </c>
      <c r="X123" s="105">
        <f>SUM(Month!BL123:BN123)</f>
        <v>149226</v>
      </c>
      <c r="Y123" s="105">
        <f>SUM(Month!BO123:BQ123)</f>
        <v>153945</v>
      </c>
      <c r="Z123" s="105">
        <f>SUM(Month!BR123:BT123)</f>
        <v>143906</v>
      </c>
      <c r="AA123" s="105">
        <f>SUM(Month!BU123:BW123)</f>
        <v>145631</v>
      </c>
      <c r="AB123" s="105">
        <f>SUM(Month!BX123:BZ123)</f>
        <v>141011</v>
      </c>
      <c r="AC123" s="105">
        <f>SUM(Month!CA123:CC123)</f>
        <v>154651</v>
      </c>
      <c r="AD123" s="105">
        <f>SUM(Month!CD123:CF123)</f>
        <v>142231</v>
      </c>
      <c r="AE123" s="105">
        <f>SUM(Month!CG123:CI123)</f>
        <v>142275</v>
      </c>
      <c r="AF123" s="105">
        <f>SUM(Month!CJ123:CL123)</f>
        <v>144392</v>
      </c>
      <c r="AG123" s="105">
        <f>SUM(Month!CM123:CO123)</f>
        <v>142682</v>
      </c>
      <c r="AH123" s="105">
        <f>SUM(Month!CP123:CR123)</f>
        <v>134229</v>
      </c>
      <c r="AI123" s="105">
        <f>SUM(Month!CS123:CU123)</f>
        <v>136642</v>
      </c>
      <c r="AJ123" s="105">
        <f>SUM(Month!CV123:CX123)</f>
        <v>126971</v>
      </c>
      <c r="AK123" s="105">
        <f>SUM(Month!CY123:DA123)</f>
        <v>137715</v>
      </c>
      <c r="AL123" s="105">
        <f>SUM(Month!DB123:DD123)</f>
        <v>120853</v>
      </c>
      <c r="AM123" s="105">
        <f>SUM(Month!DE123:DG123)</f>
        <v>135792</v>
      </c>
      <c r="AN123" s="105">
        <f>SUM(Month!DH123:DJ123)</f>
        <v>139519</v>
      </c>
      <c r="AO123" s="105">
        <f>SUM(Month!DK123:DM123)</f>
        <v>143674</v>
      </c>
      <c r="AP123" s="105">
        <f>SUM(Month!DN123:DP123)</f>
        <v>130946</v>
      </c>
      <c r="AQ123" s="105">
        <f>SUM(Month!DQ123:DS123)</f>
        <v>132846</v>
      </c>
      <c r="AR123" s="105">
        <f>SUM(Month!DT123:DV123)</f>
        <v>140337</v>
      </c>
      <c r="AS123" s="105">
        <f>SUM(Month!DW123:DY123)</f>
        <v>146783</v>
      </c>
      <c r="AT123" s="105">
        <f>SUM(Month!DZ123:EB123)</f>
        <v>132014</v>
      </c>
      <c r="AU123" s="105">
        <f>SUM(Month!EC123:EE123)</f>
        <v>134277</v>
      </c>
      <c r="AV123" s="105">
        <f>SUM(Month!EF123:EH123)</f>
        <v>133888</v>
      </c>
      <c r="AW123" s="105">
        <f>SUM(Month!EI123:EK123)</f>
        <v>135935</v>
      </c>
      <c r="AX123" s="105">
        <f>SUM(Month!EL123:EN123)</f>
        <v>122025</v>
      </c>
      <c r="AY123" s="105">
        <f>SUM(Month!EO123:EQ123)</f>
        <v>123116</v>
      </c>
      <c r="AZ123" s="105">
        <f>SUM(Month!ER123:ET123)</f>
        <v>122093</v>
      </c>
      <c r="BA123" s="105">
        <f>SUM(Month!EU123:EW123)</f>
        <v>0</v>
      </c>
      <c r="BB123" s="105">
        <f>SUM(Month!EX123:EZ123)</f>
        <v>0</v>
      </c>
      <c r="BC123" s="105">
        <f>SUM(Month!FA123:FC123)</f>
        <v>0</v>
      </c>
      <c r="BD123" s="105">
        <f>SUM(Month!FD123:FF123)</f>
        <v>0</v>
      </c>
      <c r="BE123" s="105">
        <f>SUM(Month!FG123:FI123)</f>
        <v>0</v>
      </c>
      <c r="BF123" s="105">
        <f>SUM(Month!FJ123:FL123)</f>
        <v>0</v>
      </c>
      <c r="BG123" s="105">
        <f>SUM(Month!FM123:FO123)</f>
        <v>0</v>
      </c>
      <c r="BH123" s="105">
        <f>SUM(Month!FP123:FR123)</f>
        <v>0</v>
      </c>
      <c r="BI123" s="105">
        <f>SUM(Month!FS123:FU123)</f>
        <v>0</v>
      </c>
      <c r="BJ123" s="105">
        <f>SUM(Month!FV123:FX123)</f>
        <v>0</v>
      </c>
      <c r="BK123" s="105">
        <f>SUM(Month!FY123:GA123)</f>
        <v>0</v>
      </c>
      <c r="BL123" s="105">
        <f>SUM(Month!GB123:GD123)</f>
        <v>0</v>
      </c>
      <c r="BM123" s="105">
        <f>SUM(Month!GE123:GG123)</f>
        <v>0</v>
      </c>
      <c r="BN123" s="105">
        <f>SUM(Month!GH123:GJ123)</f>
        <v>0</v>
      </c>
      <c r="BO123" s="105">
        <f>SUM(Month!GK123:GM123)</f>
        <v>0</v>
      </c>
      <c r="BP123" s="105"/>
      <c r="BS123" s="120"/>
    </row>
    <row r="124" spans="1:71" ht="15.75" x14ac:dyDescent="0.25">
      <c r="A124" s="45" t="s">
        <v>10</v>
      </c>
      <c r="B124" s="181" t="s">
        <v>21</v>
      </c>
      <c r="C124" s="46">
        <v>1</v>
      </c>
      <c r="D124" s="105">
        <f>SUM(Month!D124:F124)</f>
        <v>0</v>
      </c>
      <c r="E124" s="105">
        <f>SUM(Month!G124:I124)</f>
        <v>0</v>
      </c>
      <c r="F124" s="105">
        <f>SUM(Month!J124:L124)</f>
        <v>0</v>
      </c>
      <c r="G124" s="105">
        <f>SUM(Month!M124:O124)</f>
        <v>0</v>
      </c>
      <c r="H124" s="105">
        <f>SUM(Month!P124:R124)</f>
        <v>0</v>
      </c>
      <c r="I124" s="105">
        <f>SUM(Month!S124:U124)</f>
        <v>0</v>
      </c>
      <c r="J124" s="105">
        <f>SUM(Month!V124:X124)</f>
        <v>0</v>
      </c>
      <c r="K124" s="105">
        <f>SUM(Month!Y124:AA124)</f>
        <v>0</v>
      </c>
      <c r="L124" s="105">
        <f>SUM(Month!AB124:AD124)</f>
        <v>0</v>
      </c>
      <c r="M124" s="105">
        <f>SUM(Month!AE124:AG124)</f>
        <v>0</v>
      </c>
      <c r="N124" s="105">
        <f>SUM(Month!AH124:AJ124)</f>
        <v>0</v>
      </c>
      <c r="O124" s="105">
        <f>SUM(Month!AK124:AM124)</f>
        <v>0</v>
      </c>
      <c r="P124" s="105">
        <f>SUM(Month!AN124:AP124)</f>
        <v>0</v>
      </c>
      <c r="Q124" s="105">
        <f>SUM(Month!AQ124:AS124)</f>
        <v>0</v>
      </c>
      <c r="R124" s="105">
        <f>SUM(Month!AT124:AV124)</f>
        <v>0</v>
      </c>
      <c r="S124" s="105">
        <f>SUM(Month!AW124:AY124)</f>
        <v>0</v>
      </c>
      <c r="T124" s="105">
        <f>SUM(Month!AZ124:BB124)</f>
        <v>0</v>
      </c>
      <c r="U124" s="105">
        <f>SUM(Month!BC124:BE124)</f>
        <v>0</v>
      </c>
      <c r="V124" s="105">
        <f>SUM(Month!BF124:BH124)</f>
        <v>0</v>
      </c>
      <c r="W124" s="105">
        <f>SUM(Month!BI124:BK124)</f>
        <v>0</v>
      </c>
      <c r="X124" s="105">
        <f>SUM(Month!BL124:BN124)</f>
        <v>0</v>
      </c>
      <c r="Y124" s="105">
        <f>SUM(Month!BO124:BQ124)</f>
        <v>0</v>
      </c>
      <c r="Z124" s="105">
        <f>SUM(Month!BR124:BT124)</f>
        <v>0</v>
      </c>
      <c r="AA124" s="105">
        <f>SUM(Month!BU124:BW124)</f>
        <v>0</v>
      </c>
      <c r="AB124" s="105">
        <f>SUM(Month!BX124:BZ124)</f>
        <v>0</v>
      </c>
      <c r="AC124" s="105">
        <f>SUM(Month!CA124:CC124)</f>
        <v>0</v>
      </c>
      <c r="AD124" s="105">
        <f>SUM(Month!CD124:CF124)</f>
        <v>0</v>
      </c>
      <c r="AE124" s="105">
        <f>SUM(Month!CG124:CI124)</f>
        <v>0</v>
      </c>
      <c r="AF124" s="105">
        <f>SUM(Month!CJ124:CL124)</f>
        <v>0</v>
      </c>
      <c r="AG124" s="105">
        <f>SUM(Month!CM124:CO124)</f>
        <v>0</v>
      </c>
      <c r="AH124" s="105">
        <f>SUM(Month!CP124:CR124)</f>
        <v>0</v>
      </c>
      <c r="AI124" s="105">
        <f>SUM(Month!CS124:CU124)</f>
        <v>0</v>
      </c>
      <c r="AJ124" s="105">
        <f>SUM(Month!CV124:CX124)</f>
        <v>0</v>
      </c>
      <c r="AK124" s="105">
        <f>SUM(Month!CY124:DA124)</f>
        <v>0</v>
      </c>
      <c r="AL124" s="105">
        <f>SUM(Month!DB124:DD124)</f>
        <v>0</v>
      </c>
      <c r="AM124" s="105">
        <f>SUM(Month!DE124:DG124)</f>
        <v>0</v>
      </c>
      <c r="AN124" s="105">
        <f>SUM(Month!DH124:DJ124)</f>
        <v>0</v>
      </c>
      <c r="AO124" s="105">
        <f>SUM(Month!DK124:DM124)</f>
        <v>0</v>
      </c>
      <c r="AP124" s="105">
        <f>SUM(Month!DN124:DP124)</f>
        <v>0</v>
      </c>
      <c r="AQ124" s="105">
        <f>SUM(Month!DQ124:DS124)</f>
        <v>0</v>
      </c>
      <c r="AR124" s="105">
        <f>SUM(Month!DT124:DV124)</f>
        <v>0</v>
      </c>
      <c r="AS124" s="105">
        <f>SUM(Month!DW124:DY124)</f>
        <v>0</v>
      </c>
      <c r="AT124" s="105">
        <f>SUM(Month!DZ124:EB124)</f>
        <v>0</v>
      </c>
      <c r="AU124" s="105">
        <f>SUM(Month!EC124:EE124)</f>
        <v>0</v>
      </c>
      <c r="AV124" s="105">
        <f>SUM(Month!EF124:EH124)</f>
        <v>0</v>
      </c>
      <c r="AW124" s="105">
        <f>SUM(Month!EI124:EK124)</f>
        <v>0</v>
      </c>
      <c r="AX124" s="105">
        <f>SUM(Month!EL124:EN124)</f>
        <v>0</v>
      </c>
      <c r="AY124" s="105">
        <f>SUM(Month!EO124:EQ124)</f>
        <v>0</v>
      </c>
      <c r="AZ124" s="105">
        <f>SUM(Month!ER124:ET124)</f>
        <v>0</v>
      </c>
      <c r="BA124" s="105">
        <f>SUM(Month!EU124:EW124)</f>
        <v>118875</v>
      </c>
      <c r="BB124" s="105">
        <f>SUM(Month!EX124:EZ124)</f>
        <v>106741</v>
      </c>
      <c r="BC124" s="105">
        <f>SUM(Month!FA124:FC124)</f>
        <v>107880</v>
      </c>
      <c r="BD124" s="105">
        <f>SUM(Month!FD124:FF124)</f>
        <v>112312</v>
      </c>
      <c r="BE124" s="105">
        <f>SUM(Month!FG124:FI124)</f>
        <v>115473</v>
      </c>
      <c r="BF124" s="105">
        <f>SUM(Month!FJ124:FL124)</f>
        <v>101712</v>
      </c>
      <c r="BG124" s="105">
        <f>SUM(Month!FM124:FO124)</f>
        <v>105698</v>
      </c>
      <c r="BH124" s="105">
        <f>SUM(Month!FP124:FR124)</f>
        <v>106066</v>
      </c>
      <c r="BI124" s="105">
        <f>SUM(Month!FS124:FU124)</f>
        <v>106816</v>
      </c>
      <c r="BJ124" s="105">
        <f>SUM(Month!FV124:FX124)</f>
        <v>99483</v>
      </c>
      <c r="BK124" s="105">
        <f>SUM(Month!FY124:GA124)</f>
        <v>100690</v>
      </c>
      <c r="BL124" s="105">
        <f>SUM(Month!GB124:GD124)</f>
        <v>104314</v>
      </c>
      <c r="BM124" s="105">
        <f>SUM(Month!GE124:GG124)</f>
        <v>100119</v>
      </c>
      <c r="BN124" s="105">
        <f>SUM(Month!GH124:GJ124)</f>
        <v>91623</v>
      </c>
      <c r="BO124" s="105">
        <f>SUM(Month!GK124:GM124)</f>
        <v>88536</v>
      </c>
      <c r="BP124" s="105"/>
      <c r="BS124" s="120"/>
    </row>
    <row r="125" spans="1:71" ht="15.75" x14ac:dyDescent="0.25">
      <c r="A125" s="45" t="s">
        <v>10</v>
      </c>
      <c r="B125" s="181" t="s">
        <v>21</v>
      </c>
      <c r="C125" s="46">
        <v>0.5</v>
      </c>
      <c r="D125" s="105">
        <f>SUM(Month!D125:F125)</f>
        <v>0</v>
      </c>
      <c r="E125" s="105">
        <f>SUM(Month!G125:I125)</f>
        <v>0</v>
      </c>
      <c r="F125" s="105">
        <f>SUM(Month!J125:L125)</f>
        <v>0</v>
      </c>
      <c r="G125" s="105">
        <f>SUM(Month!M125:O125)</f>
        <v>0</v>
      </c>
      <c r="H125" s="105">
        <f>SUM(Month!P125:R125)</f>
        <v>0</v>
      </c>
      <c r="I125" s="105">
        <f>SUM(Month!S125:U125)</f>
        <v>0</v>
      </c>
      <c r="J125" s="105">
        <f>SUM(Month!V125:X125)</f>
        <v>0</v>
      </c>
      <c r="K125" s="105">
        <f>SUM(Month!Y125:AA125)</f>
        <v>0</v>
      </c>
      <c r="L125" s="105">
        <f>SUM(Month!AB125:AD125)</f>
        <v>0</v>
      </c>
      <c r="M125" s="105">
        <f>SUM(Month!AE125:AG125)</f>
        <v>0</v>
      </c>
      <c r="N125" s="105">
        <f>SUM(Month!AH125:AJ125)</f>
        <v>0</v>
      </c>
      <c r="O125" s="105">
        <f>SUM(Month!AK125:AM125)</f>
        <v>0</v>
      </c>
      <c r="P125" s="105">
        <f>SUM(Month!AN125:AP125)</f>
        <v>0</v>
      </c>
      <c r="Q125" s="105">
        <f>SUM(Month!AQ125:AS125)</f>
        <v>593</v>
      </c>
      <c r="R125" s="105">
        <f>SUM(Month!AT125:AV125)</f>
        <v>238</v>
      </c>
      <c r="S125" s="105">
        <f>SUM(Month!AW125:AY125)</f>
        <v>935</v>
      </c>
      <c r="T125" s="105">
        <f>SUM(Month!AZ125:BB125)</f>
        <v>1119</v>
      </c>
      <c r="U125" s="105">
        <f>SUM(Month!BC125:BE125)</f>
        <v>1097</v>
      </c>
      <c r="V125" s="105">
        <f>SUM(Month!BF125:BH125)</f>
        <v>1086</v>
      </c>
      <c r="W125" s="105">
        <f>SUM(Month!BI125:BK125)</f>
        <v>4360</v>
      </c>
      <c r="X125" s="105">
        <f>SUM(Month!BL125:BN125)</f>
        <v>3889</v>
      </c>
      <c r="Y125" s="105">
        <f>SUM(Month!BO125:BQ125)</f>
        <v>3328</v>
      </c>
      <c r="Z125" s="105">
        <f>SUM(Month!BR125:BT125)</f>
        <v>3217</v>
      </c>
      <c r="AA125" s="105">
        <f>SUM(Month!BU125:BW125)</f>
        <v>3952</v>
      </c>
      <c r="AB125" s="105">
        <f>SUM(Month!BX125:BZ125)</f>
        <v>4173</v>
      </c>
      <c r="AC125" s="105">
        <f>SUM(Month!CA125:CC125)</f>
        <v>3695</v>
      </c>
      <c r="AD125" s="105">
        <f>SUM(Month!CD125:CF125)</f>
        <v>3865</v>
      </c>
      <c r="AE125" s="105">
        <f>SUM(Month!CG125:CI125)</f>
        <v>4438</v>
      </c>
      <c r="AF125" s="105">
        <f>SUM(Month!CJ125:CL125)</f>
        <v>3785</v>
      </c>
      <c r="AG125" s="105">
        <f>SUM(Month!CM125:CO125)</f>
        <v>3302</v>
      </c>
      <c r="AH125" s="105">
        <f>SUM(Month!CP125:CR125)</f>
        <v>3810</v>
      </c>
      <c r="AI125" s="105">
        <f>SUM(Month!CS125:CU125)</f>
        <v>4047</v>
      </c>
      <c r="AJ125" s="105">
        <f>SUM(Month!CV125:CX125)</f>
        <v>3474</v>
      </c>
      <c r="AK125" s="105">
        <f>SUM(Month!CY125:DA125)</f>
        <v>3477</v>
      </c>
      <c r="AL125" s="105">
        <f>SUM(Month!DB125:DD125)</f>
        <v>3510</v>
      </c>
      <c r="AM125" s="105">
        <f>SUM(Month!DE125:DG125)</f>
        <v>3822</v>
      </c>
      <c r="AN125" s="105">
        <f>SUM(Month!DH125:DJ125)</f>
        <v>3767</v>
      </c>
      <c r="AO125" s="105">
        <f>SUM(Month!DK125:DM125)</f>
        <v>3580</v>
      </c>
      <c r="AP125" s="105">
        <f>SUM(Month!DN125:DP125)</f>
        <v>3781</v>
      </c>
      <c r="AQ125" s="105">
        <f>SUM(Month!DQ125:DS125)</f>
        <v>3664</v>
      </c>
      <c r="AR125" s="105">
        <f>SUM(Month!DT125:DV125)</f>
        <v>3899</v>
      </c>
      <c r="AS125" s="105">
        <f>SUM(Month!DW125:DY125)</f>
        <v>3385</v>
      </c>
      <c r="AT125" s="105">
        <f>SUM(Month!DZ125:EB125)</f>
        <v>3585</v>
      </c>
      <c r="AU125" s="105">
        <f>SUM(Month!EC125:EE125)</f>
        <v>3719</v>
      </c>
      <c r="AV125" s="105">
        <f>SUM(Month!EF125:EH125)</f>
        <v>4132</v>
      </c>
      <c r="AW125" s="105">
        <f>SUM(Month!EI125:EK125)</f>
        <v>3111</v>
      </c>
      <c r="AX125" s="105">
        <f>SUM(Month!EL125:EN125)</f>
        <v>4103</v>
      </c>
      <c r="AY125" s="105">
        <f>SUM(Month!EO125:EQ125)</f>
        <v>3854</v>
      </c>
      <c r="AZ125" s="105">
        <f>SUM(Month!ER125:ET125)</f>
        <v>3652</v>
      </c>
      <c r="BA125" s="105">
        <f>SUM(Month!EU125:EW125)</f>
        <v>36141</v>
      </c>
      <c r="BB125" s="105">
        <f>SUM(Month!EX125:EZ125)</f>
        <v>30832</v>
      </c>
      <c r="BC125" s="105">
        <f>SUM(Month!FA125:FC125)</f>
        <v>32477</v>
      </c>
      <c r="BD125" s="105">
        <f>SUM(Month!FD125:FF125)</f>
        <v>34225</v>
      </c>
      <c r="BE125" s="105">
        <f>SUM(Month!FG125:FI125)</f>
        <v>34032</v>
      </c>
      <c r="BF125" s="105">
        <f>SUM(Month!FJ125:FL125)</f>
        <v>30279</v>
      </c>
      <c r="BG125" s="105">
        <f>SUM(Month!FM125:FO125)</f>
        <v>32376</v>
      </c>
      <c r="BH125" s="105">
        <f>SUM(Month!FP125:FR125)</f>
        <v>34854</v>
      </c>
      <c r="BI125" s="105">
        <f>SUM(Month!FS125:FU125)</f>
        <v>34789</v>
      </c>
      <c r="BJ125" s="105">
        <f>SUM(Month!FV125:FX125)</f>
        <v>30598</v>
      </c>
      <c r="BK125" s="105">
        <f>SUM(Month!FY125:GA125)</f>
        <v>32516</v>
      </c>
      <c r="BL125" s="105">
        <f>SUM(Month!GB125:GD125)</f>
        <v>34504</v>
      </c>
      <c r="BM125" s="105">
        <f>SUM(Month!GE125:GG125)</f>
        <v>33067</v>
      </c>
      <c r="BN125" s="105">
        <f>SUM(Month!GH125:GJ125)</f>
        <v>29208</v>
      </c>
      <c r="BO125" s="105">
        <f>SUM(Month!GK125:GM125)</f>
        <v>28114</v>
      </c>
      <c r="BP125" s="105"/>
      <c r="BS125" s="120"/>
    </row>
    <row r="126" spans="1:71" ht="15.75" x14ac:dyDescent="0.25">
      <c r="A126" s="47" t="s">
        <v>23</v>
      </c>
      <c r="B126" s="179" t="s">
        <v>95</v>
      </c>
      <c r="C126" s="46">
        <v>1</v>
      </c>
      <c r="D126" s="105">
        <f>SUM(Month!D126:F126)</f>
        <v>0</v>
      </c>
      <c r="E126" s="105">
        <f>SUM(Month!G126:I126)</f>
        <v>0</v>
      </c>
      <c r="F126" s="105">
        <f>SUM(Month!J126:L126)</f>
        <v>0</v>
      </c>
      <c r="G126" s="105">
        <f>SUM(Month!M126:O126)</f>
        <v>0</v>
      </c>
      <c r="H126" s="105">
        <f>SUM(Month!P126:R126)</f>
        <v>0</v>
      </c>
      <c r="I126" s="105">
        <f>SUM(Month!S126:U126)</f>
        <v>0</v>
      </c>
      <c r="J126" s="105">
        <f>SUM(Month!V126:X126)</f>
        <v>0</v>
      </c>
      <c r="K126" s="105">
        <f>SUM(Month!Y126:AA126)</f>
        <v>0</v>
      </c>
      <c r="L126" s="105">
        <f>SUM(Month!AB126:AD126)</f>
        <v>0</v>
      </c>
      <c r="M126" s="105">
        <f>SUM(Month!AE126:AG126)</f>
        <v>0</v>
      </c>
      <c r="N126" s="105">
        <f>SUM(Month!AH126:AJ126)</f>
        <v>0</v>
      </c>
      <c r="O126" s="105">
        <f>SUM(Month!AK126:AM126)</f>
        <v>0</v>
      </c>
      <c r="P126" s="105">
        <f>SUM(Month!AN126:AP126)</f>
        <v>0</v>
      </c>
      <c r="Q126" s="105">
        <f>SUM(Month!AQ126:AS126)</f>
        <v>0</v>
      </c>
      <c r="R126" s="105">
        <f>SUM(Month!AT126:AV126)</f>
        <v>0</v>
      </c>
      <c r="S126" s="105">
        <f>SUM(Month!AW126:AY126)</f>
        <v>0</v>
      </c>
      <c r="T126" s="105">
        <f>SUM(Month!AZ126:BB126)</f>
        <v>0</v>
      </c>
      <c r="U126" s="105">
        <f>SUM(Month!BC126:BE126)</f>
        <v>0</v>
      </c>
      <c r="V126" s="105">
        <f>SUM(Month!BF126:BH126)</f>
        <v>0</v>
      </c>
      <c r="W126" s="105">
        <f>SUM(Month!BI126:BK126)</f>
        <v>0</v>
      </c>
      <c r="X126" s="105">
        <f>SUM(Month!BL126:BN126)</f>
        <v>0</v>
      </c>
      <c r="Y126" s="105">
        <f>SUM(Month!BO126:BQ126)</f>
        <v>0</v>
      </c>
      <c r="Z126" s="105">
        <f>SUM(Month!BR126:BT126)</f>
        <v>0</v>
      </c>
      <c r="AA126" s="105">
        <f>SUM(Month!BU126:BW126)</f>
        <v>0</v>
      </c>
      <c r="AB126" s="105">
        <f>SUM(Month!BX126:BZ126)</f>
        <v>0</v>
      </c>
      <c r="AC126" s="105">
        <f>SUM(Month!CA126:CC126)</f>
        <v>0</v>
      </c>
      <c r="AD126" s="105">
        <f>SUM(Month!CD126:CF126)</f>
        <v>0</v>
      </c>
      <c r="AE126" s="105">
        <f>SUM(Month!CG126:CI126)</f>
        <v>0</v>
      </c>
      <c r="AF126" s="105">
        <f>SUM(Month!CJ126:CL126)</f>
        <v>0</v>
      </c>
      <c r="AG126" s="105">
        <f>SUM(Month!CM126:CO126)</f>
        <v>0</v>
      </c>
      <c r="AH126" s="105">
        <f>SUM(Month!CP126:CR126)</f>
        <v>0</v>
      </c>
      <c r="AI126" s="105">
        <f>SUM(Month!CS126:CU126)</f>
        <v>0</v>
      </c>
      <c r="AJ126" s="105">
        <f>SUM(Month!CV126:CX126)</f>
        <v>0</v>
      </c>
      <c r="AK126" s="105">
        <f>SUM(Month!CY126:DA126)</f>
        <v>0</v>
      </c>
      <c r="AL126" s="105">
        <f>SUM(Month!DB126:DD126)</f>
        <v>0</v>
      </c>
      <c r="AM126" s="105">
        <f>SUM(Month!DE126:DG126)</f>
        <v>0</v>
      </c>
      <c r="AN126" s="105">
        <f>SUM(Month!DH126:DJ126)</f>
        <v>0</v>
      </c>
      <c r="AO126" s="105">
        <f>SUM(Month!DK126:DM126)</f>
        <v>0</v>
      </c>
      <c r="AP126" s="105">
        <f>SUM(Month!DN126:DP126)</f>
        <v>0</v>
      </c>
      <c r="AQ126" s="105">
        <f>SUM(Month!DQ126:DS126)</f>
        <v>0</v>
      </c>
      <c r="AR126" s="105">
        <f>SUM(Month!DT126:DV126)</f>
        <v>0</v>
      </c>
      <c r="AS126" s="105">
        <f>SUM(Month!DW126:DY126)</f>
        <v>0</v>
      </c>
      <c r="AT126" s="105">
        <f>SUM(Month!DZ126:EB126)</f>
        <v>0</v>
      </c>
      <c r="AU126" s="105">
        <f>SUM(Month!EC126:EE126)</f>
        <v>0</v>
      </c>
      <c r="AV126" s="105">
        <f>SUM(Month!EF126:EH126)</f>
        <v>0</v>
      </c>
      <c r="AW126" s="105">
        <f>SUM(Month!EI126:EK126)</f>
        <v>0</v>
      </c>
      <c r="AX126" s="105">
        <f>SUM(Month!EL126:EN126)</f>
        <v>0</v>
      </c>
      <c r="AY126" s="105">
        <f>SUM(Month!EO126:EQ126)</f>
        <v>0</v>
      </c>
      <c r="AZ126" s="105">
        <f>SUM(Month!ER126:ET126)</f>
        <v>0</v>
      </c>
      <c r="BA126" s="105">
        <f>SUM(Month!EU126:EW126)</f>
        <v>0</v>
      </c>
      <c r="BB126" s="105">
        <f>SUM(Month!EX126:EZ126)</f>
        <v>0</v>
      </c>
      <c r="BC126" s="105">
        <f>SUM(Month!FA126:FC126)</f>
        <v>0</v>
      </c>
      <c r="BD126" s="105">
        <f>SUM(Month!FD126:FF126)</f>
        <v>0</v>
      </c>
      <c r="BE126" s="105">
        <f>SUM(Month!FG126:FI126)</f>
        <v>0</v>
      </c>
      <c r="BF126" s="105">
        <f>SUM(Month!FJ126:FL126)</f>
        <v>0</v>
      </c>
      <c r="BG126" s="105">
        <f>SUM(Month!FM126:FO126)</f>
        <v>0</v>
      </c>
      <c r="BH126" s="105">
        <f>SUM(Month!FP126:FR126)</f>
        <v>0</v>
      </c>
      <c r="BI126" s="105">
        <f>SUM(Month!FS126:FU126)</f>
        <v>0</v>
      </c>
      <c r="BJ126" s="105">
        <f>SUM(Month!FV126:FX126)</f>
        <v>0</v>
      </c>
      <c r="BK126" s="105">
        <f>SUM(Month!FY126:GA126)</f>
        <v>0</v>
      </c>
      <c r="BL126" s="105">
        <f>SUM(Month!GB126:GD126)</f>
        <v>0</v>
      </c>
      <c r="BM126" s="105">
        <f>SUM(Month!GE126:GG126)</f>
        <v>0</v>
      </c>
      <c r="BN126" s="105">
        <f>SUM(Month!GH126:GJ126)</f>
        <v>0</v>
      </c>
      <c r="BO126" s="105">
        <f>SUM(Month!GK126:GM126)</f>
        <v>0</v>
      </c>
      <c r="BP126" s="105"/>
      <c r="BS126" s="120"/>
    </row>
    <row r="127" spans="1:71" ht="15.75" x14ac:dyDescent="0.25">
      <c r="A127" s="45" t="s">
        <v>11</v>
      </c>
      <c r="B127" s="43" t="s">
        <v>95</v>
      </c>
      <c r="C127" s="46">
        <v>2</v>
      </c>
      <c r="D127" s="105">
        <f>SUM(Month!D127:F127)</f>
        <v>1074</v>
      </c>
      <c r="E127" s="105">
        <f>SUM(Month!G127:I127)</f>
        <v>1210</v>
      </c>
      <c r="F127" s="105">
        <f>SUM(Month!J127:L127)</f>
        <v>1235</v>
      </c>
      <c r="G127" s="105">
        <f>SUM(Month!M127:O127)</f>
        <v>160</v>
      </c>
      <c r="H127" s="105">
        <f>SUM(Month!P127:R127)</f>
        <v>196</v>
      </c>
      <c r="I127" s="105">
        <f>SUM(Month!S127:U127)</f>
        <v>439</v>
      </c>
      <c r="J127" s="105">
        <f>SUM(Month!V127:X127)</f>
        <v>190</v>
      </c>
      <c r="K127" s="105">
        <f>SUM(Month!Y127:AA127)</f>
        <v>303</v>
      </c>
      <c r="L127" s="105">
        <f>SUM(Month!AB127:AD127)</f>
        <v>1447</v>
      </c>
      <c r="M127" s="105">
        <f>SUM(Month!AE127:AG127)</f>
        <v>1398</v>
      </c>
      <c r="N127" s="105">
        <f>SUM(Month!AH127:AJ127)</f>
        <v>2141</v>
      </c>
      <c r="O127" s="105">
        <f>SUM(Month!AK127:AM127)</f>
        <v>1705</v>
      </c>
      <c r="P127" s="105">
        <f>SUM(Month!AN127:AP127)</f>
        <v>1925</v>
      </c>
      <c r="Q127" s="105">
        <f>SUM(Month!AQ127:AS127)</f>
        <v>1665</v>
      </c>
      <c r="R127" s="105">
        <f>SUM(Month!AT127:AV127)</f>
        <v>1402</v>
      </c>
      <c r="S127" s="105">
        <f>SUM(Month!AW127:AY127)</f>
        <v>1280</v>
      </c>
      <c r="T127" s="105">
        <f>SUM(Month!AZ127:BB127)</f>
        <v>0</v>
      </c>
      <c r="U127" s="105">
        <f>SUM(Month!BC127:BE127)</f>
        <v>0</v>
      </c>
      <c r="V127" s="105">
        <f>SUM(Month!BF127:BH127)</f>
        <v>0</v>
      </c>
      <c r="W127" s="105">
        <f>SUM(Month!BI127:BK127)</f>
        <v>31</v>
      </c>
      <c r="X127" s="105">
        <f>SUM(Month!BL127:BN127)</f>
        <v>9</v>
      </c>
      <c r="Y127" s="105">
        <f>SUM(Month!BO127:BQ127)</f>
        <v>0</v>
      </c>
      <c r="Z127" s="105">
        <f>SUM(Month!BR127:BT127)</f>
        <v>0</v>
      </c>
      <c r="AA127" s="105">
        <f>SUM(Month!BU127:BW127)</f>
        <v>0</v>
      </c>
      <c r="AB127" s="105">
        <f>SUM(Month!BX127:BZ127)</f>
        <v>0</v>
      </c>
      <c r="AC127" s="105">
        <f>SUM(Month!CA127:CC127)</f>
        <v>0</v>
      </c>
      <c r="AD127" s="105">
        <f>SUM(Month!CD127:CF127)</f>
        <v>0</v>
      </c>
      <c r="AE127" s="105">
        <f>SUM(Month!CG127:CI127)</f>
        <v>0</v>
      </c>
      <c r="AF127" s="105">
        <f>SUM(Month!CJ127:CL127)</f>
        <v>0</v>
      </c>
      <c r="AG127" s="105">
        <f>SUM(Month!CM127:CO127)</f>
        <v>0</v>
      </c>
      <c r="AH127" s="105">
        <f>SUM(Month!CP127:CR127)</f>
        <v>0</v>
      </c>
      <c r="AI127" s="105">
        <f>SUM(Month!CS127:CU127)</f>
        <v>0</v>
      </c>
      <c r="AJ127" s="105">
        <f>SUM(Month!CV127:CX127)</f>
        <v>0</v>
      </c>
      <c r="AK127" s="105">
        <f>SUM(Month!CY127:DA127)</f>
        <v>0</v>
      </c>
      <c r="AL127" s="105">
        <f>SUM(Month!DB127:DD127)</f>
        <v>0</v>
      </c>
      <c r="AM127" s="105">
        <f>SUM(Month!DE127:DG127)</f>
        <v>0</v>
      </c>
      <c r="AN127" s="105">
        <f>SUM(Month!DH127:DJ127)</f>
        <v>0</v>
      </c>
      <c r="AO127" s="105">
        <f>SUM(Month!DK127:DM127)</f>
        <v>0</v>
      </c>
      <c r="AP127" s="105">
        <f>SUM(Month!DN127:DP127)</f>
        <v>0</v>
      </c>
      <c r="AQ127" s="105">
        <f>SUM(Month!DQ127:DS127)</f>
        <v>0</v>
      </c>
      <c r="AR127" s="105">
        <f>SUM(Month!DT127:DV127)</f>
        <v>0</v>
      </c>
      <c r="AS127" s="105">
        <f>SUM(Month!DW127:DY127)</f>
        <v>0</v>
      </c>
      <c r="AT127" s="105">
        <f>SUM(Month!DZ127:EB127)</f>
        <v>0</v>
      </c>
      <c r="AU127" s="105">
        <f>SUM(Month!EC127:EE127)</f>
        <v>0</v>
      </c>
      <c r="AV127" s="105">
        <f>SUM(Month!EF127:EH127)</f>
        <v>0</v>
      </c>
      <c r="AW127" s="105">
        <f>SUM(Month!EI127:EK127)</f>
        <v>0</v>
      </c>
      <c r="AX127" s="105">
        <f>SUM(Month!EL127:EN127)</f>
        <v>0</v>
      </c>
      <c r="AY127" s="105">
        <f>SUM(Month!EO127:EQ127)</f>
        <v>0</v>
      </c>
      <c r="AZ127" s="105">
        <f>SUM(Month!ER127:ET127)</f>
        <v>0</v>
      </c>
      <c r="BA127" s="105">
        <f>SUM(Month!EU127:EW127)</f>
        <v>0</v>
      </c>
      <c r="BB127" s="105">
        <f>SUM(Month!EX127:EZ127)</f>
        <v>0</v>
      </c>
      <c r="BC127" s="105">
        <f>SUM(Month!FA127:FC127)</f>
        <v>0</v>
      </c>
      <c r="BD127" s="105">
        <f>SUM(Month!FD127:FF127)</f>
        <v>0</v>
      </c>
      <c r="BE127" s="105">
        <f>SUM(Month!FG127:FI127)</f>
        <v>0</v>
      </c>
      <c r="BF127" s="105">
        <f>SUM(Month!FJ127:FL127)</f>
        <v>0</v>
      </c>
      <c r="BG127" s="105">
        <f>SUM(Month!FM127:FO127)</f>
        <v>0</v>
      </c>
      <c r="BH127" s="105">
        <f>SUM(Month!FP127:FR127)</f>
        <v>0</v>
      </c>
      <c r="BI127" s="105">
        <f>SUM(Month!FS127:FU127)</f>
        <v>0</v>
      </c>
      <c r="BJ127" s="105">
        <f>SUM(Month!FV127:FX127)</f>
        <v>0</v>
      </c>
      <c r="BK127" s="105">
        <f>SUM(Month!FY127:GA127)</f>
        <v>0</v>
      </c>
      <c r="BL127" s="105">
        <f>SUM(Month!GB127:GD127)</f>
        <v>0</v>
      </c>
      <c r="BM127" s="105">
        <f>SUM(Month!GE127:GG127)</f>
        <v>0</v>
      </c>
      <c r="BN127" s="105">
        <f>SUM(Month!GH127:GJ127)</f>
        <v>0</v>
      </c>
      <c r="BO127" s="105">
        <f>SUM(Month!GK127:GM127)</f>
        <v>0</v>
      </c>
      <c r="BP127" s="105"/>
      <c r="BS127" s="120"/>
    </row>
    <row r="128" spans="1:71" ht="15.75" x14ac:dyDescent="0.25">
      <c r="A128" s="45" t="s">
        <v>11</v>
      </c>
      <c r="B128" s="43" t="s">
        <v>95</v>
      </c>
      <c r="C128" s="46">
        <v>3.0000000000029998</v>
      </c>
      <c r="D128" s="105">
        <f>SUM(Month!D128:F128)</f>
        <v>0</v>
      </c>
      <c r="E128" s="105">
        <f>SUM(Month!G128:I128)</f>
        <v>0</v>
      </c>
      <c r="F128" s="105">
        <f>SUM(Month!J128:L128)</f>
        <v>0</v>
      </c>
      <c r="G128" s="105">
        <f>SUM(Month!M128:O128)</f>
        <v>0</v>
      </c>
      <c r="H128" s="105">
        <f>SUM(Month!P128:R128)</f>
        <v>0</v>
      </c>
      <c r="I128" s="105">
        <f>SUM(Month!S128:U128)</f>
        <v>0</v>
      </c>
      <c r="J128" s="105">
        <f>SUM(Month!V128:X128)</f>
        <v>0</v>
      </c>
      <c r="K128" s="105">
        <f>SUM(Month!Y128:AA128)</f>
        <v>0</v>
      </c>
      <c r="L128" s="105">
        <f>SUM(Month!AB128:AD128)</f>
        <v>0</v>
      </c>
      <c r="M128" s="105">
        <f>SUM(Month!AE128:AG128)</f>
        <v>0</v>
      </c>
      <c r="N128" s="105">
        <f>SUM(Month!AH128:AJ128)</f>
        <v>0</v>
      </c>
      <c r="O128" s="105">
        <f>SUM(Month!AK128:AM128)</f>
        <v>378</v>
      </c>
      <c r="P128" s="105">
        <f>SUM(Month!AN128:AP128)</f>
        <v>0</v>
      </c>
      <c r="Q128" s="105">
        <f>SUM(Month!AQ128:AS128)</f>
        <v>0</v>
      </c>
      <c r="R128" s="105">
        <f>SUM(Month!AT128:AV128)</f>
        <v>3</v>
      </c>
      <c r="S128" s="105">
        <f>SUM(Month!AW128:AY128)</f>
        <v>164</v>
      </c>
      <c r="T128" s="105">
        <f>SUM(Month!AZ128:BB128)</f>
        <v>0</v>
      </c>
      <c r="U128" s="105">
        <f>SUM(Month!BC128:BE128)</f>
        <v>250</v>
      </c>
      <c r="V128" s="105">
        <f>SUM(Month!BF128:BH128)</f>
        <v>289</v>
      </c>
      <c r="W128" s="105">
        <f>SUM(Month!BI128:BK128)</f>
        <v>777</v>
      </c>
      <c r="X128" s="105">
        <f>SUM(Month!BL128:BN128)</f>
        <v>128</v>
      </c>
      <c r="Y128" s="105">
        <f>SUM(Month!BO128:BQ128)</f>
        <v>0</v>
      </c>
      <c r="Z128" s="105">
        <f>SUM(Month!BR128:BT128)</f>
        <v>0</v>
      </c>
      <c r="AA128" s="105">
        <f>SUM(Month!BU128:BW128)</f>
        <v>0</v>
      </c>
      <c r="AB128" s="105">
        <f>SUM(Month!BX128:BZ128)</f>
        <v>0</v>
      </c>
      <c r="AC128" s="105">
        <f>SUM(Month!CA128:CC128)</f>
        <v>0</v>
      </c>
      <c r="AD128" s="105">
        <f>SUM(Month!CD128:CF128)</f>
        <v>0</v>
      </c>
      <c r="AE128" s="105">
        <f>SUM(Month!CG128:CI128)</f>
        <v>0</v>
      </c>
      <c r="AF128" s="105">
        <f>SUM(Month!CJ128:CL128)</f>
        <v>0</v>
      </c>
      <c r="AG128" s="105">
        <f>SUM(Month!CM128:CO128)</f>
        <v>0</v>
      </c>
      <c r="AH128" s="105">
        <f>SUM(Month!CP128:CR128)</f>
        <v>0</v>
      </c>
      <c r="AI128" s="105">
        <f>SUM(Month!CS128:CU128)</f>
        <v>0</v>
      </c>
      <c r="AJ128" s="105">
        <f>SUM(Month!CV128:CX128)</f>
        <v>0</v>
      </c>
      <c r="AK128" s="105">
        <f>SUM(Month!CY128:DA128)</f>
        <v>0</v>
      </c>
      <c r="AL128" s="105">
        <f>SUM(Month!DB128:DD128)</f>
        <v>0</v>
      </c>
      <c r="AM128" s="105">
        <f>SUM(Month!DE128:DG128)</f>
        <v>0</v>
      </c>
      <c r="AN128" s="105">
        <f>SUM(Month!DH128:DJ128)</f>
        <v>0</v>
      </c>
      <c r="AO128" s="105">
        <f>SUM(Month!DK128:DM128)</f>
        <v>0</v>
      </c>
      <c r="AP128" s="105">
        <f>SUM(Month!DN128:DP128)</f>
        <v>0</v>
      </c>
      <c r="AQ128" s="105">
        <f>SUM(Month!DQ128:DS128)</f>
        <v>0</v>
      </c>
      <c r="AR128" s="105">
        <f>SUM(Month!DT128:DV128)</f>
        <v>0</v>
      </c>
      <c r="AS128" s="105">
        <f>SUM(Month!DW128:DY128)</f>
        <v>0</v>
      </c>
      <c r="AT128" s="105">
        <f>SUM(Month!DZ128:EB128)</f>
        <v>0</v>
      </c>
      <c r="AU128" s="105">
        <f>SUM(Month!EC128:EE128)</f>
        <v>0</v>
      </c>
      <c r="AV128" s="105">
        <f>SUM(Month!EF128:EH128)</f>
        <v>0</v>
      </c>
      <c r="AW128" s="105">
        <f>SUM(Month!EI128:EK128)</f>
        <v>0</v>
      </c>
      <c r="AX128" s="105">
        <f>SUM(Month!EL128:EN128)</f>
        <v>0</v>
      </c>
      <c r="AY128" s="105">
        <f>SUM(Month!EO128:EQ128)</f>
        <v>0</v>
      </c>
      <c r="AZ128" s="105">
        <f>SUM(Month!ER128:ET128)</f>
        <v>0</v>
      </c>
      <c r="BA128" s="105">
        <f>SUM(Month!EU128:EW128)</f>
        <v>0</v>
      </c>
      <c r="BB128" s="105">
        <f>SUM(Month!EX128:EZ128)</f>
        <v>0</v>
      </c>
      <c r="BC128" s="105">
        <f>SUM(Month!FA128:FC128)</f>
        <v>0</v>
      </c>
      <c r="BD128" s="105">
        <f>SUM(Month!FD128:FF128)</f>
        <v>0</v>
      </c>
      <c r="BE128" s="105">
        <f>SUM(Month!FG128:FI128)</f>
        <v>0</v>
      </c>
      <c r="BF128" s="105">
        <f>SUM(Month!FJ128:FL128)</f>
        <v>0</v>
      </c>
      <c r="BG128" s="105">
        <f>SUM(Month!FM128:FO128)</f>
        <v>0</v>
      </c>
      <c r="BH128" s="105">
        <f>SUM(Month!FP128:FR128)</f>
        <v>0</v>
      </c>
      <c r="BI128" s="105">
        <f>SUM(Month!FS128:FU128)</f>
        <v>0</v>
      </c>
      <c r="BJ128" s="105">
        <f>SUM(Month!FV128:FX128)</f>
        <v>0</v>
      </c>
      <c r="BK128" s="105">
        <f>SUM(Month!FY128:GA128)</f>
        <v>0</v>
      </c>
      <c r="BL128" s="105">
        <f>SUM(Month!GB128:GD128)</f>
        <v>0</v>
      </c>
      <c r="BM128" s="105">
        <f>SUM(Month!GE128:GG128)</f>
        <v>0</v>
      </c>
      <c r="BN128" s="105">
        <f>SUM(Month!GH128:GJ128)</f>
        <v>0</v>
      </c>
      <c r="BO128" s="105">
        <f>SUM(Month!GK128:GM128)</f>
        <v>0</v>
      </c>
      <c r="BP128" s="105"/>
      <c r="BS128" s="120"/>
    </row>
    <row r="129" spans="1:72" ht="15.75" x14ac:dyDescent="0.25">
      <c r="A129" s="45" t="s">
        <v>11</v>
      </c>
      <c r="B129" s="43" t="s">
        <v>95</v>
      </c>
      <c r="C129" s="46">
        <v>5</v>
      </c>
      <c r="D129" s="105">
        <f>SUM(Month!D129:F129)</f>
        <v>0</v>
      </c>
      <c r="E129" s="105">
        <f>SUM(Month!G129:I129)</f>
        <v>0</v>
      </c>
      <c r="F129" s="105">
        <f>SUM(Month!J129:L129)</f>
        <v>0</v>
      </c>
      <c r="G129" s="105">
        <f>SUM(Month!M129:O129)</f>
        <v>0</v>
      </c>
      <c r="H129" s="105">
        <f>SUM(Month!P129:R129)</f>
        <v>0</v>
      </c>
      <c r="I129" s="105">
        <f>SUM(Month!S129:U129)</f>
        <v>0</v>
      </c>
      <c r="J129" s="105">
        <f>SUM(Month!V129:X129)</f>
        <v>0</v>
      </c>
      <c r="K129" s="105">
        <f>SUM(Month!Y129:AA129)</f>
        <v>0</v>
      </c>
      <c r="L129" s="105">
        <f>SUM(Month!AB129:AD129)</f>
        <v>0</v>
      </c>
      <c r="M129" s="105">
        <f>SUM(Month!AE129:AG129)</f>
        <v>0</v>
      </c>
      <c r="N129" s="105">
        <f>SUM(Month!AH129:AJ129)</f>
        <v>0</v>
      </c>
      <c r="O129" s="105">
        <f>SUM(Month!AK129:AM129)</f>
        <v>0</v>
      </c>
      <c r="P129" s="105">
        <f>SUM(Month!AN129:AP129)</f>
        <v>0</v>
      </c>
      <c r="Q129" s="105">
        <f>SUM(Month!AQ129:AS129)</f>
        <v>0</v>
      </c>
      <c r="R129" s="105">
        <f>SUM(Month!AT129:AV129)</f>
        <v>410</v>
      </c>
      <c r="S129" s="105">
        <f>SUM(Month!AW129:AY129)</f>
        <v>2303</v>
      </c>
      <c r="T129" s="105">
        <f>SUM(Month!AZ129:BB129)</f>
        <v>2257</v>
      </c>
      <c r="U129" s="105">
        <f>SUM(Month!BC129:BE129)</f>
        <v>474</v>
      </c>
      <c r="V129" s="105">
        <f>SUM(Month!BF129:BH129)</f>
        <v>550</v>
      </c>
      <c r="W129" s="105">
        <f>SUM(Month!BI129:BK129)</f>
        <v>1479</v>
      </c>
      <c r="X129" s="105">
        <f>SUM(Month!BL129:BN129)</f>
        <v>243</v>
      </c>
      <c r="Y129" s="105">
        <f>SUM(Month!BO129:BQ129)</f>
        <v>0</v>
      </c>
      <c r="Z129" s="105">
        <f>SUM(Month!BR129:BT129)</f>
        <v>0</v>
      </c>
      <c r="AA129" s="105">
        <f>SUM(Month!BU129:BW129)</f>
        <v>0</v>
      </c>
      <c r="AB129" s="105">
        <f>SUM(Month!BX129:BZ129)</f>
        <v>0</v>
      </c>
      <c r="AC129" s="105">
        <f>SUM(Month!CA129:CC129)</f>
        <v>0</v>
      </c>
      <c r="AD129" s="105">
        <f>SUM(Month!CD129:CF129)</f>
        <v>0</v>
      </c>
      <c r="AE129" s="105">
        <f>SUM(Month!CG129:CI129)</f>
        <v>43</v>
      </c>
      <c r="AF129" s="105">
        <f>SUM(Month!CJ129:CL129)</f>
        <v>1655</v>
      </c>
      <c r="AG129" s="105">
        <f>SUM(Month!CM129:CO129)</f>
        <v>508</v>
      </c>
      <c r="AH129" s="105">
        <f>SUM(Month!CP129:CR129)</f>
        <v>12263</v>
      </c>
      <c r="AI129" s="105">
        <f>SUM(Month!CS129:CU129)</f>
        <v>6596</v>
      </c>
      <c r="AJ129" s="105">
        <f>SUM(Month!CV129:CX129)</f>
        <v>15693</v>
      </c>
      <c r="AK129" s="105">
        <f>SUM(Month!CY129:DA129)</f>
        <v>15528</v>
      </c>
      <c r="AL129" s="105">
        <f>SUM(Month!DB129:DD129)</f>
        <v>5710</v>
      </c>
      <c r="AM129" s="105">
        <f>SUM(Month!DE129:DG129)</f>
        <v>9561</v>
      </c>
      <c r="AN129" s="105">
        <f>SUM(Month!DH129:DJ129)</f>
        <v>15790</v>
      </c>
      <c r="AO129" s="105">
        <f>SUM(Month!DK129:DM129)</f>
        <v>19587</v>
      </c>
      <c r="AP129" s="105">
        <f>SUM(Month!DN129:DP129)</f>
        <v>19905</v>
      </c>
      <c r="AQ129" s="105">
        <f>SUM(Month!DQ129:DS129)</f>
        <v>14671</v>
      </c>
      <c r="AR129" s="105">
        <f>SUM(Month!DT129:DV129)</f>
        <v>15035</v>
      </c>
      <c r="AS129" s="105">
        <f>SUM(Month!DW129:DY129)</f>
        <v>15708</v>
      </c>
      <c r="AT129" s="105">
        <f>SUM(Month!DZ129:EB129)</f>
        <v>17211</v>
      </c>
      <c r="AU129" s="105">
        <f>SUM(Month!EC129:EE129)</f>
        <v>9400</v>
      </c>
      <c r="AV129" s="105">
        <f>SUM(Month!EF129:EH129)</f>
        <v>6675</v>
      </c>
      <c r="AW129" s="105">
        <f>SUM(Month!EI129:EK129)</f>
        <v>6231</v>
      </c>
      <c r="AX129" s="105">
        <f>SUM(Month!EL129:EN129)</f>
        <v>6477</v>
      </c>
      <c r="AY129" s="105">
        <f>SUM(Month!EO129:EQ129)</f>
        <v>8310</v>
      </c>
      <c r="AZ129" s="105">
        <f>SUM(Month!ER129:ET129)</f>
        <v>7713</v>
      </c>
      <c r="BA129" s="105">
        <f>SUM(Month!EU129:EW129)</f>
        <v>13666</v>
      </c>
      <c r="BB129" s="105">
        <f>SUM(Month!EX129:EZ129)</f>
        <v>17173</v>
      </c>
      <c r="BC129" s="105">
        <f>SUM(Month!FA129:FC129)</f>
        <v>17584</v>
      </c>
      <c r="BD129" s="105">
        <f>SUM(Month!FD129:FF129)</f>
        <v>15941</v>
      </c>
      <c r="BE129" s="105">
        <f>SUM(Month!FG129:FI129)</f>
        <v>15813</v>
      </c>
      <c r="BF129" s="105">
        <f>SUM(Month!FJ129:FL129)</f>
        <v>16754</v>
      </c>
      <c r="BG129" s="105">
        <f>SUM(Month!FM129:FO129)</f>
        <v>14721</v>
      </c>
      <c r="BH129" s="105">
        <f>SUM(Month!FP129:FR129)</f>
        <v>14994</v>
      </c>
      <c r="BI129" s="105">
        <f>SUM(Month!FS129:FU129)</f>
        <v>17180</v>
      </c>
      <c r="BJ129" s="105">
        <f>SUM(Month!FV129:FX129)</f>
        <v>16455</v>
      </c>
      <c r="BK129" s="105">
        <f>SUM(Month!FY129:GA129)</f>
        <v>18090</v>
      </c>
      <c r="BL129" s="105">
        <f>SUM(Month!GB129:GD129)</f>
        <v>25968</v>
      </c>
      <c r="BM129" s="105">
        <f>SUM(Month!GE129:GG129)</f>
        <v>22954</v>
      </c>
      <c r="BN129" s="105">
        <f>SUM(Month!GH129:GJ129)</f>
        <v>18550</v>
      </c>
      <c r="BO129" s="105">
        <f>SUM(Month!GK129:GM129)</f>
        <v>12428</v>
      </c>
      <c r="BP129" s="105"/>
      <c r="BS129" s="120"/>
    </row>
    <row r="130" spans="1:72" ht="15.75" x14ac:dyDescent="0.25">
      <c r="A130" s="45" t="s">
        <v>12</v>
      </c>
      <c r="B130" s="43" t="s">
        <v>95</v>
      </c>
      <c r="C130" s="46">
        <v>1</v>
      </c>
      <c r="D130" s="105">
        <f>SUM(Month!D130:F130)</f>
        <v>3</v>
      </c>
      <c r="E130" s="105">
        <f>SUM(Month!G130:I130)</f>
        <v>3</v>
      </c>
      <c r="F130" s="105">
        <f>SUM(Month!J130:L130)</f>
        <v>12</v>
      </c>
      <c r="G130" s="105">
        <f>SUM(Month!M130:O130)</f>
        <v>14</v>
      </c>
      <c r="H130" s="105">
        <f>SUM(Month!P130:R130)</f>
        <v>42</v>
      </c>
      <c r="I130" s="105">
        <f>SUM(Month!S130:U130)</f>
        <v>18</v>
      </c>
      <c r="J130" s="105">
        <f>SUM(Month!V130:X130)</f>
        <v>17</v>
      </c>
      <c r="K130" s="105">
        <f>SUM(Month!Y130:AA130)</f>
        <v>34</v>
      </c>
      <c r="L130" s="105">
        <f>SUM(Month!AB130:AD130)</f>
        <v>34</v>
      </c>
      <c r="M130" s="105">
        <f>SUM(Month!AE130:AG130)</f>
        <v>6</v>
      </c>
      <c r="N130" s="105">
        <f>SUM(Month!AH130:AJ130)</f>
        <v>5</v>
      </c>
      <c r="O130" s="105">
        <f>SUM(Month!AK130:AM130)</f>
        <v>41</v>
      </c>
      <c r="P130" s="105">
        <f>SUM(Month!AN130:AP130)</f>
        <v>46</v>
      </c>
      <c r="Q130" s="105">
        <f>SUM(Month!AQ130:AS130)</f>
        <v>34</v>
      </c>
      <c r="R130" s="105">
        <f>SUM(Month!AT130:AV130)</f>
        <v>3</v>
      </c>
      <c r="S130" s="105">
        <f>SUM(Month!AW130:AY130)</f>
        <v>0</v>
      </c>
      <c r="T130" s="105">
        <f>SUM(Month!AZ130:BB130)</f>
        <v>0</v>
      </c>
      <c r="U130" s="105">
        <f>SUM(Month!BC130:BE130)</f>
        <v>0</v>
      </c>
      <c r="V130" s="105">
        <f>SUM(Month!BF130:BH130)</f>
        <v>0</v>
      </c>
      <c r="W130" s="105">
        <f>SUM(Month!BI130:BK130)</f>
        <v>0</v>
      </c>
      <c r="X130" s="105">
        <f>SUM(Month!BL130:BN130)</f>
        <v>0</v>
      </c>
      <c r="Y130" s="105">
        <f>SUM(Month!BO130:BQ130)</f>
        <v>0</v>
      </c>
      <c r="Z130" s="105">
        <f>SUM(Month!BR130:BT130)</f>
        <v>0</v>
      </c>
      <c r="AA130" s="105">
        <f>SUM(Month!BU130:BW130)</f>
        <v>0</v>
      </c>
      <c r="AB130" s="105">
        <f>SUM(Month!BX130:BZ130)</f>
        <v>0</v>
      </c>
      <c r="AC130" s="105">
        <f>SUM(Month!CA130:CC130)</f>
        <v>0</v>
      </c>
      <c r="AD130" s="105">
        <f>SUM(Month!CD130:CF130)</f>
        <v>0</v>
      </c>
      <c r="AE130" s="105">
        <f>SUM(Month!CG130:CI130)</f>
        <v>0</v>
      </c>
      <c r="AF130" s="105">
        <f>SUM(Month!CJ130:CL130)</f>
        <v>0</v>
      </c>
      <c r="AG130" s="105">
        <f>SUM(Month!CM130:CO130)</f>
        <v>0</v>
      </c>
      <c r="AH130" s="105">
        <f>SUM(Month!CP130:CR130)</f>
        <v>0</v>
      </c>
      <c r="AI130" s="105">
        <f>SUM(Month!CS130:CU130)</f>
        <v>0</v>
      </c>
      <c r="AJ130" s="105">
        <f>SUM(Month!CV130:CX130)</f>
        <v>0</v>
      </c>
      <c r="AK130" s="105">
        <f>SUM(Month!CY130:DA130)</f>
        <v>0</v>
      </c>
      <c r="AL130" s="105">
        <f>SUM(Month!DB130:DD130)</f>
        <v>0</v>
      </c>
      <c r="AM130" s="105">
        <f>SUM(Month!DE130:DG130)</f>
        <v>0</v>
      </c>
      <c r="AN130" s="105">
        <f>SUM(Month!DH130:DJ130)</f>
        <v>0</v>
      </c>
      <c r="AO130" s="105">
        <f>SUM(Month!DK130:DM130)</f>
        <v>0</v>
      </c>
      <c r="AP130" s="105">
        <f>SUM(Month!DN130:DP130)</f>
        <v>0</v>
      </c>
      <c r="AQ130" s="105">
        <f>SUM(Month!DQ130:DS130)</f>
        <v>0</v>
      </c>
      <c r="AR130" s="105">
        <f>SUM(Month!DT130:DV130)</f>
        <v>0</v>
      </c>
      <c r="AS130" s="105">
        <f>SUM(Month!DW130:DY130)</f>
        <v>0</v>
      </c>
      <c r="AT130" s="105">
        <f>SUM(Month!DZ130:EB130)</f>
        <v>0</v>
      </c>
      <c r="AU130" s="105">
        <f>SUM(Month!EC130:EE130)</f>
        <v>0</v>
      </c>
      <c r="AV130" s="105">
        <f>SUM(Month!EF130:EH130)</f>
        <v>0</v>
      </c>
      <c r="AW130" s="105">
        <f>SUM(Month!EI130:EK130)</f>
        <v>0</v>
      </c>
      <c r="AX130" s="105">
        <f>SUM(Month!EL130:EN130)</f>
        <v>0</v>
      </c>
      <c r="AY130" s="105">
        <f>SUM(Month!EO130:EQ130)</f>
        <v>0</v>
      </c>
      <c r="AZ130" s="105">
        <f>SUM(Month!ER130:ET130)</f>
        <v>0</v>
      </c>
      <c r="BA130" s="105">
        <f>SUM(Month!EU130:EW130)</f>
        <v>0</v>
      </c>
      <c r="BB130" s="105">
        <f>SUM(Month!EX130:EZ130)</f>
        <v>0</v>
      </c>
      <c r="BC130" s="105">
        <f>SUM(Month!FA130:FC130)</f>
        <v>0</v>
      </c>
      <c r="BD130" s="105">
        <f>SUM(Month!FD130:FF130)</f>
        <v>0</v>
      </c>
      <c r="BE130" s="105">
        <f>SUM(Month!FG130:FI130)</f>
        <v>0</v>
      </c>
      <c r="BF130" s="105">
        <f>SUM(Month!FJ130:FL130)</f>
        <v>0</v>
      </c>
      <c r="BG130" s="105">
        <f>SUM(Month!FM130:FO130)</f>
        <v>0</v>
      </c>
      <c r="BH130" s="105">
        <f>SUM(Month!FP130:FR130)</f>
        <v>0</v>
      </c>
      <c r="BI130" s="105">
        <f>SUM(Month!FS130:FU130)</f>
        <v>0</v>
      </c>
      <c r="BJ130" s="105">
        <f>SUM(Month!FV130:FX130)</f>
        <v>0</v>
      </c>
      <c r="BK130" s="105">
        <f>SUM(Month!FY130:GA130)</f>
        <v>0</v>
      </c>
      <c r="BL130" s="105">
        <f>SUM(Month!GB130:GD130)</f>
        <v>0</v>
      </c>
      <c r="BM130" s="105">
        <f>SUM(Month!GE130:GG130)</f>
        <v>0</v>
      </c>
      <c r="BN130" s="105">
        <f>SUM(Month!GH130:GJ130)</f>
        <v>0</v>
      </c>
      <c r="BO130" s="105">
        <f>SUM(Month!GK130:GM130)</f>
        <v>0</v>
      </c>
      <c r="BP130" s="105"/>
      <c r="BS130" s="120"/>
    </row>
    <row r="131" spans="1:72" ht="15.75" x14ac:dyDescent="0.25">
      <c r="A131" s="45" t="s">
        <v>12</v>
      </c>
      <c r="B131" s="43" t="s">
        <v>95</v>
      </c>
      <c r="C131" s="46">
        <v>2</v>
      </c>
      <c r="D131" s="105">
        <f>SUM(Month!D131:F131)</f>
        <v>0</v>
      </c>
      <c r="E131" s="105">
        <f>SUM(Month!G131:I131)</f>
        <v>0</v>
      </c>
      <c r="F131" s="105">
        <f>SUM(Month!J131:L131)</f>
        <v>0</v>
      </c>
      <c r="G131" s="105">
        <f>SUM(Month!M131:O131)</f>
        <v>0</v>
      </c>
      <c r="H131" s="105">
        <f>SUM(Month!P131:R131)</f>
        <v>0</v>
      </c>
      <c r="I131" s="105">
        <f>SUM(Month!S131:U131)</f>
        <v>0</v>
      </c>
      <c r="J131" s="105">
        <f>SUM(Month!V131:X131)</f>
        <v>0</v>
      </c>
      <c r="K131" s="105">
        <f>SUM(Month!Y131:AA131)</f>
        <v>0</v>
      </c>
      <c r="L131" s="105">
        <f>SUM(Month!AB131:AD131)</f>
        <v>0</v>
      </c>
      <c r="M131" s="105">
        <f>SUM(Month!AE131:AG131)</f>
        <v>0</v>
      </c>
      <c r="N131" s="105">
        <f>SUM(Month!AH131:AJ131)</f>
        <v>0</v>
      </c>
      <c r="O131" s="105">
        <f>SUM(Month!AK131:AM131)</f>
        <v>66</v>
      </c>
      <c r="P131" s="105">
        <f>SUM(Month!AN131:AP131)</f>
        <v>33</v>
      </c>
      <c r="Q131" s="105">
        <f>SUM(Month!AQ131:AS131)</f>
        <v>0</v>
      </c>
      <c r="R131" s="105">
        <f>SUM(Month!AT131:AV131)</f>
        <v>0</v>
      </c>
      <c r="S131" s="105">
        <f>SUM(Month!AW131:AY131)</f>
        <v>0</v>
      </c>
      <c r="T131" s="105">
        <f>SUM(Month!AZ131:BB131)</f>
        <v>0</v>
      </c>
      <c r="U131" s="105">
        <f>SUM(Month!BC131:BE131)</f>
        <v>0</v>
      </c>
      <c r="V131" s="105">
        <f>SUM(Month!BF131:BH131)</f>
        <v>0</v>
      </c>
      <c r="W131" s="105">
        <f>SUM(Month!BI131:BK131)</f>
        <v>0</v>
      </c>
      <c r="X131" s="105">
        <f>SUM(Month!BL131:BN131)</f>
        <v>0</v>
      </c>
      <c r="Y131" s="105">
        <f>SUM(Month!BO131:BQ131)</f>
        <v>0</v>
      </c>
      <c r="Z131" s="105">
        <f>SUM(Month!BR131:BT131)</f>
        <v>0</v>
      </c>
      <c r="AA131" s="105">
        <f>SUM(Month!BU131:BW131)</f>
        <v>0</v>
      </c>
      <c r="AB131" s="105">
        <f>SUM(Month!BX131:BZ131)</f>
        <v>0</v>
      </c>
      <c r="AC131" s="105">
        <f>SUM(Month!CA131:CC131)</f>
        <v>0</v>
      </c>
      <c r="AD131" s="105">
        <f>SUM(Month!CD131:CF131)</f>
        <v>0</v>
      </c>
      <c r="AE131" s="105">
        <f>SUM(Month!CG131:CI131)</f>
        <v>0</v>
      </c>
      <c r="AF131" s="105">
        <f>SUM(Month!CJ131:CL131)</f>
        <v>0</v>
      </c>
      <c r="AG131" s="105">
        <f>SUM(Month!CM131:CO131)</f>
        <v>0</v>
      </c>
      <c r="AH131" s="105">
        <f>SUM(Month!CP131:CR131)</f>
        <v>0</v>
      </c>
      <c r="AI131" s="105">
        <f>SUM(Month!CS131:CU131)</f>
        <v>0</v>
      </c>
      <c r="AJ131" s="105">
        <f>SUM(Month!CV131:CX131)</f>
        <v>0</v>
      </c>
      <c r="AK131" s="105">
        <f>SUM(Month!CY131:DA131)</f>
        <v>0</v>
      </c>
      <c r="AL131" s="105">
        <f>SUM(Month!DB131:DD131)</f>
        <v>0</v>
      </c>
      <c r="AM131" s="105">
        <f>SUM(Month!DE131:DG131)</f>
        <v>0</v>
      </c>
      <c r="AN131" s="105">
        <f>SUM(Month!DH131:DJ131)</f>
        <v>0</v>
      </c>
      <c r="AO131" s="105">
        <f>SUM(Month!DK131:DM131)</f>
        <v>0</v>
      </c>
      <c r="AP131" s="105">
        <f>SUM(Month!DN131:DP131)</f>
        <v>0</v>
      </c>
      <c r="AQ131" s="105">
        <f>SUM(Month!DQ131:DS131)</f>
        <v>0</v>
      </c>
      <c r="AR131" s="105">
        <f>SUM(Month!DT131:DV131)</f>
        <v>0</v>
      </c>
      <c r="AS131" s="105">
        <f>SUM(Month!DW131:DY131)</f>
        <v>0</v>
      </c>
      <c r="AT131" s="105">
        <f>SUM(Month!DZ131:EB131)</f>
        <v>0</v>
      </c>
      <c r="AU131" s="105">
        <f>SUM(Month!EC131:EE131)</f>
        <v>0</v>
      </c>
      <c r="AV131" s="105">
        <f>SUM(Month!EF131:EH131)</f>
        <v>0</v>
      </c>
      <c r="AW131" s="105">
        <f>SUM(Month!EI131:EK131)</f>
        <v>0</v>
      </c>
      <c r="AX131" s="105">
        <f>SUM(Month!EL131:EN131)</f>
        <v>0</v>
      </c>
      <c r="AY131" s="105">
        <f>SUM(Month!EO131:EQ131)</f>
        <v>0</v>
      </c>
      <c r="AZ131" s="105">
        <f>SUM(Month!ER131:ET131)</f>
        <v>0</v>
      </c>
      <c r="BA131" s="105">
        <f>SUM(Month!EU131:EW131)</f>
        <v>0</v>
      </c>
      <c r="BB131" s="105">
        <f>SUM(Month!EX131:EZ131)</f>
        <v>0</v>
      </c>
      <c r="BC131" s="105">
        <f>SUM(Month!FA131:FC131)</f>
        <v>0</v>
      </c>
      <c r="BD131" s="105">
        <f>SUM(Month!FD131:FF131)</f>
        <v>0</v>
      </c>
      <c r="BE131" s="105">
        <f>SUM(Month!FG131:FI131)</f>
        <v>0</v>
      </c>
      <c r="BF131" s="105">
        <f>SUM(Month!FJ131:FL131)</f>
        <v>0</v>
      </c>
      <c r="BG131" s="105">
        <f>SUM(Month!FM131:FO131)</f>
        <v>0</v>
      </c>
      <c r="BH131" s="105">
        <f>SUM(Month!FP131:FR131)</f>
        <v>0</v>
      </c>
      <c r="BI131" s="105">
        <f>SUM(Month!FS131:FU131)</f>
        <v>0</v>
      </c>
      <c r="BJ131" s="105">
        <f>SUM(Month!FV131:FX131)</f>
        <v>0</v>
      </c>
      <c r="BK131" s="105">
        <f>SUM(Month!FY131:GA131)</f>
        <v>0</v>
      </c>
      <c r="BL131" s="105">
        <f>SUM(Month!GB131:GD131)</f>
        <v>0</v>
      </c>
      <c r="BM131" s="105">
        <f>SUM(Month!GE131:GG131)</f>
        <v>0</v>
      </c>
      <c r="BN131" s="105">
        <f>SUM(Month!GH131:GJ131)</f>
        <v>0</v>
      </c>
      <c r="BO131" s="105">
        <f>SUM(Month!GK131:GM131)</f>
        <v>0</v>
      </c>
      <c r="BP131" s="105"/>
      <c r="BS131" s="120"/>
    </row>
    <row r="132" spans="1:72" ht="15.75" x14ac:dyDescent="0.25">
      <c r="A132" s="45" t="s">
        <v>12</v>
      </c>
      <c r="B132" s="43" t="s">
        <v>95</v>
      </c>
      <c r="C132" s="46">
        <v>5</v>
      </c>
      <c r="D132" s="105">
        <f>SUM(Month!D132:F132)</f>
        <v>0</v>
      </c>
      <c r="E132" s="105">
        <f>SUM(Month!G132:I132)</f>
        <v>0</v>
      </c>
      <c r="F132" s="105">
        <f>SUM(Month!J132:L132)</f>
        <v>0</v>
      </c>
      <c r="G132" s="105">
        <f>SUM(Month!M132:O132)</f>
        <v>0</v>
      </c>
      <c r="H132" s="105">
        <f>SUM(Month!P132:R132)</f>
        <v>0</v>
      </c>
      <c r="I132" s="105">
        <f>SUM(Month!S132:U132)</f>
        <v>0</v>
      </c>
      <c r="J132" s="105">
        <f>SUM(Month!V132:X132)</f>
        <v>0</v>
      </c>
      <c r="K132" s="105">
        <f>SUM(Month!Y132:AA132)</f>
        <v>10</v>
      </c>
      <c r="L132" s="105">
        <f>SUM(Month!AB132:AD132)</f>
        <v>82</v>
      </c>
      <c r="M132" s="105">
        <f>SUM(Month!AE132:AG132)</f>
        <v>93</v>
      </c>
      <c r="N132" s="105">
        <f>SUM(Month!AH132:AJ132)</f>
        <v>33</v>
      </c>
      <c r="O132" s="105">
        <f>SUM(Month!AK132:AM132)</f>
        <v>0</v>
      </c>
      <c r="P132" s="105">
        <f>SUM(Month!AN132:AP132)</f>
        <v>0</v>
      </c>
      <c r="Q132" s="105">
        <f>SUM(Month!AQ132:AS132)</f>
        <v>109</v>
      </c>
      <c r="R132" s="105">
        <f>SUM(Month!AT132:AV132)</f>
        <v>72</v>
      </c>
      <c r="S132" s="105">
        <f>SUM(Month!AW132:AY132)</f>
        <v>0</v>
      </c>
      <c r="T132" s="105">
        <f>SUM(Month!AZ132:BB132)</f>
        <v>0</v>
      </c>
      <c r="U132" s="105">
        <f>SUM(Month!BC132:BE132)</f>
        <v>81</v>
      </c>
      <c r="V132" s="105">
        <f>SUM(Month!BF132:BH132)</f>
        <v>0</v>
      </c>
      <c r="W132" s="105">
        <f>SUM(Month!BI132:BK132)</f>
        <v>0</v>
      </c>
      <c r="X132" s="105">
        <f>SUM(Month!BL132:BN132)</f>
        <v>0</v>
      </c>
      <c r="Y132" s="105">
        <f>SUM(Month!BO132:BQ132)</f>
        <v>0</v>
      </c>
      <c r="Z132" s="105">
        <f>SUM(Month!BR132:BT132)</f>
        <v>0</v>
      </c>
      <c r="AA132" s="105">
        <f>SUM(Month!BU132:BW132)</f>
        <v>0</v>
      </c>
      <c r="AB132" s="105">
        <f>SUM(Month!BX132:BZ132)</f>
        <v>0</v>
      </c>
      <c r="AC132" s="105">
        <f>SUM(Month!CA132:CC132)</f>
        <v>0</v>
      </c>
      <c r="AD132" s="105">
        <f>SUM(Month!CD132:CF132)</f>
        <v>0</v>
      </c>
      <c r="AE132" s="105">
        <f>SUM(Month!CG132:CI132)</f>
        <v>0</v>
      </c>
      <c r="AF132" s="105">
        <f>SUM(Month!CJ132:CL132)</f>
        <v>0</v>
      </c>
      <c r="AG132" s="105">
        <f>SUM(Month!CM132:CO132)</f>
        <v>0</v>
      </c>
      <c r="AH132" s="105">
        <f>SUM(Month!CP132:CR132)</f>
        <v>0</v>
      </c>
      <c r="AI132" s="105">
        <f>SUM(Month!CS132:CU132)</f>
        <v>0</v>
      </c>
      <c r="AJ132" s="105">
        <f>SUM(Month!CV132:CX132)</f>
        <v>0</v>
      </c>
      <c r="AK132" s="105">
        <f>SUM(Month!CY132:DA132)</f>
        <v>0</v>
      </c>
      <c r="AL132" s="105">
        <f>SUM(Month!DB132:DD132)</f>
        <v>0</v>
      </c>
      <c r="AM132" s="105">
        <f>SUM(Month!DE132:DG132)</f>
        <v>0</v>
      </c>
      <c r="AN132" s="105">
        <f>SUM(Month!DH132:DJ132)</f>
        <v>0</v>
      </c>
      <c r="AO132" s="105">
        <f>SUM(Month!DK132:DM132)</f>
        <v>0</v>
      </c>
      <c r="AP132" s="105">
        <f>SUM(Month!DN132:DP132)</f>
        <v>0</v>
      </c>
      <c r="AQ132" s="105">
        <f>SUM(Month!DQ132:DS132)</f>
        <v>0</v>
      </c>
      <c r="AR132" s="105">
        <f>SUM(Month!DT132:DV132)</f>
        <v>0</v>
      </c>
      <c r="AS132" s="105">
        <f>SUM(Month!DW132:DY132)</f>
        <v>0</v>
      </c>
      <c r="AT132" s="105">
        <f>SUM(Month!DZ132:EB132)</f>
        <v>0</v>
      </c>
      <c r="AU132" s="105">
        <f>SUM(Month!EC132:EE132)</f>
        <v>0</v>
      </c>
      <c r="AV132" s="105">
        <f>SUM(Month!EF132:EH132)</f>
        <v>0</v>
      </c>
      <c r="AW132" s="105">
        <f>SUM(Month!EI132:EK132)</f>
        <v>0</v>
      </c>
      <c r="AX132" s="105">
        <f>SUM(Month!EL132:EN132)</f>
        <v>0</v>
      </c>
      <c r="AY132" s="105">
        <f>SUM(Month!EO132:EQ132)</f>
        <v>0</v>
      </c>
      <c r="AZ132" s="105">
        <f>SUM(Month!ER132:ET132)</f>
        <v>0</v>
      </c>
      <c r="BA132" s="105">
        <f>SUM(Month!EU132:EW132)</f>
        <v>0</v>
      </c>
      <c r="BB132" s="105">
        <f>SUM(Month!EX132:EZ132)</f>
        <v>0</v>
      </c>
      <c r="BC132" s="105">
        <f>SUM(Month!FA132:FC132)</f>
        <v>0</v>
      </c>
      <c r="BD132" s="105">
        <f>SUM(Month!FD132:FF132)</f>
        <v>0</v>
      </c>
      <c r="BE132" s="105">
        <f>SUM(Month!FG132:FI132)</f>
        <v>0</v>
      </c>
      <c r="BF132" s="105">
        <f>SUM(Month!FJ132:FL132)</f>
        <v>0</v>
      </c>
      <c r="BG132" s="105">
        <f>SUM(Month!FM132:FO132)</f>
        <v>0</v>
      </c>
      <c r="BH132" s="105">
        <f>SUM(Month!FP132:FR132)</f>
        <v>0</v>
      </c>
      <c r="BI132" s="105">
        <f>SUM(Month!FS132:FU132)</f>
        <v>0</v>
      </c>
      <c r="BJ132" s="105">
        <f>SUM(Month!FV132:FX132)</f>
        <v>0</v>
      </c>
      <c r="BK132" s="105">
        <f>SUM(Month!FY132:GA132)</f>
        <v>0</v>
      </c>
      <c r="BL132" s="105">
        <f>SUM(Month!GB132:GD132)</f>
        <v>0</v>
      </c>
      <c r="BM132" s="105">
        <f>SUM(Month!GE132:GG132)</f>
        <v>0</v>
      </c>
      <c r="BN132" s="105">
        <f>SUM(Month!GH132:GJ132)</f>
        <v>0</v>
      </c>
      <c r="BO132" s="105">
        <f>SUM(Month!GK132:GM132)</f>
        <v>0</v>
      </c>
      <c r="BP132" s="105"/>
      <c r="BQ132" s="55"/>
    </row>
    <row r="133" spans="1:72" ht="15.75" x14ac:dyDescent="0.25">
      <c r="A133" s="116" t="s">
        <v>0</v>
      </c>
      <c r="B133" s="49" t="s">
        <v>305</v>
      </c>
      <c r="C133" s="49" t="s">
        <v>305</v>
      </c>
      <c r="D133" s="122">
        <f t="shared" ref="D133:AF133" si="0">SUM(D8:D132)</f>
        <v>5397475</v>
      </c>
      <c r="E133" s="122">
        <f t="shared" si="0"/>
        <v>4579603</v>
      </c>
      <c r="F133" s="122">
        <f t="shared" si="0"/>
        <v>6118690</v>
      </c>
      <c r="G133" s="122">
        <f t="shared" si="0"/>
        <v>7190265</v>
      </c>
      <c r="H133" s="122">
        <f t="shared" si="0"/>
        <v>7065871</v>
      </c>
      <c r="I133" s="122">
        <f t="shared" si="0"/>
        <v>7211287</v>
      </c>
      <c r="J133" s="122">
        <f t="shared" si="0"/>
        <v>6733020</v>
      </c>
      <c r="K133" s="122">
        <f t="shared" si="0"/>
        <v>10696616</v>
      </c>
      <c r="L133" s="122">
        <f t="shared" si="0"/>
        <v>10318203</v>
      </c>
      <c r="M133" s="122">
        <f t="shared" si="0"/>
        <v>7961789</v>
      </c>
      <c r="N133" s="122">
        <f t="shared" si="0"/>
        <v>9304342</v>
      </c>
      <c r="O133" s="122">
        <f t="shared" si="0"/>
        <v>13255007</v>
      </c>
      <c r="P133" s="122">
        <f t="shared" si="0"/>
        <v>13863675</v>
      </c>
      <c r="Q133" s="122">
        <f t="shared" si="0"/>
        <v>13789280</v>
      </c>
      <c r="R133" s="122">
        <f t="shared" si="0"/>
        <v>10906658</v>
      </c>
      <c r="S133" s="122">
        <f t="shared" si="0"/>
        <v>18558685</v>
      </c>
      <c r="T133" s="122">
        <f t="shared" si="0"/>
        <v>19708997</v>
      </c>
      <c r="U133" s="122">
        <f t="shared" si="0"/>
        <v>13067197</v>
      </c>
      <c r="V133" s="122">
        <f t="shared" si="0"/>
        <v>13509847</v>
      </c>
      <c r="W133" s="122">
        <f t="shared" si="0"/>
        <v>21684262</v>
      </c>
      <c r="X133" s="122">
        <f t="shared" si="0"/>
        <v>23051711</v>
      </c>
      <c r="Y133" s="122">
        <f t="shared" si="0"/>
        <v>20619431</v>
      </c>
      <c r="Z133" s="122">
        <f t="shared" si="0"/>
        <v>18761687</v>
      </c>
      <c r="AA133" s="122">
        <f t="shared" si="0"/>
        <v>25993237</v>
      </c>
      <c r="AB133" s="122">
        <f t="shared" si="0"/>
        <v>24918243</v>
      </c>
      <c r="AC133" s="122">
        <f t="shared" si="0"/>
        <v>19883530</v>
      </c>
      <c r="AD133" s="122">
        <f t="shared" si="0"/>
        <v>19721016</v>
      </c>
      <c r="AE133" s="122">
        <f t="shared" si="0"/>
        <v>21839266</v>
      </c>
      <c r="AF133" s="122">
        <f t="shared" si="0"/>
        <v>24771686</v>
      </c>
      <c r="AG133" s="122">
        <f>SUM(Month!CM133:CO133)</f>
        <v>22084259</v>
      </c>
      <c r="AH133" s="122">
        <f>SUM(Month!CP133:CR133)</f>
        <v>21262696</v>
      </c>
      <c r="AI133" s="122">
        <f>SUM(Month!CS133:CU133)</f>
        <v>28912884</v>
      </c>
      <c r="AJ133" s="122">
        <f>SUM(Month!CV133:CX133)</f>
        <v>28448378</v>
      </c>
      <c r="AK133" s="122">
        <f>SUM(Month!CY133:DA133)</f>
        <v>22651933</v>
      </c>
      <c r="AL133" s="122">
        <f>SUM(Month!DB133:DD133)</f>
        <v>22390285</v>
      </c>
      <c r="AM133" s="122">
        <f>SUM(Month!DE133:DG133)</f>
        <v>30965774</v>
      </c>
      <c r="AN133" s="122">
        <f>SUM(Month!DH133:DJ133)</f>
        <v>30066339</v>
      </c>
      <c r="AO133" s="122">
        <f>SUM(Month!DK133:DM133)</f>
        <v>23084227</v>
      </c>
      <c r="AP133" s="122">
        <f>SUM(Month!DN133:DP133)</f>
        <v>25016329</v>
      </c>
      <c r="AQ133" s="122">
        <f>SUM(Month!DQ133:DS133)</f>
        <v>29310515</v>
      </c>
      <c r="AR133" s="122">
        <f>SUM(Month!DT133:DV133)</f>
        <v>37174687</v>
      </c>
      <c r="AS133" s="122">
        <f>SUM(Month!DW133:DY133)</f>
        <v>24638808</v>
      </c>
      <c r="AT133" s="122">
        <f>SUM(Month!DZ133:EB133)</f>
        <v>24426933</v>
      </c>
      <c r="AU133" s="122">
        <f>SUM(Month!EC133:EE133)</f>
        <v>29591856</v>
      </c>
      <c r="AV133" s="122">
        <f>SUM(Month!EF133:EH133)</f>
        <v>30333350</v>
      </c>
      <c r="AW133" s="122">
        <f>SUM(Month!EI133:EK133)</f>
        <v>21862922</v>
      </c>
      <c r="AX133" s="122">
        <f>SUM(Month!EL133:EN133)</f>
        <v>19751464</v>
      </c>
      <c r="AY133" s="122">
        <f>SUM(Month!EO133:EQ133)</f>
        <v>31299779</v>
      </c>
      <c r="AZ133" s="122">
        <f>SUM(Month!ER133:ET133)</f>
        <v>31867923</v>
      </c>
      <c r="BA133" s="122">
        <f>SUM(Month!EU133:EW133)</f>
        <v>25178348</v>
      </c>
      <c r="BB133" s="122">
        <f>SUM(Month!EX133:EZ133)</f>
        <v>21990767</v>
      </c>
      <c r="BC133" s="122">
        <f>SUM(Month!FA133:FC133)</f>
        <v>30924444</v>
      </c>
      <c r="BD133" s="122">
        <f>SUM(Month!FD133:FF133)</f>
        <v>29879699</v>
      </c>
      <c r="BE133" s="122">
        <f>SUM(Month!FG133:FI133)</f>
        <v>21427038</v>
      </c>
      <c r="BF133" s="122">
        <f>SUM(Month!FJ133:FL133)</f>
        <v>24228239</v>
      </c>
      <c r="BG133" s="122">
        <f>SUM(Month!FM133:FO133)</f>
        <v>31398690</v>
      </c>
      <c r="BH133" s="122">
        <f>SUM(Month!FP133:FR133)</f>
        <v>30242631</v>
      </c>
      <c r="BI133" s="122">
        <f>SUM(Month!FS133:FU133)</f>
        <v>24539885</v>
      </c>
      <c r="BJ133" s="122">
        <f>SUM(Month!FV133:FX133)</f>
        <v>23704165</v>
      </c>
      <c r="BK133" s="122">
        <f>SUM(Month!FY133:GA133)</f>
        <v>27063739</v>
      </c>
      <c r="BL133" s="122">
        <f>SUM(Month!GB133:GD133)</f>
        <v>25795209</v>
      </c>
      <c r="BM133" s="122">
        <f>SUM(Month!GE133:GG133)</f>
        <v>24072638</v>
      </c>
      <c r="BN133" s="122">
        <f>SUM(Month!GH133:GJ133)</f>
        <v>22963268</v>
      </c>
      <c r="BO133" s="122">
        <f>SUM(Month!GK133:GM133)</f>
        <v>29813140</v>
      </c>
      <c r="BP133" s="123"/>
      <c r="BQ133" s="124"/>
      <c r="BR133" s="106"/>
      <c r="BT133" s="125"/>
    </row>
    <row r="134" spans="1:72" ht="23.25" x14ac:dyDescent="0.35">
      <c r="A134" s="18" t="s">
        <v>266</v>
      </c>
      <c r="B134" s="21"/>
      <c r="C134" s="5"/>
      <c r="D134" s="6"/>
      <c r="E134" s="6"/>
      <c r="F134" s="6"/>
      <c r="G134" s="22"/>
      <c r="H134" s="126"/>
      <c r="I134" s="126"/>
      <c r="J134" s="126"/>
      <c r="K134" s="126"/>
      <c r="L134" s="126"/>
      <c r="M134" s="126"/>
      <c r="N134" s="126"/>
      <c r="O134" s="126"/>
      <c r="P134" s="126"/>
      <c r="Q134" s="126"/>
      <c r="R134" s="126"/>
      <c r="S134" s="126"/>
      <c r="T134" s="127"/>
      <c r="U134" s="127"/>
      <c r="V134" s="127"/>
      <c r="W134" s="128"/>
      <c r="X134" s="128"/>
      <c r="Y134" s="128"/>
      <c r="Z134" s="128"/>
      <c r="AA134" s="128"/>
      <c r="AB134" s="128"/>
      <c r="AC134" s="128"/>
      <c r="AD134" s="128"/>
      <c r="AE134" s="128"/>
      <c r="AF134" s="128"/>
      <c r="AG134" s="128"/>
      <c r="AH134" s="128"/>
      <c r="AI134" s="128"/>
      <c r="AJ134" s="128"/>
      <c r="AK134" s="128"/>
      <c r="AL134" s="128"/>
      <c r="AM134" s="128"/>
      <c r="AN134" s="128"/>
      <c r="AO134" s="128"/>
      <c r="AP134" s="128"/>
      <c r="AQ134" s="128"/>
      <c r="AR134" s="128"/>
      <c r="AS134" s="128"/>
      <c r="AT134" s="128"/>
      <c r="AU134" s="128"/>
      <c r="AV134" s="128"/>
      <c r="AW134" s="128"/>
      <c r="AX134" s="128"/>
      <c r="AY134" s="128"/>
      <c r="AZ134" s="128"/>
      <c r="BF134" s="105"/>
      <c r="BG134" s="105"/>
      <c r="BH134" s="105"/>
      <c r="BI134" s="105"/>
      <c r="BJ134" s="105"/>
      <c r="BK134" s="105"/>
      <c r="BL134" s="105"/>
      <c r="BM134" s="105"/>
      <c r="BN134" s="105"/>
      <c r="BO134" s="105"/>
      <c r="BP134" s="105"/>
      <c r="BR134" s="106"/>
    </row>
    <row r="135" spans="1:72" ht="31.5" x14ac:dyDescent="0.25">
      <c r="A135" s="20" t="s">
        <v>24</v>
      </c>
      <c r="B135" s="20" t="s">
        <v>25</v>
      </c>
      <c r="C135" s="51" t="s">
        <v>27</v>
      </c>
      <c r="D135" s="16" t="s">
        <v>218</v>
      </c>
      <c r="E135" s="16" t="s">
        <v>219</v>
      </c>
      <c r="F135" s="16" t="s">
        <v>220</v>
      </c>
      <c r="G135" s="16" t="s">
        <v>221</v>
      </c>
      <c r="H135" s="16" t="s">
        <v>222</v>
      </c>
      <c r="I135" s="16" t="s">
        <v>223</v>
      </c>
      <c r="J135" s="16" t="s">
        <v>224</v>
      </c>
      <c r="K135" s="16" t="s">
        <v>225</v>
      </c>
      <c r="L135" s="16" t="s">
        <v>226</v>
      </c>
      <c r="M135" s="16" t="s">
        <v>227</v>
      </c>
      <c r="N135" s="16" t="s">
        <v>228</v>
      </c>
      <c r="O135" s="16" t="s">
        <v>229</v>
      </c>
      <c r="P135" s="16" t="s">
        <v>230</v>
      </c>
      <c r="Q135" s="16" t="s">
        <v>231</v>
      </c>
      <c r="R135" s="16" t="s">
        <v>232</v>
      </c>
      <c r="S135" s="16" t="s">
        <v>233</v>
      </c>
      <c r="T135" s="16" t="s">
        <v>234</v>
      </c>
      <c r="U135" s="16" t="s">
        <v>235</v>
      </c>
      <c r="V135" s="16" t="s">
        <v>236</v>
      </c>
      <c r="W135" s="16" t="s">
        <v>237</v>
      </c>
      <c r="X135" s="16" t="s">
        <v>238</v>
      </c>
      <c r="Y135" s="16" t="s">
        <v>239</v>
      </c>
      <c r="Z135" s="16" t="s">
        <v>240</v>
      </c>
      <c r="AA135" s="16" t="s">
        <v>241</v>
      </c>
      <c r="AB135" s="16" t="s">
        <v>242</v>
      </c>
      <c r="AC135" s="16" t="s">
        <v>243</v>
      </c>
      <c r="AD135" s="16" t="s">
        <v>244</v>
      </c>
      <c r="AE135" s="16" t="s">
        <v>245</v>
      </c>
      <c r="AF135" s="16" t="s">
        <v>246</v>
      </c>
      <c r="AG135" s="16" t="s">
        <v>247</v>
      </c>
      <c r="AH135" s="16" t="s">
        <v>248</v>
      </c>
      <c r="AI135" s="16" t="s">
        <v>249</v>
      </c>
      <c r="AJ135" s="16" t="s">
        <v>250</v>
      </c>
      <c r="AK135" s="16" t="s">
        <v>251</v>
      </c>
      <c r="AL135" s="16" t="s">
        <v>252</v>
      </c>
      <c r="AM135" s="16" t="s">
        <v>253</v>
      </c>
      <c r="AN135" s="16" t="s">
        <v>254</v>
      </c>
      <c r="AO135" s="16" t="s">
        <v>255</v>
      </c>
      <c r="AP135" s="16" t="s">
        <v>256</v>
      </c>
      <c r="AQ135" s="16" t="s">
        <v>257</v>
      </c>
      <c r="AR135" s="16" t="s">
        <v>258</v>
      </c>
      <c r="AS135" s="16" t="s">
        <v>259</v>
      </c>
      <c r="AT135" s="16" t="s">
        <v>260</v>
      </c>
      <c r="AU135" s="16" t="s">
        <v>261</v>
      </c>
      <c r="AV135" s="16" t="s">
        <v>262</v>
      </c>
      <c r="AW135" s="16" t="s">
        <v>263</v>
      </c>
      <c r="AX135" s="16" t="s">
        <v>264</v>
      </c>
      <c r="AY135" s="16" t="s">
        <v>321</v>
      </c>
      <c r="AZ135" s="16" t="s">
        <v>323</v>
      </c>
      <c r="BA135" s="16" t="s">
        <v>324</v>
      </c>
      <c r="BB135" s="16" t="str">
        <f>$BB$7</f>
        <v>2022 3rd quarter</v>
      </c>
      <c r="BC135" s="16" t="str">
        <f>$BC$7</f>
        <v>2022 4th quarter</v>
      </c>
      <c r="BD135" s="16" t="s">
        <v>341</v>
      </c>
      <c r="BE135" s="16" t="s">
        <v>344</v>
      </c>
      <c r="BF135" s="16" t="s">
        <v>368</v>
      </c>
      <c r="BG135" s="16" t="s">
        <v>369</v>
      </c>
      <c r="BH135" s="16" t="s">
        <v>370</v>
      </c>
      <c r="BI135" s="16" t="s">
        <v>371</v>
      </c>
      <c r="BJ135" s="16" t="s">
        <v>373</v>
      </c>
      <c r="BK135" s="16" t="s">
        <v>374</v>
      </c>
      <c r="BL135" s="16" t="s">
        <v>375</v>
      </c>
      <c r="BM135" s="16" t="s">
        <v>377</v>
      </c>
      <c r="BN135" s="16" t="s">
        <v>378</v>
      </c>
      <c r="BO135" s="16" t="s">
        <v>428</v>
      </c>
      <c r="BP135" s="102"/>
      <c r="BQ135" s="55"/>
    </row>
    <row r="136" spans="1:72" ht="15.75" x14ac:dyDescent="0.25">
      <c r="A136" s="45" t="s">
        <v>6</v>
      </c>
      <c r="B136" s="45" t="s">
        <v>95</v>
      </c>
      <c r="C136" s="46">
        <v>0.70000000000021001</v>
      </c>
      <c r="D136" s="105">
        <f>SUM(Month!D136:F136)</f>
        <v>0</v>
      </c>
      <c r="E136" s="105">
        <f>SUM(Month!G136:I136)</f>
        <v>0</v>
      </c>
      <c r="F136" s="105">
        <f>SUM(Month!J136:L136)</f>
        <v>0</v>
      </c>
      <c r="G136" s="105">
        <f>SUM(Month!M136:O136)</f>
        <v>0</v>
      </c>
      <c r="H136" s="105">
        <f>SUM(Month!P136:R136)</f>
        <v>0</v>
      </c>
      <c r="I136" s="105">
        <f>SUM(Month!S136:U136)</f>
        <v>0</v>
      </c>
      <c r="J136" s="105">
        <f>SUM(Month!V136:X136)</f>
        <v>0</v>
      </c>
      <c r="K136" s="105">
        <f>SUM(Month!Y136:AA136)</f>
        <v>0</v>
      </c>
      <c r="L136" s="105">
        <f>SUM(Month!AB136:AD136)</f>
        <v>0</v>
      </c>
      <c r="M136" s="105">
        <f>SUM(Month!AE136:AG136)</f>
        <v>0</v>
      </c>
      <c r="N136" s="105">
        <f>SUM(Month!AH136:AJ136)</f>
        <v>0</v>
      </c>
      <c r="O136" s="105">
        <f>SUM(Month!AK136:AM136)</f>
        <v>0</v>
      </c>
      <c r="P136" s="105">
        <f>SUM(Month!AN136:AP136)</f>
        <v>0</v>
      </c>
      <c r="Q136" s="105">
        <f>SUM(Month!AQ136:AS136)</f>
        <v>0</v>
      </c>
      <c r="R136" s="105">
        <f>SUM(Month!AT136:AV136)</f>
        <v>0</v>
      </c>
      <c r="S136" s="105">
        <f>SUM(Month!AW136:AY136)</f>
        <v>0</v>
      </c>
      <c r="T136" s="105">
        <f>SUM(Month!AZ136:BB136)</f>
        <v>0</v>
      </c>
      <c r="U136" s="105">
        <f>SUM(Month!BC136:BE136)</f>
        <v>0</v>
      </c>
      <c r="V136" s="105">
        <f>SUM(Month!BF136:BH136)</f>
        <v>19.999999999993999</v>
      </c>
      <c r="W136" s="105">
        <f>SUM(Month!BI136:BK136)</f>
        <v>79.999999999975998</v>
      </c>
      <c r="X136" s="105">
        <f>SUM(Month!BL136:BN136)</f>
        <v>91.428571428543989</v>
      </c>
      <c r="Y136" s="105">
        <f>SUM(Month!BO136:BQ136)</f>
        <v>72.857142857121005</v>
      </c>
      <c r="Z136" s="105">
        <f>SUM(Month!BR136:BT136)</f>
        <v>85.714285714260001</v>
      </c>
      <c r="AA136" s="105">
        <f>SUM(Month!BU136:BW136)</f>
        <v>72.857142857121005</v>
      </c>
      <c r="AB136" s="105">
        <f>SUM(Month!BX136:BZ136)</f>
        <v>85.714285714260001</v>
      </c>
      <c r="AC136" s="105">
        <f>SUM(Month!CA136:CC136)</f>
        <v>61.428571428552999</v>
      </c>
      <c r="AD136" s="105">
        <f>SUM(Month!CD136:CF136)</f>
        <v>95.714285714257002</v>
      </c>
      <c r="AE136" s="105">
        <f>SUM(Month!CG136:CI136)</f>
        <v>87.142857142830991</v>
      </c>
      <c r="AF136" s="105">
        <f>SUM(Month!CJ136:CL136)</f>
        <v>95.714285714257002</v>
      </c>
      <c r="AG136" s="105">
        <f>SUM(Month!CM136:CO136)</f>
        <v>67.142857142837002</v>
      </c>
      <c r="AH136" s="105">
        <f>SUM(Month!CP136:CR136)</f>
        <v>84.285714285688996</v>
      </c>
      <c r="AI136" s="105">
        <f>SUM(Month!CS136:CU136)</f>
        <v>67.142857142837002</v>
      </c>
      <c r="AJ136" s="105">
        <f>SUM(Month!CV136:CX136)</f>
        <v>47.142857142842999</v>
      </c>
      <c r="AK136" s="105">
        <f>SUM(Month!CY136:DA136)</f>
        <v>85.714285714260001</v>
      </c>
      <c r="AL136" s="105">
        <f>SUM(Month!DB136:DD136)</f>
        <v>58.571428571410998</v>
      </c>
      <c r="AM136" s="105">
        <f>SUM(Month!DE136:DG136)</f>
        <v>64.285714285695008</v>
      </c>
      <c r="AN136" s="105">
        <f>SUM(Month!DH136:DJ136)</f>
        <v>92.857142857115008</v>
      </c>
      <c r="AO136" s="105">
        <f>SUM(Month!DK136:DM136)</f>
        <v>82.857142857117992</v>
      </c>
      <c r="AP136" s="105">
        <f>SUM(Month!DN136:DP136)</f>
        <v>74.285714285691995</v>
      </c>
      <c r="AQ136" s="105">
        <f>SUM(Month!DQ136:DS136)</f>
        <v>81.428571428547002</v>
      </c>
      <c r="AR136" s="105">
        <f>SUM(Month!DT136:DV136)</f>
        <v>99.999999999969987</v>
      </c>
      <c r="AS136" s="105">
        <f>SUM(Month!DW136:DY136)</f>
        <v>59.999999999982002</v>
      </c>
      <c r="AT136" s="105">
        <f>SUM(Month!DZ136:EB136)</f>
        <v>84.285714285688996</v>
      </c>
      <c r="AU136" s="105">
        <f>SUM(Month!EC136:EE136)</f>
        <v>98.571428571398997</v>
      </c>
      <c r="AV136" s="105">
        <f>SUM(Month!EF136:EH136)</f>
        <v>87.142857142831005</v>
      </c>
      <c r="AW136" s="105">
        <f>SUM(Month!EI136:EK136)</f>
        <v>68.571428571407992</v>
      </c>
      <c r="AX136" s="105">
        <f>SUM(Month!EL136:EN136)</f>
        <v>77.142857142834004</v>
      </c>
      <c r="AY136" s="105">
        <f>SUM(Month!EO136:EQ136)</f>
        <v>91.428571428544004</v>
      </c>
      <c r="AZ136" s="105">
        <f>SUM(Month!ER136:ET136)</f>
        <v>92.857142857114994</v>
      </c>
      <c r="BA136" s="105">
        <f>SUM(Month!EU136:EW136)</f>
        <v>67.142857142836988</v>
      </c>
      <c r="BB136" s="105">
        <f>SUM(Month!EX136:EZ136)</f>
        <v>62.857142857123989</v>
      </c>
      <c r="BC136" s="105">
        <f>SUM(Month!FA136:FC136)</f>
        <v>67.142857142837002</v>
      </c>
      <c r="BD136" s="105">
        <f>SUM(Month!FD136:FF136)</f>
        <v>77.142857142834004</v>
      </c>
      <c r="BE136" s="105">
        <f>SUM(Month!FG136:FI136)</f>
        <v>89.999999999972999</v>
      </c>
      <c r="BF136" s="105">
        <f>SUM(Month!FJ136:FL136)</f>
        <v>81.428571428547002</v>
      </c>
      <c r="BG136" s="105">
        <f>SUM(Month!FM136:FO136)</f>
        <v>99.999999999969987</v>
      </c>
      <c r="BH136" s="105">
        <f>SUM(Month!FP136:FR136)</f>
        <v>97.142857142827992</v>
      </c>
      <c r="BI136" s="105">
        <f>SUM(Month!FS136:FU136)</f>
        <v>89.999999999972999</v>
      </c>
      <c r="BJ136" s="105">
        <f>SUM(Month!FV136:FX136)</f>
        <v>72.857142857120991</v>
      </c>
      <c r="BK136" s="105">
        <f>SUM(Month!FY136:GA136)</f>
        <v>92.857142857114994</v>
      </c>
      <c r="BL136" s="105">
        <f>SUM(Month!GB136:GD136)</f>
        <v>91.428571428544004</v>
      </c>
      <c r="BM136" s="105">
        <f>SUM(Month!GE136:GG136)</f>
        <v>64.285714285694993</v>
      </c>
      <c r="BN136" s="105">
        <f>SUM(Month!GH136:GJ136)</f>
        <v>72.857142857121005</v>
      </c>
      <c r="BO136" s="105">
        <f>SUM(Month!GK136:GM136)</f>
        <v>138.571428571387</v>
      </c>
      <c r="BP136" s="105"/>
    </row>
    <row r="137" spans="1:72" ht="15.75" x14ac:dyDescent="0.25">
      <c r="A137" s="45" t="s">
        <v>6</v>
      </c>
      <c r="B137" s="45" t="s">
        <v>95</v>
      </c>
      <c r="C137" s="46">
        <v>1</v>
      </c>
      <c r="D137" s="105">
        <f>SUM(Month!D137:F137)</f>
        <v>15850</v>
      </c>
      <c r="E137" s="105">
        <f>SUM(Month!G137:I137)</f>
        <v>10280</v>
      </c>
      <c r="F137" s="105">
        <f>SUM(Month!J137:L137)</f>
        <v>16157</v>
      </c>
      <c r="G137" s="105">
        <f>SUM(Month!M137:O137)</f>
        <v>18186</v>
      </c>
      <c r="H137" s="105">
        <f>SUM(Month!P137:R137)</f>
        <v>21961</v>
      </c>
      <c r="I137" s="105">
        <f>SUM(Month!S137:U137)</f>
        <v>15185</v>
      </c>
      <c r="J137" s="105">
        <f>SUM(Month!V137:X137)</f>
        <v>16600</v>
      </c>
      <c r="K137" s="105">
        <f>SUM(Month!Y137:AA137)</f>
        <v>22384</v>
      </c>
      <c r="L137" s="105">
        <f>SUM(Month!AB137:AD137)</f>
        <v>20333</v>
      </c>
      <c r="M137" s="105">
        <f>SUM(Month!AE137:AG137)</f>
        <v>12596</v>
      </c>
      <c r="N137" s="105">
        <f>SUM(Month!AH137:AJ137)</f>
        <v>18228</v>
      </c>
      <c r="O137" s="105">
        <f>SUM(Month!AK137:AM137)</f>
        <v>22020</v>
      </c>
      <c r="P137" s="105">
        <f>SUM(Month!AN137:AP137)</f>
        <v>18486</v>
      </c>
      <c r="Q137" s="105">
        <f>SUM(Month!AQ137:AS137)</f>
        <v>14888</v>
      </c>
      <c r="R137" s="105">
        <f>SUM(Month!AT137:AV137)</f>
        <v>12139</v>
      </c>
      <c r="S137" s="105">
        <f>SUM(Month!AW137:AY137)</f>
        <v>20809</v>
      </c>
      <c r="T137" s="105">
        <f>SUM(Month!AZ137:BB137)</f>
        <v>24700</v>
      </c>
      <c r="U137" s="105">
        <f>SUM(Month!BC137:BE137)</f>
        <v>14572</v>
      </c>
      <c r="V137" s="105">
        <f>SUM(Month!BF137:BH137)</f>
        <v>11126</v>
      </c>
      <c r="W137" s="105">
        <f>SUM(Month!BI137:BK137)</f>
        <v>19555</v>
      </c>
      <c r="X137" s="105">
        <f>SUM(Month!BL137:BN137)</f>
        <v>21309</v>
      </c>
      <c r="Y137" s="105">
        <f>SUM(Month!BO137:BQ137)</f>
        <v>15280</v>
      </c>
      <c r="Z137" s="105">
        <f>SUM(Month!BR137:BT137)</f>
        <v>12774</v>
      </c>
      <c r="AA137" s="105">
        <f>SUM(Month!BU137:BW137)</f>
        <v>16532</v>
      </c>
      <c r="AB137" s="105">
        <f>SUM(Month!BX137:BZ137)</f>
        <v>18486</v>
      </c>
      <c r="AC137" s="105">
        <f>SUM(Month!CA137:CC137)</f>
        <v>10047</v>
      </c>
      <c r="AD137" s="105">
        <f>SUM(Month!CD137:CF137)</f>
        <v>12749</v>
      </c>
      <c r="AE137" s="105">
        <f>SUM(Month!CG137:CI137)</f>
        <v>12741</v>
      </c>
      <c r="AF137" s="105">
        <f>SUM(Month!CJ137:CL137)</f>
        <v>17288</v>
      </c>
      <c r="AG137" s="105">
        <f>SUM(Month!CM137:CO137)</f>
        <v>9807</v>
      </c>
      <c r="AH137" s="105">
        <f>SUM(Month!CP137:CR137)</f>
        <v>14298</v>
      </c>
      <c r="AI137" s="105">
        <f>SUM(Month!CS137:CU137)</f>
        <v>17832</v>
      </c>
      <c r="AJ137" s="105">
        <f>SUM(Month!CV137:CX137)</f>
        <v>16161</v>
      </c>
      <c r="AK137" s="105">
        <f>SUM(Month!CY137:DA137)</f>
        <v>10787</v>
      </c>
      <c r="AL137" s="105">
        <f>SUM(Month!DB137:DD137)</f>
        <v>7518</v>
      </c>
      <c r="AM137" s="105">
        <f>SUM(Month!DE137:DG137)</f>
        <v>16331</v>
      </c>
      <c r="AN137" s="105">
        <f>SUM(Month!DH137:DJ137)</f>
        <v>15140</v>
      </c>
      <c r="AO137" s="105">
        <f>SUM(Month!DK137:DM137)</f>
        <v>9200</v>
      </c>
      <c r="AP137" s="105">
        <f>SUM(Month!DN137:DP137)</f>
        <v>13192</v>
      </c>
      <c r="AQ137" s="105">
        <f>SUM(Month!DQ137:DS137)</f>
        <v>16851</v>
      </c>
      <c r="AR137" s="105">
        <f>SUM(Month!DT137:DV137)</f>
        <v>17962</v>
      </c>
      <c r="AS137" s="105">
        <f>SUM(Month!DW137:DY137)</f>
        <v>7813</v>
      </c>
      <c r="AT137" s="105">
        <f>SUM(Month!DZ137:EB137)</f>
        <v>12346</v>
      </c>
      <c r="AU137" s="105">
        <f>SUM(Month!EC137:EE137)</f>
        <v>17582</v>
      </c>
      <c r="AV137" s="105">
        <f>SUM(Month!EF137:EH137)</f>
        <v>15621</v>
      </c>
      <c r="AW137" s="105">
        <f>SUM(Month!EI137:EK137)</f>
        <v>8351</v>
      </c>
      <c r="AX137" s="105">
        <f>SUM(Month!EL137:EN137)</f>
        <v>5665</v>
      </c>
      <c r="AY137" s="105">
        <f>SUM(Month!EO137:EQ137)</f>
        <v>15018</v>
      </c>
      <c r="AZ137" s="105">
        <f>SUM(Month!ER137:ET137)</f>
        <v>15539</v>
      </c>
      <c r="BA137" s="105">
        <f>SUM(Month!EU137:EW137)</f>
        <v>8282</v>
      </c>
      <c r="BB137" s="105">
        <f>SUM(Month!EX137:EZ137)</f>
        <v>7250</v>
      </c>
      <c r="BC137" s="105">
        <f>SUM(Month!FA137:FC137)</f>
        <v>16764</v>
      </c>
      <c r="BD137" s="105">
        <f>SUM(Month!FD137:FF137)</f>
        <v>14633</v>
      </c>
      <c r="BE137" s="105">
        <f>SUM(Month!FG137:FI137)</f>
        <v>7108</v>
      </c>
      <c r="BF137" s="105">
        <f>SUM(Month!FJ137:FL137)</f>
        <v>9660</v>
      </c>
      <c r="BG137" s="105">
        <f>SUM(Month!FM137:FO137)</f>
        <v>15713</v>
      </c>
      <c r="BH137" s="105">
        <f>SUM(Month!FP137:FR137)</f>
        <v>15202</v>
      </c>
      <c r="BI137" s="105">
        <f>SUM(Month!FS137:FU137)</f>
        <v>10990</v>
      </c>
      <c r="BJ137" s="105">
        <f>SUM(Month!FV137:FX137)</f>
        <v>8105</v>
      </c>
      <c r="BK137" s="105">
        <f>SUM(Month!FY137:GA137)</f>
        <v>11355</v>
      </c>
      <c r="BL137" s="105">
        <f>SUM(Month!GB137:GD137)</f>
        <v>11493</v>
      </c>
      <c r="BM137" s="105">
        <f>SUM(Month!GE137:GG137)</f>
        <v>6298</v>
      </c>
      <c r="BN137" s="105">
        <f>SUM(Month!GH137:GJ137)</f>
        <v>6800</v>
      </c>
      <c r="BO137" s="105">
        <f>SUM(Month!GK137:GM137)</f>
        <v>13470</v>
      </c>
      <c r="BP137" s="105"/>
    </row>
    <row r="138" spans="1:72" ht="15.75" x14ac:dyDescent="0.25">
      <c r="A138" s="45" t="s">
        <v>6</v>
      </c>
      <c r="B138" s="45" t="s">
        <v>95</v>
      </c>
      <c r="C138" s="46">
        <v>2</v>
      </c>
      <c r="D138" s="105">
        <f>SUM(Month!D138:F138)</f>
        <v>48.5</v>
      </c>
      <c r="E138" s="105">
        <f>SUM(Month!G138:I138)</f>
        <v>0</v>
      </c>
      <c r="F138" s="105">
        <f>SUM(Month!J138:L138)</f>
        <v>0</v>
      </c>
      <c r="G138" s="105">
        <f>SUM(Month!M138:O138)</f>
        <v>0</v>
      </c>
      <c r="H138" s="105">
        <f>SUM(Month!P138:R138)</f>
        <v>0</v>
      </c>
      <c r="I138" s="105">
        <f>SUM(Month!S138:U138)</f>
        <v>0</v>
      </c>
      <c r="J138" s="105">
        <f>SUM(Month!V138:X138)</f>
        <v>0</v>
      </c>
      <c r="K138" s="105">
        <f>SUM(Month!Y138:AA138)</f>
        <v>0</v>
      </c>
      <c r="L138" s="105">
        <f>SUM(Month!AB138:AD138)</f>
        <v>0</v>
      </c>
      <c r="M138" s="105">
        <f>SUM(Month!AE138:AG138)</f>
        <v>0</v>
      </c>
      <c r="N138" s="105">
        <f>SUM(Month!AH138:AJ138)</f>
        <v>0</v>
      </c>
      <c r="O138" s="105">
        <f>SUM(Month!AK138:AM138)</f>
        <v>0</v>
      </c>
      <c r="P138" s="105">
        <f>SUM(Month!AN138:AP138)</f>
        <v>0</v>
      </c>
      <c r="Q138" s="105">
        <f>SUM(Month!AQ138:AS138)</f>
        <v>0</v>
      </c>
      <c r="R138" s="105">
        <f>SUM(Month!AT138:AV138)</f>
        <v>0</v>
      </c>
      <c r="S138" s="105">
        <f>SUM(Month!AW138:AY138)</f>
        <v>0</v>
      </c>
      <c r="T138" s="105">
        <f>SUM(Month!AZ138:BB138)</f>
        <v>0</v>
      </c>
      <c r="U138" s="105">
        <f>SUM(Month!BC138:BE138)</f>
        <v>0</v>
      </c>
      <c r="V138" s="105">
        <f>SUM(Month!BF138:BH138)</f>
        <v>0</v>
      </c>
      <c r="W138" s="105">
        <f>SUM(Month!BI138:BK138)</f>
        <v>0</v>
      </c>
      <c r="X138" s="105">
        <f>SUM(Month!BL138:BN138)</f>
        <v>0</v>
      </c>
      <c r="Y138" s="105">
        <f>SUM(Month!BO138:BQ138)</f>
        <v>0</v>
      </c>
      <c r="Z138" s="105">
        <f>SUM(Month!BR138:BT138)</f>
        <v>0</v>
      </c>
      <c r="AA138" s="105">
        <f>SUM(Month!BU138:BW138)</f>
        <v>0</v>
      </c>
      <c r="AB138" s="105">
        <f>SUM(Month!BX138:BZ138)</f>
        <v>0</v>
      </c>
      <c r="AC138" s="105">
        <f>SUM(Month!CA138:CC138)</f>
        <v>0</v>
      </c>
      <c r="AD138" s="105">
        <f>SUM(Month!CD138:CF138)</f>
        <v>0</v>
      </c>
      <c r="AE138" s="105">
        <f>SUM(Month!CG138:CI138)</f>
        <v>0</v>
      </c>
      <c r="AF138" s="105">
        <f>SUM(Month!CJ138:CL138)</f>
        <v>0</v>
      </c>
      <c r="AG138" s="105">
        <f>SUM(Month!CM138:CO138)</f>
        <v>0</v>
      </c>
      <c r="AH138" s="105">
        <f>SUM(Month!CP138:CR138)</f>
        <v>0</v>
      </c>
      <c r="AI138" s="105">
        <f>SUM(Month!CS138:CU138)</f>
        <v>0</v>
      </c>
      <c r="AJ138" s="105">
        <f>SUM(Month!CV138:CX138)</f>
        <v>0</v>
      </c>
      <c r="AK138" s="105">
        <f>SUM(Month!CY138:DA138)</f>
        <v>0</v>
      </c>
      <c r="AL138" s="105">
        <f>SUM(Month!DB138:DD138)</f>
        <v>0</v>
      </c>
      <c r="AM138" s="105">
        <f>SUM(Month!DE138:DG138)</f>
        <v>0</v>
      </c>
      <c r="AN138" s="105">
        <f>SUM(Month!DH138:DJ138)</f>
        <v>0</v>
      </c>
      <c r="AO138" s="105">
        <f>SUM(Month!DK138:DM138)</f>
        <v>0</v>
      </c>
      <c r="AP138" s="105">
        <f>SUM(Month!DN138:DP138)</f>
        <v>0</v>
      </c>
      <c r="AQ138" s="105">
        <f>SUM(Month!DQ138:DS138)</f>
        <v>0</v>
      </c>
      <c r="AR138" s="105">
        <f>SUM(Month!DT138:DV138)</f>
        <v>0</v>
      </c>
      <c r="AS138" s="105">
        <f>SUM(Month!DW138:DY138)</f>
        <v>0</v>
      </c>
      <c r="AT138" s="105">
        <f>SUM(Month!DZ138:EB138)</f>
        <v>0</v>
      </c>
      <c r="AU138" s="105">
        <f>SUM(Month!EC138:EE138)</f>
        <v>0</v>
      </c>
      <c r="AV138" s="105">
        <f>SUM(Month!EF138:EH138)</f>
        <v>0</v>
      </c>
      <c r="AW138" s="105">
        <f>SUM(Month!EI138:EK138)</f>
        <v>0</v>
      </c>
      <c r="AX138" s="105">
        <f>SUM(Month!EL138:EN138)</f>
        <v>0</v>
      </c>
      <c r="AY138" s="105">
        <f>SUM(Month!EO138:EQ138)</f>
        <v>0</v>
      </c>
      <c r="AZ138" s="105">
        <f>SUM(Month!ER138:ET138)</f>
        <v>0</v>
      </c>
      <c r="BA138" s="105">
        <f>SUM(Month!EU138:EW138)</f>
        <v>0</v>
      </c>
      <c r="BB138" s="105">
        <f>SUM(Month!EX138:EZ138)</f>
        <v>0</v>
      </c>
      <c r="BC138" s="105">
        <f>SUM(Month!FA138:FC138)</f>
        <v>0</v>
      </c>
      <c r="BD138" s="105">
        <f>SUM(Month!FD138:FF138)</f>
        <v>0</v>
      </c>
      <c r="BE138" s="105">
        <f>SUM(Month!FG138:FI138)</f>
        <v>0</v>
      </c>
      <c r="BF138" s="105">
        <f>SUM(Month!FJ138:FL138)</f>
        <v>0</v>
      </c>
      <c r="BG138" s="105">
        <f>SUM(Month!FM138:FO138)</f>
        <v>0</v>
      </c>
      <c r="BH138" s="105">
        <f>SUM(Month!FP138:FR138)</f>
        <v>0</v>
      </c>
      <c r="BI138" s="105">
        <f>SUM(Month!FS138:FU138)</f>
        <v>0</v>
      </c>
      <c r="BJ138" s="105">
        <f>SUM(Month!FV138:FX138)</f>
        <v>0</v>
      </c>
      <c r="BK138" s="105">
        <f>SUM(Month!FY138:GA138)</f>
        <v>0</v>
      </c>
      <c r="BL138" s="105">
        <f>SUM(Month!GB138:GD138)</f>
        <v>0</v>
      </c>
      <c r="BM138" s="105">
        <f>SUM(Month!GE138:GG138)</f>
        <v>0</v>
      </c>
      <c r="BN138" s="105">
        <f>SUM(Month!GH138:GJ138)</f>
        <v>0</v>
      </c>
      <c r="BO138" s="105">
        <f>SUM(Month!GK138:GM138)</f>
        <v>0</v>
      </c>
      <c r="BP138" s="105"/>
    </row>
    <row r="139" spans="1:72" ht="15.75" x14ac:dyDescent="0.25">
      <c r="A139" s="45" t="s">
        <v>6</v>
      </c>
      <c r="B139" s="45" t="s">
        <v>95</v>
      </c>
      <c r="C139" s="46">
        <v>3.0000000000029998</v>
      </c>
      <c r="D139" s="105">
        <f>SUM(Month!D139:F139)</f>
        <v>0</v>
      </c>
      <c r="E139" s="105">
        <f>SUM(Month!G139:I139)</f>
        <v>0</v>
      </c>
      <c r="F139" s="105">
        <f>SUM(Month!J139:L139)</f>
        <v>0</v>
      </c>
      <c r="G139" s="105">
        <f>SUM(Month!M139:O139)</f>
        <v>0</v>
      </c>
      <c r="H139" s="105">
        <f>SUM(Month!P139:R139)</f>
        <v>0</v>
      </c>
      <c r="I139" s="105">
        <f>SUM(Month!S139:U139)</f>
        <v>27.333333306</v>
      </c>
      <c r="J139" s="105">
        <f>SUM(Month!V139:X139)</f>
        <v>325.99999967400004</v>
      </c>
      <c r="K139" s="105">
        <f>SUM(Month!Y139:AA139)</f>
        <v>396.66666627000001</v>
      </c>
      <c r="L139" s="105">
        <f>SUM(Month!AB139:AD139)</f>
        <v>386.33333294700003</v>
      </c>
      <c r="M139" s="105">
        <f>SUM(Month!AE139:AG139)</f>
        <v>351.66666631500004</v>
      </c>
      <c r="N139" s="105">
        <f>SUM(Month!AH139:AJ139)</f>
        <v>435.66666623100002</v>
      </c>
      <c r="O139" s="105">
        <f>SUM(Month!AK139:AM139)</f>
        <v>553.33333278000009</v>
      </c>
      <c r="P139" s="105">
        <f>SUM(Month!AN139:AP139)</f>
        <v>601.66666606500007</v>
      </c>
      <c r="Q139" s="105">
        <f>SUM(Month!AQ139:AS139)</f>
        <v>492.99999950699998</v>
      </c>
      <c r="R139" s="105">
        <f>SUM(Month!AT139:AV139)</f>
        <v>201.66666646500002</v>
      </c>
      <c r="S139" s="105">
        <f>SUM(Month!AW139:AY139)</f>
        <v>585.99999941400006</v>
      </c>
      <c r="T139" s="105">
        <f>SUM(Month!AZ139:BB139)</f>
        <v>715.33333261799999</v>
      </c>
      <c r="U139" s="105">
        <f>SUM(Month!BC139:BE139)</f>
        <v>390.33333294300002</v>
      </c>
      <c r="V139" s="105">
        <f>SUM(Month!BF139:BH139)</f>
        <v>233.999999766</v>
      </c>
      <c r="W139" s="105">
        <f>SUM(Month!BI139:BK139)</f>
        <v>620.33333271300012</v>
      </c>
      <c r="X139" s="105">
        <f>SUM(Month!BL139:BN139)</f>
        <v>1077.6666655890001</v>
      </c>
      <c r="Y139" s="105">
        <f>SUM(Month!BO139:BQ139)</f>
        <v>615.99999938400003</v>
      </c>
      <c r="Z139" s="105">
        <f>SUM(Month!BR139:BT139)</f>
        <v>604.6666660620001</v>
      </c>
      <c r="AA139" s="105">
        <f>SUM(Month!BU139:BW139)</f>
        <v>986.33333234700012</v>
      </c>
      <c r="AB139" s="105">
        <f>SUM(Month!BX139:BZ139)</f>
        <v>1188.333332145</v>
      </c>
      <c r="AC139" s="105">
        <f>SUM(Month!CA139:CC139)</f>
        <v>472.66666619400007</v>
      </c>
      <c r="AD139" s="105">
        <f>SUM(Month!CD139:CF139)</f>
        <v>457.66666620900003</v>
      </c>
      <c r="AE139" s="105">
        <f>SUM(Month!CG139:CI139)</f>
        <v>727.66666593900004</v>
      </c>
      <c r="AF139" s="105">
        <f>SUM(Month!CJ139:CL139)</f>
        <v>1048.3333322850001</v>
      </c>
      <c r="AG139" s="105">
        <f>SUM(Month!CM139:CO139)</f>
        <v>436.99999956300002</v>
      </c>
      <c r="AH139" s="105">
        <f>SUM(Month!CP139:CR139)</f>
        <v>1395.9999986040002</v>
      </c>
      <c r="AI139" s="105">
        <f>SUM(Month!CS139:CU139)</f>
        <v>2324.999997675</v>
      </c>
      <c r="AJ139" s="105">
        <f>SUM(Month!CV139:CX139)</f>
        <v>2397.3333309360005</v>
      </c>
      <c r="AK139" s="105">
        <f>SUM(Month!CY139:DA139)</f>
        <v>856.33333247700011</v>
      </c>
      <c r="AL139" s="105">
        <f>SUM(Month!DB139:DD139)</f>
        <v>549.33333278400005</v>
      </c>
      <c r="AM139" s="105">
        <f>SUM(Month!DE139:DG139)</f>
        <v>1818.9999981810001</v>
      </c>
      <c r="AN139" s="105">
        <f>SUM(Month!DH139:DJ139)</f>
        <v>2111.3333312220002</v>
      </c>
      <c r="AO139" s="105">
        <f>SUM(Month!DK139:DM139)</f>
        <v>1028.666665638</v>
      </c>
      <c r="AP139" s="105">
        <f>SUM(Month!DN139:DP139)</f>
        <v>1342.3333319910003</v>
      </c>
      <c r="AQ139" s="105">
        <f>SUM(Month!DQ139:DS139)</f>
        <v>2461.9999975380001</v>
      </c>
      <c r="AR139" s="105">
        <f>SUM(Month!DT139:DV139)</f>
        <v>2477.6666641890001</v>
      </c>
      <c r="AS139" s="105">
        <f>SUM(Month!DW139:DY139)</f>
        <v>407.99999959200005</v>
      </c>
      <c r="AT139" s="105">
        <f>SUM(Month!DZ139:EB139)</f>
        <v>1693.3333316400001</v>
      </c>
      <c r="AU139" s="105">
        <f>SUM(Month!EC139:EE139)</f>
        <v>2849.9999971500001</v>
      </c>
      <c r="AV139" s="105">
        <f>SUM(Month!EF139:EH139)</f>
        <v>2221.3333311120005</v>
      </c>
      <c r="AW139" s="105">
        <f>SUM(Month!EI139:EK139)</f>
        <v>548.99999945100001</v>
      </c>
      <c r="AX139" s="105">
        <f>SUM(Month!EL139:EN139)</f>
        <v>519.33333281400007</v>
      </c>
      <c r="AY139" s="105">
        <f>SUM(Month!EO139:EQ139)</f>
        <v>2293.3333310400003</v>
      </c>
      <c r="AZ139" s="105">
        <f>SUM(Month!ER139:ET139)</f>
        <v>2217.333331116</v>
      </c>
      <c r="BA139" s="105">
        <f>SUM(Month!EU139:EW139)</f>
        <v>928.99999907100016</v>
      </c>
      <c r="BB139" s="105">
        <f>SUM(Month!EX139:EZ139)</f>
        <v>451.66666621500002</v>
      </c>
      <c r="BC139" s="105">
        <f>SUM(Month!FA139:FC139)</f>
        <v>2128.3333312049999</v>
      </c>
      <c r="BD139" s="105">
        <f>SUM(Month!FD139:FF139)</f>
        <v>1586.6666650800003</v>
      </c>
      <c r="BE139" s="105">
        <f>SUM(Month!FG139:FI139)</f>
        <v>727.99999927200008</v>
      </c>
      <c r="BF139" s="105">
        <f>SUM(Month!FJ139:FL139)</f>
        <v>1656.6666650100001</v>
      </c>
      <c r="BG139" s="105">
        <f>SUM(Month!FM139:FO139)</f>
        <v>2574.9999974250004</v>
      </c>
      <c r="BH139" s="105">
        <f>SUM(Month!FP139:FR139)</f>
        <v>2470.9999975290002</v>
      </c>
      <c r="BI139" s="105">
        <f>SUM(Month!FS139:FU139)</f>
        <v>1130.9999988689999</v>
      </c>
      <c r="BJ139" s="105">
        <f>SUM(Month!FV139:FX139)</f>
        <v>917.666665749</v>
      </c>
      <c r="BK139" s="105">
        <f>SUM(Month!FY139:GA139)</f>
        <v>1982.6666646840001</v>
      </c>
      <c r="BL139" s="105">
        <f>SUM(Month!GB139:GD139)</f>
        <v>1546.999998453</v>
      </c>
      <c r="BM139" s="105">
        <f>SUM(Month!GE139:GG139)</f>
        <v>619.66666604700004</v>
      </c>
      <c r="BN139" s="105">
        <f>SUM(Month!GH139:GJ139)</f>
        <v>675.66666599099995</v>
      </c>
      <c r="BO139" s="105">
        <f>SUM(Month!GK139:GM139)</f>
        <v>2432.333330901</v>
      </c>
      <c r="BP139" s="105"/>
    </row>
    <row r="140" spans="1:72" ht="15.75" x14ac:dyDescent="0.25">
      <c r="A140" s="45" t="s">
        <v>32</v>
      </c>
      <c r="B140" s="45" t="s">
        <v>95</v>
      </c>
      <c r="C140" s="46">
        <v>0.70000000000021001</v>
      </c>
      <c r="D140" s="105">
        <f>SUM(Month!D140:F140)</f>
        <v>0</v>
      </c>
      <c r="E140" s="105">
        <f>SUM(Month!G140:I140)</f>
        <v>0</v>
      </c>
      <c r="F140" s="105">
        <f>SUM(Month!J140:L140)</f>
        <v>0</v>
      </c>
      <c r="G140" s="105">
        <f>SUM(Month!M140:O140)</f>
        <v>0</v>
      </c>
      <c r="H140" s="105">
        <f>SUM(Month!P140:R140)</f>
        <v>0</v>
      </c>
      <c r="I140" s="105">
        <f>SUM(Month!S140:U140)</f>
        <v>0</v>
      </c>
      <c r="J140" s="105">
        <f>SUM(Month!V140:X140)</f>
        <v>0</v>
      </c>
      <c r="K140" s="105">
        <f>SUM(Month!Y140:AA140)</f>
        <v>0</v>
      </c>
      <c r="L140" s="105">
        <f>SUM(Month!AB140:AD140)</f>
        <v>0</v>
      </c>
      <c r="M140" s="105">
        <f>SUM(Month!AE140:AG140)</f>
        <v>0</v>
      </c>
      <c r="N140" s="105">
        <f>SUM(Month!AH140:AJ140)</f>
        <v>0</v>
      </c>
      <c r="O140" s="105">
        <f>SUM(Month!AK140:AM140)</f>
        <v>0</v>
      </c>
      <c r="P140" s="105">
        <f>SUM(Month!AN140:AP140)</f>
        <v>0</v>
      </c>
      <c r="Q140" s="105">
        <f>SUM(Month!AQ140:AS140)</f>
        <v>12.857142857138999</v>
      </c>
      <c r="R140" s="105">
        <f>SUM(Month!AT140:AV140)</f>
        <v>28.57142857142</v>
      </c>
      <c r="S140" s="105">
        <f>SUM(Month!AW140:AY140)</f>
        <v>32.857142857132999</v>
      </c>
      <c r="T140" s="105">
        <f>SUM(Month!AZ140:BB140)</f>
        <v>35.714285714275</v>
      </c>
      <c r="U140" s="105">
        <f>SUM(Month!BC140:BE140)</f>
        <v>21.428571428565</v>
      </c>
      <c r="V140" s="105">
        <f>SUM(Month!BF140:BH140)</f>
        <v>37.142857142845997</v>
      </c>
      <c r="W140" s="105">
        <f>SUM(Month!BI140:BK140)</f>
        <v>31.428571428561998</v>
      </c>
      <c r="X140" s="105">
        <f>SUM(Month!BL140:BN140)</f>
        <v>34.285714285703996</v>
      </c>
      <c r="Y140" s="105">
        <f>SUM(Month!BO140:BQ140)</f>
        <v>39.999999999987999</v>
      </c>
      <c r="Z140" s="105">
        <f>SUM(Month!BR140:BT140)</f>
        <v>68.571428571407992</v>
      </c>
      <c r="AA140" s="105">
        <f>SUM(Month!BU140:BW140)</f>
        <v>44.285714285700998</v>
      </c>
      <c r="AB140" s="105">
        <f>SUM(Month!BX140:BZ140)</f>
        <v>125.71428571424799</v>
      </c>
      <c r="AC140" s="105">
        <f>SUM(Month!CA140:CC140)</f>
        <v>61.428571428552999</v>
      </c>
      <c r="AD140" s="105">
        <f>SUM(Month!CD140:CF140)</f>
        <v>51.428571428555998</v>
      </c>
      <c r="AE140" s="105">
        <f>SUM(Month!CG140:CI140)</f>
        <v>59.999999999981995</v>
      </c>
      <c r="AF140" s="105">
        <f>SUM(Month!CJ140:CL140)</f>
        <v>84.285714285688996</v>
      </c>
      <c r="AG140" s="105">
        <f>SUM(Month!CM140:CO140)</f>
        <v>77.142857142834004</v>
      </c>
      <c r="AH140" s="105">
        <f>SUM(Month!CP140:CR140)</f>
        <v>91.428571428544004</v>
      </c>
      <c r="AI140" s="105">
        <f>SUM(Month!CS140:CU140)</f>
        <v>128.57142857139002</v>
      </c>
      <c r="AJ140" s="105">
        <f>SUM(Month!CV140:CX140)</f>
        <v>129.99999999996101</v>
      </c>
      <c r="AK140" s="105">
        <f>SUM(Month!CY140:DA140)</f>
        <v>64.285714285694993</v>
      </c>
      <c r="AL140" s="105">
        <f>SUM(Month!DB140:DD140)</f>
        <v>55.714285714268996</v>
      </c>
      <c r="AM140" s="105">
        <f>SUM(Month!DE140:DG140)</f>
        <v>91.428571428543989</v>
      </c>
      <c r="AN140" s="105">
        <f>SUM(Month!DH140:DJ140)</f>
        <v>115.71428571425099</v>
      </c>
      <c r="AO140" s="105">
        <f>SUM(Month!DK140:DM140)</f>
        <v>48.571428571414003</v>
      </c>
      <c r="AP140" s="105">
        <f>SUM(Month!DN140:DP140)</f>
        <v>62.857142857124003</v>
      </c>
      <c r="AQ140" s="105">
        <f>SUM(Month!DQ140:DS140)</f>
        <v>115.71428571425099</v>
      </c>
      <c r="AR140" s="105">
        <f>SUM(Month!DT140:DV140)</f>
        <v>124.28571428567699</v>
      </c>
      <c r="AS140" s="105">
        <f>SUM(Month!DW140:DY140)</f>
        <v>19.999999999993999</v>
      </c>
      <c r="AT140" s="105">
        <f>SUM(Month!DZ140:EB140)</f>
        <v>41.428571428558996</v>
      </c>
      <c r="AU140" s="105">
        <f>SUM(Month!EC140:EE140)</f>
        <v>112.857142857109</v>
      </c>
      <c r="AV140" s="105">
        <f>SUM(Month!EF140:EH140)</f>
        <v>114.28571428568</v>
      </c>
      <c r="AW140" s="105">
        <f>SUM(Month!EI140:EK140)</f>
        <v>45.714285714271995</v>
      </c>
      <c r="AX140" s="105">
        <f>SUM(Month!EL140:EN140)</f>
        <v>55.714285714268996</v>
      </c>
      <c r="AY140" s="105">
        <f>SUM(Month!EO140:EQ140)</f>
        <v>81.428571428547002</v>
      </c>
      <c r="AZ140" s="105">
        <f>SUM(Month!ER140:ET140)</f>
        <v>107.14285714282501</v>
      </c>
      <c r="BA140" s="105">
        <f>SUM(Month!EU140:EW140)</f>
        <v>51.428571428555998</v>
      </c>
      <c r="BB140" s="105">
        <f>SUM(Month!EX140:EZ140)</f>
        <v>69.999999999978996</v>
      </c>
      <c r="BC140" s="105">
        <f>SUM(Month!FA140:FC140)</f>
        <v>52.857142857127002</v>
      </c>
      <c r="BD140" s="105">
        <f>SUM(Month!FD140:FF140)</f>
        <v>119.999999999964</v>
      </c>
      <c r="BE140" s="105">
        <f>SUM(Month!FG140:FI140)</f>
        <v>74.285714285691995</v>
      </c>
      <c r="BF140" s="105">
        <f>SUM(Month!FJ140:FL140)</f>
        <v>74.285714285691995</v>
      </c>
      <c r="BG140" s="105">
        <f>SUM(Month!FM140:FO140)</f>
        <v>98.571428571398997</v>
      </c>
      <c r="BH140" s="105">
        <f>SUM(Month!FP140:FR140)</f>
        <v>127.142857142819</v>
      </c>
      <c r="BI140" s="105">
        <f>SUM(Month!FS140:FU140)</f>
        <v>92.857142857115008</v>
      </c>
      <c r="BJ140" s="105">
        <f>SUM(Month!FV140:FX140)</f>
        <v>32.857142857132999</v>
      </c>
      <c r="BK140" s="105">
        <f>SUM(Month!FY140:GA140)</f>
        <v>102.857142857112</v>
      </c>
      <c r="BL140" s="105">
        <f>SUM(Month!GB140:GD140)</f>
        <v>95.714285714257002</v>
      </c>
      <c r="BM140" s="105">
        <f>SUM(Month!GE140:GG140)</f>
        <v>37.142857142845997</v>
      </c>
      <c r="BN140" s="105">
        <f>SUM(Month!GH140:GJ140)</f>
        <v>2.8571428571420001</v>
      </c>
      <c r="BO140" s="105">
        <f>SUM(Month!GK140:GM140)</f>
        <v>72.857142857121005</v>
      </c>
      <c r="BP140" s="105"/>
    </row>
    <row r="141" spans="1:72" ht="15.75" x14ac:dyDescent="0.25">
      <c r="A141" s="45" t="s">
        <v>32</v>
      </c>
      <c r="B141" s="45" t="s">
        <v>95</v>
      </c>
      <c r="C141" s="46">
        <v>1</v>
      </c>
      <c r="D141" s="105">
        <f>SUM(Month!D141:F141)</f>
        <v>383187</v>
      </c>
      <c r="E141" s="105">
        <f>SUM(Month!G141:I141)</f>
        <v>306233</v>
      </c>
      <c r="F141" s="105">
        <f>SUM(Month!J141:L141)</f>
        <v>390826</v>
      </c>
      <c r="G141" s="105">
        <f>SUM(Month!M141:O141)</f>
        <v>524720</v>
      </c>
      <c r="H141" s="105">
        <f>SUM(Month!P141:R141)</f>
        <v>567548</v>
      </c>
      <c r="I141" s="105">
        <f>SUM(Month!S141:U141)</f>
        <v>490903</v>
      </c>
      <c r="J141" s="105">
        <f>SUM(Month!V141:X141)</f>
        <v>539521</v>
      </c>
      <c r="K141" s="105">
        <f>SUM(Month!Y141:AA141)</f>
        <v>837973</v>
      </c>
      <c r="L141" s="105">
        <f>SUM(Month!AB141:AD141)</f>
        <v>772188</v>
      </c>
      <c r="M141" s="105">
        <f>SUM(Month!AE141:AG141)</f>
        <v>405063</v>
      </c>
      <c r="N141" s="105">
        <f>SUM(Month!AH141:AJ141)</f>
        <v>434484</v>
      </c>
      <c r="O141" s="105">
        <f>SUM(Month!AK141:AM141)</f>
        <v>661042</v>
      </c>
      <c r="P141" s="105">
        <f>SUM(Month!AN141:AP141)</f>
        <v>523911</v>
      </c>
      <c r="Q141" s="105">
        <f>SUM(Month!AQ141:AS141)</f>
        <v>408736</v>
      </c>
      <c r="R141" s="105">
        <f>SUM(Month!AT141:AV141)</f>
        <v>319801</v>
      </c>
      <c r="S141" s="105">
        <f>SUM(Month!AW141:AY141)</f>
        <v>684056</v>
      </c>
      <c r="T141" s="105">
        <f>SUM(Month!AZ141:BB141)</f>
        <v>875255</v>
      </c>
      <c r="U141" s="105">
        <f>SUM(Month!BC141:BE141)</f>
        <v>471078</v>
      </c>
      <c r="V141" s="105">
        <f>SUM(Month!BF141:BH141)</f>
        <v>334492</v>
      </c>
      <c r="W141" s="105">
        <f>SUM(Month!BI141:BK141)</f>
        <v>689408</v>
      </c>
      <c r="X141" s="105">
        <f>SUM(Month!BL141:BN141)</f>
        <v>789516</v>
      </c>
      <c r="Y141" s="105">
        <f>SUM(Month!BO141:BQ141)</f>
        <v>584887</v>
      </c>
      <c r="Z141" s="105">
        <f>SUM(Month!BR141:BT141)</f>
        <v>431871</v>
      </c>
      <c r="AA141" s="105">
        <f>SUM(Month!BU141:BW141)</f>
        <v>673490</v>
      </c>
      <c r="AB141" s="105">
        <f>SUM(Month!BX141:BZ141)</f>
        <v>807853</v>
      </c>
      <c r="AC141" s="105">
        <f>SUM(Month!CA141:CC141)</f>
        <v>383486</v>
      </c>
      <c r="AD141" s="105">
        <f>SUM(Month!CD141:CF141)</f>
        <v>466029</v>
      </c>
      <c r="AE141" s="105">
        <f>SUM(Month!CG141:CI141)</f>
        <v>489714</v>
      </c>
      <c r="AF141" s="105">
        <f>SUM(Month!CJ141:CL141)</f>
        <v>681344</v>
      </c>
      <c r="AG141" s="105">
        <f>SUM(Month!CM141:CO141)</f>
        <v>335465</v>
      </c>
      <c r="AH141" s="105">
        <f>SUM(Month!CP141:CR141)</f>
        <v>457835</v>
      </c>
      <c r="AI141" s="105">
        <f>SUM(Month!CS141:CU141)</f>
        <v>718257</v>
      </c>
      <c r="AJ141" s="105">
        <f>SUM(Month!CV141:CX141)</f>
        <v>616875</v>
      </c>
      <c r="AK141" s="105">
        <f>SUM(Month!CY141:DA141)</f>
        <v>363613</v>
      </c>
      <c r="AL141" s="105">
        <f>SUM(Month!DB141:DD141)</f>
        <v>351232</v>
      </c>
      <c r="AM141" s="105">
        <f>SUM(Month!DE141:DG141)</f>
        <v>726246</v>
      </c>
      <c r="AN141" s="105">
        <f>SUM(Month!DH141:DJ141)</f>
        <v>674260</v>
      </c>
      <c r="AO141" s="105">
        <f>SUM(Month!DK141:DM141)</f>
        <v>352241</v>
      </c>
      <c r="AP141" s="105">
        <f>SUM(Month!DN141:DP141)</f>
        <v>524111</v>
      </c>
      <c r="AQ141" s="105">
        <f>SUM(Month!DQ141:DS141)</f>
        <v>626246</v>
      </c>
      <c r="AR141" s="105">
        <f>SUM(Month!DT141:DV141)</f>
        <v>852175</v>
      </c>
      <c r="AS141" s="105">
        <f>SUM(Month!DW141:DY141)</f>
        <v>440368</v>
      </c>
      <c r="AT141" s="105">
        <f>SUM(Month!DZ141:EB141)</f>
        <v>451044</v>
      </c>
      <c r="AU141" s="105">
        <f>SUM(Month!EC141:EE141)</f>
        <v>777922</v>
      </c>
      <c r="AV141" s="105">
        <f>SUM(Month!EF141:EH141)</f>
        <v>633692</v>
      </c>
      <c r="AW141" s="105">
        <f>SUM(Month!EI141:EK141)</f>
        <v>416536</v>
      </c>
      <c r="AX141" s="105">
        <f>SUM(Month!EL141:EN141)</f>
        <v>256852</v>
      </c>
      <c r="AY141" s="105">
        <f>SUM(Month!EO141:EQ141)</f>
        <v>727750</v>
      </c>
      <c r="AZ141" s="105">
        <f>SUM(Month!ER141:ET141)</f>
        <v>673801</v>
      </c>
      <c r="BA141" s="105">
        <f>SUM(Month!EU141:EW141)</f>
        <v>417128</v>
      </c>
      <c r="BB141" s="105">
        <f>SUM(Month!EX141:EZ141)</f>
        <v>293317</v>
      </c>
      <c r="BC141" s="105">
        <f>SUM(Month!FA141:FC141)</f>
        <v>684871</v>
      </c>
      <c r="BD141" s="105">
        <f>SUM(Month!FD141:FF141)</f>
        <v>642153</v>
      </c>
      <c r="BE141" s="105">
        <f>SUM(Month!FG141:FI141)</f>
        <v>281482</v>
      </c>
      <c r="BF141" s="105">
        <f>SUM(Month!FJ141:FL141)</f>
        <v>399566</v>
      </c>
      <c r="BG141" s="105">
        <f>SUM(Month!FM141:FO141)</f>
        <v>694336</v>
      </c>
      <c r="BH141" s="105">
        <f>SUM(Month!FP141:FR141)</f>
        <v>752123</v>
      </c>
      <c r="BI141" s="105">
        <f>SUM(Month!FS141:FU141)</f>
        <v>421973</v>
      </c>
      <c r="BJ141" s="105">
        <f>SUM(Month!FV141:FX141)</f>
        <v>455933</v>
      </c>
      <c r="BK141" s="105">
        <f>SUM(Month!FY141:GA141)</f>
        <v>554991</v>
      </c>
      <c r="BL141" s="105">
        <f>SUM(Month!GB141:GD141)</f>
        <v>613957</v>
      </c>
      <c r="BM141" s="105">
        <f>SUM(Month!GE141:GG141)</f>
        <v>235307</v>
      </c>
      <c r="BN141" s="105">
        <f>SUM(Month!GH141:GJ141)</f>
        <v>300496</v>
      </c>
      <c r="BO141" s="105">
        <f>SUM(Month!GK141:GM141)</f>
        <v>619207</v>
      </c>
      <c r="BP141" s="105"/>
    </row>
    <row r="142" spans="1:72" ht="15.75" x14ac:dyDescent="0.25">
      <c r="A142" s="45" t="s">
        <v>32</v>
      </c>
      <c r="B142" s="45" t="s">
        <v>95</v>
      </c>
      <c r="C142" s="46">
        <v>2</v>
      </c>
      <c r="D142" s="105">
        <f>SUM(Month!D142:F142)</f>
        <v>0</v>
      </c>
      <c r="E142" s="105">
        <f>SUM(Month!G142:I142)</f>
        <v>0</v>
      </c>
      <c r="F142" s="105">
        <f>SUM(Month!J142:L142)</f>
        <v>0</v>
      </c>
      <c r="G142" s="105">
        <f>SUM(Month!M142:O142)</f>
        <v>0</v>
      </c>
      <c r="H142" s="105">
        <f>SUM(Month!P142:R142)</f>
        <v>0</v>
      </c>
      <c r="I142" s="105">
        <f>SUM(Month!S142:U142)</f>
        <v>0</v>
      </c>
      <c r="J142" s="105">
        <f>SUM(Month!V142:X142)</f>
        <v>0</v>
      </c>
      <c r="K142" s="105">
        <f>SUM(Month!Y142:AA142)</f>
        <v>0</v>
      </c>
      <c r="L142" s="105">
        <f>SUM(Month!AB142:AD142)</f>
        <v>0</v>
      </c>
      <c r="M142" s="105">
        <f>SUM(Month!AE142:AG142)</f>
        <v>0</v>
      </c>
      <c r="N142" s="105">
        <f>SUM(Month!AH142:AJ142)</f>
        <v>0</v>
      </c>
      <c r="O142" s="105">
        <f>SUM(Month!AK142:AM142)</f>
        <v>0</v>
      </c>
      <c r="P142" s="105">
        <f>SUM(Month!AN142:AP142)</f>
        <v>0</v>
      </c>
      <c r="Q142" s="105">
        <f>SUM(Month!AQ142:AS142)</f>
        <v>0</v>
      </c>
      <c r="R142" s="105">
        <f>SUM(Month!AT142:AV142)</f>
        <v>0</v>
      </c>
      <c r="S142" s="105">
        <f>SUM(Month!AW142:AY142)</f>
        <v>0</v>
      </c>
      <c r="T142" s="105">
        <f>SUM(Month!AZ142:BB142)</f>
        <v>0</v>
      </c>
      <c r="U142" s="105">
        <f>SUM(Month!BC142:BE142)</f>
        <v>0</v>
      </c>
      <c r="V142" s="105">
        <f>SUM(Month!BF142:BH142)</f>
        <v>0</v>
      </c>
      <c r="W142" s="105">
        <f>SUM(Month!BI142:BK142)</f>
        <v>0</v>
      </c>
      <c r="X142" s="105">
        <f>SUM(Month!BL142:BN142)</f>
        <v>0</v>
      </c>
      <c r="Y142" s="105">
        <f>SUM(Month!BO142:BQ142)</f>
        <v>0</v>
      </c>
      <c r="Z142" s="105">
        <f>SUM(Month!BR142:BT142)</f>
        <v>0</v>
      </c>
      <c r="AA142" s="105">
        <f>SUM(Month!BU142:BW142)</f>
        <v>0</v>
      </c>
      <c r="AB142" s="105">
        <f>SUM(Month!BX142:BZ142)</f>
        <v>0</v>
      </c>
      <c r="AC142" s="105">
        <f>SUM(Month!CA142:CC142)</f>
        <v>0</v>
      </c>
      <c r="AD142" s="105">
        <f>SUM(Month!CD142:CF142)</f>
        <v>0</v>
      </c>
      <c r="AE142" s="105">
        <f>SUM(Month!CG142:CI142)</f>
        <v>0</v>
      </c>
      <c r="AF142" s="105">
        <f>SUM(Month!CJ142:CL142)</f>
        <v>0</v>
      </c>
      <c r="AG142" s="105">
        <f>SUM(Month!CM142:CO142)</f>
        <v>0</v>
      </c>
      <c r="AH142" s="105">
        <f>SUM(Month!CP142:CR142)</f>
        <v>5.5</v>
      </c>
      <c r="AI142" s="105">
        <f>SUM(Month!CS142:CU142)</f>
        <v>300</v>
      </c>
      <c r="AJ142" s="105">
        <f>SUM(Month!CV142:CX142)</f>
        <v>1012</v>
      </c>
      <c r="AK142" s="105">
        <f>SUM(Month!CY142:DA142)</f>
        <v>154</v>
      </c>
      <c r="AL142" s="105">
        <f>SUM(Month!DB142:DD142)</f>
        <v>172.5</v>
      </c>
      <c r="AM142" s="105">
        <f>SUM(Month!DE142:DG142)</f>
        <v>737.5</v>
      </c>
      <c r="AN142" s="105">
        <f>SUM(Month!DH142:DJ142)</f>
        <v>513</v>
      </c>
      <c r="AO142" s="105">
        <f>SUM(Month!DK142:DM142)</f>
        <v>56.5</v>
      </c>
      <c r="AP142" s="105">
        <f>SUM(Month!DN142:DP142)</f>
        <v>103.5</v>
      </c>
      <c r="AQ142" s="105">
        <f>SUM(Month!DQ142:DS142)</f>
        <v>420.5</v>
      </c>
      <c r="AR142" s="105">
        <f>SUM(Month!DT142:DV142)</f>
        <v>720.5</v>
      </c>
      <c r="AS142" s="105">
        <f>SUM(Month!DW142:DY142)</f>
        <v>24</v>
      </c>
      <c r="AT142" s="105">
        <f>SUM(Month!DZ142:EB142)</f>
        <v>418.5</v>
      </c>
      <c r="AU142" s="105">
        <f>SUM(Month!EC142:EE142)</f>
        <v>682</v>
      </c>
      <c r="AV142" s="105">
        <f>SUM(Month!EF142:EH142)</f>
        <v>788</v>
      </c>
      <c r="AW142" s="105">
        <f>SUM(Month!EI142:EK142)</f>
        <v>43</v>
      </c>
      <c r="AX142" s="105">
        <f>SUM(Month!EL142:EN142)</f>
        <v>148.5</v>
      </c>
      <c r="AY142" s="105">
        <f>SUM(Month!EO142:EQ142)</f>
        <v>669</v>
      </c>
      <c r="AZ142" s="105">
        <f>SUM(Month!ER142:ET142)</f>
        <v>635</v>
      </c>
      <c r="BA142" s="105">
        <f>SUM(Month!EU142:EW142)</f>
        <v>72</v>
      </c>
      <c r="BB142" s="105">
        <f>SUM(Month!EX142:EZ142)</f>
        <v>9.5</v>
      </c>
      <c r="BC142" s="105">
        <f>SUM(Month!FA142:FC142)</f>
        <v>87</v>
      </c>
      <c r="BD142" s="105">
        <f>SUM(Month!FD142:FF142)</f>
        <v>5</v>
      </c>
      <c r="BE142" s="105">
        <f>SUM(Month!FG142:FI142)</f>
        <v>0</v>
      </c>
      <c r="BF142" s="105">
        <f>SUM(Month!FJ142:FL142)</f>
        <v>0</v>
      </c>
      <c r="BG142" s="105">
        <f>SUM(Month!FM142:FO142)</f>
        <v>0</v>
      </c>
      <c r="BH142" s="105">
        <f>SUM(Month!FP142:FR142)</f>
        <v>0</v>
      </c>
      <c r="BI142" s="105">
        <f>SUM(Month!FS142:FU142)</f>
        <v>0</v>
      </c>
      <c r="BJ142" s="105">
        <f>SUM(Month!FV142:FX142)</f>
        <v>0</v>
      </c>
      <c r="BK142" s="105">
        <f>SUM(Month!FY142:GA142)</f>
        <v>0</v>
      </c>
      <c r="BL142" s="105">
        <f>SUM(Month!GB142:GD142)</f>
        <v>0</v>
      </c>
      <c r="BM142" s="105">
        <f>SUM(Month!GE142:GG142)</f>
        <v>0</v>
      </c>
      <c r="BN142" s="105">
        <f>SUM(Month!GH142:GJ142)</f>
        <v>0</v>
      </c>
      <c r="BO142" s="105">
        <f>SUM(Month!GK142:GM142)</f>
        <v>939</v>
      </c>
      <c r="BP142" s="105"/>
    </row>
    <row r="143" spans="1:72" ht="15.75" x14ac:dyDescent="0.25">
      <c r="A143" s="45" t="s">
        <v>32</v>
      </c>
      <c r="B143" s="45" t="s">
        <v>95</v>
      </c>
      <c r="C143" s="46">
        <v>3.0000000000029998</v>
      </c>
      <c r="D143" s="105">
        <f>SUM(Month!D143:F143)</f>
        <v>0</v>
      </c>
      <c r="E143" s="105">
        <f>SUM(Month!G143:I143)</f>
        <v>0</v>
      </c>
      <c r="F143" s="105">
        <f>SUM(Month!J143:L143)</f>
        <v>0</v>
      </c>
      <c r="G143" s="105">
        <f>SUM(Month!M143:O143)</f>
        <v>0</v>
      </c>
      <c r="H143" s="105">
        <f>SUM(Month!P143:R143)</f>
        <v>0</v>
      </c>
      <c r="I143" s="105">
        <f>SUM(Month!S143:U143)</f>
        <v>0</v>
      </c>
      <c r="J143" s="105">
        <f>SUM(Month!V143:X143)</f>
        <v>0</v>
      </c>
      <c r="K143" s="105">
        <f>SUM(Month!Y143:AA143)</f>
        <v>101.99999999989801</v>
      </c>
      <c r="L143" s="105">
        <f>SUM(Month!AB143:AD143)</f>
        <v>73.666666666593002</v>
      </c>
      <c r="M143" s="105">
        <f>SUM(Month!AE143:AG143)</f>
        <v>44.333333333289005</v>
      </c>
      <c r="N143" s="105">
        <f>SUM(Month!AH143:AJ143)</f>
        <v>65.999999999934005</v>
      </c>
      <c r="O143" s="105">
        <f>SUM(Month!AK143:AM143)</f>
        <v>82.333333333251005</v>
      </c>
      <c r="P143" s="105">
        <f>SUM(Month!AN143:AP143)</f>
        <v>111.333333333222</v>
      </c>
      <c r="Q143" s="105">
        <f>SUM(Month!AQ143:AS143)</f>
        <v>63.333333333270005</v>
      </c>
      <c r="R143" s="105">
        <f>SUM(Month!AT143:AV143)</f>
        <v>0.33333333333300003</v>
      </c>
      <c r="S143" s="105">
        <f>SUM(Month!AW143:AY143)</f>
        <v>103.999999999896</v>
      </c>
      <c r="T143" s="105">
        <f>SUM(Month!AZ143:BB143)</f>
        <v>236.66666666643002</v>
      </c>
      <c r="U143" s="105">
        <f>SUM(Month!BC143:BE143)</f>
        <v>73.999999999926004</v>
      </c>
      <c r="V143" s="105">
        <f>SUM(Month!BF143:BH143)</f>
        <v>24.333333333309</v>
      </c>
      <c r="W143" s="105">
        <f>SUM(Month!BI143:BK143)</f>
        <v>213.99999999978601</v>
      </c>
      <c r="X143" s="105">
        <f>SUM(Month!BL143:BN143)</f>
        <v>292.66666666637406</v>
      </c>
      <c r="Y143" s="105">
        <f>SUM(Month!BO143:BQ143)</f>
        <v>132.33333333320101</v>
      </c>
      <c r="Z143" s="105">
        <f>SUM(Month!BR143:BT143)</f>
        <v>121.66666666654501</v>
      </c>
      <c r="AA143" s="105">
        <f>SUM(Month!BU143:BW143)</f>
        <v>308.33333333302505</v>
      </c>
      <c r="AB143" s="105">
        <f>SUM(Month!BX143:BZ143)</f>
        <v>502.66666666616402</v>
      </c>
      <c r="AC143" s="105">
        <f>SUM(Month!CA143:CC143)</f>
        <v>251.33333333308201</v>
      </c>
      <c r="AD143" s="105">
        <f>SUM(Month!CD143:CF143)</f>
        <v>177.99999999982199</v>
      </c>
      <c r="AE143" s="105">
        <f>SUM(Month!CG143:CI143)</f>
        <v>321.33333333301198</v>
      </c>
      <c r="AF143" s="105">
        <f>SUM(Month!CJ143:CL143)</f>
        <v>755.66666666591095</v>
      </c>
      <c r="AG143" s="105">
        <f>SUM(Month!CM143:CO143)</f>
        <v>286.99999999971305</v>
      </c>
      <c r="AH143" s="105">
        <f>SUM(Month!CP143:CR143)</f>
        <v>717.66666666594904</v>
      </c>
      <c r="AI143" s="105">
        <f>SUM(Month!CS143:CU143)</f>
        <v>1222.3333333321111</v>
      </c>
      <c r="AJ143" s="105">
        <f>SUM(Month!CV143:CX143)</f>
        <v>1284.9999999987151</v>
      </c>
      <c r="AK143" s="105">
        <f>SUM(Month!CY143:DA143)</f>
        <v>353.33333333298003</v>
      </c>
      <c r="AL143" s="105">
        <f>SUM(Month!DB143:DD143)</f>
        <v>134.999999999865</v>
      </c>
      <c r="AM143" s="105">
        <f>SUM(Month!DE143:DG143)</f>
        <v>1013.3333333323201</v>
      </c>
      <c r="AN143" s="105">
        <f>SUM(Month!DH143:DJ143)</f>
        <v>1174.6666666654919</v>
      </c>
      <c r="AO143" s="105">
        <f>SUM(Month!DK143:DM143)</f>
        <v>487.99999999951206</v>
      </c>
      <c r="AP143" s="105">
        <f>SUM(Month!DN143:DP143)</f>
        <v>646.66666666602009</v>
      </c>
      <c r="AQ143" s="105">
        <f>SUM(Month!DQ143:DS143)</f>
        <v>1302.9999999986971</v>
      </c>
      <c r="AR143" s="105">
        <f>SUM(Month!DT143:DV143)</f>
        <v>1349.333333331984</v>
      </c>
      <c r="AS143" s="105">
        <f>SUM(Month!DW143:DY143)</f>
        <v>145.666666666521</v>
      </c>
      <c r="AT143" s="105">
        <f>SUM(Month!DZ143:EB143)</f>
        <v>783.99999999921602</v>
      </c>
      <c r="AU143" s="105">
        <f>SUM(Month!EC143:EE143)</f>
        <v>1587.333333331746</v>
      </c>
      <c r="AV143" s="105">
        <f>SUM(Month!EF143:EH143)</f>
        <v>1432.6666666652341</v>
      </c>
      <c r="AW143" s="105">
        <f>SUM(Month!EI143:EK143)</f>
        <v>310.99999999968901</v>
      </c>
      <c r="AX143" s="105">
        <f>SUM(Month!EL143:EN143)</f>
        <v>241.99999999975802</v>
      </c>
      <c r="AY143" s="105">
        <f>SUM(Month!EO143:EQ143)</f>
        <v>1280.6666666653859</v>
      </c>
      <c r="AZ143" s="105">
        <f>SUM(Month!ER143:ET143)</f>
        <v>1284.3333333320491</v>
      </c>
      <c r="BA143" s="105">
        <f>SUM(Month!EU143:EW143)</f>
        <v>511.66666666615504</v>
      </c>
      <c r="BB143" s="105">
        <f>SUM(Month!EX143:EZ143)</f>
        <v>128.99999999987099</v>
      </c>
      <c r="BC143" s="105">
        <f>SUM(Month!FA143:FC143)</f>
        <v>1226.9999999987731</v>
      </c>
      <c r="BD143" s="105">
        <f>SUM(Month!FD143:FF143)</f>
        <v>1207.6666666654589</v>
      </c>
      <c r="BE143" s="105">
        <f>SUM(Month!FG143:FI143)</f>
        <v>577.33333333275607</v>
      </c>
      <c r="BF143" s="105">
        <f>SUM(Month!FJ143:FL143)</f>
        <v>833.99999999916599</v>
      </c>
      <c r="BG143" s="105">
        <f>SUM(Month!FM143:FO143)</f>
        <v>1289.333333332044</v>
      </c>
      <c r="BH143" s="105">
        <f>SUM(Month!FP143:FR143)</f>
        <v>1385.6666666652811</v>
      </c>
      <c r="BI143" s="105">
        <f>SUM(Month!FS143:FU143)</f>
        <v>609.33333333272401</v>
      </c>
      <c r="BJ143" s="105">
        <f>SUM(Month!FV143:FX143)</f>
        <v>386.66666666627998</v>
      </c>
      <c r="BK143" s="105">
        <f>SUM(Month!FY143:GA143)</f>
        <v>921.99999999907811</v>
      </c>
      <c r="BL143" s="105">
        <f>SUM(Month!GB143:GD143)</f>
        <v>867.99999999913211</v>
      </c>
      <c r="BM143" s="105">
        <f>SUM(Month!GE143:GG143)</f>
        <v>187.33333333314602</v>
      </c>
      <c r="BN143" s="105">
        <f>SUM(Month!GH143:GJ143)</f>
        <v>323.33333333301005</v>
      </c>
      <c r="BO143" s="105">
        <f>SUM(Month!GK143:GM143)</f>
        <v>1344.9999999986551</v>
      </c>
      <c r="BP143" s="105"/>
    </row>
    <row r="144" spans="1:72" ht="15.75" x14ac:dyDescent="0.25">
      <c r="A144" s="43" t="s">
        <v>31</v>
      </c>
      <c r="B144" s="45" t="s">
        <v>95</v>
      </c>
      <c r="C144" s="46">
        <v>1</v>
      </c>
      <c r="D144" s="105">
        <f>SUM(Month!D144:F144)</f>
        <v>0</v>
      </c>
      <c r="E144" s="105">
        <f>SUM(Month!G144:I144)</f>
        <v>0</v>
      </c>
      <c r="F144" s="105">
        <f>SUM(Month!J144:L144)</f>
        <v>0</v>
      </c>
      <c r="G144" s="105">
        <f>SUM(Month!M144:O144)</f>
        <v>0</v>
      </c>
      <c r="H144" s="105">
        <f>SUM(Month!P144:R144)</f>
        <v>0</v>
      </c>
      <c r="I144" s="105">
        <f>SUM(Month!S144:U144)</f>
        <v>0</v>
      </c>
      <c r="J144" s="105">
        <f>SUM(Month!V144:X144)</f>
        <v>0</v>
      </c>
      <c r="K144" s="105">
        <f>SUM(Month!Y144:AA144)</f>
        <v>0</v>
      </c>
      <c r="L144" s="105">
        <f>SUM(Month!AB144:AD144)</f>
        <v>0</v>
      </c>
      <c r="M144" s="105">
        <f>SUM(Month!AE144:AG144)</f>
        <v>0</v>
      </c>
      <c r="N144" s="105">
        <f>SUM(Month!AH144:AJ144)</f>
        <v>15446</v>
      </c>
      <c r="O144" s="105">
        <f>SUM(Month!AK144:AM144)</f>
        <v>52291</v>
      </c>
      <c r="P144" s="105">
        <f>SUM(Month!AN144:AP144)</f>
        <v>33603</v>
      </c>
      <c r="Q144" s="105">
        <f>SUM(Month!AQ144:AS144)</f>
        <v>43134</v>
      </c>
      <c r="R144" s="105">
        <f>SUM(Month!AT144:AV144)</f>
        <v>12071</v>
      </c>
      <c r="S144" s="105">
        <f>SUM(Month!AW144:AY144)</f>
        <v>67796</v>
      </c>
      <c r="T144" s="105">
        <f>SUM(Month!AZ144:BB144)</f>
        <v>73404</v>
      </c>
      <c r="U144" s="105">
        <f>SUM(Month!BC144:BE144)</f>
        <v>32270</v>
      </c>
      <c r="V144" s="105">
        <f>SUM(Month!BF144:BH144)</f>
        <v>25374</v>
      </c>
      <c r="W144" s="105">
        <f>SUM(Month!BI144:BK144)</f>
        <v>63541</v>
      </c>
      <c r="X144" s="105">
        <f>SUM(Month!BL144:BN144)</f>
        <v>73583</v>
      </c>
      <c r="Y144" s="105">
        <f>SUM(Month!BO144:BQ144)</f>
        <v>53358</v>
      </c>
      <c r="Z144" s="105">
        <f>SUM(Month!BR144:BT144)</f>
        <v>25923</v>
      </c>
      <c r="AA144" s="105">
        <f>SUM(Month!BU144:BW144)</f>
        <v>78705</v>
      </c>
      <c r="AB144" s="105">
        <f>SUM(Month!BX144:BZ144)</f>
        <v>56537</v>
      </c>
      <c r="AC144" s="105">
        <f>SUM(Month!CA144:CC144)</f>
        <v>32702</v>
      </c>
      <c r="AD144" s="105">
        <f>SUM(Month!CD144:CF144)</f>
        <v>33997</v>
      </c>
      <c r="AE144" s="105">
        <f>SUM(Month!CG144:CI144)</f>
        <v>36125</v>
      </c>
      <c r="AF144" s="105">
        <f>SUM(Month!CJ144:CL144)</f>
        <v>53717</v>
      </c>
      <c r="AG144" s="105">
        <f>SUM(Month!CM144:CO144)</f>
        <v>18849</v>
      </c>
      <c r="AH144" s="105">
        <f>SUM(Month!CP144:CR144)</f>
        <v>34890</v>
      </c>
      <c r="AI144" s="105">
        <f>SUM(Month!CS144:CU144)</f>
        <v>59910</v>
      </c>
      <c r="AJ144" s="105">
        <f>SUM(Month!CV144:CX144)</f>
        <v>26824</v>
      </c>
      <c r="AK144" s="105">
        <f>SUM(Month!CY144:DA144)</f>
        <v>47509</v>
      </c>
      <c r="AL144" s="105">
        <f>SUM(Month!DB144:DD144)</f>
        <v>22909</v>
      </c>
      <c r="AM144" s="105">
        <f>SUM(Month!DE144:DG144)</f>
        <v>52461</v>
      </c>
      <c r="AN144" s="105">
        <f>SUM(Month!DH144:DJ144)</f>
        <v>58899</v>
      </c>
      <c r="AO144" s="105">
        <f>SUM(Month!DK144:DM144)</f>
        <v>27555</v>
      </c>
      <c r="AP144" s="105">
        <f>SUM(Month!DN144:DP144)</f>
        <v>34107</v>
      </c>
      <c r="AQ144" s="105">
        <f>SUM(Month!DQ144:DS144)</f>
        <v>56126</v>
      </c>
      <c r="AR144" s="105">
        <f>SUM(Month!DT144:DV144)</f>
        <v>82766</v>
      </c>
      <c r="AS144" s="105">
        <f>SUM(Month!DW144:DY144)</f>
        <v>44207</v>
      </c>
      <c r="AT144" s="105">
        <f>SUM(Month!DZ144:EB144)</f>
        <v>25547</v>
      </c>
      <c r="AU144" s="105">
        <f>SUM(Month!EC144:EE144)</f>
        <v>78730</v>
      </c>
      <c r="AV144" s="105">
        <f>SUM(Month!EF144:EH144)</f>
        <v>60012</v>
      </c>
      <c r="AW144" s="105">
        <f>SUM(Month!EI144:EK144)</f>
        <v>26364</v>
      </c>
      <c r="AX144" s="105">
        <f>SUM(Month!EL144:EN144)</f>
        <v>10381</v>
      </c>
      <c r="AY144" s="105">
        <f>SUM(Month!EO144:EQ144)</f>
        <v>63708</v>
      </c>
      <c r="AZ144" s="105">
        <f>SUM(Month!ER144:ET144)</f>
        <v>75410</v>
      </c>
      <c r="BA144" s="105">
        <f>SUM(Month!EU144:EW144)</f>
        <v>19996</v>
      </c>
      <c r="BB144" s="105">
        <f>SUM(Month!EX144:EZ144)</f>
        <v>9361</v>
      </c>
      <c r="BC144" s="105">
        <f>SUM(Month!FA144:FC144)</f>
        <v>58559</v>
      </c>
      <c r="BD144" s="105">
        <f>SUM(Month!FD144:FF144)</f>
        <v>64772</v>
      </c>
      <c r="BE144" s="105">
        <f>SUM(Month!FG144:FI144)</f>
        <v>8405</v>
      </c>
      <c r="BF144" s="105">
        <f>SUM(Month!FJ144:FL144)</f>
        <v>38526</v>
      </c>
      <c r="BG144" s="105">
        <f>SUM(Month!FM144:FO144)</f>
        <v>63455</v>
      </c>
      <c r="BH144" s="105">
        <f>SUM(Month!FP144:FR144)</f>
        <v>63421</v>
      </c>
      <c r="BI144" s="105">
        <f>SUM(Month!FS144:FU144)</f>
        <v>31954</v>
      </c>
      <c r="BJ144" s="105">
        <f>SUM(Month!FV144:FX144)</f>
        <v>29583</v>
      </c>
      <c r="BK144" s="105">
        <f>SUM(Month!FY144:GA144)</f>
        <v>58816</v>
      </c>
      <c r="BL144" s="105">
        <f>SUM(Month!GB144:GD144)</f>
        <v>39937</v>
      </c>
      <c r="BM144" s="105">
        <f>SUM(Month!GE144:GG144)</f>
        <v>0</v>
      </c>
      <c r="BN144" s="105">
        <f>SUM(Month!GH144:GJ144)</f>
        <v>9557</v>
      </c>
      <c r="BO144" s="105">
        <f>SUM(Month!GK144:GM144)</f>
        <v>60454</v>
      </c>
      <c r="BP144" s="105"/>
    </row>
    <row r="145" spans="1:68" ht="15.75" x14ac:dyDescent="0.25">
      <c r="A145" s="45" t="s">
        <v>33</v>
      </c>
      <c r="B145" s="45" t="s">
        <v>95</v>
      </c>
      <c r="C145" s="46">
        <v>1</v>
      </c>
      <c r="D145" s="105">
        <f>SUM(Month!D145:F145)</f>
        <v>0</v>
      </c>
      <c r="E145" s="105">
        <f>SUM(Month!G145:I145)</f>
        <v>0</v>
      </c>
      <c r="F145" s="105">
        <f>SUM(Month!J145:L145)</f>
        <v>0</v>
      </c>
      <c r="G145" s="105">
        <f>SUM(Month!M145:O145)</f>
        <v>0</v>
      </c>
      <c r="H145" s="105">
        <f>SUM(Month!P145:R145)</f>
        <v>0</v>
      </c>
      <c r="I145" s="105">
        <f>SUM(Month!S145:U145)</f>
        <v>0</v>
      </c>
      <c r="J145" s="105">
        <f>SUM(Month!V145:X145)</f>
        <v>0</v>
      </c>
      <c r="K145" s="105">
        <f>SUM(Month!Y145:AA145)</f>
        <v>0</v>
      </c>
      <c r="L145" s="105">
        <f>SUM(Month!AB145:AD145)</f>
        <v>0</v>
      </c>
      <c r="M145" s="105">
        <f>SUM(Month!AE145:AG145)</f>
        <v>0</v>
      </c>
      <c r="N145" s="105">
        <f>SUM(Month!AH145:AJ145)</f>
        <v>0</v>
      </c>
      <c r="O145" s="105">
        <f>SUM(Month!AK145:AM145)</f>
        <v>0</v>
      </c>
      <c r="P145" s="105">
        <f>SUM(Month!AN145:AP145)</f>
        <v>0</v>
      </c>
      <c r="Q145" s="105">
        <f>SUM(Month!AQ145:AS145)</f>
        <v>0</v>
      </c>
      <c r="R145" s="105">
        <f>SUM(Month!AT145:AV145)</f>
        <v>0</v>
      </c>
      <c r="S145" s="105">
        <f>SUM(Month!AW145:AY145)</f>
        <v>0</v>
      </c>
      <c r="T145" s="105">
        <f>SUM(Month!AZ145:BB145)</f>
        <v>0</v>
      </c>
      <c r="U145" s="105">
        <f>SUM(Month!BC145:BE145)</f>
        <v>0</v>
      </c>
      <c r="V145" s="105">
        <f>SUM(Month!BF145:BH145)</f>
        <v>0</v>
      </c>
      <c r="W145" s="105">
        <f>SUM(Month!BI145:BK145)</f>
        <v>0</v>
      </c>
      <c r="X145" s="105">
        <f>SUM(Month!BL145:BN145)</f>
        <v>0</v>
      </c>
      <c r="Y145" s="105">
        <f>SUM(Month!BO145:BQ145)</f>
        <v>0</v>
      </c>
      <c r="Z145" s="105">
        <f>SUM(Month!BR145:BT145)</f>
        <v>0</v>
      </c>
      <c r="AA145" s="105">
        <f>SUM(Month!BU145:BW145)</f>
        <v>0</v>
      </c>
      <c r="AB145" s="105">
        <f>SUM(Month!BX145:BZ145)</f>
        <v>0</v>
      </c>
      <c r="AC145" s="105">
        <f>SUM(Month!CA145:CC145)</f>
        <v>0</v>
      </c>
      <c r="AD145" s="105">
        <f>SUM(Month!CD145:CF145)</f>
        <v>0</v>
      </c>
      <c r="AE145" s="105">
        <f>SUM(Month!CG145:CI145)</f>
        <v>0</v>
      </c>
      <c r="AF145" s="105">
        <f>SUM(Month!CJ145:CL145)</f>
        <v>0</v>
      </c>
      <c r="AG145" s="105">
        <f>SUM(Month!CM145:CO145)</f>
        <v>0</v>
      </c>
      <c r="AH145" s="105">
        <f>SUM(Month!CP145:CR145)</f>
        <v>0</v>
      </c>
      <c r="AI145" s="105">
        <f>SUM(Month!CS145:CU145)</f>
        <v>0</v>
      </c>
      <c r="AJ145" s="105">
        <f>SUM(Month!CV145:CX145)</f>
        <v>0</v>
      </c>
      <c r="AK145" s="105">
        <f>SUM(Month!CY145:DA145)</f>
        <v>0</v>
      </c>
      <c r="AL145" s="105">
        <f>SUM(Month!DB145:DD145)</f>
        <v>0</v>
      </c>
      <c r="AM145" s="105">
        <f>SUM(Month!DE145:DG145)</f>
        <v>0</v>
      </c>
      <c r="AN145" s="105">
        <f>SUM(Month!DH145:DJ145)</f>
        <v>0</v>
      </c>
      <c r="AO145" s="105">
        <f>SUM(Month!DK145:DM145)</f>
        <v>0</v>
      </c>
      <c r="AP145" s="105">
        <f>SUM(Month!DN145:DP145)</f>
        <v>0</v>
      </c>
      <c r="AQ145" s="105">
        <f>SUM(Month!DQ145:DS145)</f>
        <v>0</v>
      </c>
      <c r="AR145" s="105">
        <f>SUM(Month!DT145:DV145)</f>
        <v>0</v>
      </c>
      <c r="AS145" s="105">
        <f>SUM(Month!DW145:DY145)</f>
        <v>0</v>
      </c>
      <c r="AT145" s="105">
        <f>SUM(Month!DZ145:EB145)</f>
        <v>0</v>
      </c>
      <c r="AU145" s="105">
        <f>SUM(Month!EC145:EE145)</f>
        <v>0</v>
      </c>
      <c r="AV145" s="105">
        <f>SUM(Month!EF145:EH145)</f>
        <v>0</v>
      </c>
      <c r="AW145" s="105">
        <f>SUM(Month!EI145:EK145)</f>
        <v>0</v>
      </c>
      <c r="AX145" s="105">
        <f>SUM(Month!EL145:EN145)</f>
        <v>0</v>
      </c>
      <c r="AY145" s="105">
        <f>SUM(Month!EO145:EQ145)</f>
        <v>0</v>
      </c>
      <c r="AZ145" s="105">
        <f>SUM(Month!ER145:ET145)</f>
        <v>0</v>
      </c>
      <c r="BA145" s="105">
        <f>SUM(Month!EU145:EW145)</f>
        <v>0</v>
      </c>
      <c r="BB145" s="105">
        <f>SUM(Month!EX145:EZ145)</f>
        <v>0</v>
      </c>
      <c r="BC145" s="105">
        <f>SUM(Month!FA145:FC145)</f>
        <v>0</v>
      </c>
      <c r="BD145" s="105">
        <f>SUM(Month!FD145:FF145)</f>
        <v>0</v>
      </c>
      <c r="BE145" s="105">
        <f>SUM(Month!FG145:FI145)</f>
        <v>0</v>
      </c>
      <c r="BF145" s="105">
        <f>SUM(Month!FJ145:FL145)</f>
        <v>0</v>
      </c>
      <c r="BG145" s="105">
        <f>SUM(Month!FM145:FO145)</f>
        <v>0</v>
      </c>
      <c r="BH145" s="105">
        <f>SUM(Month!FP145:FR145)</f>
        <v>0</v>
      </c>
      <c r="BI145" s="105">
        <f>SUM(Month!FS145:FU145)</f>
        <v>0</v>
      </c>
      <c r="BJ145" s="105">
        <f>SUM(Month!FV145:FX145)</f>
        <v>0</v>
      </c>
      <c r="BK145" s="105">
        <f>SUM(Month!FY145:GA145)</f>
        <v>0</v>
      </c>
      <c r="BL145" s="105">
        <f>SUM(Month!GB145:GD145)</f>
        <v>12</v>
      </c>
      <c r="BM145" s="105">
        <f>SUM(Month!GE145:GG145)</f>
        <v>0</v>
      </c>
      <c r="BN145" s="105">
        <f>SUM(Month!GH145:GJ145)</f>
        <v>0</v>
      </c>
      <c r="BO145" s="105">
        <f>SUM(Month!GK145:GM145)</f>
        <v>0</v>
      </c>
      <c r="BP145" s="105"/>
    </row>
    <row r="146" spans="1:68" ht="15.75" x14ac:dyDescent="0.25">
      <c r="A146" s="45" t="s">
        <v>33</v>
      </c>
      <c r="B146" s="45" t="s">
        <v>95</v>
      </c>
      <c r="C146" s="46">
        <v>2</v>
      </c>
      <c r="D146" s="105">
        <f>SUM(Month!D146:F146)</f>
        <v>658</v>
      </c>
      <c r="E146" s="105">
        <f>SUM(Month!G146:I146)</f>
        <v>34.5</v>
      </c>
      <c r="F146" s="105">
        <f>SUM(Month!J146:L146)</f>
        <v>32</v>
      </c>
      <c r="G146" s="105">
        <f>SUM(Month!M146:O146)</f>
        <v>43</v>
      </c>
      <c r="H146" s="105">
        <f>SUM(Month!P146:R146)</f>
        <v>47.5</v>
      </c>
      <c r="I146" s="105">
        <f>SUM(Month!S146:U146)</f>
        <v>41</v>
      </c>
      <c r="J146" s="105">
        <f>SUM(Month!V146:X146)</f>
        <v>32.5</v>
      </c>
      <c r="K146" s="105">
        <f>SUM(Month!Y146:AA146)</f>
        <v>59</v>
      </c>
      <c r="L146" s="105">
        <f>SUM(Month!AB146:AD146)</f>
        <v>59</v>
      </c>
      <c r="M146" s="105">
        <f>SUM(Month!AE146:AG146)</f>
        <v>38</v>
      </c>
      <c r="N146" s="105">
        <f>SUM(Month!AH146:AJ146)</f>
        <v>43.5</v>
      </c>
      <c r="O146" s="105">
        <f>SUM(Month!AK146:AM146)</f>
        <v>51</v>
      </c>
      <c r="P146" s="105">
        <f>SUM(Month!AN146:AP146)</f>
        <v>62</v>
      </c>
      <c r="Q146" s="105">
        <f>SUM(Month!AQ146:AS146)</f>
        <v>46.5</v>
      </c>
      <c r="R146" s="105">
        <f>SUM(Month!AT146:AV146)</f>
        <v>23.5</v>
      </c>
      <c r="S146" s="105">
        <f>SUM(Month!AW146:AY146)</f>
        <v>45</v>
      </c>
      <c r="T146" s="105">
        <f>SUM(Month!AZ146:BB146)</f>
        <v>55.5</v>
      </c>
      <c r="U146" s="105">
        <f>SUM(Month!BC146:BE146)</f>
        <v>43</v>
      </c>
      <c r="V146" s="105">
        <f>SUM(Month!BF146:BH146)</f>
        <v>27.5</v>
      </c>
      <c r="W146" s="105">
        <f>SUM(Month!BI146:BK146)</f>
        <v>49.5</v>
      </c>
      <c r="X146" s="105">
        <f>SUM(Month!BL146:BN146)</f>
        <v>45.5</v>
      </c>
      <c r="Y146" s="105">
        <f>SUM(Month!BO146:BQ146)</f>
        <v>42.5</v>
      </c>
      <c r="Z146" s="105">
        <f>SUM(Month!BR146:BT146)</f>
        <v>34.5</v>
      </c>
      <c r="AA146" s="105">
        <f>SUM(Month!BU146:BW146)</f>
        <v>47.5</v>
      </c>
      <c r="AB146" s="105">
        <f>SUM(Month!BX146:BZ146)</f>
        <v>66</v>
      </c>
      <c r="AC146" s="105">
        <f>SUM(Month!CA146:CC146)</f>
        <v>41.5</v>
      </c>
      <c r="AD146" s="105">
        <f>SUM(Month!CD146:CF146)</f>
        <v>37.5</v>
      </c>
      <c r="AE146" s="105">
        <f>SUM(Month!CG146:CI146)</f>
        <v>42.5</v>
      </c>
      <c r="AF146" s="105">
        <f>SUM(Month!CJ146:CL146)</f>
        <v>50</v>
      </c>
      <c r="AG146" s="105">
        <f>SUM(Month!CM146:CO146)</f>
        <v>33</v>
      </c>
      <c r="AH146" s="105">
        <f>SUM(Month!CP146:CR146)</f>
        <v>44.5</v>
      </c>
      <c r="AI146" s="105">
        <f>SUM(Month!CS146:CU146)</f>
        <v>51.5</v>
      </c>
      <c r="AJ146" s="105">
        <f>SUM(Month!CV146:CX146)</f>
        <v>64.5</v>
      </c>
      <c r="AK146" s="105">
        <f>SUM(Month!CY146:DA146)</f>
        <v>42.5</v>
      </c>
      <c r="AL146" s="105">
        <f>SUM(Month!DB146:DD146)</f>
        <v>27</v>
      </c>
      <c r="AM146" s="105">
        <f>SUM(Month!DE146:DG146)</f>
        <v>42</v>
      </c>
      <c r="AN146" s="105">
        <f>SUM(Month!DH146:DJ146)</f>
        <v>53.5</v>
      </c>
      <c r="AO146" s="105">
        <f>SUM(Month!DK146:DM146)</f>
        <v>41</v>
      </c>
      <c r="AP146" s="105">
        <f>SUM(Month!DN146:DP146)</f>
        <v>32</v>
      </c>
      <c r="AQ146" s="105">
        <f>SUM(Month!DQ146:DS146)</f>
        <v>50</v>
      </c>
      <c r="AR146" s="105">
        <f>SUM(Month!DT146:DV146)</f>
        <v>65</v>
      </c>
      <c r="AS146" s="105">
        <f>SUM(Month!DW146:DY146)</f>
        <v>44</v>
      </c>
      <c r="AT146" s="105">
        <f>SUM(Month!DZ146:EB146)</f>
        <v>89.5</v>
      </c>
      <c r="AU146" s="105">
        <f>SUM(Month!EC146:EE146)</f>
        <v>116.5</v>
      </c>
      <c r="AV146" s="105">
        <f>SUM(Month!EF146:EH146)</f>
        <v>116.5</v>
      </c>
      <c r="AW146" s="105">
        <f>SUM(Month!EI146:EK146)</f>
        <v>45.5</v>
      </c>
      <c r="AX146" s="105">
        <f>SUM(Month!EL146:EN146)</f>
        <v>25</v>
      </c>
      <c r="AY146" s="105">
        <f>SUM(Month!EO146:EQ146)</f>
        <v>45.5</v>
      </c>
      <c r="AZ146" s="105">
        <f>SUM(Month!ER146:ET146)</f>
        <v>55.5</v>
      </c>
      <c r="BA146" s="105">
        <f>SUM(Month!EU146:EW146)</f>
        <v>38.5</v>
      </c>
      <c r="BB146" s="105">
        <f>SUM(Month!EX146:EZ146)</f>
        <v>27</v>
      </c>
      <c r="BC146" s="105">
        <f>SUM(Month!FA146:FC146)</f>
        <v>49.5</v>
      </c>
      <c r="BD146" s="105">
        <f>SUM(Month!FD146:FF146)</f>
        <v>56.5</v>
      </c>
      <c r="BE146" s="105">
        <f>SUM(Month!FG146:FI146)</f>
        <v>45.5</v>
      </c>
      <c r="BF146" s="105">
        <f>SUM(Month!FJ146:FL146)</f>
        <v>46.5</v>
      </c>
      <c r="BG146" s="105">
        <f>SUM(Month!FM146:FO146)</f>
        <v>52.5</v>
      </c>
      <c r="BH146" s="105">
        <f>SUM(Month!FP146:FR146)</f>
        <v>66</v>
      </c>
      <c r="BI146" s="105">
        <f>SUM(Month!FS146:FU146)</f>
        <v>43</v>
      </c>
      <c r="BJ146" s="105">
        <f>SUM(Month!FV146:FX146)</f>
        <v>31.5</v>
      </c>
      <c r="BK146" s="105">
        <f>SUM(Month!FY146:GA146)</f>
        <v>40.5</v>
      </c>
      <c r="BL146" s="105">
        <f>SUM(Month!GB146:GD146)</f>
        <v>31</v>
      </c>
      <c r="BM146" s="105">
        <f>SUM(Month!GE146:GG146)</f>
        <v>0</v>
      </c>
      <c r="BN146" s="105">
        <f>SUM(Month!GH146:GJ146)</f>
        <v>0</v>
      </c>
      <c r="BO146" s="105">
        <f>SUM(Month!GK146:GM146)</f>
        <v>0</v>
      </c>
      <c r="BP146" s="105"/>
    </row>
    <row r="147" spans="1:68" ht="15.75" x14ac:dyDescent="0.25">
      <c r="A147" s="45" t="s">
        <v>33</v>
      </c>
      <c r="B147" s="45" t="s">
        <v>95</v>
      </c>
      <c r="C147" s="46">
        <v>3</v>
      </c>
      <c r="D147" s="105">
        <f>SUM(Month!D147:F147)</f>
        <v>0</v>
      </c>
      <c r="E147" s="105">
        <f>SUM(Month!G147:I147)</f>
        <v>0</v>
      </c>
      <c r="F147" s="105">
        <f>SUM(Month!J147:L147)</f>
        <v>0</v>
      </c>
      <c r="G147" s="105">
        <f>SUM(Month!M147:O147)</f>
        <v>0</v>
      </c>
      <c r="H147" s="105">
        <f>SUM(Month!P147:R147)</f>
        <v>0</v>
      </c>
      <c r="I147" s="105">
        <f>SUM(Month!S147:U147)</f>
        <v>0</v>
      </c>
      <c r="J147" s="105">
        <f>SUM(Month!V147:X147)</f>
        <v>0</v>
      </c>
      <c r="K147" s="105">
        <f>SUM(Month!Y147:AA147)</f>
        <v>0</v>
      </c>
      <c r="L147" s="105">
        <f>SUM(Month!AB147:AD147)</f>
        <v>0</v>
      </c>
      <c r="M147" s="105">
        <f>SUM(Month!AE147:AG147)</f>
        <v>0</v>
      </c>
      <c r="N147" s="105">
        <f>SUM(Month!AH147:AJ147)</f>
        <v>0</v>
      </c>
      <c r="O147" s="105">
        <f>SUM(Month!AK147:AM147)</f>
        <v>0</v>
      </c>
      <c r="P147" s="105">
        <f>SUM(Month!AN147:AP147)</f>
        <v>0</v>
      </c>
      <c r="Q147" s="105">
        <f>SUM(Month!AQ147:AS147)</f>
        <v>0</v>
      </c>
      <c r="R147" s="105">
        <f>SUM(Month!AT147:AV147)</f>
        <v>0</v>
      </c>
      <c r="S147" s="105">
        <f>SUM(Month!AW147:AY147)</f>
        <v>0</v>
      </c>
      <c r="T147" s="105">
        <f>SUM(Month!AZ147:BB147)</f>
        <v>0</v>
      </c>
      <c r="U147" s="105">
        <f>SUM(Month!BC147:BE147)</f>
        <v>0</v>
      </c>
      <c r="V147" s="105">
        <f>SUM(Month!BF147:BH147)</f>
        <v>0</v>
      </c>
      <c r="W147" s="105">
        <f>SUM(Month!BI147:BK147)</f>
        <v>36.666666666666671</v>
      </c>
      <c r="X147" s="105">
        <f>SUM(Month!BL147:BN147)</f>
        <v>54.666666666666664</v>
      </c>
      <c r="Y147" s="105">
        <f>SUM(Month!BO147:BQ147)</f>
        <v>15</v>
      </c>
      <c r="Z147" s="105">
        <f>SUM(Month!BR147:BT147)</f>
        <v>11.666666666666668</v>
      </c>
      <c r="AA147" s="105">
        <f>SUM(Month!BU147:BW147)</f>
        <v>48.666666666666671</v>
      </c>
      <c r="AB147" s="105">
        <f>SUM(Month!BX147:BZ147)</f>
        <v>53</v>
      </c>
      <c r="AC147" s="105">
        <f>SUM(Month!CA147:CC147)</f>
        <v>15.333333333333334</v>
      </c>
      <c r="AD147" s="105">
        <f>SUM(Month!CD147:CF147)</f>
        <v>6.666666666666667</v>
      </c>
      <c r="AE147" s="105">
        <f>SUM(Month!CG147:CI147)</f>
        <v>22</v>
      </c>
      <c r="AF147" s="105">
        <f>SUM(Month!CJ147:CL147)</f>
        <v>44.666666666666671</v>
      </c>
      <c r="AG147" s="105">
        <f>SUM(Month!CM147:CO147)</f>
        <v>8.6666666666666679</v>
      </c>
      <c r="AH147" s="105">
        <f>SUM(Month!CP147:CR147)</f>
        <v>35.333333333333329</v>
      </c>
      <c r="AI147" s="105">
        <f>SUM(Month!CS147:CU147)</f>
        <v>89.333333333333343</v>
      </c>
      <c r="AJ147" s="105">
        <f>SUM(Month!CV147:CX147)</f>
        <v>93.666666666666671</v>
      </c>
      <c r="AK147" s="105">
        <f>SUM(Month!CY147:DA147)</f>
        <v>34.333333333333336</v>
      </c>
      <c r="AL147" s="105">
        <f>SUM(Month!DB147:DD147)</f>
        <v>9.3333333333333339</v>
      </c>
      <c r="AM147" s="105">
        <f>SUM(Month!DE147:DG147)</f>
        <v>66.333333333333329</v>
      </c>
      <c r="AN147" s="105">
        <f>SUM(Month!DH147:DJ147)</f>
        <v>81.666666666666671</v>
      </c>
      <c r="AO147" s="105">
        <f>SUM(Month!DK147:DM147)</f>
        <v>43.333333333333336</v>
      </c>
      <c r="AP147" s="105">
        <f>SUM(Month!DN147:DP147)</f>
        <v>29.666666666666664</v>
      </c>
      <c r="AQ147" s="105">
        <f>SUM(Month!DQ147:DS147)</f>
        <v>64</v>
      </c>
      <c r="AR147" s="105">
        <f>SUM(Month!DT147:DV147)</f>
        <v>59.666666666666671</v>
      </c>
      <c r="AS147" s="105">
        <f>SUM(Month!DW147:DY147)</f>
        <v>5.6666666666666661</v>
      </c>
      <c r="AT147" s="105">
        <f>SUM(Month!DZ147:EB147)</f>
        <v>40.333333333333336</v>
      </c>
      <c r="AU147" s="105">
        <f>SUM(Month!EC147:EE147)</f>
        <v>80.666666666666657</v>
      </c>
      <c r="AV147" s="105">
        <f>SUM(Month!EF147:EH147)</f>
        <v>48.666666666666671</v>
      </c>
      <c r="AW147" s="105">
        <f>SUM(Month!EI147:EK147)</f>
        <v>15</v>
      </c>
      <c r="AX147" s="105">
        <f>SUM(Month!EL147:EN147)</f>
        <v>6.333333333333333</v>
      </c>
      <c r="AY147" s="105">
        <f>SUM(Month!EO147:EQ147)</f>
        <v>54.333333333333336</v>
      </c>
      <c r="AZ147" s="105">
        <f>SUM(Month!ER147:ET147)</f>
        <v>66.333333333333329</v>
      </c>
      <c r="BA147" s="105">
        <f>SUM(Month!EU147:EW147)</f>
        <v>6.333333333333333</v>
      </c>
      <c r="BB147" s="105">
        <f>SUM(Month!EX147:EZ147)</f>
        <v>8.6666666666666661</v>
      </c>
      <c r="BC147" s="105">
        <f>SUM(Month!FA147:FC147)</f>
        <v>53.333333333333336</v>
      </c>
      <c r="BD147" s="105">
        <f>SUM(Month!FD147:FF147)</f>
        <v>28.666666666666664</v>
      </c>
      <c r="BE147" s="105">
        <f>SUM(Month!FG147:FI147)</f>
        <v>19.333333333333332</v>
      </c>
      <c r="BF147" s="105">
        <f>SUM(Month!FJ147:FL147)</f>
        <v>16</v>
      </c>
      <c r="BG147" s="105">
        <f>SUM(Month!FM147:FO147)</f>
        <v>33.666666666666664</v>
      </c>
      <c r="BH147" s="105">
        <f>SUM(Month!FP147:FR147)</f>
        <v>62.000000000000007</v>
      </c>
      <c r="BI147" s="105">
        <f>SUM(Month!FS147:FU147)</f>
        <v>20.666666666666668</v>
      </c>
      <c r="BJ147" s="105">
        <f>SUM(Month!FV147:FX147)</f>
        <v>7.3333333333333339</v>
      </c>
      <c r="BK147" s="105">
        <f>SUM(Month!FY147:GA147)</f>
        <v>71.666666666666657</v>
      </c>
      <c r="BL147" s="105">
        <f>SUM(Month!GB147:GD147)</f>
        <v>67.333333333333343</v>
      </c>
      <c r="BM147" s="105">
        <f>SUM(Month!GE147:GG147)</f>
        <v>26.666666666666668</v>
      </c>
      <c r="BN147" s="105">
        <f>SUM(Month!GH147:GJ147)</f>
        <v>28.333333333333336</v>
      </c>
      <c r="BO147" s="105">
        <f>SUM(Month!GK147:GM147)</f>
        <v>107.33333333333334</v>
      </c>
      <c r="BP147" s="105"/>
    </row>
    <row r="148" spans="1:68" ht="15.75" x14ac:dyDescent="0.25">
      <c r="A148" s="45" t="s">
        <v>33</v>
      </c>
      <c r="B148" s="45" t="s">
        <v>95</v>
      </c>
      <c r="C148" s="46">
        <v>4</v>
      </c>
      <c r="D148" s="105">
        <f>SUM(Month!D148:F148)</f>
        <v>0</v>
      </c>
      <c r="E148" s="105">
        <f>SUM(Month!G148:I148)</f>
        <v>0</v>
      </c>
      <c r="F148" s="105">
        <f>SUM(Month!J148:L148)</f>
        <v>0</v>
      </c>
      <c r="G148" s="105">
        <f>SUM(Month!M148:O148)</f>
        <v>0</v>
      </c>
      <c r="H148" s="105">
        <f>SUM(Month!P148:R148)</f>
        <v>0</v>
      </c>
      <c r="I148" s="105">
        <f>SUM(Month!S148:U148)</f>
        <v>0</v>
      </c>
      <c r="J148" s="105">
        <f>SUM(Month!V148:X148)</f>
        <v>0</v>
      </c>
      <c r="K148" s="105">
        <f>SUM(Month!Y148:AA148)</f>
        <v>0</v>
      </c>
      <c r="L148" s="105">
        <f>SUM(Month!AB148:AD148)</f>
        <v>0</v>
      </c>
      <c r="M148" s="105">
        <f>SUM(Month!AE148:AG148)</f>
        <v>0</v>
      </c>
      <c r="N148" s="105">
        <f>SUM(Month!AH148:AJ148)</f>
        <v>0</v>
      </c>
      <c r="O148" s="105">
        <f>SUM(Month!AK148:AM148)</f>
        <v>0</v>
      </c>
      <c r="P148" s="105">
        <f>SUM(Month!AN148:AP148)</f>
        <v>0</v>
      </c>
      <c r="Q148" s="105">
        <f>SUM(Month!AQ148:AS148)</f>
        <v>0</v>
      </c>
      <c r="R148" s="105">
        <f>SUM(Month!AT148:AV148)</f>
        <v>0</v>
      </c>
      <c r="S148" s="105">
        <f>SUM(Month!AW148:AY148)</f>
        <v>0</v>
      </c>
      <c r="T148" s="105">
        <f>SUM(Month!AZ148:BB148)</f>
        <v>0</v>
      </c>
      <c r="U148" s="105">
        <f>SUM(Month!BC148:BE148)</f>
        <v>0</v>
      </c>
      <c r="V148" s="105">
        <f>SUM(Month!BF148:BH148)</f>
        <v>0</v>
      </c>
      <c r="W148" s="105">
        <f>SUM(Month!BI148:BK148)</f>
        <v>0</v>
      </c>
      <c r="X148" s="105">
        <f>SUM(Month!BL148:BN148)</f>
        <v>0</v>
      </c>
      <c r="Y148" s="105">
        <f>SUM(Month!BO148:BQ148)</f>
        <v>0</v>
      </c>
      <c r="Z148" s="105">
        <f>SUM(Month!BR148:BT148)</f>
        <v>0</v>
      </c>
      <c r="AA148" s="105">
        <f>SUM(Month!BU148:BW148)</f>
        <v>15.5</v>
      </c>
      <c r="AB148" s="105">
        <f>SUM(Month!BX148:BZ148)</f>
        <v>42</v>
      </c>
      <c r="AC148" s="105">
        <f>SUM(Month!CA148:CC148)</f>
        <v>13.75</v>
      </c>
      <c r="AD148" s="105">
        <f>SUM(Month!CD148:CF148)</f>
        <v>7</v>
      </c>
      <c r="AE148" s="105">
        <f>SUM(Month!CG148:CI148)</f>
        <v>16</v>
      </c>
      <c r="AF148" s="105">
        <f>SUM(Month!CJ148:CL148)</f>
        <v>38.5</v>
      </c>
      <c r="AG148" s="105">
        <f>SUM(Month!CM148:CO148)</f>
        <v>30.25</v>
      </c>
      <c r="AH148" s="105">
        <f>SUM(Month!CP148:CR148)</f>
        <v>70.25</v>
      </c>
      <c r="AI148" s="105">
        <f>SUM(Month!CS148:CU148)</f>
        <v>100.25</v>
      </c>
      <c r="AJ148" s="105">
        <f>SUM(Month!CV148:CX148)</f>
        <v>105.25</v>
      </c>
      <c r="AK148" s="105">
        <f>SUM(Month!CY148:DA148)</f>
        <v>91</v>
      </c>
      <c r="AL148" s="105">
        <f>SUM(Month!DB148:DD148)</f>
        <v>65.75</v>
      </c>
      <c r="AM148" s="105">
        <f>SUM(Month!DE148:DG148)</f>
        <v>212.5</v>
      </c>
      <c r="AN148" s="105">
        <f>SUM(Month!DH148:DJ148)</f>
        <v>248</v>
      </c>
      <c r="AO148" s="105">
        <f>SUM(Month!DK148:DM148)</f>
        <v>171</v>
      </c>
      <c r="AP148" s="105">
        <f>SUM(Month!DN148:DP148)</f>
        <v>178.25</v>
      </c>
      <c r="AQ148" s="105">
        <f>SUM(Month!DQ148:DS148)</f>
        <v>312</v>
      </c>
      <c r="AR148" s="105">
        <f>SUM(Month!DT148:DV148)</f>
        <v>283.25</v>
      </c>
      <c r="AS148" s="105">
        <f>SUM(Month!DW148:DY148)</f>
        <v>70</v>
      </c>
      <c r="AT148" s="105">
        <f>SUM(Month!DZ148:EB148)</f>
        <v>267.25</v>
      </c>
      <c r="AU148" s="105">
        <f>SUM(Month!EC148:EE148)</f>
        <v>451.5</v>
      </c>
      <c r="AV148" s="105">
        <f>SUM(Month!EF148:EH148)</f>
        <v>372.75</v>
      </c>
      <c r="AW148" s="105">
        <f>SUM(Month!EI148:EK148)</f>
        <v>103.25</v>
      </c>
      <c r="AX148" s="105">
        <f>SUM(Month!EL148:EN148)</f>
        <v>95.75</v>
      </c>
      <c r="AY148" s="105">
        <f>SUM(Month!EO148:EQ148)</f>
        <v>344</v>
      </c>
      <c r="AZ148" s="105">
        <f>SUM(Month!ER148:ET148)</f>
        <v>321</v>
      </c>
      <c r="BA148" s="105">
        <f>SUM(Month!EU148:EW148)</f>
        <v>144.5</v>
      </c>
      <c r="BB148" s="105">
        <f>SUM(Month!EX148:EZ148)</f>
        <v>71.75</v>
      </c>
      <c r="BC148" s="105">
        <f>SUM(Month!FA148:FC148)</f>
        <v>343.75</v>
      </c>
      <c r="BD148" s="105">
        <f>SUM(Month!FD148:FF148)</f>
        <v>304</v>
      </c>
      <c r="BE148" s="105">
        <f>SUM(Month!FG148:FI148)</f>
        <v>140.75</v>
      </c>
      <c r="BF148" s="105">
        <f>SUM(Month!FJ148:FL148)</f>
        <v>257.75</v>
      </c>
      <c r="BG148" s="105">
        <f>SUM(Month!FM148:FO148)</f>
        <v>366</v>
      </c>
      <c r="BH148" s="105">
        <f>SUM(Month!FP148:FR148)</f>
        <v>375.75</v>
      </c>
      <c r="BI148" s="105">
        <f>SUM(Month!FS148:FU148)</f>
        <v>165.75</v>
      </c>
      <c r="BJ148" s="105">
        <f>SUM(Month!FV148:FX148)</f>
        <v>122.25</v>
      </c>
      <c r="BK148" s="105">
        <f>SUM(Month!FY148:GA148)</f>
        <v>271.5</v>
      </c>
      <c r="BL148" s="105">
        <f>SUM(Month!GB148:GD148)</f>
        <v>246.75</v>
      </c>
      <c r="BM148" s="105">
        <f>SUM(Month!GE148:GG148)</f>
        <v>96.25</v>
      </c>
      <c r="BN148" s="105">
        <f>SUM(Month!GH148:GJ148)</f>
        <v>118</v>
      </c>
      <c r="BO148" s="105">
        <f>SUM(Month!GK148:GM148)</f>
        <v>344.75</v>
      </c>
      <c r="BP148" s="105"/>
    </row>
    <row r="149" spans="1:68" ht="15.75" x14ac:dyDescent="0.25">
      <c r="A149" s="45" t="s">
        <v>7</v>
      </c>
      <c r="B149" s="45" t="s">
        <v>95</v>
      </c>
      <c r="C149" s="46">
        <v>1</v>
      </c>
      <c r="D149" s="105">
        <f>SUM(Month!D149:F149)</f>
        <v>209170</v>
      </c>
      <c r="E149" s="105">
        <f>SUM(Month!G149:I149)</f>
        <v>128694</v>
      </c>
      <c r="F149" s="105">
        <f>SUM(Month!J149:L149)</f>
        <v>201479</v>
      </c>
      <c r="G149" s="105">
        <f>SUM(Month!M149:O149)</f>
        <v>242427</v>
      </c>
      <c r="H149" s="105">
        <f>SUM(Month!P149:R149)</f>
        <v>216571</v>
      </c>
      <c r="I149" s="105">
        <f>SUM(Month!S149:U149)</f>
        <v>220844</v>
      </c>
      <c r="J149" s="105">
        <f>SUM(Month!V149:X149)</f>
        <v>177490</v>
      </c>
      <c r="K149" s="105">
        <f>SUM(Month!Y149:AA149)</f>
        <v>326525</v>
      </c>
      <c r="L149" s="105">
        <f>SUM(Month!AB149:AD149)</f>
        <v>234340</v>
      </c>
      <c r="M149" s="105">
        <f>SUM(Month!AE149:AG149)</f>
        <v>218036</v>
      </c>
      <c r="N149" s="105">
        <f>SUM(Month!AH149:AJ149)</f>
        <v>193661</v>
      </c>
      <c r="O149" s="105">
        <f>SUM(Month!AK149:AM149)</f>
        <v>271752</v>
      </c>
      <c r="P149" s="105">
        <f>SUM(Month!AN149:AP149)</f>
        <v>251672</v>
      </c>
      <c r="Q149" s="105">
        <f>SUM(Month!AQ149:AS149)</f>
        <v>227954</v>
      </c>
      <c r="R149" s="105">
        <f>SUM(Month!AT149:AV149)</f>
        <v>156975</v>
      </c>
      <c r="S149" s="105">
        <f>SUM(Month!AW149:AY149)</f>
        <v>309431</v>
      </c>
      <c r="T149" s="105">
        <f>SUM(Month!AZ149:BB149)</f>
        <v>313325</v>
      </c>
      <c r="U149" s="105">
        <f>SUM(Month!BC149:BE149)</f>
        <v>145803</v>
      </c>
      <c r="V149" s="105">
        <f>SUM(Month!BF149:BH149)</f>
        <v>155520</v>
      </c>
      <c r="W149" s="105">
        <f>SUM(Month!BI149:BK149)</f>
        <v>288544</v>
      </c>
      <c r="X149" s="105">
        <f>SUM(Month!BL149:BN149)</f>
        <v>287634</v>
      </c>
      <c r="Y149" s="105">
        <f>SUM(Month!BO149:BQ149)</f>
        <v>199088</v>
      </c>
      <c r="Z149" s="105">
        <f>SUM(Month!BR149:BT149)</f>
        <v>179820</v>
      </c>
      <c r="AA149" s="105">
        <f>SUM(Month!BU149:BW149)</f>
        <v>310980</v>
      </c>
      <c r="AB149" s="105">
        <f>SUM(Month!BX149:BZ149)</f>
        <v>273373</v>
      </c>
      <c r="AC149" s="105">
        <f>SUM(Month!CA149:CC149)</f>
        <v>159646</v>
      </c>
      <c r="AD149" s="105">
        <f>SUM(Month!CD149:CF149)</f>
        <v>179453</v>
      </c>
      <c r="AE149" s="105">
        <f>SUM(Month!CG149:CI149)</f>
        <v>217374</v>
      </c>
      <c r="AF149" s="105">
        <f>SUM(Month!CJ149:CL149)</f>
        <v>246474</v>
      </c>
      <c r="AG149" s="105">
        <f>SUM(Month!CM149:CO149)</f>
        <v>177846</v>
      </c>
      <c r="AH149" s="105">
        <f>SUM(Month!CP149:CR149)</f>
        <v>162211</v>
      </c>
      <c r="AI149" s="105">
        <f>SUM(Month!CS149:CU149)</f>
        <v>294781</v>
      </c>
      <c r="AJ149" s="105">
        <f>SUM(Month!CV149:CX149)</f>
        <v>286121</v>
      </c>
      <c r="AK149" s="105">
        <f>SUM(Month!CY149:DA149)</f>
        <v>146373</v>
      </c>
      <c r="AL149" s="105">
        <f>SUM(Month!DB149:DD149)</f>
        <v>152398</v>
      </c>
      <c r="AM149" s="105">
        <f>SUM(Month!DE149:DG149)</f>
        <v>267277</v>
      </c>
      <c r="AN149" s="105">
        <f>SUM(Month!DH149:DJ149)</f>
        <v>252279</v>
      </c>
      <c r="AO149" s="105">
        <f>SUM(Month!DK149:DM149)</f>
        <v>166344</v>
      </c>
      <c r="AP149" s="105">
        <f>SUM(Month!DN149:DP149)</f>
        <v>189031</v>
      </c>
      <c r="AQ149" s="105">
        <f>SUM(Month!DQ149:DS149)</f>
        <v>256385</v>
      </c>
      <c r="AR149" s="105">
        <f>SUM(Month!DT149:DV149)</f>
        <v>301910</v>
      </c>
      <c r="AS149" s="105">
        <f>SUM(Month!DW149:DY149)</f>
        <v>171419</v>
      </c>
      <c r="AT149" s="105">
        <f>SUM(Month!DZ149:EB149)</f>
        <v>157737</v>
      </c>
      <c r="AU149" s="105">
        <f>SUM(Month!EC149:EE149)</f>
        <v>260822</v>
      </c>
      <c r="AV149" s="105">
        <f>SUM(Month!EF149:EH149)</f>
        <v>249839</v>
      </c>
      <c r="AW149" s="105">
        <f>SUM(Month!EI149:EK149)</f>
        <v>135551</v>
      </c>
      <c r="AX149" s="105">
        <f>SUM(Month!EL149:EN149)</f>
        <v>123856</v>
      </c>
      <c r="AY149" s="105">
        <f>SUM(Month!EO149:EQ149)</f>
        <v>251524</v>
      </c>
      <c r="AZ149" s="105">
        <f>SUM(Month!ER149:ET149)</f>
        <v>256842</v>
      </c>
      <c r="BA149" s="105">
        <f>SUM(Month!EU149:EW149)</f>
        <v>163343</v>
      </c>
      <c r="BB149" s="105">
        <f>SUM(Month!EX149:EZ149)</f>
        <v>132807</v>
      </c>
      <c r="BC149" s="105">
        <f>SUM(Month!FA149:FC149)</f>
        <v>258767</v>
      </c>
      <c r="BD149" s="105">
        <f>SUM(Month!FD149:FF149)</f>
        <v>248182</v>
      </c>
      <c r="BE149" s="105">
        <f>SUM(Month!FG149:FI149)</f>
        <v>137155</v>
      </c>
      <c r="BF149" s="105">
        <f>SUM(Month!FJ149:FL149)</f>
        <v>171455</v>
      </c>
      <c r="BG149" s="105">
        <f>SUM(Month!FM149:FO149)</f>
        <v>265057</v>
      </c>
      <c r="BH149" s="105">
        <f>SUM(Month!FP149:FR149)</f>
        <v>249800</v>
      </c>
      <c r="BI149" s="105">
        <f>SUM(Month!FS149:FU149)</f>
        <v>167372</v>
      </c>
      <c r="BJ149" s="105">
        <f>SUM(Month!FV149:FX149)</f>
        <v>160427</v>
      </c>
      <c r="BK149" s="105">
        <f>SUM(Month!FY149:GA149)</f>
        <v>209151</v>
      </c>
      <c r="BL149" s="105">
        <f>SUM(Month!GB149:GD149)</f>
        <v>188824</v>
      </c>
      <c r="BM149" s="105">
        <f>SUM(Month!GE149:GG149)</f>
        <v>161147</v>
      </c>
      <c r="BN149" s="105">
        <f>SUM(Month!GH149:GJ149)</f>
        <v>146636</v>
      </c>
      <c r="BO149" s="105">
        <f>SUM(Month!GK149:GM149)</f>
        <v>192286</v>
      </c>
      <c r="BP149" s="105"/>
    </row>
    <row r="150" spans="1:68" ht="15.75" x14ac:dyDescent="0.25">
      <c r="A150" s="45" t="s">
        <v>7</v>
      </c>
      <c r="B150" s="45" t="s">
        <v>95</v>
      </c>
      <c r="C150" s="46">
        <v>1.5000000000014999</v>
      </c>
      <c r="D150" s="105">
        <f>SUM(Month!D150:F150)</f>
        <v>427829.99999957217</v>
      </c>
      <c r="E150" s="105">
        <f>SUM(Month!G150:I150)</f>
        <v>289046.66666637769</v>
      </c>
      <c r="F150" s="105">
        <f>SUM(Month!J150:L150)</f>
        <v>443411.99999955657</v>
      </c>
      <c r="G150" s="105">
        <f>SUM(Month!M150:O150)</f>
        <v>526851.33333280659</v>
      </c>
      <c r="H150" s="105">
        <f>SUM(Month!P150:R150)</f>
        <v>490919.33333284245</v>
      </c>
      <c r="I150" s="105">
        <f>SUM(Month!S150:U150)</f>
        <v>485061.99999951496</v>
      </c>
      <c r="J150" s="105">
        <f>SUM(Month!V150:X150)</f>
        <v>424818.66666624189</v>
      </c>
      <c r="K150" s="105">
        <f>SUM(Month!Y150:AA150)</f>
        <v>698811.99999930128</v>
      </c>
      <c r="L150" s="105">
        <f>SUM(Month!AB150:AD150)</f>
        <v>453656.66666621302</v>
      </c>
      <c r="M150" s="105">
        <f>SUM(Month!AE150:AG150)</f>
        <v>436359.99999956368</v>
      </c>
      <c r="N150" s="105">
        <f>SUM(Month!AH150:AJ150)</f>
        <v>424436.66666624224</v>
      </c>
      <c r="O150" s="105">
        <f>SUM(Month!AK150:AM150)</f>
        <v>602065.33333273139</v>
      </c>
      <c r="P150" s="105">
        <f>SUM(Month!AN150:AP150)</f>
        <v>548480.6666661182</v>
      </c>
      <c r="Q150" s="105">
        <f>SUM(Month!AQ150:AS150)</f>
        <v>460296.66666620644</v>
      </c>
      <c r="R150" s="105">
        <f>SUM(Month!AT150:AV150)</f>
        <v>321653.99999967834</v>
      </c>
      <c r="S150" s="105">
        <f>SUM(Month!AW150:AY150)</f>
        <v>676403.33333265688</v>
      </c>
      <c r="T150" s="105">
        <f>SUM(Month!AZ150:BB150)</f>
        <v>709625.33333262382</v>
      </c>
      <c r="U150" s="105">
        <f>SUM(Month!BC150:BE150)</f>
        <v>279575.99999972049</v>
      </c>
      <c r="V150" s="105">
        <f>SUM(Month!BF150:BH150)</f>
        <v>310717.99999968929</v>
      </c>
      <c r="W150" s="105">
        <f>SUM(Month!BI150:BK150)</f>
        <v>620501.99999937951</v>
      </c>
      <c r="X150" s="105">
        <f>SUM(Month!BL150:BN150)</f>
        <v>605808.66666606092</v>
      </c>
      <c r="Y150" s="105">
        <f>SUM(Month!BO150:BQ150)</f>
        <v>442017.33333289134</v>
      </c>
      <c r="Z150" s="105">
        <f>SUM(Month!BR150:BT150)</f>
        <v>385855.99999961414</v>
      </c>
      <c r="AA150" s="105">
        <f>SUM(Month!BU150:BW150)</f>
        <v>712565.33333262079</v>
      </c>
      <c r="AB150" s="105">
        <f>SUM(Month!BX150:BZ150)</f>
        <v>593209.33333274012</v>
      </c>
      <c r="AC150" s="105">
        <f>SUM(Month!CA150:CC150)</f>
        <v>361985.33333297138</v>
      </c>
      <c r="AD150" s="105">
        <f>SUM(Month!CD150:CF150)</f>
        <v>407027.33333292633</v>
      </c>
      <c r="AE150" s="105">
        <f>SUM(Month!CG150:CI150)</f>
        <v>483215.33333285013</v>
      </c>
      <c r="AF150" s="105">
        <f>SUM(Month!CJ150:CL150)</f>
        <v>543689.99999945634</v>
      </c>
      <c r="AG150" s="105">
        <f>SUM(Month!CM150:CO150)</f>
        <v>418010.6666662487</v>
      </c>
      <c r="AH150" s="105">
        <f>SUM(Month!CP150:CR150)</f>
        <v>371109.33333296224</v>
      </c>
      <c r="AI150" s="105">
        <f>SUM(Month!CS150:CU150)</f>
        <v>602929.99999939709</v>
      </c>
      <c r="AJ150" s="105">
        <f>SUM(Month!CV150:CX150)</f>
        <v>635235.33333269809</v>
      </c>
      <c r="AK150" s="105">
        <f>SUM(Month!CY150:DA150)</f>
        <v>349033.99999965099</v>
      </c>
      <c r="AL150" s="105">
        <f>SUM(Month!DB150:DD150)</f>
        <v>350566.6666663161</v>
      </c>
      <c r="AM150" s="105">
        <f>SUM(Month!DE150:DG150)</f>
        <v>608033.99999939196</v>
      </c>
      <c r="AN150" s="105">
        <f>SUM(Month!DH150:DJ150)</f>
        <v>591561.99999940849</v>
      </c>
      <c r="AO150" s="105">
        <f>SUM(Month!DK150:DM150)</f>
        <v>347519.33333298587</v>
      </c>
      <c r="AP150" s="105">
        <f>SUM(Month!DN150:DP150)</f>
        <v>422859.33333291055</v>
      </c>
      <c r="AQ150" s="105">
        <f>SUM(Month!DQ150:DS150)</f>
        <v>568157.99999943189</v>
      </c>
      <c r="AR150" s="105">
        <f>SUM(Month!DT150:DV150)</f>
        <v>772864.66666589386</v>
      </c>
      <c r="AS150" s="105">
        <f>SUM(Month!DW150:DY150)</f>
        <v>379593.33333295374</v>
      </c>
      <c r="AT150" s="105">
        <f>SUM(Month!DZ150:EB150)</f>
        <v>432591.9999995674</v>
      </c>
      <c r="AU150" s="105">
        <f>SUM(Month!EC150:EE150)</f>
        <v>621904.66666604474</v>
      </c>
      <c r="AV150" s="105">
        <f>SUM(Month!EF150:EH150)</f>
        <v>591797.99999940814</v>
      </c>
      <c r="AW150" s="105">
        <f>SUM(Month!EI150:EK150)</f>
        <v>303621.99999969639</v>
      </c>
      <c r="AX150" s="105">
        <f>SUM(Month!EL150:EN150)</f>
        <v>271235.33333306212</v>
      </c>
      <c r="AY150" s="105">
        <f>SUM(Month!EO150:EQ150)</f>
        <v>591552.66666607512</v>
      </c>
      <c r="AZ150" s="105">
        <f>SUM(Month!ER150:ET150)</f>
        <v>601763.99999939825</v>
      </c>
      <c r="BA150" s="105">
        <f>SUM(Month!EU150:EW150)</f>
        <v>384311.33333294909</v>
      </c>
      <c r="BB150" s="105">
        <f>SUM(Month!EX150:EZ150)</f>
        <v>285701.33333304763</v>
      </c>
      <c r="BC150" s="105">
        <f>SUM(Month!FA150:FC150)</f>
        <v>606439.99999939359</v>
      </c>
      <c r="BD150" s="105">
        <f>SUM(Month!FD150:FF150)</f>
        <v>605797.33333272755</v>
      </c>
      <c r="BE150" s="105">
        <f>SUM(Month!FG150:FI150)</f>
        <v>319601.33333301375</v>
      </c>
      <c r="BF150" s="105">
        <f>SUM(Month!FJ150:FL150)</f>
        <v>406123.3333329272</v>
      </c>
      <c r="BG150" s="105">
        <f>SUM(Month!FM150:FO150)</f>
        <v>625717.99999937438</v>
      </c>
      <c r="BH150" s="105">
        <f>SUM(Month!FP150:FR150)</f>
        <v>629693.33333270368</v>
      </c>
      <c r="BI150" s="105">
        <f>SUM(Month!FS150:FU150)</f>
        <v>400577.99999959941</v>
      </c>
      <c r="BJ150" s="105">
        <f>SUM(Month!FV150:FX150)</f>
        <v>396747.99999960326</v>
      </c>
      <c r="BK150" s="105">
        <f>SUM(Month!FY150:GA150)</f>
        <v>526664.66666614008</v>
      </c>
      <c r="BL150" s="105">
        <f>SUM(Month!GB150:GD150)</f>
        <v>432195.99999956787</v>
      </c>
      <c r="BM150" s="105">
        <f>SUM(Month!GE150:GG150)</f>
        <v>388120.66666627856</v>
      </c>
      <c r="BN150" s="105">
        <f>SUM(Month!GH150:GJ150)</f>
        <v>386327.33333294705</v>
      </c>
      <c r="BO150" s="105">
        <f>SUM(Month!GK150:GM150)</f>
        <v>644595.33333268878</v>
      </c>
      <c r="BP150" s="105"/>
    </row>
    <row r="151" spans="1:68" ht="15.75" x14ac:dyDescent="0.25">
      <c r="A151" s="45" t="s">
        <v>7</v>
      </c>
      <c r="B151" s="45" t="s">
        <v>95</v>
      </c>
      <c r="C151" s="46">
        <v>1.8000000000017999</v>
      </c>
      <c r="D151" s="105">
        <f>SUM(Month!D151:F151)</f>
        <v>0</v>
      </c>
      <c r="E151" s="105">
        <f>SUM(Month!G151:I151)</f>
        <v>0</v>
      </c>
      <c r="F151" s="105">
        <f>SUM(Month!J151:L151)</f>
        <v>0</v>
      </c>
      <c r="G151" s="105">
        <f>SUM(Month!M151:O151)</f>
        <v>0</v>
      </c>
      <c r="H151" s="105">
        <f>SUM(Month!P151:R151)</f>
        <v>0</v>
      </c>
      <c r="I151" s="105">
        <f>SUM(Month!S151:U151)</f>
        <v>0</v>
      </c>
      <c r="J151" s="105">
        <f>SUM(Month!V151:X151)</f>
        <v>0</v>
      </c>
      <c r="K151" s="105">
        <f>SUM(Month!Y151:AA151)</f>
        <v>0</v>
      </c>
      <c r="L151" s="105">
        <f>SUM(Month!AB151:AD151)</f>
        <v>0</v>
      </c>
      <c r="M151" s="105">
        <f>SUM(Month!AE151:AG151)</f>
        <v>0</v>
      </c>
      <c r="N151" s="105">
        <f>SUM(Month!AH151:AJ151)</f>
        <v>0</v>
      </c>
      <c r="O151" s="105">
        <f>SUM(Month!AK151:AM151)</f>
        <v>0</v>
      </c>
      <c r="P151" s="105">
        <f>SUM(Month!AN151:AP151)</f>
        <v>0</v>
      </c>
      <c r="Q151" s="105">
        <f>SUM(Month!AQ151:AS151)</f>
        <v>0</v>
      </c>
      <c r="R151" s="105">
        <f>SUM(Month!AT151:AV151)</f>
        <v>0</v>
      </c>
      <c r="S151" s="105">
        <f>SUM(Month!AW151:AY151)</f>
        <v>0</v>
      </c>
      <c r="T151" s="105">
        <f>SUM(Month!AZ151:BB151)</f>
        <v>0</v>
      </c>
      <c r="U151" s="105">
        <f>SUM(Month!BC151:BE151)</f>
        <v>0</v>
      </c>
      <c r="V151" s="105">
        <f>SUM(Month!BF151:BH151)</f>
        <v>0</v>
      </c>
      <c r="W151" s="105">
        <f>SUM(Month!BI151:BK151)</f>
        <v>0</v>
      </c>
      <c r="X151" s="105">
        <f>SUM(Month!BL151:BN151)</f>
        <v>0</v>
      </c>
      <c r="Y151" s="105">
        <f>SUM(Month!BO151:BQ151)</f>
        <v>0</v>
      </c>
      <c r="Z151" s="105">
        <f>SUM(Month!BR151:BT151)</f>
        <v>0</v>
      </c>
      <c r="AA151" s="105">
        <f>SUM(Month!BU151:BW151)</f>
        <v>0</v>
      </c>
      <c r="AB151" s="105">
        <f>SUM(Month!BX151:BZ151)</f>
        <v>0</v>
      </c>
      <c r="AC151" s="105">
        <f>SUM(Month!CA151:CC151)</f>
        <v>0</v>
      </c>
      <c r="AD151" s="105">
        <f>SUM(Month!CD151:CF151)</f>
        <v>0</v>
      </c>
      <c r="AE151" s="105">
        <f>SUM(Month!CG151:CI151)</f>
        <v>0</v>
      </c>
      <c r="AF151" s="105">
        <f>SUM(Month!CJ151:CL151)</f>
        <v>0</v>
      </c>
      <c r="AG151" s="105">
        <f>SUM(Month!CM151:CO151)</f>
        <v>16163.888888872725</v>
      </c>
      <c r="AH151" s="105">
        <f>SUM(Month!CP151:CR151)</f>
        <v>183539.44444426091</v>
      </c>
      <c r="AI151" s="105">
        <f>SUM(Month!CS151:CU151)</f>
        <v>778104.99999922188</v>
      </c>
      <c r="AJ151" s="105">
        <f>SUM(Month!CV151:CX151)</f>
        <v>1120924.4444433236</v>
      </c>
      <c r="AK151" s="105">
        <f>SUM(Month!CY151:DA151)</f>
        <v>909468.33333242394</v>
      </c>
      <c r="AL151" s="105">
        <f>SUM(Month!DB151:DD151)</f>
        <v>876746.1111102344</v>
      </c>
      <c r="AM151" s="105">
        <f>SUM(Month!DE151:DG151)</f>
        <v>1529656.1111095815</v>
      </c>
      <c r="AN151" s="105">
        <f>SUM(Month!DH151:DJ151)</f>
        <v>1464622.2222207577</v>
      </c>
      <c r="AO151" s="105">
        <f>SUM(Month!DK151:DM151)</f>
        <v>935122.2222212872</v>
      </c>
      <c r="AP151" s="105">
        <f>SUM(Month!DN151:DP151)</f>
        <v>1040572.7777767372</v>
      </c>
      <c r="AQ151" s="105">
        <f>SUM(Month!DQ151:DS151)</f>
        <v>1293747.2222209284</v>
      </c>
      <c r="AR151" s="105">
        <f>SUM(Month!DT151:DV151)</f>
        <v>1909377.2222203128</v>
      </c>
      <c r="AS151" s="105">
        <f>SUM(Month!DW151:DY151)</f>
        <v>1052424.4444433921</v>
      </c>
      <c r="AT151" s="105">
        <f>SUM(Month!DZ151:EB151)</f>
        <v>1104990.5555544505</v>
      </c>
      <c r="AU151" s="105">
        <f>SUM(Month!EC151:EE151)</f>
        <v>1661876.666665005</v>
      </c>
      <c r="AV151" s="105">
        <f>SUM(Month!EF151:EH151)</f>
        <v>1572039.9999984282</v>
      </c>
      <c r="AW151" s="105">
        <f>SUM(Month!EI151:EK151)</f>
        <v>898144.44444354635</v>
      </c>
      <c r="AX151" s="105">
        <f>SUM(Month!EL151:EN151)</f>
        <v>904326.11111020693</v>
      </c>
      <c r="AY151" s="105">
        <f>SUM(Month!EO151:EQ151)</f>
        <v>1620434.9999983795</v>
      </c>
      <c r="AZ151" s="105">
        <f>SUM(Month!ER151:ET151)</f>
        <v>1586204.4444428582</v>
      </c>
      <c r="BA151" s="105">
        <f>SUM(Month!EU151:EW151)</f>
        <v>1025432.7777767524</v>
      </c>
      <c r="BB151" s="105">
        <f>SUM(Month!EX151:EZ151)</f>
        <v>802768.88888808619</v>
      </c>
      <c r="BC151" s="105">
        <f>SUM(Month!FA151:FC151)</f>
        <v>1677507.2222205447</v>
      </c>
      <c r="BD151" s="105">
        <f>SUM(Month!FD151:FF151)</f>
        <v>1624199.999998376</v>
      </c>
      <c r="BE151" s="105">
        <f>SUM(Month!FG151:FI151)</f>
        <v>997259.44444344717</v>
      </c>
      <c r="BF151" s="105">
        <f>SUM(Month!FJ151:FL151)</f>
        <v>1077185.5555544784</v>
      </c>
      <c r="BG151" s="105">
        <f>SUM(Month!FM151:FO151)</f>
        <v>1791033.3333315426</v>
      </c>
      <c r="BH151" s="105">
        <f>SUM(Month!FP151:FR151)</f>
        <v>1612037.7777761659</v>
      </c>
      <c r="BI151" s="105">
        <f>SUM(Month!FS151:FU151)</f>
        <v>1069651.1111100414</v>
      </c>
      <c r="BJ151" s="105">
        <f>SUM(Month!FV151:FX151)</f>
        <v>1048350.5555545072</v>
      </c>
      <c r="BK151" s="105">
        <f>SUM(Month!FY151:GA151)</f>
        <v>1432707.2222207896</v>
      </c>
      <c r="BL151" s="105">
        <f>SUM(Month!GB151:GD151)</f>
        <v>1240352.222220982</v>
      </c>
      <c r="BM151" s="105">
        <f>SUM(Month!GE151:GG151)</f>
        <v>1056062.2222211661</v>
      </c>
      <c r="BN151" s="105">
        <f>SUM(Month!GH151:GJ151)</f>
        <v>1048363.8888878406</v>
      </c>
      <c r="BO151" s="105">
        <f>SUM(Month!GK151:GM151)</f>
        <v>1797981.6666648688</v>
      </c>
      <c r="BP151" s="105"/>
    </row>
    <row r="152" spans="1:68" ht="15.75" x14ac:dyDescent="0.25">
      <c r="A152" s="45" t="s">
        <v>7</v>
      </c>
      <c r="B152" s="45" t="s">
        <v>95</v>
      </c>
      <c r="C152" s="46">
        <v>1.9000000000024702</v>
      </c>
      <c r="D152" s="105">
        <f>SUM(Month!D152:F152)</f>
        <v>0</v>
      </c>
      <c r="E152" s="105">
        <f>SUM(Month!G152:I152)</f>
        <v>0</v>
      </c>
      <c r="F152" s="105">
        <f>SUM(Month!J152:L152)</f>
        <v>0</v>
      </c>
      <c r="G152" s="105">
        <f>SUM(Month!M152:O152)</f>
        <v>0</v>
      </c>
      <c r="H152" s="105">
        <f>SUM(Month!P152:R152)</f>
        <v>0</v>
      </c>
      <c r="I152" s="105">
        <f>SUM(Month!S152:U152)</f>
        <v>0</v>
      </c>
      <c r="J152" s="105">
        <f>SUM(Month!V152:X152)</f>
        <v>0</v>
      </c>
      <c r="K152" s="105">
        <f>SUM(Month!Y152:AA152)</f>
        <v>0</v>
      </c>
      <c r="L152" s="105">
        <f>SUM(Month!AB152:AD152)</f>
        <v>0</v>
      </c>
      <c r="M152" s="105">
        <f>SUM(Month!AE152:AG152)</f>
        <v>0</v>
      </c>
      <c r="N152" s="105">
        <f>SUM(Month!AH152:AJ152)</f>
        <v>0</v>
      </c>
      <c r="O152" s="105">
        <f>SUM(Month!AK152:AM152)</f>
        <v>0</v>
      </c>
      <c r="P152" s="105">
        <f>SUM(Month!AN152:AP152)</f>
        <v>0</v>
      </c>
      <c r="Q152" s="105">
        <f>SUM(Month!AQ152:AS152)</f>
        <v>0</v>
      </c>
      <c r="R152" s="105">
        <f>SUM(Month!AT152:AV152)</f>
        <v>0</v>
      </c>
      <c r="S152" s="105">
        <f>SUM(Month!AW152:AY152)</f>
        <v>0</v>
      </c>
      <c r="T152" s="105">
        <f>SUM(Month!AZ152:BB152)</f>
        <v>0</v>
      </c>
      <c r="U152" s="105">
        <f>SUM(Month!BC152:BE152)</f>
        <v>0</v>
      </c>
      <c r="V152" s="105">
        <f>SUM(Month!BF152:BH152)</f>
        <v>0</v>
      </c>
      <c r="W152" s="105">
        <f>SUM(Month!BI152:BK152)</f>
        <v>0</v>
      </c>
      <c r="X152" s="105">
        <f>SUM(Month!BL152:BN152)</f>
        <v>0</v>
      </c>
      <c r="Y152" s="105">
        <f>SUM(Month!BO152:BQ152)</f>
        <v>0</v>
      </c>
      <c r="Z152" s="105">
        <f>SUM(Month!BR152:BT152)</f>
        <v>9616.8421052506546</v>
      </c>
      <c r="AA152" s="105">
        <f>SUM(Month!BU152:BW152)</f>
        <v>61794.736842024926</v>
      </c>
      <c r="AB152" s="105">
        <f>SUM(Month!BX152:BZ152)</f>
        <v>58579.999999923835</v>
      </c>
      <c r="AC152" s="105">
        <f>SUM(Month!CA152:CC152)</f>
        <v>35421.052631532897</v>
      </c>
      <c r="AD152" s="105">
        <f>SUM(Month!CD152:CF152)</f>
        <v>37061.052631530765</v>
      </c>
      <c r="AE152" s="105">
        <f>SUM(Month!CG152:CI152)</f>
        <v>44667.368420994564</v>
      </c>
      <c r="AF152" s="105">
        <f>SUM(Month!CJ152:CL152)</f>
        <v>51605.263157827649</v>
      </c>
      <c r="AG152" s="105">
        <f>SUM(Month!CM152:CO152)</f>
        <v>35985.789473637429</v>
      </c>
      <c r="AH152" s="105">
        <f>SUM(Month!CP152:CR152)</f>
        <v>35744.210526269322</v>
      </c>
      <c r="AI152" s="105">
        <f>SUM(Month!CS152:CU152)</f>
        <v>59962.105263079939</v>
      </c>
      <c r="AJ152" s="105">
        <f>SUM(Month!CV152:CX152)</f>
        <v>57896.315789398417</v>
      </c>
      <c r="AK152" s="105">
        <f>SUM(Month!CY152:DA152)</f>
        <v>32583.157894694479</v>
      </c>
      <c r="AL152" s="105">
        <f>SUM(Month!DB152:DD152)</f>
        <v>30366.315789434208</v>
      </c>
      <c r="AM152" s="105">
        <f>SUM(Month!DE152:DG152)</f>
        <v>53008.42105256267</v>
      </c>
      <c r="AN152" s="105">
        <f>SUM(Month!DH152:DJ152)</f>
        <v>51299.473684143835</v>
      </c>
      <c r="AO152" s="105">
        <f>SUM(Month!DK152:DM152)</f>
        <v>33261.052631535706</v>
      </c>
      <c r="AP152" s="105">
        <f>SUM(Month!DN152:DP152)</f>
        <v>38450.52631573948</v>
      </c>
      <c r="AQ152" s="105">
        <f>SUM(Month!DQ152:DS152)</f>
        <v>53605.789473614524</v>
      </c>
      <c r="AR152" s="105">
        <f>SUM(Month!DT152:DV152)</f>
        <v>70019.999999908963</v>
      </c>
      <c r="AS152" s="105">
        <f>SUM(Month!DW152:DY152)</f>
        <v>36383.157894689539</v>
      </c>
      <c r="AT152" s="105">
        <f>SUM(Month!DZ152:EB152)</f>
        <v>37791.052631529819</v>
      </c>
      <c r="AU152" s="105">
        <f>SUM(Month!EC152:EE152)</f>
        <v>53242.10526308867</v>
      </c>
      <c r="AV152" s="105">
        <f>SUM(Month!EF152:EH152)</f>
        <v>53866.315789403649</v>
      </c>
      <c r="AW152" s="105">
        <f>SUM(Month!EI152:EK152)</f>
        <v>34053.157894692566</v>
      </c>
      <c r="AX152" s="105">
        <f>SUM(Month!EL152:EN152)</f>
        <v>34493.684210481471</v>
      </c>
      <c r="AY152" s="105">
        <f>SUM(Month!EO152:EQ152)</f>
        <v>51921.578947300921</v>
      </c>
      <c r="AZ152" s="105">
        <f>SUM(Month!ER152:ET152)</f>
        <v>52453.15789466865</v>
      </c>
      <c r="BA152" s="105">
        <f>SUM(Month!EU152:EW152)</f>
        <v>36889.999999952037</v>
      </c>
      <c r="BB152" s="105">
        <f>SUM(Month!EX152:EZ152)</f>
        <v>27057.368421017454</v>
      </c>
      <c r="BC152" s="105">
        <f>SUM(Month!FA152:FC152)</f>
        <v>53846.842105193151</v>
      </c>
      <c r="BD152" s="105">
        <f>SUM(Month!FD152:FF152)</f>
        <v>56191.052631505896</v>
      </c>
      <c r="BE152" s="105">
        <f>SUM(Month!FG152:FI152)</f>
        <v>36571.052631531405</v>
      </c>
      <c r="BF152" s="105">
        <f>SUM(Month!FJ152:FL152)</f>
        <v>34594.736842060287</v>
      </c>
      <c r="BG152" s="105">
        <f>SUM(Month!FM152:FO152)</f>
        <v>54945.263157823312</v>
      </c>
      <c r="BH152" s="105">
        <f>SUM(Month!FP152:FR152)</f>
        <v>55144.210526244104</v>
      </c>
      <c r="BI152" s="105">
        <f>SUM(Month!FS152:FU152)</f>
        <v>38926.842105212549</v>
      </c>
      <c r="BJ152" s="105">
        <f>SUM(Month!FV152:FX152)</f>
        <v>37154.210526267489</v>
      </c>
      <c r="BK152" s="105">
        <f>SUM(Month!FY152:GA152)</f>
        <v>44211.578947310947</v>
      </c>
      <c r="BL152" s="105">
        <f>SUM(Month!GB152:GD152)</f>
        <v>37273.157894688382</v>
      </c>
      <c r="BM152" s="105">
        <f>SUM(Month!GE152:GG152)</f>
        <v>40772.105263104888</v>
      </c>
      <c r="BN152" s="105">
        <f>SUM(Month!GH152:GJ152)</f>
        <v>38226.842105213458</v>
      </c>
      <c r="BO152" s="105">
        <f>SUM(Month!GK152:GM152)</f>
        <v>57501.578947293659</v>
      </c>
      <c r="BP152" s="105"/>
    </row>
    <row r="153" spans="1:68" ht="15.75" x14ac:dyDescent="0.25">
      <c r="A153" s="45" t="s">
        <v>7</v>
      </c>
      <c r="B153" s="45" t="s">
        <v>95</v>
      </c>
      <c r="C153" s="46">
        <v>3.5000000000034999</v>
      </c>
      <c r="D153" s="105">
        <f>SUM(Month!D153:F153)</f>
        <v>0</v>
      </c>
      <c r="E153" s="105">
        <f>SUM(Month!G153:I153)</f>
        <v>0</v>
      </c>
      <c r="F153" s="105">
        <f>SUM(Month!J153:L153)</f>
        <v>0</v>
      </c>
      <c r="G153" s="105">
        <f>SUM(Month!M153:O153)</f>
        <v>0</v>
      </c>
      <c r="H153" s="105">
        <f>SUM(Month!P153:R153)</f>
        <v>0</v>
      </c>
      <c r="I153" s="105">
        <f>SUM(Month!S153:U153)</f>
        <v>0</v>
      </c>
      <c r="J153" s="105">
        <f>SUM(Month!V153:X153)</f>
        <v>0</v>
      </c>
      <c r="K153" s="105">
        <f>SUM(Month!Y153:AA153)</f>
        <v>0</v>
      </c>
      <c r="L153" s="105">
        <f>SUM(Month!AB153:AD153)</f>
        <v>0</v>
      </c>
      <c r="M153" s="105">
        <f>SUM(Month!AE153:AG153)</f>
        <v>0</v>
      </c>
      <c r="N153" s="105">
        <f>SUM(Month!AH153:AJ153)</f>
        <v>0</v>
      </c>
      <c r="O153" s="105">
        <f>SUM(Month!AK153:AM153)</f>
        <v>0</v>
      </c>
      <c r="P153" s="105">
        <f>SUM(Month!AN153:AP153)</f>
        <v>0</v>
      </c>
      <c r="Q153" s="105">
        <f>SUM(Month!AQ153:AS153)</f>
        <v>0</v>
      </c>
      <c r="R153" s="105">
        <f>SUM(Month!AT153:AV153)</f>
        <v>0</v>
      </c>
      <c r="S153" s="105">
        <f>SUM(Month!AW153:AY153)</f>
        <v>0</v>
      </c>
      <c r="T153" s="105">
        <f>SUM(Month!AZ153:BB153)</f>
        <v>0</v>
      </c>
      <c r="U153" s="105">
        <f>SUM(Month!BC153:BE153)</f>
        <v>0</v>
      </c>
      <c r="V153" s="105">
        <f>SUM(Month!BF153:BH153)</f>
        <v>0</v>
      </c>
      <c r="W153" s="105">
        <f>SUM(Month!BI153:BK153)</f>
        <v>0</v>
      </c>
      <c r="X153" s="105">
        <f>SUM(Month!BL153:BN153)</f>
        <v>0</v>
      </c>
      <c r="Y153" s="105">
        <f>SUM(Month!BO153:BQ153)</f>
        <v>0</v>
      </c>
      <c r="Z153" s="105">
        <f>SUM(Month!BR153:BT153)</f>
        <v>0</v>
      </c>
      <c r="AA153" s="105">
        <f>SUM(Month!BU153:BW153)</f>
        <v>0</v>
      </c>
      <c r="AB153" s="105">
        <f>SUM(Month!BX153:BZ153)</f>
        <v>0</v>
      </c>
      <c r="AC153" s="105">
        <f>SUM(Month!CA153:CC153)</f>
        <v>0</v>
      </c>
      <c r="AD153" s="105">
        <f>SUM(Month!CD153:CF153)</f>
        <v>0</v>
      </c>
      <c r="AE153" s="105">
        <f>SUM(Month!CG153:CI153)</f>
        <v>0</v>
      </c>
      <c r="AF153" s="105">
        <f>SUM(Month!CJ153:CL153)</f>
        <v>0</v>
      </c>
      <c r="AG153" s="105">
        <f>SUM(Month!CM153:CO153)</f>
        <v>0</v>
      </c>
      <c r="AH153" s="105">
        <f>SUM(Month!CP153:CR153)</f>
        <v>0</v>
      </c>
      <c r="AI153" s="105">
        <f>SUM(Month!CS153:CU153)</f>
        <v>30517.14285711234</v>
      </c>
      <c r="AJ153" s="105">
        <f>SUM(Month!CV153:CX153)</f>
        <v>40460.571428530966</v>
      </c>
      <c r="AK153" s="105">
        <f>SUM(Month!CY153:DA153)</f>
        <v>27470.285714258243</v>
      </c>
      <c r="AL153" s="105">
        <f>SUM(Month!DB153:DD153)</f>
        <v>30627.428571397944</v>
      </c>
      <c r="AM153" s="105">
        <f>SUM(Month!DE153:DG153)</f>
        <v>41433.142857101426</v>
      </c>
      <c r="AN153" s="105">
        <f>SUM(Month!DH153:DJ153)</f>
        <v>39132.571428532297</v>
      </c>
      <c r="AO153" s="105">
        <f>SUM(Month!DK153:DM153)</f>
        <v>32789.714285681497</v>
      </c>
      <c r="AP153" s="105">
        <f>SUM(Month!DN153:DP153)</f>
        <v>35103.999999964901</v>
      </c>
      <c r="AQ153" s="105">
        <f>SUM(Month!DQ153:DS153)</f>
        <v>44141.999999955864</v>
      </c>
      <c r="AR153" s="105">
        <f>SUM(Month!DT153:DV153)</f>
        <v>45866.28571423985</v>
      </c>
      <c r="AS153" s="105">
        <f>SUM(Month!DW153:DY153)</f>
        <v>27623.428571400953</v>
      </c>
      <c r="AT153" s="105">
        <f>SUM(Month!DZ153:EB153)</f>
        <v>29104.857142828041</v>
      </c>
      <c r="AU153" s="105">
        <f>SUM(Month!EC153:EE153)</f>
        <v>41127.714285673159</v>
      </c>
      <c r="AV153" s="105">
        <f>SUM(Month!EF153:EH153)</f>
        <v>38471.999999961532</v>
      </c>
      <c r="AW153" s="105">
        <f>SUM(Month!EI153:EK153)</f>
        <v>36011.714285678274</v>
      </c>
      <c r="AX153" s="105">
        <f>SUM(Month!EL153:EN153)</f>
        <v>30463.999999969536</v>
      </c>
      <c r="AY153" s="105">
        <f>SUM(Month!EO153:EQ153)</f>
        <v>74942.857142782203</v>
      </c>
      <c r="AZ153" s="105">
        <f>SUM(Month!ER153:ET153)</f>
        <v>80800.285714204918</v>
      </c>
      <c r="BA153" s="105">
        <f>SUM(Month!EU153:EW153)</f>
        <v>61182.857142795961</v>
      </c>
      <c r="BB153" s="105">
        <f>SUM(Month!EX153:EZ153)</f>
        <v>45567.999999954438</v>
      </c>
      <c r="BC153" s="105">
        <f>SUM(Month!FA153:FC153)</f>
        <v>82786.285714202939</v>
      </c>
      <c r="BD153" s="105">
        <f>SUM(Month!FD153:FF153)</f>
        <v>85832.571428485593</v>
      </c>
      <c r="BE153" s="105">
        <f>SUM(Month!FG153:FI153)</f>
        <v>44808.85714281234</v>
      </c>
      <c r="BF153" s="105">
        <f>SUM(Month!FJ153:FL153)</f>
        <v>60072.857142797075</v>
      </c>
      <c r="BG153" s="105">
        <f>SUM(Month!FM153:FO153)</f>
        <v>80986.285714204743</v>
      </c>
      <c r="BH153" s="105">
        <f>SUM(Month!FP153:FR153)</f>
        <v>75626.285714210098</v>
      </c>
      <c r="BI153" s="105">
        <f>SUM(Month!FS153:FU153)</f>
        <v>46619.428571381955</v>
      </c>
      <c r="BJ153" s="105">
        <f>SUM(Month!FV153:FX153)</f>
        <v>39456.857142817687</v>
      </c>
      <c r="BK153" s="105">
        <f>SUM(Month!FY153:GA153)</f>
        <v>81290.857142775858</v>
      </c>
      <c r="BL153" s="105">
        <f>SUM(Month!GB153:GD153)</f>
        <v>84095.714285630194</v>
      </c>
      <c r="BM153" s="105">
        <f>SUM(Month!GE153:GG153)</f>
        <v>56966.571428514464</v>
      </c>
      <c r="BN153" s="105">
        <f>SUM(Month!GH153:GJ153)</f>
        <v>41070.571428530362</v>
      </c>
      <c r="BO153" s="105">
        <f>SUM(Month!GK153:GM153)</f>
        <v>42679.142857100182</v>
      </c>
      <c r="BP153" s="105"/>
    </row>
    <row r="154" spans="1:68" ht="15.75" x14ac:dyDescent="0.25">
      <c r="A154" s="45" t="s">
        <v>7</v>
      </c>
      <c r="B154" s="45" t="s">
        <v>95</v>
      </c>
      <c r="C154" s="46">
        <v>2.5</v>
      </c>
      <c r="D154" s="105">
        <f>SUM(Month!D154:F154)</f>
        <v>0</v>
      </c>
      <c r="E154" s="105">
        <f>SUM(Month!G154:I154)</f>
        <v>0</v>
      </c>
      <c r="F154" s="105">
        <f>SUM(Month!J154:L154)</f>
        <v>0</v>
      </c>
      <c r="G154" s="105">
        <f>SUM(Month!M154:O154)</f>
        <v>0</v>
      </c>
      <c r="H154" s="105">
        <f>SUM(Month!P154:R154)</f>
        <v>0</v>
      </c>
      <c r="I154" s="105">
        <f>SUM(Month!S154:U154)</f>
        <v>0</v>
      </c>
      <c r="J154" s="105">
        <f>SUM(Month!V154:X154)</f>
        <v>0</v>
      </c>
      <c r="K154" s="105">
        <f>SUM(Month!Y154:AA154)</f>
        <v>0</v>
      </c>
      <c r="L154" s="105">
        <f>SUM(Month!AB154:AD154)</f>
        <v>0</v>
      </c>
      <c r="M154" s="105">
        <f>SUM(Month!AE154:AG154)</f>
        <v>0</v>
      </c>
      <c r="N154" s="105">
        <f>SUM(Month!AH154:AJ154)</f>
        <v>0</v>
      </c>
      <c r="O154" s="105">
        <f>SUM(Month!AK154:AM154)</f>
        <v>0</v>
      </c>
      <c r="P154" s="105">
        <f>SUM(Month!AN154:AP154)</f>
        <v>0</v>
      </c>
      <c r="Q154" s="105">
        <f>SUM(Month!AQ154:AS154)</f>
        <v>0</v>
      </c>
      <c r="R154" s="105">
        <f>SUM(Month!AT154:AV154)</f>
        <v>0</v>
      </c>
      <c r="S154" s="105">
        <f>SUM(Month!AW154:AY154)</f>
        <v>0</v>
      </c>
      <c r="T154" s="105">
        <f>SUM(Month!AZ154:BB154)</f>
        <v>0</v>
      </c>
      <c r="U154" s="105">
        <f>SUM(Month!BC154:BE154)</f>
        <v>0</v>
      </c>
      <c r="V154" s="105">
        <f>SUM(Month!BF154:BH154)</f>
        <v>0</v>
      </c>
      <c r="W154" s="105">
        <f>SUM(Month!BI154:BK154)</f>
        <v>0</v>
      </c>
      <c r="X154" s="105">
        <f>SUM(Month!BL154:BN154)</f>
        <v>0</v>
      </c>
      <c r="Y154" s="105">
        <f>SUM(Month!BO154:BQ154)</f>
        <v>0</v>
      </c>
      <c r="Z154" s="105">
        <f>SUM(Month!BR154:BT154)</f>
        <v>0</v>
      </c>
      <c r="AA154" s="105">
        <f>SUM(Month!BU154:BW154)</f>
        <v>0</v>
      </c>
      <c r="AB154" s="105">
        <f>SUM(Month!BX154:BZ154)</f>
        <v>0</v>
      </c>
      <c r="AC154" s="105">
        <f>SUM(Month!CA154:CC154)</f>
        <v>0</v>
      </c>
      <c r="AD154" s="105">
        <f>SUM(Month!CD154:CF154)</f>
        <v>0</v>
      </c>
      <c r="AE154" s="105">
        <f>SUM(Month!CG154:CI154)</f>
        <v>0</v>
      </c>
      <c r="AF154" s="105">
        <f>SUM(Month!CJ154:CL154)</f>
        <v>0</v>
      </c>
      <c r="AG154" s="105">
        <f>SUM(Month!CM154:CO154)</f>
        <v>0</v>
      </c>
      <c r="AH154" s="105">
        <f>SUM(Month!CP154:CR154)</f>
        <v>0</v>
      </c>
      <c r="AI154" s="105">
        <f>SUM(Month!CS154:CU154)</f>
        <v>0</v>
      </c>
      <c r="AJ154" s="105">
        <f>SUM(Month!CV154:CX154)</f>
        <v>0</v>
      </c>
      <c r="AK154" s="105">
        <f>SUM(Month!CY154:DA154)</f>
        <v>0</v>
      </c>
      <c r="AL154" s="105">
        <f>SUM(Month!DB154:DD154)</f>
        <v>57351.6</v>
      </c>
      <c r="AM154" s="105">
        <f>SUM(Month!DE154:DG154)</f>
        <v>94792.4</v>
      </c>
      <c r="AN154" s="105">
        <f>SUM(Month!DH154:DJ154)</f>
        <v>84078.8</v>
      </c>
      <c r="AO154" s="105">
        <f>SUM(Month!DK154:DM154)</f>
        <v>66855.599999999991</v>
      </c>
      <c r="AP154" s="105">
        <f>SUM(Month!DN154:DP154)</f>
        <v>63895.999999999993</v>
      </c>
      <c r="AQ154" s="105">
        <f>SUM(Month!DQ154:DS154)</f>
        <v>87662.8</v>
      </c>
      <c r="AR154" s="105">
        <f>SUM(Month!DT154:DV154)</f>
        <v>110944.4</v>
      </c>
      <c r="AS154" s="105">
        <f>SUM(Month!DW154:DY154)</f>
        <v>48954</v>
      </c>
      <c r="AT154" s="105">
        <f>SUM(Month!DZ154:EB154)</f>
        <v>57338.399999999994</v>
      </c>
      <c r="AU154" s="105">
        <f>SUM(Month!EC154:EE154)</f>
        <v>95525.6</v>
      </c>
      <c r="AV154" s="105">
        <f>SUM(Month!EF154:EH154)</f>
        <v>100800.8</v>
      </c>
      <c r="AW154" s="105">
        <f>SUM(Month!EI154:EK154)</f>
        <v>52470</v>
      </c>
      <c r="AX154" s="105">
        <f>SUM(Month!EL154:EN154)</f>
        <v>41689.600000000006</v>
      </c>
      <c r="AY154" s="105">
        <f>SUM(Month!EO154:EQ154)</f>
        <v>91113.600000000006</v>
      </c>
      <c r="AZ154" s="105">
        <f>SUM(Month!ER154:ET154)</f>
        <v>107634.4</v>
      </c>
      <c r="BA154" s="105">
        <f>SUM(Month!EU154:EW154)</f>
        <v>59099.199999999997</v>
      </c>
      <c r="BB154" s="105">
        <f>SUM(Month!EX154:EZ154)</f>
        <v>57080.800000000003</v>
      </c>
      <c r="BC154" s="105">
        <f>SUM(Month!FA154:FC154)</f>
        <v>96930</v>
      </c>
      <c r="BD154" s="105">
        <f>SUM(Month!FD154:FF154)</f>
        <v>89165.200000000012</v>
      </c>
      <c r="BE154" s="105">
        <f>SUM(Month!FG154:FI154)</f>
        <v>49419.199999999997</v>
      </c>
      <c r="BF154" s="105">
        <f>SUM(Month!FJ154:FL154)</f>
        <v>58944.399999999994</v>
      </c>
      <c r="BG154" s="105">
        <f>SUM(Month!FM154:FO154)</f>
        <v>90506.4</v>
      </c>
      <c r="BH154" s="105">
        <f>SUM(Month!FP154:FR154)</f>
        <v>90292</v>
      </c>
      <c r="BI154" s="105">
        <f>SUM(Month!FS154:FU154)</f>
        <v>59448</v>
      </c>
      <c r="BJ154" s="105">
        <f>SUM(Month!FV154:FX154)</f>
        <v>53685.600000000006</v>
      </c>
      <c r="BK154" s="105">
        <f>SUM(Month!FY154:GA154)</f>
        <v>63437.599999999999</v>
      </c>
      <c r="BL154" s="105">
        <f>SUM(Month!GB154:GD154)</f>
        <v>63245.2</v>
      </c>
      <c r="BM154" s="105">
        <f>SUM(Month!GE154:GG154)</f>
        <v>39714.800000000003</v>
      </c>
      <c r="BN154" s="105">
        <f>SUM(Month!GH154:GJ154)</f>
        <v>60974.8</v>
      </c>
      <c r="BO154" s="105">
        <f>SUM(Month!GK154:GM154)</f>
        <v>84050.4</v>
      </c>
      <c r="BP154" s="105"/>
    </row>
    <row r="155" spans="1:68" ht="15.75" x14ac:dyDescent="0.25">
      <c r="A155" s="45" t="s">
        <v>7</v>
      </c>
      <c r="B155" s="45" t="s">
        <v>95</v>
      </c>
      <c r="C155" s="46">
        <v>2</v>
      </c>
      <c r="D155" s="105">
        <f>SUM(Month!D155:F155)</f>
        <v>0</v>
      </c>
      <c r="E155" s="105">
        <f>SUM(Month!G155:I155)</f>
        <v>26733.5</v>
      </c>
      <c r="F155" s="105">
        <f>SUM(Month!J155:L155)</f>
        <v>178317.5</v>
      </c>
      <c r="G155" s="105">
        <f>SUM(Month!M155:O155)</f>
        <v>327709</v>
      </c>
      <c r="H155" s="105">
        <f>SUM(Month!P155:R155)</f>
        <v>272855.5</v>
      </c>
      <c r="I155" s="105">
        <f>SUM(Month!S155:U155)</f>
        <v>378741.5</v>
      </c>
      <c r="J155" s="105">
        <f>SUM(Month!V155:X155)</f>
        <v>384046</v>
      </c>
      <c r="K155" s="105">
        <f>SUM(Month!Y155:AA155)</f>
        <v>831264.5</v>
      </c>
      <c r="L155" s="105">
        <f>SUM(Month!AB155:AD155)</f>
        <v>772130.5</v>
      </c>
      <c r="M155" s="105">
        <f>SUM(Month!AE155:AG155)</f>
        <v>931621.5</v>
      </c>
      <c r="N155" s="105">
        <f>SUM(Month!AH155:AJ155)</f>
        <v>1069660.5</v>
      </c>
      <c r="O155" s="105">
        <f>SUM(Month!AK155:AM155)</f>
        <v>1856109.5</v>
      </c>
      <c r="P155" s="105">
        <f>SUM(Month!AN155:AP155)</f>
        <v>2011340</v>
      </c>
      <c r="Q155" s="105">
        <f>SUM(Month!AQ155:AS155)</f>
        <v>1926228</v>
      </c>
      <c r="R155" s="105">
        <f>SUM(Month!AT155:AV155)</f>
        <v>1483598</v>
      </c>
      <c r="S155" s="105">
        <f>SUM(Month!AW155:AY155)</f>
        <v>3104177</v>
      </c>
      <c r="T155" s="105">
        <f>SUM(Month!AZ155:BB155)</f>
        <v>3324291.5</v>
      </c>
      <c r="U155" s="105">
        <f>SUM(Month!BC155:BE155)</f>
        <v>1615995</v>
      </c>
      <c r="V155" s="105">
        <f>SUM(Month!BF155:BH155)</f>
        <v>1744035</v>
      </c>
      <c r="W155" s="105">
        <f>SUM(Month!BI155:BK155)</f>
        <v>3778745.5</v>
      </c>
      <c r="X155" s="105">
        <f>SUM(Month!BL155:BN155)</f>
        <v>3748542</v>
      </c>
      <c r="Y155" s="105">
        <f>SUM(Month!BO155:BQ155)</f>
        <v>2922963.5</v>
      </c>
      <c r="Z155" s="105">
        <f>SUM(Month!BR155:BT155)</f>
        <v>2843160</v>
      </c>
      <c r="AA155" s="105">
        <f>SUM(Month!BU155:BW155)</f>
        <v>4678427</v>
      </c>
      <c r="AB155" s="105">
        <f>SUM(Month!BX155:BZ155)</f>
        <v>4232009</v>
      </c>
      <c r="AC155" s="105">
        <f>SUM(Month!CA155:CC155)</f>
        <v>2696307.5</v>
      </c>
      <c r="AD155" s="105">
        <f>SUM(Month!CD155:CF155)</f>
        <v>2963230</v>
      </c>
      <c r="AE155" s="105">
        <f>SUM(Month!CG155:CI155)</f>
        <v>3681830.5</v>
      </c>
      <c r="AF155" s="105">
        <f>SUM(Month!CJ155:CL155)</f>
        <v>4126691.5</v>
      </c>
      <c r="AG155" s="105">
        <f>SUM(Month!CM155:CO155)</f>
        <v>3008476</v>
      </c>
      <c r="AH155" s="105">
        <f>SUM(Month!CP155:CR155)</f>
        <v>2775222</v>
      </c>
      <c r="AI155" s="105">
        <f>SUM(Month!CS155:CU155)</f>
        <v>4993573</v>
      </c>
      <c r="AJ155" s="105">
        <f>SUM(Month!CV155:CX155)</f>
        <v>4575691.5</v>
      </c>
      <c r="AK155" s="105">
        <f>SUM(Month!CY155:DA155)</f>
        <v>2449883</v>
      </c>
      <c r="AL155" s="105">
        <f>SUM(Month!DB155:DD155)</f>
        <v>2474896</v>
      </c>
      <c r="AM155" s="105">
        <f>SUM(Month!DE155:DG155)</f>
        <v>4350883</v>
      </c>
      <c r="AN155" s="105">
        <f>SUM(Month!DH155:DJ155)</f>
        <v>4064853</v>
      </c>
      <c r="AO155" s="105">
        <f>SUM(Month!DK155:DM155)</f>
        <v>2544648</v>
      </c>
      <c r="AP155" s="105">
        <f>SUM(Month!DN155:DP155)</f>
        <v>2944848</v>
      </c>
      <c r="AQ155" s="105">
        <f>SUM(Month!DQ155:DS155)</f>
        <v>4358014.5</v>
      </c>
      <c r="AR155" s="105">
        <f>SUM(Month!DT155:DV155)</f>
        <v>5418717</v>
      </c>
      <c r="AS155" s="105">
        <f>SUM(Month!DW155:DY155)</f>
        <v>2790560.5</v>
      </c>
      <c r="AT155" s="105">
        <f>SUM(Month!DZ155:EB155)</f>
        <v>3026435</v>
      </c>
      <c r="AU155" s="105">
        <f>SUM(Month!EC155:EE155)</f>
        <v>4484513</v>
      </c>
      <c r="AV155" s="105">
        <f>SUM(Month!EF155:EH155)</f>
        <v>4161633.5</v>
      </c>
      <c r="AW155" s="105">
        <f>SUM(Month!EI155:EK155)</f>
        <v>2180117.5</v>
      </c>
      <c r="AX155" s="105">
        <f>SUM(Month!EL155:EN155)</f>
        <v>2138800.5</v>
      </c>
      <c r="AY155" s="105">
        <f>SUM(Month!EO155:EQ155)</f>
        <v>4355278.5</v>
      </c>
      <c r="AZ155" s="105">
        <f>SUM(Month!ER155:ET155)</f>
        <v>4255033</v>
      </c>
      <c r="BA155" s="105">
        <f>SUM(Month!EU155:EW155)</f>
        <v>2764092</v>
      </c>
      <c r="BB155" s="105">
        <f>SUM(Month!EX155:EZ155)</f>
        <v>2097695.5</v>
      </c>
      <c r="BC155" s="105">
        <f>SUM(Month!FA155:FC155)</f>
        <v>4399165</v>
      </c>
      <c r="BD155" s="105">
        <f>SUM(Month!FD155:FF155)</f>
        <v>4131662.5</v>
      </c>
      <c r="BE155" s="105">
        <f>SUM(Month!FG155:FI155)</f>
        <v>2367456</v>
      </c>
      <c r="BF155" s="105">
        <f>SUM(Month!FJ155:FL155)</f>
        <v>2929750.5</v>
      </c>
      <c r="BG155" s="105">
        <f>SUM(Month!FM155:FO155)</f>
        <v>4741851</v>
      </c>
      <c r="BH155" s="105">
        <f>SUM(Month!FP155:FR155)</f>
        <v>4298410</v>
      </c>
      <c r="BI155" s="105">
        <f>SUM(Month!FS155:FU155)</f>
        <v>2928414</v>
      </c>
      <c r="BJ155" s="105">
        <f>SUM(Month!FV155:FX155)</f>
        <v>2837884</v>
      </c>
      <c r="BK155" s="105">
        <f>SUM(Month!FY155:GA155)</f>
        <v>3607632.5</v>
      </c>
      <c r="BL155" s="105">
        <f>SUM(Month!GB155:GD155)</f>
        <v>3296187</v>
      </c>
      <c r="BM155" s="105">
        <f>SUM(Month!GE155:GG155)</f>
        <v>2887331</v>
      </c>
      <c r="BN155" s="105">
        <f>SUM(Month!GH155:GJ155)</f>
        <v>2737746</v>
      </c>
      <c r="BO155" s="105">
        <f>SUM(Month!GK155:GM155)</f>
        <v>4439204</v>
      </c>
      <c r="BP155" s="105"/>
    </row>
    <row r="156" spans="1:68" ht="15.75" x14ac:dyDescent="0.25">
      <c r="A156" s="45" t="s">
        <v>8</v>
      </c>
      <c r="B156" s="45" t="s">
        <v>95</v>
      </c>
      <c r="C156" s="46">
        <v>0.90000000000009006</v>
      </c>
      <c r="D156" s="105">
        <f>SUM(Month!D156:F156)</f>
        <v>0</v>
      </c>
      <c r="E156" s="105">
        <f>SUM(Month!G156:I156)</f>
        <v>0</v>
      </c>
      <c r="F156" s="105">
        <f>SUM(Month!J156:L156)</f>
        <v>0</v>
      </c>
      <c r="G156" s="105">
        <f>SUM(Month!M156:O156)</f>
        <v>0</v>
      </c>
      <c r="H156" s="105">
        <f>SUM(Month!P156:R156)</f>
        <v>0</v>
      </c>
      <c r="I156" s="105">
        <f>SUM(Month!S156:U156)</f>
        <v>0</v>
      </c>
      <c r="J156" s="105">
        <f>SUM(Month!V156:X156)</f>
        <v>0</v>
      </c>
      <c r="K156" s="105">
        <f>SUM(Month!Y156:AA156)</f>
        <v>0</v>
      </c>
      <c r="L156" s="105">
        <f>SUM(Month!AB156:AD156)</f>
        <v>0</v>
      </c>
      <c r="M156" s="105">
        <f>SUM(Month!AE156:AG156)</f>
        <v>0</v>
      </c>
      <c r="N156" s="105">
        <f>SUM(Month!AH156:AJ156)</f>
        <v>0</v>
      </c>
      <c r="O156" s="105">
        <f>SUM(Month!AK156:AM156)</f>
        <v>0</v>
      </c>
      <c r="P156" s="105">
        <f>SUM(Month!AN156:AP156)</f>
        <v>0</v>
      </c>
      <c r="Q156" s="105">
        <f>SUM(Month!AQ156:AS156)</f>
        <v>374.444444444407</v>
      </c>
      <c r="R156" s="105">
        <f>SUM(Month!AT156:AV156)</f>
        <v>7038.8888888881847</v>
      </c>
      <c r="S156" s="105">
        <f>SUM(Month!AW156:AY156)</f>
        <v>75073.33333332582</v>
      </c>
      <c r="T156" s="105">
        <f>SUM(Month!AZ156:BB156)</f>
        <v>173966.66666664928</v>
      </c>
      <c r="U156" s="105">
        <f>SUM(Month!BC156:BE156)</f>
        <v>145195.55555554101</v>
      </c>
      <c r="V156" s="105">
        <f>SUM(Month!BF156:BH156)</f>
        <v>213304.44444442313</v>
      </c>
      <c r="W156" s="105">
        <f>SUM(Month!BI156:BK156)</f>
        <v>494923.33333328378</v>
      </c>
      <c r="X156" s="105">
        <f>SUM(Month!BL156:BN156)</f>
        <v>653417.77777771233</v>
      </c>
      <c r="Y156" s="105">
        <f>SUM(Month!BO156:BQ156)</f>
        <v>479865.55555550754</v>
      </c>
      <c r="Z156" s="105">
        <f>SUM(Month!BR156:BT156)</f>
        <v>465291.11111106456</v>
      </c>
      <c r="AA156" s="105">
        <f>SUM(Month!BU156:BW156)</f>
        <v>1012779.9999998987</v>
      </c>
      <c r="AB156" s="105">
        <f>SUM(Month!BX156:BZ156)</f>
        <v>1007537.7777776769</v>
      </c>
      <c r="AC156" s="105">
        <f>SUM(Month!CA156:CC156)</f>
        <v>714335.55555548402</v>
      </c>
      <c r="AD156" s="105">
        <f>SUM(Month!CD156:CF156)</f>
        <v>869231.11111102416</v>
      </c>
      <c r="AE156" s="105">
        <f>SUM(Month!CG156:CI156)</f>
        <v>1396287.7777776383</v>
      </c>
      <c r="AF156" s="105">
        <f>SUM(Month!CJ156:CL156)</f>
        <v>2161095.5555553394</v>
      </c>
      <c r="AG156" s="105">
        <f>SUM(Month!CM156:CO156)</f>
        <v>2060726.6666664602</v>
      </c>
      <c r="AH156" s="105">
        <f>SUM(Month!CP156:CR156)</f>
        <v>2069963.333333126</v>
      </c>
      <c r="AI156" s="105">
        <f>SUM(Month!CS156:CU156)</f>
        <v>3293401.1111107813</v>
      </c>
      <c r="AJ156" s="105">
        <f>SUM(Month!CV156:CX156)</f>
        <v>3571908.8888885314</v>
      </c>
      <c r="AK156" s="105">
        <f>SUM(Month!CY156:DA156)</f>
        <v>2146927.7777775628</v>
      </c>
      <c r="AL156" s="105">
        <f>SUM(Month!DB156:DD156)</f>
        <v>2288511.1111108824</v>
      </c>
      <c r="AM156" s="105">
        <f>SUM(Month!DE156:DG156)</f>
        <v>4036827.7777773738</v>
      </c>
      <c r="AN156" s="105">
        <f>SUM(Month!DH156:DJ156)</f>
        <v>3859965.5555551695</v>
      </c>
      <c r="AO156" s="105">
        <f>SUM(Month!DK156:DM156)</f>
        <v>2422654.4444442019</v>
      </c>
      <c r="AP156" s="105">
        <f>SUM(Month!DN156:DP156)</f>
        <v>2683323.3333330648</v>
      </c>
      <c r="AQ156" s="105">
        <f>SUM(Month!DQ156:DS156)</f>
        <v>3560417.7777774213</v>
      </c>
      <c r="AR156" s="105">
        <f>SUM(Month!DT156:DV156)</f>
        <v>4753793.333332858</v>
      </c>
      <c r="AS156" s="105">
        <f>SUM(Month!DW156:DY156)</f>
        <v>2309616.6666664355</v>
      </c>
      <c r="AT156" s="105">
        <f>SUM(Month!DZ156:EB156)</f>
        <v>2557486.6666664109</v>
      </c>
      <c r="AU156" s="105">
        <f>SUM(Month!EC156:EE156)</f>
        <v>3395477.7777774381</v>
      </c>
      <c r="AV156" s="105">
        <f>SUM(Month!EF156:EH156)</f>
        <v>3870312.2222218346</v>
      </c>
      <c r="AW156" s="105">
        <f>SUM(Month!EI156:EK156)</f>
        <v>2051115.5555553501</v>
      </c>
      <c r="AX156" s="105">
        <f>SUM(Month!EL156:EN156)</f>
        <v>1527608.8888887363</v>
      </c>
      <c r="AY156" s="105">
        <f>SUM(Month!EO156:EQ156)</f>
        <v>3668424.4444440776</v>
      </c>
      <c r="AZ156" s="105">
        <f>SUM(Month!ER156:ET156)</f>
        <v>4360001.1111106742</v>
      </c>
      <c r="BA156" s="105">
        <f>SUM(Month!EU156:EW156)</f>
        <v>2819262.2222219398</v>
      </c>
      <c r="BB156" s="105">
        <f>SUM(Month!EX156:EZ156)</f>
        <v>2176364.444444227</v>
      </c>
      <c r="BC156" s="105">
        <f>SUM(Month!FA156:FC156)</f>
        <v>3784537.7777773989</v>
      </c>
      <c r="BD156" s="105">
        <f>SUM(Month!FD156:FF156)</f>
        <v>3673196.6666662996</v>
      </c>
      <c r="BE156" s="105">
        <f>SUM(Month!FG156:FI156)</f>
        <v>1784781.1111109327</v>
      </c>
      <c r="BF156" s="105">
        <f>SUM(Month!FJ156:FL156)</f>
        <v>2295162.2222219924</v>
      </c>
      <c r="BG156" s="105">
        <f>SUM(Month!FM156:FO156)</f>
        <v>3588816.6666663075</v>
      </c>
      <c r="BH156" s="105">
        <f>SUM(Month!FP156:FR156)</f>
        <v>3759485.5555551792</v>
      </c>
      <c r="BI156" s="105">
        <f>SUM(Month!FS156:FU156)</f>
        <v>2452222.2222219766</v>
      </c>
      <c r="BJ156" s="105">
        <f>SUM(Month!FV156:FX156)</f>
        <v>2283868.8888886604</v>
      </c>
      <c r="BK156" s="105">
        <f>SUM(Month!FY156:GA156)</f>
        <v>3206702.2222219012</v>
      </c>
      <c r="BL156" s="105">
        <f>SUM(Month!GB156:GD156)</f>
        <v>3230315.5555552328</v>
      </c>
      <c r="BM156" s="105">
        <f>SUM(Month!GE156:GG156)</f>
        <v>2352297.7777775424</v>
      </c>
      <c r="BN156" s="105">
        <f>SUM(Month!GH156:GJ156)</f>
        <v>2260945.5555553292</v>
      </c>
      <c r="BO156" s="105">
        <f>SUM(Month!GK156:GM156)</f>
        <v>3461901.1111107646</v>
      </c>
      <c r="BP156" s="105"/>
    </row>
    <row r="157" spans="1:68" ht="15.75" x14ac:dyDescent="0.25">
      <c r="A157" s="45" t="s">
        <v>8</v>
      </c>
      <c r="B157" s="45" t="s">
        <v>95</v>
      </c>
      <c r="C157" s="46">
        <v>1</v>
      </c>
      <c r="D157" s="105">
        <f>SUM(Month!D157:F157)</f>
        <v>1734159</v>
      </c>
      <c r="E157" s="105">
        <f>SUM(Month!G157:I157)</f>
        <v>1166818</v>
      </c>
      <c r="F157" s="105">
        <f>SUM(Month!J157:L157)</f>
        <v>1912581</v>
      </c>
      <c r="G157" s="105">
        <f>SUM(Month!M157:O157)</f>
        <v>2307489</v>
      </c>
      <c r="H157" s="105">
        <f>SUM(Month!P157:R157)</f>
        <v>2311246</v>
      </c>
      <c r="I157" s="105">
        <f>SUM(Month!S157:U157)</f>
        <v>2391563</v>
      </c>
      <c r="J157" s="105">
        <f>SUM(Month!V157:X157)</f>
        <v>1897973</v>
      </c>
      <c r="K157" s="105">
        <f>SUM(Month!Y157:AA157)</f>
        <v>4011549</v>
      </c>
      <c r="L157" s="105">
        <f>SUM(Month!AB157:AD157)</f>
        <v>3467213</v>
      </c>
      <c r="M157" s="105">
        <f>SUM(Month!AE157:AG157)</f>
        <v>2152563</v>
      </c>
      <c r="N157" s="105">
        <f>SUM(Month!AH157:AJ157)</f>
        <v>2630859</v>
      </c>
      <c r="O157" s="105">
        <f>SUM(Month!AK157:AM157)</f>
        <v>3498570</v>
      </c>
      <c r="P157" s="105">
        <f>SUM(Month!AN157:AP157)</f>
        <v>3872366</v>
      </c>
      <c r="Q157" s="105">
        <f>SUM(Month!AQ157:AS157)</f>
        <v>3659606</v>
      </c>
      <c r="R157" s="105">
        <f>SUM(Month!AT157:AV157)</f>
        <v>2557956</v>
      </c>
      <c r="S157" s="105">
        <f>SUM(Month!AW157:AY157)</f>
        <v>5953648</v>
      </c>
      <c r="T157" s="105">
        <f>SUM(Month!AZ157:BB157)</f>
        <v>6148810</v>
      </c>
      <c r="U157" s="105">
        <f>SUM(Month!BC157:BE157)</f>
        <v>2656011</v>
      </c>
      <c r="V157" s="105">
        <f>SUM(Month!BF157:BH157)</f>
        <v>2467170</v>
      </c>
      <c r="W157" s="105">
        <f>SUM(Month!BI157:BK157)</f>
        <v>5098769</v>
      </c>
      <c r="X157" s="105">
        <f>SUM(Month!BL157:BN157)</f>
        <v>5953673</v>
      </c>
      <c r="Y157" s="105">
        <f>SUM(Month!BO157:BQ157)</f>
        <v>3889025</v>
      </c>
      <c r="Z157" s="105">
        <f>SUM(Month!BR157:BT157)</f>
        <v>3013014</v>
      </c>
      <c r="AA157" s="105">
        <f>SUM(Month!BU157:BW157)</f>
        <v>5485891</v>
      </c>
      <c r="AB157" s="105">
        <f>SUM(Month!BX157:BZ157)</f>
        <v>4731375</v>
      </c>
      <c r="AC157" s="105">
        <f>SUM(Month!CA157:CC157)</f>
        <v>2854517</v>
      </c>
      <c r="AD157" s="105">
        <f>SUM(Month!CD157:CF157)</f>
        <v>3247649</v>
      </c>
      <c r="AE157" s="105">
        <f>SUM(Month!CG157:CI157)</f>
        <v>3934587</v>
      </c>
      <c r="AF157" s="105">
        <f>SUM(Month!CJ157:CL157)</f>
        <v>4801770</v>
      </c>
      <c r="AG157" s="105">
        <f>SUM(Month!CM157:CO157)</f>
        <v>3531214</v>
      </c>
      <c r="AH157" s="105">
        <f>SUM(Month!CP157:CR157)</f>
        <v>2983903</v>
      </c>
      <c r="AI157" s="105">
        <f>SUM(Month!CS157:CU157)</f>
        <v>5096418</v>
      </c>
      <c r="AJ157" s="105">
        <f>SUM(Month!CV157:CX157)</f>
        <v>5126399</v>
      </c>
      <c r="AK157" s="105">
        <f>SUM(Month!CY157:DA157)</f>
        <v>2814359</v>
      </c>
      <c r="AL157" s="105">
        <f>SUM(Month!DB157:DD157)</f>
        <v>2790303</v>
      </c>
      <c r="AM157" s="105">
        <f>SUM(Month!DE157:DG157)</f>
        <v>5036084</v>
      </c>
      <c r="AN157" s="105">
        <f>SUM(Month!DH157:DJ157)</f>
        <v>4911315</v>
      </c>
      <c r="AO157" s="105">
        <f>SUM(Month!DK157:DM157)</f>
        <v>2912150</v>
      </c>
      <c r="AP157" s="105">
        <f>SUM(Month!DN157:DP157)</f>
        <v>3248693</v>
      </c>
      <c r="AQ157" s="105">
        <f>SUM(Month!DQ157:DS157)</f>
        <v>4412540</v>
      </c>
      <c r="AR157" s="105">
        <f>SUM(Month!DT157:DV157)</f>
        <v>6346619</v>
      </c>
      <c r="AS157" s="105">
        <f>SUM(Month!DW157:DY157)</f>
        <v>2878469</v>
      </c>
      <c r="AT157" s="105">
        <f>SUM(Month!DZ157:EB157)</f>
        <v>3191864</v>
      </c>
      <c r="AU157" s="105">
        <f>SUM(Month!EC157:EE157)</f>
        <v>4277005</v>
      </c>
      <c r="AV157" s="105">
        <f>SUM(Month!EF157:EH157)</f>
        <v>4658367</v>
      </c>
      <c r="AW157" s="105">
        <f>SUM(Month!EI157:EK157)</f>
        <v>2429098</v>
      </c>
      <c r="AX157" s="105">
        <f>SUM(Month!EL157:EN157)</f>
        <v>1804500</v>
      </c>
      <c r="AY157" s="105">
        <f>SUM(Month!EO157:EQ157)</f>
        <v>4648068</v>
      </c>
      <c r="AZ157" s="105">
        <f>SUM(Month!ER157:ET157)</f>
        <v>5500329</v>
      </c>
      <c r="BA157" s="105">
        <f>SUM(Month!EU157:EW157)</f>
        <v>3434487</v>
      </c>
      <c r="BB157" s="105">
        <f>SUM(Month!EX157:EZ157)</f>
        <v>2576673</v>
      </c>
      <c r="BC157" s="105">
        <f>SUM(Month!FA157:FC157)</f>
        <v>4723782</v>
      </c>
      <c r="BD157" s="105">
        <f>SUM(Month!FD157:FF157)</f>
        <v>4672534</v>
      </c>
      <c r="BE157" s="105">
        <f>SUM(Month!FG157:FI157)</f>
        <v>2108150</v>
      </c>
      <c r="BF157" s="105">
        <f>SUM(Month!FJ157:FL157)</f>
        <v>2921314</v>
      </c>
      <c r="BG157" s="105">
        <f>SUM(Month!FM157:FO157)</f>
        <v>4588137</v>
      </c>
      <c r="BH157" s="105">
        <f>SUM(Month!FP157:FR157)</f>
        <v>4832524</v>
      </c>
      <c r="BI157" s="105">
        <f>SUM(Month!FS157:FU157)</f>
        <v>3143338</v>
      </c>
      <c r="BJ157" s="105">
        <f>SUM(Month!FV157:FX157)</f>
        <v>3030823</v>
      </c>
      <c r="BK157" s="105">
        <f>SUM(Month!FY157:GA157)</f>
        <v>4249630</v>
      </c>
      <c r="BL157" s="105">
        <f>SUM(Month!GB157:GD157)</f>
        <v>3968261</v>
      </c>
      <c r="BM157" s="105">
        <f>SUM(Month!GE157:GG157)</f>
        <v>2821923</v>
      </c>
      <c r="BN157" s="105">
        <f>SUM(Month!GH157:GJ157)</f>
        <v>2782922</v>
      </c>
      <c r="BO157" s="105">
        <f>SUM(Month!GK157:GM157)</f>
        <v>4486176</v>
      </c>
      <c r="BP157" s="105"/>
    </row>
    <row r="158" spans="1:68" ht="15.75" x14ac:dyDescent="0.25">
      <c r="A158" s="45" t="s">
        <v>8</v>
      </c>
      <c r="B158" s="45" t="s">
        <v>95</v>
      </c>
      <c r="C158" s="46">
        <v>4</v>
      </c>
      <c r="D158" s="105">
        <f>SUM(Month!D158:F158)</f>
        <v>0</v>
      </c>
      <c r="E158" s="105">
        <f>SUM(Month!G158:I158)</f>
        <v>111.25</v>
      </c>
      <c r="F158" s="105">
        <f>SUM(Month!J158:L158)</f>
        <v>281</v>
      </c>
      <c r="G158" s="105">
        <f>SUM(Month!M158:O158)</f>
        <v>368.25</v>
      </c>
      <c r="H158" s="105">
        <f>SUM(Month!P158:R158)</f>
        <v>603.25</v>
      </c>
      <c r="I158" s="105">
        <f>SUM(Month!S158:U158)</f>
        <v>796</v>
      </c>
      <c r="J158" s="105">
        <f>SUM(Month!V158:X158)</f>
        <v>958.25</v>
      </c>
      <c r="K158" s="105">
        <f>SUM(Month!Y158:AA158)</f>
        <v>2108.75</v>
      </c>
      <c r="L158" s="105">
        <f>SUM(Month!AB158:AD158)</f>
        <v>1835.25</v>
      </c>
      <c r="M158" s="105">
        <f>SUM(Month!AE158:AG158)</f>
        <v>1392.5</v>
      </c>
      <c r="N158" s="105">
        <f>SUM(Month!AH158:AJ158)</f>
        <v>2040.75</v>
      </c>
      <c r="O158" s="105">
        <f>SUM(Month!AK158:AM158)</f>
        <v>3633.75</v>
      </c>
      <c r="P158" s="105">
        <f>SUM(Month!AN158:AP158)</f>
        <v>5941.25</v>
      </c>
      <c r="Q158" s="105">
        <f>SUM(Month!AQ158:AS158)</f>
        <v>6071</v>
      </c>
      <c r="R158" s="105">
        <f>SUM(Month!AT158:AV158)</f>
        <v>4255</v>
      </c>
      <c r="S158" s="105">
        <f>SUM(Month!AW158:AY158)</f>
        <v>11340.75</v>
      </c>
      <c r="T158" s="105">
        <f>SUM(Month!AZ158:BB158)</f>
        <v>14777.75</v>
      </c>
      <c r="U158" s="105">
        <f>SUM(Month!BC158:BE158)</f>
        <v>7853.5</v>
      </c>
      <c r="V158" s="105">
        <f>SUM(Month!BF158:BH158)</f>
        <v>7870.5</v>
      </c>
      <c r="W158" s="105">
        <f>SUM(Month!BI158:BK158)</f>
        <v>20841.75</v>
      </c>
      <c r="X158" s="105">
        <f>SUM(Month!BL158:BN158)</f>
        <v>29223.75</v>
      </c>
      <c r="Y158" s="105">
        <f>SUM(Month!BO158:BQ158)</f>
        <v>21629.25</v>
      </c>
      <c r="Z158" s="105">
        <f>SUM(Month!BR158:BT158)</f>
        <v>18290.25</v>
      </c>
      <c r="AA158" s="105">
        <f>SUM(Month!BU158:BW158)</f>
        <v>38593</v>
      </c>
      <c r="AB158" s="105">
        <f>SUM(Month!BX158:BZ158)</f>
        <v>36431.5</v>
      </c>
      <c r="AC158" s="105">
        <f>SUM(Month!CA158:CC158)</f>
        <v>24183.5</v>
      </c>
      <c r="AD158" s="105">
        <f>SUM(Month!CD158:CF158)</f>
        <v>31052.25</v>
      </c>
      <c r="AE158" s="105">
        <f>SUM(Month!CG158:CI158)</f>
        <v>41421.25</v>
      </c>
      <c r="AF158" s="105">
        <f>SUM(Month!CJ158:CL158)</f>
        <v>58486.25</v>
      </c>
      <c r="AG158" s="105">
        <f>SUM(Month!CM158:CO158)</f>
        <v>52180.25</v>
      </c>
      <c r="AH158" s="105">
        <f>SUM(Month!CP158:CR158)</f>
        <v>53020.5</v>
      </c>
      <c r="AI158" s="105">
        <f>SUM(Month!CS158:CU158)</f>
        <v>81539.25</v>
      </c>
      <c r="AJ158" s="105">
        <f>SUM(Month!CV158:CX158)</f>
        <v>99631.75</v>
      </c>
      <c r="AK158" s="105">
        <f>SUM(Month!CY158:DA158)</f>
        <v>60990.75</v>
      </c>
      <c r="AL158" s="105">
        <f>SUM(Month!DB158:DD158)</f>
        <v>54897</v>
      </c>
      <c r="AM158" s="105">
        <f>SUM(Month!DE158:DG158)</f>
        <v>104315.5</v>
      </c>
      <c r="AN158" s="105">
        <f>SUM(Month!DH158:DJ158)</f>
        <v>104172.75</v>
      </c>
      <c r="AO158" s="105">
        <f>SUM(Month!DK158:DM158)</f>
        <v>66812.25</v>
      </c>
      <c r="AP158" s="105">
        <f>SUM(Month!DN158:DP158)</f>
        <v>66897.5</v>
      </c>
      <c r="AQ158" s="105">
        <f>SUM(Month!DQ158:DS158)</f>
        <v>92576.75</v>
      </c>
      <c r="AR158" s="105">
        <f>SUM(Month!DT158:DV158)</f>
        <v>138326.5</v>
      </c>
      <c r="AS158" s="105">
        <f>SUM(Month!DW158:DY158)</f>
        <v>69572.25</v>
      </c>
      <c r="AT158" s="105">
        <f>SUM(Month!DZ158:EB158)</f>
        <v>62965</v>
      </c>
      <c r="AU158" s="105">
        <f>SUM(Month!EC158:EE158)</f>
        <v>105057.25</v>
      </c>
      <c r="AV158" s="105">
        <f>SUM(Month!EF158:EH158)</f>
        <v>105118</v>
      </c>
      <c r="AW158" s="105">
        <f>SUM(Month!EI158:EK158)</f>
        <v>61694.25</v>
      </c>
      <c r="AX158" s="105">
        <f>SUM(Month!EL158:EN158)</f>
        <v>34939.75</v>
      </c>
      <c r="AY158" s="105">
        <f>SUM(Month!EO158:EQ158)</f>
        <v>98531.5</v>
      </c>
      <c r="AZ158" s="105">
        <f>SUM(Month!ER158:ET158)</f>
        <v>118058.25</v>
      </c>
      <c r="BA158" s="105">
        <f>SUM(Month!EU158:EW158)</f>
        <v>84793.25</v>
      </c>
      <c r="BB158" s="105">
        <f>SUM(Month!EX158:EZ158)</f>
        <v>56439.75</v>
      </c>
      <c r="BC158" s="105">
        <f>SUM(Month!FA158:FC158)</f>
        <v>112505.75</v>
      </c>
      <c r="BD158" s="105">
        <f>SUM(Month!FD158:FF158)</f>
        <v>107789</v>
      </c>
      <c r="BE158" s="105">
        <f>SUM(Month!FG158:FI158)</f>
        <v>59444.25</v>
      </c>
      <c r="BF158" s="105">
        <f>SUM(Month!FJ158:FL158)</f>
        <v>81059.5</v>
      </c>
      <c r="BG158" s="105">
        <f>SUM(Month!FM158:FO158)</f>
        <v>114199.25</v>
      </c>
      <c r="BH158" s="105">
        <f>SUM(Month!FP158:FR158)</f>
        <v>112976.5</v>
      </c>
      <c r="BI158" s="105">
        <f>SUM(Month!FS158:FU158)</f>
        <v>84186.75</v>
      </c>
      <c r="BJ158" s="105">
        <f>SUM(Month!FV158:FX158)</f>
        <v>81368.5</v>
      </c>
      <c r="BK158" s="105">
        <f>SUM(Month!FY158:GA158)</f>
        <v>105159</v>
      </c>
      <c r="BL158" s="105">
        <f>SUM(Month!GB158:GD158)</f>
        <v>105578.75</v>
      </c>
      <c r="BM158" s="105">
        <f>SUM(Month!GE158:GG158)</f>
        <v>76901</v>
      </c>
      <c r="BN158" s="105">
        <f>SUM(Month!GH158:GJ158)</f>
        <v>80108.75</v>
      </c>
      <c r="BO158" s="105">
        <f>SUM(Month!GK158:GM158)</f>
        <v>109838.75</v>
      </c>
      <c r="BP158" s="105"/>
    </row>
    <row r="159" spans="1:68" ht="15.75" x14ac:dyDescent="0.25">
      <c r="A159" s="45" t="s">
        <v>37</v>
      </c>
      <c r="B159" s="45" t="s">
        <v>95</v>
      </c>
      <c r="C159" s="46">
        <v>1</v>
      </c>
      <c r="D159" s="105">
        <f>SUM(Month!D159:F159)</f>
        <v>0</v>
      </c>
      <c r="E159" s="105">
        <f>SUM(Month!G159:I159)</f>
        <v>0</v>
      </c>
      <c r="F159" s="105">
        <f>SUM(Month!J159:L159)</f>
        <v>0</v>
      </c>
      <c r="G159" s="105">
        <f>SUM(Month!M159:O159)</f>
        <v>0</v>
      </c>
      <c r="H159" s="105">
        <f>SUM(Month!P159:R159)</f>
        <v>0</v>
      </c>
      <c r="I159" s="105">
        <f>SUM(Month!S159:U159)</f>
        <v>0</v>
      </c>
      <c r="J159" s="105">
        <f>SUM(Month!V159:X159)</f>
        <v>0</v>
      </c>
      <c r="K159" s="105">
        <f>SUM(Month!Y159:AA159)</f>
        <v>0</v>
      </c>
      <c r="L159" s="105">
        <f>SUM(Month!AB159:AD159)</f>
        <v>0</v>
      </c>
      <c r="M159" s="105">
        <f>SUM(Month!AE159:AG159)</f>
        <v>0</v>
      </c>
      <c r="N159" s="105">
        <f>SUM(Month!AH159:AJ159)</f>
        <v>0</v>
      </c>
      <c r="O159" s="105">
        <f>SUM(Month!AK159:AM159)</f>
        <v>0</v>
      </c>
      <c r="P159" s="105">
        <f>SUM(Month!AN159:AP159)</f>
        <v>0</v>
      </c>
      <c r="Q159" s="105">
        <f>SUM(Month!AQ159:AS159)</f>
        <v>0</v>
      </c>
      <c r="R159" s="105">
        <f>SUM(Month!AT159:AV159)</f>
        <v>0</v>
      </c>
      <c r="S159" s="105">
        <f>SUM(Month!AW159:AY159)</f>
        <v>0</v>
      </c>
      <c r="T159" s="105">
        <f>SUM(Month!AZ159:BB159)</f>
        <v>0</v>
      </c>
      <c r="U159" s="105">
        <f>SUM(Month!BC159:BE159)</f>
        <v>0</v>
      </c>
      <c r="V159" s="105">
        <f>SUM(Month!BF159:BH159)</f>
        <v>0</v>
      </c>
      <c r="W159" s="105">
        <f>SUM(Month!BI159:BK159)</f>
        <v>0</v>
      </c>
      <c r="X159" s="105">
        <f>SUM(Month!BL159:BN159)</f>
        <v>0</v>
      </c>
      <c r="Y159" s="105">
        <f>SUM(Month!BO159:BQ159)</f>
        <v>0</v>
      </c>
      <c r="Z159" s="105">
        <f>SUM(Month!BR159:BT159)</f>
        <v>0</v>
      </c>
      <c r="AA159" s="105">
        <f>SUM(Month!BU159:BW159)</f>
        <v>0</v>
      </c>
      <c r="AB159" s="105">
        <f>SUM(Month!BX159:BZ159)</f>
        <v>0</v>
      </c>
      <c r="AC159" s="105">
        <f>SUM(Month!CA159:CC159)</f>
        <v>0</v>
      </c>
      <c r="AD159" s="105">
        <f>SUM(Month!CD159:CF159)</f>
        <v>0</v>
      </c>
      <c r="AE159" s="105">
        <f>SUM(Month!CG159:CI159)</f>
        <v>0</v>
      </c>
      <c r="AF159" s="105">
        <f>SUM(Month!CJ159:CL159)</f>
        <v>0</v>
      </c>
      <c r="AG159" s="105">
        <f>SUM(Month!CM159:CO159)</f>
        <v>0</v>
      </c>
      <c r="AH159" s="105">
        <f>SUM(Month!CP159:CR159)</f>
        <v>0</v>
      </c>
      <c r="AI159" s="105">
        <f>SUM(Month!CS159:CU159)</f>
        <v>0</v>
      </c>
      <c r="AJ159" s="105">
        <f>SUM(Month!CV159:CX159)</f>
        <v>0</v>
      </c>
      <c r="AK159" s="105">
        <f>SUM(Month!CY159:DA159)</f>
        <v>0</v>
      </c>
      <c r="AL159" s="105">
        <f>SUM(Month!DB159:DD159)</f>
        <v>0</v>
      </c>
      <c r="AM159" s="105">
        <f>SUM(Month!DE159:DG159)</f>
        <v>0</v>
      </c>
      <c r="AN159" s="105">
        <f>SUM(Month!DH159:DJ159)</f>
        <v>0</v>
      </c>
      <c r="AO159" s="105">
        <f>SUM(Month!DK159:DM159)</f>
        <v>0</v>
      </c>
      <c r="AP159" s="105">
        <f>SUM(Month!DN159:DP159)</f>
        <v>0</v>
      </c>
      <c r="AQ159" s="105">
        <f>SUM(Month!DQ159:DS159)</f>
        <v>0</v>
      </c>
      <c r="AR159" s="105">
        <f>SUM(Month!DT159:DV159)</f>
        <v>0</v>
      </c>
      <c r="AS159" s="105">
        <f>SUM(Month!DW159:DY159)</f>
        <v>0</v>
      </c>
      <c r="AT159" s="105">
        <f>SUM(Month!DZ159:EB159)</f>
        <v>0</v>
      </c>
      <c r="AU159" s="105">
        <f>SUM(Month!EC159:EE159)</f>
        <v>0</v>
      </c>
      <c r="AV159" s="105">
        <f>SUM(Month!EF159:EH159)</f>
        <v>0</v>
      </c>
      <c r="AW159" s="105">
        <f>SUM(Month!EI159:EK159)</f>
        <v>0</v>
      </c>
      <c r="AX159" s="105">
        <f>SUM(Month!EL159:EN159)</f>
        <v>0</v>
      </c>
      <c r="AY159" s="105">
        <f>SUM(Month!EO159:EQ159)</f>
        <v>0</v>
      </c>
      <c r="AZ159" s="105">
        <f>SUM(Month!ER159:ET159)</f>
        <v>0</v>
      </c>
      <c r="BA159" s="105">
        <f>SUM(Month!EU159:EW159)</f>
        <v>0</v>
      </c>
      <c r="BB159" s="105">
        <f>SUM(Month!EX159:EZ159)</f>
        <v>0</v>
      </c>
      <c r="BC159" s="105">
        <f>SUM(Month!FA159:FC159)</f>
        <v>0</v>
      </c>
      <c r="BD159" s="105">
        <f>SUM(Month!FD159:FF159)</f>
        <v>0</v>
      </c>
      <c r="BE159" s="105">
        <f>SUM(Month!FG159:FI159)</f>
        <v>0</v>
      </c>
      <c r="BF159" s="105">
        <f>SUM(Month!FJ159:FL159)</f>
        <v>0</v>
      </c>
      <c r="BG159" s="105">
        <f>SUM(Month!FM159:FO159)</f>
        <v>0</v>
      </c>
      <c r="BH159" s="105">
        <f>SUM(Month!FP159:FR159)</f>
        <v>0</v>
      </c>
      <c r="BI159" s="105">
        <f>SUM(Month!FS159:FU159)</f>
        <v>0</v>
      </c>
      <c r="BJ159" s="105">
        <f>SUM(Month!FV159:FX159)</f>
        <v>0</v>
      </c>
      <c r="BK159" s="105">
        <f>SUM(Month!FY159:GA159)</f>
        <v>0</v>
      </c>
      <c r="BL159" s="105">
        <f>SUM(Month!GB159:GD159)</f>
        <v>0</v>
      </c>
      <c r="BM159" s="105">
        <f>SUM(Month!GE159:GG159)</f>
        <v>0</v>
      </c>
      <c r="BN159" s="105">
        <f>SUM(Month!GH159:GJ159)</f>
        <v>0</v>
      </c>
      <c r="BO159" s="105">
        <f>SUM(Month!GK159:GM159)</f>
        <v>0</v>
      </c>
      <c r="BP159" s="105"/>
    </row>
    <row r="160" spans="1:68" ht="15.75" x14ac:dyDescent="0.25">
      <c r="A160" s="45" t="s">
        <v>37</v>
      </c>
      <c r="B160" s="45" t="s">
        <v>95</v>
      </c>
      <c r="C160" s="46">
        <v>2</v>
      </c>
      <c r="D160" s="105">
        <f>SUM(Month!D160:F160)</f>
        <v>62</v>
      </c>
      <c r="E160" s="105">
        <f>SUM(Month!G160:I160)</f>
        <v>3.5</v>
      </c>
      <c r="F160" s="105">
        <f>SUM(Month!J160:L160)</f>
        <v>4</v>
      </c>
      <c r="G160" s="105">
        <f>SUM(Month!M160:O160)</f>
        <v>4</v>
      </c>
      <c r="H160" s="105">
        <f>SUM(Month!P160:R160)</f>
        <v>3.5</v>
      </c>
      <c r="I160" s="105">
        <f>SUM(Month!S160:U160)</f>
        <v>4</v>
      </c>
      <c r="J160" s="105">
        <f>SUM(Month!V160:X160)</f>
        <v>3</v>
      </c>
      <c r="K160" s="105">
        <f>SUM(Month!Y160:AA160)</f>
        <v>5</v>
      </c>
      <c r="L160" s="105">
        <f>SUM(Month!AB160:AD160)</f>
        <v>4</v>
      </c>
      <c r="M160" s="105">
        <f>SUM(Month!AE160:AG160)</f>
        <v>4.5</v>
      </c>
      <c r="N160" s="105">
        <f>SUM(Month!AH160:AJ160)</f>
        <v>3.5</v>
      </c>
      <c r="O160" s="105">
        <f>SUM(Month!AK160:AM160)</f>
        <v>4.5</v>
      </c>
      <c r="P160" s="105">
        <f>SUM(Month!AN160:AP160)</f>
        <v>4.5</v>
      </c>
      <c r="Q160" s="105">
        <f>SUM(Month!AQ160:AS160)</f>
        <v>3</v>
      </c>
      <c r="R160" s="105">
        <f>SUM(Month!AT160:AV160)</f>
        <v>4.5</v>
      </c>
      <c r="S160" s="105">
        <f>SUM(Month!AW160:AY160)</f>
        <v>4</v>
      </c>
      <c r="T160" s="105">
        <f>SUM(Month!AZ160:BB160)</f>
        <v>5.5</v>
      </c>
      <c r="U160" s="105">
        <f>SUM(Month!BC160:BE160)</f>
        <v>4.5</v>
      </c>
      <c r="V160" s="105">
        <f>SUM(Month!BF160:BH160)</f>
        <v>3.5</v>
      </c>
      <c r="W160" s="105">
        <f>SUM(Month!BI160:BK160)</f>
        <v>3.5</v>
      </c>
      <c r="X160" s="105">
        <f>SUM(Month!BL160:BN160)</f>
        <v>5</v>
      </c>
      <c r="Y160" s="105">
        <f>SUM(Month!BO160:BQ160)</f>
        <v>2.5</v>
      </c>
      <c r="Z160" s="105">
        <f>SUM(Month!BR160:BT160)</f>
        <v>4</v>
      </c>
      <c r="AA160" s="105">
        <f>SUM(Month!BU160:BW160)</f>
        <v>5</v>
      </c>
      <c r="AB160" s="105">
        <f>SUM(Month!BX160:BZ160)</f>
        <v>5</v>
      </c>
      <c r="AC160" s="105">
        <f>SUM(Month!CA160:CC160)</f>
        <v>4.5</v>
      </c>
      <c r="AD160" s="105">
        <f>SUM(Month!CD160:CF160)</f>
        <v>4</v>
      </c>
      <c r="AE160" s="105">
        <f>SUM(Month!CG160:CI160)</f>
        <v>4</v>
      </c>
      <c r="AF160" s="105">
        <f>SUM(Month!CJ160:CL160)</f>
        <v>5</v>
      </c>
      <c r="AG160" s="105">
        <f>SUM(Month!CM160:CO160)</f>
        <v>4</v>
      </c>
      <c r="AH160" s="105">
        <f>SUM(Month!CP160:CR160)</f>
        <v>4</v>
      </c>
      <c r="AI160" s="105">
        <f>SUM(Month!CS160:CU160)</f>
        <v>4</v>
      </c>
      <c r="AJ160" s="105">
        <f>SUM(Month!CV160:CX160)</f>
        <v>4.5</v>
      </c>
      <c r="AK160" s="105">
        <f>SUM(Month!CY160:DA160)</f>
        <v>3</v>
      </c>
      <c r="AL160" s="105">
        <f>SUM(Month!DB160:DD160)</f>
        <v>2</v>
      </c>
      <c r="AM160" s="105">
        <f>SUM(Month!DE160:DG160)</f>
        <v>3.5</v>
      </c>
      <c r="AN160" s="105">
        <f>SUM(Month!DH160:DJ160)</f>
        <v>3.5</v>
      </c>
      <c r="AO160" s="105">
        <f>SUM(Month!DK160:DM160)</f>
        <v>4</v>
      </c>
      <c r="AP160" s="105">
        <f>SUM(Month!DN160:DP160)</f>
        <v>2.5</v>
      </c>
      <c r="AQ160" s="105">
        <f>SUM(Month!DQ160:DS160)</f>
        <v>4</v>
      </c>
      <c r="AR160" s="105">
        <f>SUM(Month!DT160:DV160)</f>
        <v>4.5</v>
      </c>
      <c r="AS160" s="105">
        <f>SUM(Month!DW160:DY160)</f>
        <v>2</v>
      </c>
      <c r="AT160" s="105">
        <f>SUM(Month!DZ160:EB160)</f>
        <v>3.5</v>
      </c>
      <c r="AU160" s="105">
        <f>SUM(Month!EC160:EE160)</f>
        <v>4</v>
      </c>
      <c r="AV160" s="105">
        <f>SUM(Month!EF160:EH160)</f>
        <v>4.5</v>
      </c>
      <c r="AW160" s="105">
        <f>SUM(Month!EI160:EK160)</f>
        <v>3.5</v>
      </c>
      <c r="AX160" s="105">
        <f>SUM(Month!EL160:EN160)</f>
        <v>3.5</v>
      </c>
      <c r="AY160" s="105">
        <f>SUM(Month!EO160:EQ160)</f>
        <v>2.5</v>
      </c>
      <c r="AZ160" s="105">
        <f>SUM(Month!ER160:ET160)</f>
        <v>4.5</v>
      </c>
      <c r="BA160" s="105">
        <f>SUM(Month!EU160:EW160)</f>
        <v>2.5</v>
      </c>
      <c r="BB160" s="105">
        <f>SUM(Month!EX160:EZ160)</f>
        <v>3</v>
      </c>
      <c r="BC160" s="105">
        <f>SUM(Month!FA160:FC160)</f>
        <v>2.5</v>
      </c>
      <c r="BD160" s="105">
        <f>SUM(Month!FD160:FF160)</f>
        <v>2.5</v>
      </c>
      <c r="BE160" s="105">
        <f>SUM(Month!FG160:FI160)</f>
        <v>2</v>
      </c>
      <c r="BF160" s="105">
        <f>SUM(Month!FJ160:FL160)</f>
        <v>0</v>
      </c>
      <c r="BG160" s="105">
        <f>SUM(Month!FM160:FO160)</f>
        <v>2.5</v>
      </c>
      <c r="BH160" s="105">
        <f>SUM(Month!FP160:FR160)</f>
        <v>4.5</v>
      </c>
      <c r="BI160" s="105">
        <f>SUM(Month!FS160:FU160)</f>
        <v>0</v>
      </c>
      <c r="BJ160" s="105">
        <f>SUM(Month!FV160:FX160)</f>
        <v>0</v>
      </c>
      <c r="BK160" s="105">
        <f>SUM(Month!FY160:GA160)</f>
        <v>2.5</v>
      </c>
      <c r="BL160" s="105">
        <f>SUM(Month!GB160:GD160)</f>
        <v>3</v>
      </c>
      <c r="BM160" s="105">
        <f>SUM(Month!GE160:GG160)</f>
        <v>0</v>
      </c>
      <c r="BN160" s="105">
        <f>SUM(Month!GH160:GJ160)</f>
        <v>2.5</v>
      </c>
      <c r="BO160" s="105">
        <f>SUM(Month!GK160:GM160)</f>
        <v>4.5</v>
      </c>
      <c r="BP160" s="105"/>
    </row>
    <row r="161" spans="1:75" ht="15.75" x14ac:dyDescent="0.25">
      <c r="A161" s="45" t="s">
        <v>37</v>
      </c>
      <c r="B161" s="45" t="s">
        <v>95</v>
      </c>
      <c r="C161" s="46">
        <v>4</v>
      </c>
      <c r="D161" s="105">
        <f>SUM(Month!D161:F161)</f>
        <v>0</v>
      </c>
      <c r="E161" s="105">
        <f>SUM(Month!G161:I161)</f>
        <v>0</v>
      </c>
      <c r="F161" s="105">
        <f>SUM(Month!J161:L161)</f>
        <v>0</v>
      </c>
      <c r="G161" s="105">
        <f>SUM(Month!M161:O161)</f>
        <v>0</v>
      </c>
      <c r="H161" s="105">
        <f>SUM(Month!P161:R161)</f>
        <v>0</v>
      </c>
      <c r="I161" s="105">
        <f>SUM(Month!S161:U161)</f>
        <v>0</v>
      </c>
      <c r="J161" s="105">
        <f>SUM(Month!V161:X161)</f>
        <v>0</v>
      </c>
      <c r="K161" s="105">
        <f>SUM(Month!Y161:AA161)</f>
        <v>0</v>
      </c>
      <c r="L161" s="105">
        <f>SUM(Month!AB161:AD161)</f>
        <v>0</v>
      </c>
      <c r="M161" s="105">
        <f>SUM(Month!AE161:AG161)</f>
        <v>0</v>
      </c>
      <c r="N161" s="105">
        <f>SUM(Month!AH161:AJ161)</f>
        <v>0</v>
      </c>
      <c r="O161" s="105">
        <f>SUM(Month!AK161:AM161)</f>
        <v>0</v>
      </c>
      <c r="P161" s="105">
        <f>SUM(Month!AN161:AP161)</f>
        <v>0</v>
      </c>
      <c r="Q161" s="105">
        <f>SUM(Month!AQ161:AS161)</f>
        <v>0</v>
      </c>
      <c r="R161" s="105">
        <f>SUM(Month!AT161:AV161)</f>
        <v>0</v>
      </c>
      <c r="S161" s="105">
        <f>SUM(Month!AW161:AY161)</f>
        <v>0</v>
      </c>
      <c r="T161" s="105">
        <f>SUM(Month!AZ161:BB161)</f>
        <v>0</v>
      </c>
      <c r="U161" s="105">
        <f>SUM(Month!BC161:BE161)</f>
        <v>2.25</v>
      </c>
      <c r="V161" s="105">
        <f>SUM(Month!BF161:BH161)</f>
        <v>5.75</v>
      </c>
      <c r="W161" s="105">
        <f>SUM(Month!BI161:BK161)</f>
        <v>11</v>
      </c>
      <c r="X161" s="105">
        <f>SUM(Month!BL161:BN161)</f>
        <v>13</v>
      </c>
      <c r="Y161" s="105">
        <f>SUM(Month!BO161:BQ161)</f>
        <v>9</v>
      </c>
      <c r="Z161" s="105">
        <f>SUM(Month!BR161:BT161)</f>
        <v>7.75</v>
      </c>
      <c r="AA161" s="105">
        <f>SUM(Month!BU161:BW161)</f>
        <v>11.25</v>
      </c>
      <c r="AB161" s="105">
        <f>SUM(Month!BX161:BZ161)</f>
        <v>11.5</v>
      </c>
      <c r="AC161" s="105">
        <f>SUM(Month!CA161:CC161)</f>
        <v>16.25</v>
      </c>
      <c r="AD161" s="105">
        <f>SUM(Month!CD161:CF161)</f>
        <v>18</v>
      </c>
      <c r="AE161" s="105">
        <f>SUM(Month!CG161:CI161)</f>
        <v>19.75</v>
      </c>
      <c r="AF161" s="105">
        <f>SUM(Month!CJ161:CL161)</f>
        <v>23</v>
      </c>
      <c r="AG161" s="105">
        <f>SUM(Month!CM161:CO161)</f>
        <v>19</v>
      </c>
      <c r="AH161" s="105">
        <f>SUM(Month!CP161:CR161)</f>
        <v>18.5</v>
      </c>
      <c r="AI161" s="105">
        <f>SUM(Month!CS161:CU161)</f>
        <v>22.75</v>
      </c>
      <c r="AJ161" s="105">
        <f>SUM(Month!CV161:CX161)</f>
        <v>27</v>
      </c>
      <c r="AK161" s="105">
        <f>SUM(Month!CY161:DA161)</f>
        <v>14.5</v>
      </c>
      <c r="AL161" s="105">
        <f>SUM(Month!DB161:DD161)</f>
        <v>15.5</v>
      </c>
      <c r="AM161" s="105">
        <f>SUM(Month!DE161:DG161)</f>
        <v>23.25</v>
      </c>
      <c r="AN161" s="105">
        <f>SUM(Month!DH161:DJ161)</f>
        <v>23.5</v>
      </c>
      <c r="AO161" s="105">
        <f>SUM(Month!DK161:DM161)</f>
        <v>16.25</v>
      </c>
      <c r="AP161" s="105">
        <f>SUM(Month!DN161:DP161)</f>
        <v>17.5</v>
      </c>
      <c r="AQ161" s="105">
        <f>SUM(Month!DQ161:DS161)</f>
        <v>23.25</v>
      </c>
      <c r="AR161" s="105">
        <f>SUM(Month!DT161:DV161)</f>
        <v>28.5</v>
      </c>
      <c r="AS161" s="105">
        <f>SUM(Month!DW161:DY161)</f>
        <v>16.5</v>
      </c>
      <c r="AT161" s="105">
        <f>SUM(Month!DZ161:EB161)</f>
        <v>15.75</v>
      </c>
      <c r="AU161" s="105">
        <f>SUM(Month!EC161:EE161)</f>
        <v>25.25</v>
      </c>
      <c r="AV161" s="105">
        <f>SUM(Month!EF161:EH161)</f>
        <v>23.25</v>
      </c>
      <c r="AW161" s="105">
        <f>SUM(Month!EI161:EK161)</f>
        <v>14.75</v>
      </c>
      <c r="AX161" s="105">
        <f>SUM(Month!EL161:EN161)</f>
        <v>9</v>
      </c>
      <c r="AY161" s="105">
        <f>SUM(Month!EO161:EQ161)</f>
        <v>23</v>
      </c>
      <c r="AZ161" s="105">
        <f>SUM(Month!ER161:ET161)</f>
        <v>23.5</v>
      </c>
      <c r="BA161" s="105">
        <f>SUM(Month!EU161:EW161)</f>
        <v>19.25</v>
      </c>
      <c r="BB161" s="105">
        <f>SUM(Month!EX161:EZ161)</f>
        <v>13.75</v>
      </c>
      <c r="BC161" s="105">
        <f>SUM(Month!FA161:FC161)</f>
        <v>23.25</v>
      </c>
      <c r="BD161" s="105">
        <f>SUM(Month!FD161:FF161)</f>
        <v>22.25</v>
      </c>
      <c r="BE161" s="105">
        <f>SUM(Month!FG161:FI161)</f>
        <v>13.75</v>
      </c>
      <c r="BF161" s="105">
        <f>SUM(Month!FJ161:FL161)</f>
        <v>17.25</v>
      </c>
      <c r="BG161" s="105">
        <f>SUM(Month!FM161:FO161)</f>
        <v>24.5</v>
      </c>
      <c r="BH161" s="105">
        <f>SUM(Month!FP161:FR161)</f>
        <v>22.5</v>
      </c>
      <c r="BI161" s="105">
        <f>SUM(Month!FS161:FU161)</f>
        <v>14.25</v>
      </c>
      <c r="BJ161" s="105">
        <f>SUM(Month!FV161:FX161)</f>
        <v>18.75</v>
      </c>
      <c r="BK161" s="105">
        <f>SUM(Month!FY161:GA161)</f>
        <v>15</v>
      </c>
      <c r="BL161" s="105">
        <f>SUM(Month!GB161:GD161)</f>
        <v>18.5</v>
      </c>
      <c r="BM161" s="105">
        <f>SUM(Month!GE161:GG161)</f>
        <v>15</v>
      </c>
      <c r="BN161" s="105">
        <f>SUM(Month!GH161:GJ161)</f>
        <v>14.25</v>
      </c>
      <c r="BO161" s="105">
        <f>SUM(Month!GK161:GM161)</f>
        <v>20.5</v>
      </c>
      <c r="BP161" s="105"/>
    </row>
    <row r="162" spans="1:75" ht="15.75" x14ac:dyDescent="0.25">
      <c r="A162" s="45" t="s">
        <v>9</v>
      </c>
      <c r="B162" s="45" t="s">
        <v>95</v>
      </c>
      <c r="C162" s="46">
        <v>1</v>
      </c>
      <c r="D162" s="105">
        <f>SUM(Month!D162:F162)</f>
        <v>24</v>
      </c>
      <c r="E162" s="105">
        <f>SUM(Month!G162:I162)</f>
        <v>76</v>
      </c>
      <c r="F162" s="105">
        <f>SUM(Month!J162:L162)</f>
        <v>64</v>
      </c>
      <c r="G162" s="105">
        <f>SUM(Month!M162:O162)</f>
        <v>19</v>
      </c>
      <c r="H162" s="105">
        <f>SUM(Month!P162:R162)</f>
        <v>19</v>
      </c>
      <c r="I162" s="105">
        <f>SUM(Month!S162:U162)</f>
        <v>72</v>
      </c>
      <c r="J162" s="105">
        <f>SUM(Month!V162:X162)</f>
        <v>54</v>
      </c>
      <c r="K162" s="105">
        <f>SUM(Month!Y162:AA162)</f>
        <v>18</v>
      </c>
      <c r="L162" s="105">
        <f>SUM(Month!AB162:AD162)</f>
        <v>23</v>
      </c>
      <c r="M162" s="105">
        <f>SUM(Month!AE162:AG162)</f>
        <v>47</v>
      </c>
      <c r="N162" s="105">
        <f>SUM(Month!AH162:AJ162)</f>
        <v>33</v>
      </c>
      <c r="O162" s="105">
        <f>SUM(Month!AK162:AM162)</f>
        <v>12</v>
      </c>
      <c r="P162" s="105">
        <f>SUM(Month!AN162:AP162)</f>
        <v>16</v>
      </c>
      <c r="Q162" s="105">
        <f>SUM(Month!AQ162:AS162)</f>
        <v>39</v>
      </c>
      <c r="R162" s="105">
        <f>SUM(Month!AT162:AV162)</f>
        <v>38</v>
      </c>
      <c r="S162" s="105">
        <f>SUM(Month!AW162:AY162)</f>
        <v>5</v>
      </c>
      <c r="T162" s="105">
        <f>SUM(Month!AZ162:BB162)</f>
        <v>10</v>
      </c>
      <c r="U162" s="105">
        <f>SUM(Month!BC162:BE162)</f>
        <v>31</v>
      </c>
      <c r="V162" s="105">
        <f>SUM(Month!BF162:BH162)</f>
        <v>25</v>
      </c>
      <c r="W162" s="105">
        <f>SUM(Month!BI162:BK162)</f>
        <v>13</v>
      </c>
      <c r="X162" s="105">
        <f>SUM(Month!BL162:BN162)</f>
        <v>15</v>
      </c>
      <c r="Y162" s="105">
        <f>SUM(Month!BO162:BQ162)</f>
        <v>39</v>
      </c>
      <c r="Z162" s="105">
        <f>SUM(Month!BR162:BT162)</f>
        <v>44</v>
      </c>
      <c r="AA162" s="105">
        <f>SUM(Month!BU162:BW162)</f>
        <v>8</v>
      </c>
      <c r="AB162" s="105">
        <f>SUM(Month!BX162:BZ162)</f>
        <v>18</v>
      </c>
      <c r="AC162" s="105">
        <f>SUM(Month!CA162:CC162)</f>
        <v>26</v>
      </c>
      <c r="AD162" s="105">
        <f>SUM(Month!CD162:CF162)</f>
        <v>37</v>
      </c>
      <c r="AE162" s="105">
        <f>SUM(Month!CG162:CI162)</f>
        <v>8</v>
      </c>
      <c r="AF162" s="105">
        <f>SUM(Month!CJ162:CL162)</f>
        <v>10</v>
      </c>
      <c r="AG162" s="105">
        <f>SUM(Month!CM162:CO162)</f>
        <v>24</v>
      </c>
      <c r="AH162" s="105">
        <f>SUM(Month!CP162:CR162)</f>
        <v>23</v>
      </c>
      <c r="AI162" s="105">
        <f>SUM(Month!CS162:CU162)</f>
        <v>4</v>
      </c>
      <c r="AJ162" s="105">
        <f>SUM(Month!CV162:CX162)</f>
        <v>10</v>
      </c>
      <c r="AK162" s="105">
        <f>SUM(Month!CY162:DA162)</f>
        <v>23</v>
      </c>
      <c r="AL162" s="105">
        <f>SUM(Month!DB162:DD162)</f>
        <v>29</v>
      </c>
      <c r="AM162" s="105">
        <f>SUM(Month!DE162:DG162)</f>
        <v>7</v>
      </c>
      <c r="AN162" s="105">
        <f>SUM(Month!DH162:DJ162)</f>
        <v>13</v>
      </c>
      <c r="AO162" s="105">
        <f>SUM(Month!DK162:DM162)</f>
        <v>28</v>
      </c>
      <c r="AP162" s="105">
        <f>SUM(Month!DN162:DP162)</f>
        <v>16</v>
      </c>
      <c r="AQ162" s="105">
        <f>SUM(Month!DQ162:DS162)</f>
        <v>8</v>
      </c>
      <c r="AR162" s="105">
        <f>SUM(Month!DT162:DV162)</f>
        <v>11</v>
      </c>
      <c r="AS162" s="105">
        <f>SUM(Month!DW162:DY162)</f>
        <v>37</v>
      </c>
      <c r="AT162" s="105">
        <f>SUM(Month!DZ162:EB162)</f>
        <v>20</v>
      </c>
      <c r="AU162" s="105">
        <f>SUM(Month!EC162:EE162)</f>
        <v>5</v>
      </c>
      <c r="AV162" s="105">
        <f>SUM(Month!EF162:EH162)</f>
        <v>11</v>
      </c>
      <c r="AW162" s="105">
        <f>SUM(Month!EI162:EK162)</f>
        <v>18</v>
      </c>
      <c r="AX162" s="105">
        <f>SUM(Month!EL162:EN162)</f>
        <v>11</v>
      </c>
      <c r="AY162" s="105">
        <f>SUM(Month!EO162:EQ162)</f>
        <v>4</v>
      </c>
      <c r="AZ162" s="105">
        <f>SUM(Month!ER162:ET162)</f>
        <v>7</v>
      </c>
      <c r="BA162" s="105">
        <f>SUM(Month!EU162:EW162)</f>
        <v>13</v>
      </c>
      <c r="BB162" s="105">
        <f>SUM(Month!EX162:EZ162)</f>
        <v>10</v>
      </c>
      <c r="BC162" s="105">
        <f>SUM(Month!FA162:FC162)</f>
        <v>2</v>
      </c>
      <c r="BD162" s="105">
        <f>SUM(Month!FD162:FF162)</f>
        <v>6</v>
      </c>
      <c r="BE162" s="105">
        <f>SUM(Month!FG162:FI162)</f>
        <v>21</v>
      </c>
      <c r="BF162" s="105">
        <f>SUM(Month!FJ162:FL162)</f>
        <v>7</v>
      </c>
      <c r="BG162" s="105">
        <f>SUM(Month!FM162:FO162)</f>
        <v>3</v>
      </c>
      <c r="BH162" s="105">
        <f>SUM(Month!FP162:FR162)</f>
        <v>5</v>
      </c>
      <c r="BI162" s="105">
        <f>SUM(Month!FS162:FU162)</f>
        <v>11</v>
      </c>
      <c r="BJ162" s="105">
        <f>SUM(Month!FV162:FX162)</f>
        <v>10</v>
      </c>
      <c r="BK162" s="105">
        <f>SUM(Month!FY162:GA162)</f>
        <v>1</v>
      </c>
      <c r="BL162" s="105">
        <f>SUM(Month!GB162:GD162)</f>
        <v>4</v>
      </c>
      <c r="BM162" s="105">
        <f>SUM(Month!GE162:GG162)</f>
        <v>18</v>
      </c>
      <c r="BN162" s="105">
        <f>SUM(Month!GH162:GJ162)</f>
        <v>8</v>
      </c>
      <c r="BO162" s="105">
        <f>SUM(Month!GK162:GM162)</f>
        <v>2</v>
      </c>
      <c r="BP162" s="105"/>
    </row>
    <row r="163" spans="1:75" ht="15.75" x14ac:dyDescent="0.25">
      <c r="A163" s="45" t="s">
        <v>9</v>
      </c>
      <c r="B163" s="45" t="s">
        <v>95</v>
      </c>
      <c r="C163" s="46">
        <v>1.20000000000048</v>
      </c>
      <c r="D163" s="105">
        <f>SUM(Month!D163:F163)</f>
        <v>0</v>
      </c>
      <c r="E163" s="105">
        <f>SUM(Month!G163:I163)</f>
        <v>0</v>
      </c>
      <c r="F163" s="105">
        <f>SUM(Month!J163:L163)</f>
        <v>0</v>
      </c>
      <c r="G163" s="105">
        <f>SUM(Month!M163:O163)</f>
        <v>0</v>
      </c>
      <c r="H163" s="105">
        <f>SUM(Month!P163:R163)</f>
        <v>0</v>
      </c>
      <c r="I163" s="105">
        <f>SUM(Month!S163:U163)</f>
        <v>0</v>
      </c>
      <c r="J163" s="105">
        <f>SUM(Month!V163:X163)</f>
        <v>0</v>
      </c>
      <c r="K163" s="105">
        <f>SUM(Month!Y163:AA163)</f>
        <v>0</v>
      </c>
      <c r="L163" s="105">
        <f>SUM(Month!AB163:AD163)</f>
        <v>0</v>
      </c>
      <c r="M163" s="105">
        <f>SUM(Month!AE163:AG163)</f>
        <v>0</v>
      </c>
      <c r="N163" s="105">
        <f>SUM(Month!AH163:AJ163)</f>
        <v>0</v>
      </c>
      <c r="O163" s="105">
        <f>SUM(Month!AK163:AM163)</f>
        <v>0</v>
      </c>
      <c r="P163" s="105">
        <f>SUM(Month!AN163:AP163)</f>
        <v>0</v>
      </c>
      <c r="Q163" s="105">
        <f>SUM(Month!AQ163:AS163)</f>
        <v>0</v>
      </c>
      <c r="R163" s="105">
        <f>SUM(Month!AT163:AV163)</f>
        <v>0</v>
      </c>
      <c r="S163" s="105">
        <f>SUM(Month!AW163:AY163)</f>
        <v>0</v>
      </c>
      <c r="T163" s="105">
        <f>SUM(Month!AZ163:BB163)</f>
        <v>0</v>
      </c>
      <c r="U163" s="105">
        <f>SUM(Month!BC163:BE163)</f>
        <v>0</v>
      </c>
      <c r="V163" s="105">
        <f>SUM(Month!BF163:BH163)</f>
        <v>0</v>
      </c>
      <c r="W163" s="105">
        <f>SUM(Month!BI163:BK163)</f>
        <v>0</v>
      </c>
      <c r="X163" s="105">
        <f>SUM(Month!BL163:BN163)</f>
        <v>0</v>
      </c>
      <c r="Y163" s="105">
        <f>SUM(Month!BO163:BQ163)</f>
        <v>0</v>
      </c>
      <c r="Z163" s="105">
        <f>SUM(Month!BR163:BT163)</f>
        <v>0</v>
      </c>
      <c r="AA163" s="105">
        <f>SUM(Month!BU163:BW163)</f>
        <v>0</v>
      </c>
      <c r="AB163" s="105">
        <f>SUM(Month!BX163:BZ163)</f>
        <v>0</v>
      </c>
      <c r="AC163" s="105">
        <f>SUM(Month!CA163:CC163)</f>
        <v>4092.4999999983629</v>
      </c>
      <c r="AD163" s="105">
        <f>SUM(Month!CD163:CF163)</f>
        <v>16425.833333326762</v>
      </c>
      <c r="AE163" s="105">
        <f>SUM(Month!CG163:CI163)</f>
        <v>12299.999999995078</v>
      </c>
      <c r="AF163" s="105">
        <f>SUM(Month!CJ163:CL163)</f>
        <v>37040.833333318515</v>
      </c>
      <c r="AG163" s="105">
        <f>SUM(Month!CM163:CO163)</f>
        <v>249554.1666665668</v>
      </c>
      <c r="AH163" s="105">
        <f>SUM(Month!CP163:CR163)</f>
        <v>230827.49999990765</v>
      </c>
      <c r="AI163" s="105">
        <f>SUM(Month!CS163:CU163)</f>
        <v>78283.333333302027</v>
      </c>
      <c r="AJ163" s="105">
        <f>SUM(Month!CV163:CX163)</f>
        <v>104900.83333329138</v>
      </c>
      <c r="AK163" s="105">
        <f>SUM(Month!CY163:DA163)</f>
        <v>290649.99999988376</v>
      </c>
      <c r="AL163" s="105">
        <f>SUM(Month!DB163:DD163)</f>
        <v>258183.33333323005</v>
      </c>
      <c r="AM163" s="105">
        <f>SUM(Month!DE163:DG163)</f>
        <v>84431.666666632882</v>
      </c>
      <c r="AN163" s="105">
        <f>SUM(Month!DH163:DJ163)</f>
        <v>122345.83333328439</v>
      </c>
      <c r="AO163" s="105">
        <f>SUM(Month!DK163:DM163)</f>
        <v>277490.83333322231</v>
      </c>
      <c r="AP163" s="105">
        <f>SUM(Month!DN163:DP163)</f>
        <v>256921.66666656389</v>
      </c>
      <c r="AQ163" s="105">
        <f>SUM(Month!DQ163:DS163)</f>
        <v>72887.499999970853</v>
      </c>
      <c r="AR163" s="105">
        <f>SUM(Month!DT163:DV163)</f>
        <v>118266.66666661936</v>
      </c>
      <c r="AS163" s="105">
        <f>SUM(Month!DW163:DY163)</f>
        <v>315843.333333207</v>
      </c>
      <c r="AT163" s="105">
        <f>SUM(Month!DZ163:EB163)</f>
        <v>238276.66666657134</v>
      </c>
      <c r="AU163" s="105">
        <f>SUM(Month!EC163:EE163)</f>
        <v>70640.833333305069</v>
      </c>
      <c r="AV163" s="105">
        <f>SUM(Month!EF163:EH163)</f>
        <v>104778.33333329142</v>
      </c>
      <c r="AW163" s="105">
        <f>SUM(Month!EI163:EK163)</f>
        <v>285691.66666655237</v>
      </c>
      <c r="AX163" s="105">
        <f>SUM(Month!EL163:EN163)</f>
        <v>234595.83333323951</v>
      </c>
      <c r="AY163" s="105">
        <f>SUM(Month!EO163:EQ163)</f>
        <v>74444.999999970227</v>
      </c>
      <c r="AZ163" s="105">
        <f>SUM(Month!ER163:ET163)</f>
        <v>120076.66666661864</v>
      </c>
      <c r="BA163" s="105">
        <f>SUM(Month!EU163:EW163)</f>
        <v>276438.33333322278</v>
      </c>
      <c r="BB163" s="105">
        <f>SUM(Month!EX163:EZ163)</f>
        <v>252079.16666656584</v>
      </c>
      <c r="BC163" s="105">
        <f>SUM(Month!FA163:FC163)</f>
        <v>82474.166666633682</v>
      </c>
      <c r="BD163" s="105">
        <f>SUM(Month!FD163:FF163)</f>
        <v>99997.499999960011</v>
      </c>
      <c r="BE163" s="105">
        <f>SUM(Month!FG163:FI163)</f>
        <v>290326.66666655056</v>
      </c>
      <c r="BF163" s="105">
        <f>SUM(Month!FJ163:FL163)</f>
        <v>226253.33333324283</v>
      </c>
      <c r="BG163" s="105">
        <f>SUM(Month!FM163:FO163)</f>
        <v>74729.166666636767</v>
      </c>
      <c r="BH163" s="105">
        <f>SUM(Month!FP163:FR163)</f>
        <v>95109.166666628618</v>
      </c>
      <c r="BI163" s="105">
        <f>SUM(Month!FS163:FU163)</f>
        <v>261108.33333322889</v>
      </c>
      <c r="BJ163" s="105">
        <f>SUM(Month!FV163:FX163)</f>
        <v>227046.66666657582</v>
      </c>
      <c r="BK163" s="105">
        <f>SUM(Month!FY163:GA163)</f>
        <v>66629.166666640012</v>
      </c>
      <c r="BL163" s="105">
        <f>SUM(Month!GB163:GD163)</f>
        <v>118794.99999995247</v>
      </c>
      <c r="BM163" s="105">
        <f>SUM(Month!GE163:GG163)</f>
        <v>307806.66666654358</v>
      </c>
      <c r="BN163" s="105">
        <f>SUM(Month!GH163:GJ163)</f>
        <v>241509.16666657006</v>
      </c>
      <c r="BO163" s="105">
        <f>SUM(Month!GK163:GM163)</f>
        <v>66753.333333306626</v>
      </c>
      <c r="BP163" s="105"/>
    </row>
    <row r="164" spans="1:75" ht="15.75" x14ac:dyDescent="0.25">
      <c r="A164" s="45" t="s">
        <v>9</v>
      </c>
      <c r="B164" s="45" t="s">
        <v>95</v>
      </c>
      <c r="C164" s="46">
        <v>1.3000000000012999</v>
      </c>
      <c r="D164" s="105">
        <f>SUM(Month!D164:F164)</f>
        <v>0</v>
      </c>
      <c r="E164" s="105">
        <f>SUM(Month!G164:I164)</f>
        <v>0</v>
      </c>
      <c r="F164" s="105">
        <f>SUM(Month!J164:L164)</f>
        <v>0</v>
      </c>
      <c r="G164" s="105">
        <f>SUM(Month!M164:O164)</f>
        <v>0</v>
      </c>
      <c r="H164" s="105">
        <f>SUM(Month!P164:R164)</f>
        <v>0</v>
      </c>
      <c r="I164" s="105">
        <f>SUM(Month!S164:U164)</f>
        <v>0</v>
      </c>
      <c r="J164" s="105">
        <f>SUM(Month!V164:X164)</f>
        <v>0</v>
      </c>
      <c r="K164" s="105">
        <f>SUM(Month!Y164:AA164)</f>
        <v>0</v>
      </c>
      <c r="L164" s="105">
        <f>SUM(Month!AB164:AD164)</f>
        <v>0</v>
      </c>
      <c r="M164" s="105">
        <f>SUM(Month!AE164:AG164)</f>
        <v>0</v>
      </c>
      <c r="N164" s="105">
        <f>SUM(Month!AH164:AJ164)</f>
        <v>0</v>
      </c>
      <c r="O164" s="105">
        <f>SUM(Month!AK164:AM164)</f>
        <v>0</v>
      </c>
      <c r="P164" s="105">
        <f>SUM(Month!AN164:AP164)</f>
        <v>0</v>
      </c>
      <c r="Q164" s="105">
        <f>SUM(Month!AQ164:AS164)</f>
        <v>0</v>
      </c>
      <c r="R164" s="105">
        <f>SUM(Month!AT164:AV164)</f>
        <v>0</v>
      </c>
      <c r="S164" s="105">
        <f>SUM(Month!AW164:AY164)</f>
        <v>0</v>
      </c>
      <c r="T164" s="105">
        <f>SUM(Month!AZ164:BB164)</f>
        <v>0</v>
      </c>
      <c r="U164" s="105">
        <f>SUM(Month!BC164:BE164)</f>
        <v>0</v>
      </c>
      <c r="V164" s="105">
        <f>SUM(Month!BF164:BH164)</f>
        <v>0</v>
      </c>
      <c r="W164" s="105">
        <f>SUM(Month!BI164:BK164)</f>
        <v>0</v>
      </c>
      <c r="X164" s="105">
        <f>SUM(Month!BL164:BN164)</f>
        <v>0</v>
      </c>
      <c r="Y164" s="105">
        <f>SUM(Month!BO164:BQ164)</f>
        <v>12002.307692295692</v>
      </c>
      <c r="Z164" s="105">
        <f>SUM(Month!BR164:BT164)</f>
        <v>21949.230769208822</v>
      </c>
      <c r="AA164" s="105">
        <f>SUM(Month!BU164:BW164)</f>
        <v>10862.30769229683</v>
      </c>
      <c r="AB164" s="105">
        <f>SUM(Month!BX164:BZ164)</f>
        <v>71491.538461466975</v>
      </c>
      <c r="AC164" s="105">
        <f>SUM(Month!CA164:CC164)</f>
        <v>471078.46153799049</v>
      </c>
      <c r="AD164" s="105">
        <f>SUM(Month!CD164:CF164)</f>
        <v>468873.07692260807</v>
      </c>
      <c r="AE164" s="105">
        <f>SUM(Month!CG164:CI164)</f>
        <v>162268.46153829928</v>
      </c>
      <c r="AF164" s="105">
        <f>SUM(Month!CJ164:CL164)</f>
        <v>200250.76923056901</v>
      </c>
      <c r="AG164" s="105">
        <f>SUM(Month!CM164:CO164)</f>
        <v>539884.61538407556</v>
      </c>
      <c r="AH164" s="105">
        <f>SUM(Month!CP164:CR164)</f>
        <v>465364.61538415006</v>
      </c>
      <c r="AI164" s="105">
        <f>SUM(Month!CS164:CU164)</f>
        <v>153296.9230767698</v>
      </c>
      <c r="AJ164" s="105">
        <f>SUM(Month!CV164:CX164)</f>
        <v>203986.9230767191</v>
      </c>
      <c r="AK164" s="105">
        <f>SUM(Month!CY164:DA164)</f>
        <v>563839.9999994362</v>
      </c>
      <c r="AL164" s="105">
        <f>SUM(Month!DB164:DD164)</f>
        <v>509989.23076872079</v>
      </c>
      <c r="AM164" s="105">
        <f>SUM(Month!DE164:DG164)</f>
        <v>167319.23076906346</v>
      </c>
      <c r="AN164" s="105">
        <f>SUM(Month!DH164:DJ164)</f>
        <v>238206.15384591569</v>
      </c>
      <c r="AO164" s="105">
        <f>SUM(Month!DK164:DM164)</f>
        <v>541793.0769225352</v>
      </c>
      <c r="AP164" s="105">
        <f>SUM(Month!DN164:DP164)</f>
        <v>509027.6923071834</v>
      </c>
      <c r="AQ164" s="105">
        <f>SUM(Month!DQ164:DS164)</f>
        <v>142658.46153831889</v>
      </c>
      <c r="AR164" s="105">
        <f>SUM(Month!DT164:DV164)</f>
        <v>237022.30769207067</v>
      </c>
      <c r="AS164" s="105">
        <f>SUM(Month!DW164:DY164)</f>
        <v>623451.53846091509</v>
      </c>
      <c r="AT164" s="105">
        <f>SUM(Month!DZ164:EB164)</f>
        <v>470453.84615337569</v>
      </c>
      <c r="AU164" s="105">
        <f>SUM(Month!EC164:EE164)</f>
        <v>133673.07692294326</v>
      </c>
      <c r="AV164" s="105">
        <f>SUM(Month!EF164:EH164)</f>
        <v>200214.6153844152</v>
      </c>
      <c r="AW164" s="105">
        <f>SUM(Month!EI164:EK164)</f>
        <v>550047.69230714231</v>
      </c>
      <c r="AX164" s="105">
        <f>SUM(Month!EL164:EN164)</f>
        <v>453376.15384570055</v>
      </c>
      <c r="AY164" s="105">
        <f>SUM(Month!EO164:EQ164)</f>
        <v>145012.30769216269</v>
      </c>
      <c r="AZ164" s="105">
        <f>SUM(Month!ER164:ET164)</f>
        <v>236088.46153822547</v>
      </c>
      <c r="BA164" s="105">
        <f>SUM(Month!EU164:EW164)</f>
        <v>545039.23076868581</v>
      </c>
      <c r="BB164" s="105">
        <f>SUM(Month!EX164:EZ164)</f>
        <v>500211.53846103826</v>
      </c>
      <c r="BC164" s="105">
        <f>SUM(Month!FA164:FC164)</f>
        <v>162744.61538445266</v>
      </c>
      <c r="BD164" s="105">
        <f>SUM(Month!FD164:FF164)</f>
        <v>198184.61538441721</v>
      </c>
      <c r="BE164" s="105">
        <f>SUM(Month!FG164:FI164)</f>
        <v>565296.92307635781</v>
      </c>
      <c r="BF164" s="105">
        <f>SUM(Month!FJ164:FL164)</f>
        <v>448519.23076878232</v>
      </c>
      <c r="BG164" s="105">
        <f>SUM(Month!FM164:FO164)</f>
        <v>145095.38461523954</v>
      </c>
      <c r="BH164" s="105">
        <f>SUM(Month!FP164:FR164)</f>
        <v>186313.07692289061</v>
      </c>
      <c r="BI164" s="105">
        <f>SUM(Month!FS164:FU164)</f>
        <v>508043.07692256896</v>
      </c>
      <c r="BJ164" s="105">
        <f>SUM(Month!FV164:FX164)</f>
        <v>437161.53846110136</v>
      </c>
      <c r="BK164" s="105">
        <f>SUM(Month!FY164:GA164)</f>
        <v>123719.23076910706</v>
      </c>
      <c r="BL164" s="105">
        <f>SUM(Month!GB164:GD164)</f>
        <v>225314.61538439008</v>
      </c>
      <c r="BM164" s="105">
        <f>SUM(Month!GE164:GG164)</f>
        <v>583166.92307634</v>
      </c>
      <c r="BN164" s="105">
        <f>SUM(Month!GH164:GJ164)</f>
        <v>459199.23076877161</v>
      </c>
      <c r="BO164" s="105">
        <f>SUM(Month!GK164:GM164)</f>
        <v>124736.92307679834</v>
      </c>
      <c r="BP164" s="105"/>
    </row>
    <row r="165" spans="1:75" ht="15.75" x14ac:dyDescent="0.25">
      <c r="A165" s="45" t="s">
        <v>9</v>
      </c>
      <c r="B165" s="45" t="s">
        <v>95</v>
      </c>
      <c r="C165" s="46">
        <v>1.4000000000014001</v>
      </c>
      <c r="D165" s="105">
        <f>SUM(Month!D165:F165)</f>
        <v>0</v>
      </c>
      <c r="E165" s="105">
        <f>SUM(Month!G165:I165)</f>
        <v>0</v>
      </c>
      <c r="F165" s="105">
        <f>SUM(Month!J165:L165)</f>
        <v>0</v>
      </c>
      <c r="G165" s="105">
        <f>SUM(Month!M165:O165)</f>
        <v>0</v>
      </c>
      <c r="H165" s="105">
        <f>SUM(Month!P165:R165)</f>
        <v>0</v>
      </c>
      <c r="I165" s="105">
        <f>SUM(Month!S165:U165)</f>
        <v>0</v>
      </c>
      <c r="J165" s="105">
        <f>SUM(Month!V165:X165)</f>
        <v>0</v>
      </c>
      <c r="K165" s="105">
        <f>SUM(Month!Y165:AA165)</f>
        <v>0</v>
      </c>
      <c r="L165" s="105">
        <f>SUM(Month!AB165:AD165)</f>
        <v>0</v>
      </c>
      <c r="M165" s="105">
        <f>SUM(Month!AE165:AG165)</f>
        <v>0</v>
      </c>
      <c r="N165" s="105">
        <f>SUM(Month!AH165:AJ165)</f>
        <v>0</v>
      </c>
      <c r="O165" s="105">
        <f>SUM(Month!AK165:AM165)</f>
        <v>0</v>
      </c>
      <c r="P165" s="105">
        <f>SUM(Month!AN165:AP165)</f>
        <v>0</v>
      </c>
      <c r="Q165" s="105">
        <f>SUM(Month!AQ165:AS165)</f>
        <v>0</v>
      </c>
      <c r="R165" s="105">
        <f>SUM(Month!AT165:AV165)</f>
        <v>0</v>
      </c>
      <c r="S165" s="105">
        <f>SUM(Month!AW165:AY165)</f>
        <v>0</v>
      </c>
      <c r="T165" s="105">
        <f>SUM(Month!AZ165:BB165)</f>
        <v>0</v>
      </c>
      <c r="U165" s="105">
        <f>SUM(Month!BC165:BE165)</f>
        <v>5911.4285714226598</v>
      </c>
      <c r="V165" s="105">
        <f>SUM(Month!BF165:BH165)</f>
        <v>50514.999999949483</v>
      </c>
      <c r="W165" s="105">
        <f>SUM(Month!BI165:BK165)</f>
        <v>44525.714285669754</v>
      </c>
      <c r="X165" s="105">
        <f>SUM(Month!BL165:BN165)</f>
        <v>166367.14285697648</v>
      </c>
      <c r="Y165" s="105">
        <f>SUM(Month!BO165:BQ165)</f>
        <v>1110214.2857131753</v>
      </c>
      <c r="Z165" s="105">
        <f>SUM(Month!BR165:BT165)</f>
        <v>968094.28571331757</v>
      </c>
      <c r="AA165" s="105">
        <f>SUM(Month!BU165:BW165)</f>
        <v>273503.5714282979</v>
      </c>
      <c r="AB165" s="105">
        <f>SUM(Month!BX165:BZ165)</f>
        <v>459513.57142811187</v>
      </c>
      <c r="AC165" s="105">
        <f>SUM(Month!CA165:CC165)</f>
        <v>1055832.1428560871</v>
      </c>
      <c r="AD165" s="105">
        <f>SUM(Month!CD165:CF165)</f>
        <v>987577.14285615517</v>
      </c>
      <c r="AE165" s="105">
        <f>SUM(Month!CG165:CI165)</f>
        <v>346889.99999965308</v>
      </c>
      <c r="AF165" s="105">
        <f>SUM(Month!CJ165:CL165)</f>
        <v>421737.85714243539</v>
      </c>
      <c r="AG165" s="105">
        <f>SUM(Month!CM165:CO165)</f>
        <v>1152447.8571417045</v>
      </c>
      <c r="AH165" s="105">
        <f>SUM(Month!CP165:CR165)</f>
        <v>987418.57142758393</v>
      </c>
      <c r="AI165" s="105">
        <f>SUM(Month!CS165:CU165)</f>
        <v>323042.85714253405</v>
      </c>
      <c r="AJ165" s="105">
        <f>SUM(Month!CV165:CX165)</f>
        <v>436373.57142813504</v>
      </c>
      <c r="AK165" s="105">
        <f>SUM(Month!CY165:DA165)</f>
        <v>1218719.9999987811</v>
      </c>
      <c r="AL165" s="105">
        <f>SUM(Month!DB165:DD165)</f>
        <v>1110124.2857131755</v>
      </c>
      <c r="AM165" s="105">
        <f>SUM(Month!DE165:DG165)</f>
        <v>358036.42857107049</v>
      </c>
      <c r="AN165" s="105">
        <f>SUM(Month!DH165:DJ165)</f>
        <v>515742.14285662706</v>
      </c>
      <c r="AO165" s="105">
        <f>SUM(Month!DK165:DM165)</f>
        <v>1170699.9999988293</v>
      </c>
      <c r="AP165" s="105">
        <f>SUM(Month!DN165:DP165)</f>
        <v>1109587.8571417476</v>
      </c>
      <c r="AQ165" s="105">
        <f>SUM(Month!DQ165:DS165)</f>
        <v>312676.42857111589</v>
      </c>
      <c r="AR165" s="105">
        <f>SUM(Month!DT165:DV165)</f>
        <v>495184.99999950477</v>
      </c>
      <c r="AS165" s="105">
        <f>SUM(Month!DW165:DY165)</f>
        <v>1342830.7142843714</v>
      </c>
      <c r="AT165" s="105">
        <f>SUM(Month!DZ165:EB165)</f>
        <v>1018706.4285704098</v>
      </c>
      <c r="AU165" s="105">
        <f>SUM(Month!EC165:EE165)</f>
        <v>290671.42857113789</v>
      </c>
      <c r="AV165" s="105">
        <f>SUM(Month!EF165:EH165)</f>
        <v>439047.14285670372</v>
      </c>
      <c r="AW165" s="105">
        <f>SUM(Month!EI165:EK165)</f>
        <v>1203101.4285702254</v>
      </c>
      <c r="AX165" s="105">
        <f>SUM(Month!EL165:EN165)</f>
        <v>1006697.142856136</v>
      </c>
      <c r="AY165" s="105">
        <f>SUM(Month!EO165:EQ165)</f>
        <v>316591.42857111193</v>
      </c>
      <c r="AZ165" s="105">
        <f>SUM(Month!ER165:ET165)</f>
        <v>520264.28571376536</v>
      </c>
      <c r="BA165" s="105">
        <f>SUM(Month!EU165:EW165)</f>
        <v>1207021.4285702216</v>
      </c>
      <c r="BB165" s="105">
        <f>SUM(Month!EX165:EZ165)</f>
        <v>1097734.9999989022</v>
      </c>
      <c r="BC165" s="105">
        <f>SUM(Month!FA165:FC165)</f>
        <v>355194.2857139305</v>
      </c>
      <c r="BD165" s="105">
        <f>SUM(Month!FD165:FF165)</f>
        <v>418528.57142815285</v>
      </c>
      <c r="BE165" s="105">
        <f>SUM(Month!FG165:FI165)</f>
        <v>1221035.7142844931</v>
      </c>
      <c r="BF165" s="105">
        <f>SUM(Month!FJ165:FL165)</f>
        <v>966009.99999903399</v>
      </c>
      <c r="BG165" s="105">
        <f>SUM(Month!FM165:FO165)</f>
        <v>315036.4285711135</v>
      </c>
      <c r="BH165" s="105">
        <f>SUM(Month!FP165:FR165)</f>
        <v>399426.4285710291</v>
      </c>
      <c r="BI165" s="105">
        <f>SUM(Month!FS165:FU165)</f>
        <v>1094015.7142846202</v>
      </c>
      <c r="BJ165" s="105">
        <f>SUM(Month!FV165:FX165)</f>
        <v>959656.42857046879</v>
      </c>
      <c r="BK165" s="105">
        <f>SUM(Month!FY165:GA165)</f>
        <v>271216.42857115727</v>
      </c>
      <c r="BL165" s="105">
        <f>SUM(Month!GB165:GD165)</f>
        <v>482684.28571380302</v>
      </c>
      <c r="BM165" s="105">
        <f>SUM(Month!GE165:GG165)</f>
        <v>1264449.2857130212</v>
      </c>
      <c r="BN165" s="105">
        <f>SUM(Month!GH165:GJ165)</f>
        <v>969525.7142847447</v>
      </c>
      <c r="BO165" s="105">
        <f>SUM(Month!GK165:GM165)</f>
        <v>259937.85714259717</v>
      </c>
      <c r="BP165" s="105"/>
    </row>
    <row r="166" spans="1:75" ht="15.75" x14ac:dyDescent="0.25">
      <c r="A166" s="45" t="s">
        <v>9</v>
      </c>
      <c r="B166" s="45" t="s">
        <v>95</v>
      </c>
      <c r="C166" s="46">
        <v>1.5000000000014999</v>
      </c>
      <c r="D166" s="105">
        <f>SUM(Month!D166:F166)</f>
        <v>0</v>
      </c>
      <c r="E166" s="105">
        <f>SUM(Month!G166:I166)</f>
        <v>0</v>
      </c>
      <c r="F166" s="105">
        <f>SUM(Month!J166:L166)</f>
        <v>0</v>
      </c>
      <c r="G166" s="105">
        <f>SUM(Month!M166:O166)</f>
        <v>0</v>
      </c>
      <c r="H166" s="105">
        <f>SUM(Month!P166:R166)</f>
        <v>0</v>
      </c>
      <c r="I166" s="105">
        <f>SUM(Month!S166:U166)</f>
        <v>0</v>
      </c>
      <c r="J166" s="105">
        <f>SUM(Month!V166:X166)</f>
        <v>0</v>
      </c>
      <c r="K166" s="105">
        <f>SUM(Month!Y166:AA166)</f>
        <v>0</v>
      </c>
      <c r="L166" s="105">
        <f>SUM(Month!AB166:AD166)</f>
        <v>0</v>
      </c>
      <c r="M166" s="105">
        <f>SUM(Month!AE166:AG166)</f>
        <v>0</v>
      </c>
      <c r="N166" s="105">
        <f>SUM(Month!AH166:AJ166)</f>
        <v>0</v>
      </c>
      <c r="O166" s="105">
        <f>SUM(Month!AK166:AM166)</f>
        <v>0</v>
      </c>
      <c r="P166" s="105">
        <f>SUM(Month!AN166:AP166)</f>
        <v>0</v>
      </c>
      <c r="Q166" s="105">
        <f>SUM(Month!AQ166:AS166)</f>
        <v>0</v>
      </c>
      <c r="R166" s="105">
        <f>SUM(Month!AT166:AV166)</f>
        <v>0</v>
      </c>
      <c r="S166" s="105">
        <f>SUM(Month!AW166:AY166)</f>
        <v>0</v>
      </c>
      <c r="T166" s="105">
        <f>SUM(Month!AZ166:BB166)</f>
        <v>0</v>
      </c>
      <c r="U166" s="105">
        <f>SUM(Month!BC166:BE166)</f>
        <v>0</v>
      </c>
      <c r="V166" s="105">
        <f>SUM(Month!BF166:BH166)</f>
        <v>0</v>
      </c>
      <c r="W166" s="105">
        <f>SUM(Month!BI166:BK166)</f>
        <v>0</v>
      </c>
      <c r="X166" s="105">
        <f>SUM(Month!BL166:BN166)</f>
        <v>0</v>
      </c>
      <c r="Y166" s="105">
        <f>SUM(Month!BO166:BQ166)</f>
        <v>543.99999999945601</v>
      </c>
      <c r="Z166" s="105">
        <f>SUM(Month!BR166:BT166)</f>
        <v>740.66666666592596</v>
      </c>
      <c r="AA166" s="105">
        <f>SUM(Month!BU166:BW166)</f>
        <v>413.33333333292001</v>
      </c>
      <c r="AB166" s="105">
        <f>SUM(Month!BX166:BZ166)</f>
        <v>1469.99999999853</v>
      </c>
      <c r="AC166" s="105">
        <f>SUM(Month!CA166:CC166)</f>
        <v>7566.6666666591009</v>
      </c>
      <c r="AD166" s="105">
        <f>SUM(Month!CD166:CF166)</f>
        <v>6839.3333333264936</v>
      </c>
      <c r="AE166" s="105">
        <f>SUM(Month!CG166:CI166)</f>
        <v>2102.6666666645642</v>
      </c>
      <c r="AF166" s="105">
        <f>SUM(Month!CJ166:CL166)</f>
        <v>2760.6666666639062</v>
      </c>
      <c r="AG166" s="105">
        <f>SUM(Month!CM166:CO166)</f>
        <v>8772.6666666578949</v>
      </c>
      <c r="AH166" s="105">
        <f>SUM(Month!CP166:CR166)</f>
        <v>7307.3333333260261</v>
      </c>
      <c r="AI166" s="105">
        <f>SUM(Month!CS166:CU166)</f>
        <v>1804.6666666648621</v>
      </c>
      <c r="AJ166" s="105">
        <f>SUM(Month!CV166:CX166)</f>
        <v>2491.3333333308419</v>
      </c>
      <c r="AK166" s="105">
        <f>SUM(Month!CY166:DA166)</f>
        <v>8962.6666666577039</v>
      </c>
      <c r="AL166" s="105">
        <f>SUM(Month!DB166:DD166)</f>
        <v>7759.333333325575</v>
      </c>
      <c r="AM166" s="105">
        <f>SUM(Month!DE166:DG166)</f>
        <v>2123.3333333312103</v>
      </c>
      <c r="AN166" s="105">
        <f>SUM(Month!DH166:DJ166)</f>
        <v>2987.3333333303462</v>
      </c>
      <c r="AO166" s="105">
        <f>SUM(Month!DK166:DM166)</f>
        <v>8373.3333333249611</v>
      </c>
      <c r="AP166" s="105">
        <f>SUM(Month!DN166:DP166)</f>
        <v>7354.6666666593119</v>
      </c>
      <c r="AQ166" s="105">
        <f>SUM(Month!DQ166:DS166)</f>
        <v>1667.999999998332</v>
      </c>
      <c r="AR166" s="105">
        <f>SUM(Month!DT166:DV166)</f>
        <v>2527.3333333308065</v>
      </c>
      <c r="AS166" s="105">
        <f>SUM(Month!DW166:DY166)</f>
        <v>7807.999999992192</v>
      </c>
      <c r="AT166" s="105">
        <f>SUM(Month!DZ166:EB166)</f>
        <v>5232.6666666614346</v>
      </c>
      <c r="AU166" s="105">
        <f>SUM(Month!EC166:EE166)</f>
        <v>1513.3333333318201</v>
      </c>
      <c r="AV166" s="105">
        <f>SUM(Month!EF166:EH166)</f>
        <v>2219.3333333311143</v>
      </c>
      <c r="AW166" s="105">
        <f>SUM(Month!EI166:EK166)</f>
        <v>7961.3333333253722</v>
      </c>
      <c r="AX166" s="105">
        <f>SUM(Month!EL166:EN166)</f>
        <v>6779.3333333265546</v>
      </c>
      <c r="AY166" s="105">
        <f>SUM(Month!EO166:EQ166)</f>
        <v>1763.3333333315704</v>
      </c>
      <c r="AZ166" s="105">
        <f>SUM(Month!ER166:ET166)</f>
        <v>2939.9999999970605</v>
      </c>
      <c r="BA166" s="105">
        <f>SUM(Month!EU166:EW166)</f>
        <v>8484.6666666581823</v>
      </c>
      <c r="BB166" s="105">
        <f>SUM(Month!EX166:EZ166)</f>
        <v>7813.9999999921874</v>
      </c>
      <c r="BC166" s="105">
        <f>SUM(Month!FA166:FC166)</f>
        <v>2027.3333333313062</v>
      </c>
      <c r="BD166" s="105">
        <f>SUM(Month!FD166:FF166)</f>
        <v>2419.9999999975798</v>
      </c>
      <c r="BE166" s="105">
        <f>SUM(Month!FG166:FI166)</f>
        <v>8523.9999999914762</v>
      </c>
      <c r="BF166" s="105">
        <f>SUM(Month!FJ166:FL166)</f>
        <v>6465.3333333268683</v>
      </c>
      <c r="BG166" s="105">
        <f>SUM(Month!FM166:FO166)</f>
        <v>1815.3333333315181</v>
      </c>
      <c r="BH166" s="105">
        <f>SUM(Month!FP166:FR166)</f>
        <v>2439.3333333308942</v>
      </c>
      <c r="BI166" s="105">
        <f>SUM(Month!FS166:FU166)</f>
        <v>6887.3333333264472</v>
      </c>
      <c r="BJ166" s="105">
        <f>SUM(Month!FV166:FX166)</f>
        <v>5861.3333333274722</v>
      </c>
      <c r="BK166" s="105">
        <f>SUM(Month!FY166:GA166)</f>
        <v>1282.6666666653841</v>
      </c>
      <c r="BL166" s="105">
        <f>SUM(Month!GB166:GD166)</f>
        <v>2084.6666666645824</v>
      </c>
      <c r="BM166" s="105">
        <f>SUM(Month!GE166:GG166)</f>
        <v>6459.3333333268747</v>
      </c>
      <c r="BN166" s="105">
        <f>SUM(Month!GH166:GJ166)</f>
        <v>3574.6666666630922</v>
      </c>
      <c r="BO166" s="105">
        <f>SUM(Month!GK166:GM166)</f>
        <v>751.33333333258201</v>
      </c>
      <c r="BP166" s="105"/>
    </row>
    <row r="167" spans="1:75" ht="15.75" x14ac:dyDescent="0.25">
      <c r="A167" s="45" t="s">
        <v>9</v>
      </c>
      <c r="B167" s="45" t="s">
        <v>95</v>
      </c>
      <c r="C167" s="46">
        <v>1.6</v>
      </c>
      <c r="D167" s="105">
        <f>SUM(Month!D167:F167)</f>
        <v>0</v>
      </c>
      <c r="E167" s="105">
        <f>SUM(Month!G167:I167)</f>
        <v>0</v>
      </c>
      <c r="F167" s="105">
        <f>SUM(Month!J167:L167)</f>
        <v>0</v>
      </c>
      <c r="G167" s="105">
        <f>SUM(Month!M167:O167)</f>
        <v>0</v>
      </c>
      <c r="H167" s="105">
        <f>SUM(Month!P167:R167)</f>
        <v>0</v>
      </c>
      <c r="I167" s="105">
        <f>SUM(Month!S167:U167)</f>
        <v>0</v>
      </c>
      <c r="J167" s="105">
        <f>SUM(Month!V167:X167)</f>
        <v>0</v>
      </c>
      <c r="K167" s="105">
        <f>SUM(Month!Y167:AA167)</f>
        <v>0</v>
      </c>
      <c r="L167" s="105">
        <f>SUM(Month!AB167:AD167)</f>
        <v>0</v>
      </c>
      <c r="M167" s="105">
        <f>SUM(Month!AE167:AG167)</f>
        <v>0</v>
      </c>
      <c r="N167" s="105">
        <f>SUM(Month!AH167:AJ167)</f>
        <v>0</v>
      </c>
      <c r="O167" s="105">
        <f>SUM(Month!AK167:AM167)</f>
        <v>0</v>
      </c>
      <c r="P167" s="105">
        <f>SUM(Month!AN167:AP167)</f>
        <v>0</v>
      </c>
      <c r="Q167" s="105">
        <f>SUM(Month!AQ167:AS167)</f>
        <v>9166.875</v>
      </c>
      <c r="R167" s="105">
        <f>SUM(Month!AT167:AV167)</f>
        <v>23365</v>
      </c>
      <c r="S167" s="105">
        <f>SUM(Month!AW167:AY167)</f>
        <v>11908.75</v>
      </c>
      <c r="T167" s="105">
        <f>SUM(Month!AZ167:BB167)</f>
        <v>52764.375</v>
      </c>
      <c r="U167" s="105">
        <f>SUM(Month!BC167:BE167)</f>
        <v>413845</v>
      </c>
      <c r="V167" s="105">
        <f>SUM(Month!BF167:BH167)</f>
        <v>439720.625</v>
      </c>
      <c r="W167" s="105">
        <f>SUM(Month!BI167:BK167)</f>
        <v>137967.5</v>
      </c>
      <c r="X167" s="105">
        <f>SUM(Month!BL167:BN167)</f>
        <v>209361.25</v>
      </c>
      <c r="Y167" s="105">
        <f>SUM(Month!BO167:BQ167)</f>
        <v>514071.875</v>
      </c>
      <c r="Z167" s="105">
        <f>SUM(Month!BR167:BT167)</f>
        <v>415283.75</v>
      </c>
      <c r="AA167" s="105">
        <f>SUM(Month!BU167:BW167)</f>
        <v>118881.25</v>
      </c>
      <c r="AB167" s="105">
        <f>SUM(Month!BX167:BZ167)</f>
        <v>197559.375</v>
      </c>
      <c r="AC167" s="105">
        <f>SUM(Month!CA167:CC167)</f>
        <v>439968.75</v>
      </c>
      <c r="AD167" s="105">
        <f>SUM(Month!CD167:CF167)</f>
        <v>412491.25</v>
      </c>
      <c r="AE167" s="105">
        <f>SUM(Month!CG167:CI167)</f>
        <v>149032.5</v>
      </c>
      <c r="AF167" s="105">
        <f>SUM(Month!CJ167:CL167)</f>
        <v>172612.5</v>
      </c>
      <c r="AG167" s="105">
        <f>SUM(Month!CM167:CO167)</f>
        <v>462036.875</v>
      </c>
      <c r="AH167" s="105">
        <f>SUM(Month!CP167:CR167)</f>
        <v>399826.875</v>
      </c>
      <c r="AI167" s="105">
        <f>SUM(Month!CS167:CU167)</f>
        <v>138418.125</v>
      </c>
      <c r="AJ167" s="105">
        <f>SUM(Month!CV167:CX167)</f>
        <v>184820</v>
      </c>
      <c r="AK167" s="105">
        <f>SUM(Month!CY167:DA167)</f>
        <v>486461.875</v>
      </c>
      <c r="AL167" s="105">
        <f>SUM(Month!DB167:DD167)</f>
        <v>450622.5</v>
      </c>
      <c r="AM167" s="105">
        <f>SUM(Month!DE167:DG167)</f>
        <v>153256.875</v>
      </c>
      <c r="AN167" s="105">
        <f>SUM(Month!DH167:DJ167)</f>
        <v>212785</v>
      </c>
      <c r="AO167" s="105">
        <f>SUM(Month!DK167:DM167)</f>
        <v>465760.625</v>
      </c>
      <c r="AP167" s="105">
        <f>SUM(Month!DN167:DP167)</f>
        <v>437633.75</v>
      </c>
      <c r="AQ167" s="105">
        <f>SUM(Month!DQ167:DS167)</f>
        <v>125431.25</v>
      </c>
      <c r="AR167" s="105">
        <f>SUM(Month!DT167:DV167)</f>
        <v>200501.25</v>
      </c>
      <c r="AS167" s="105">
        <f>SUM(Month!DW167:DY167)</f>
        <v>521866.25</v>
      </c>
      <c r="AT167" s="105">
        <f>SUM(Month!DZ167:EB167)</f>
        <v>400471.25</v>
      </c>
      <c r="AU167" s="105">
        <f>SUM(Month!EC167:EE167)</f>
        <v>119175</v>
      </c>
      <c r="AV167" s="105">
        <f>SUM(Month!EF167:EH167)</f>
        <v>172696.25</v>
      </c>
      <c r="AW167" s="105">
        <f>SUM(Month!EI167:EK167)</f>
        <v>468825.625</v>
      </c>
      <c r="AX167" s="105">
        <f>SUM(Month!EL167:EN167)</f>
        <v>390384.375</v>
      </c>
      <c r="AY167" s="105">
        <f>SUM(Month!EO167:EQ167)</f>
        <v>130301.875</v>
      </c>
      <c r="AZ167" s="105">
        <f>SUM(Month!ER167:ET167)</f>
        <v>207848.75</v>
      </c>
      <c r="BA167" s="105">
        <f>SUM(Month!EU167:EW167)</f>
        <v>465578.125</v>
      </c>
      <c r="BB167" s="105">
        <f>SUM(Month!EX167:EZ167)</f>
        <v>430136.25</v>
      </c>
      <c r="BC167" s="105">
        <f>SUM(Month!FA167:FC167)</f>
        <v>144484.375</v>
      </c>
      <c r="BD167" s="105">
        <f>SUM(Month!FD167:FF167)</f>
        <v>167029.375</v>
      </c>
      <c r="BE167" s="105">
        <f>SUM(Month!FG167:FI167)</f>
        <v>474210</v>
      </c>
      <c r="BF167" s="105">
        <f>SUM(Month!FJ167:FL167)</f>
        <v>377473.125</v>
      </c>
      <c r="BG167" s="105">
        <f>SUM(Month!FM167:FO167)</f>
        <v>126613.75</v>
      </c>
      <c r="BH167" s="105">
        <f>SUM(Month!FP167:FR167)</f>
        <v>155291.25</v>
      </c>
      <c r="BI167" s="105">
        <f>SUM(Month!FS167:FU167)</f>
        <v>416330</v>
      </c>
      <c r="BJ167" s="105">
        <f>SUM(Month!FV167:FX167)</f>
        <v>365424.375</v>
      </c>
      <c r="BK167" s="105">
        <f>SUM(Month!FY167:GA167)</f>
        <v>105924.375</v>
      </c>
      <c r="BL167" s="105">
        <f>SUM(Month!GB167:GD167)</f>
        <v>180664.375</v>
      </c>
      <c r="BM167" s="105">
        <f>SUM(Month!GE167:GG167)</f>
        <v>460950</v>
      </c>
      <c r="BN167" s="105">
        <f>SUM(Month!GH167:GJ167)</f>
        <v>368763.125</v>
      </c>
      <c r="BO167" s="105">
        <f>SUM(Month!GK167:GM167)</f>
        <v>104943.75</v>
      </c>
      <c r="BP167" s="105"/>
    </row>
    <row r="168" spans="1:75" ht="15.75" x14ac:dyDescent="0.25">
      <c r="A168" s="45" t="s">
        <v>9</v>
      </c>
      <c r="B168" s="45" t="s">
        <v>95</v>
      </c>
      <c r="C168" s="46">
        <v>1.7000000000018698</v>
      </c>
      <c r="D168" s="105">
        <f>SUM(Month!D168:F168)</f>
        <v>0</v>
      </c>
      <c r="E168" s="105">
        <f>SUM(Month!G168:I168)</f>
        <v>0</v>
      </c>
      <c r="F168" s="105">
        <f>SUM(Month!J168:L168)</f>
        <v>0</v>
      </c>
      <c r="G168" s="105">
        <f>SUM(Month!M168:O168)</f>
        <v>0</v>
      </c>
      <c r="H168" s="105">
        <f>SUM(Month!P168:R168)</f>
        <v>0</v>
      </c>
      <c r="I168" s="105">
        <f>SUM(Month!S168:U168)</f>
        <v>0</v>
      </c>
      <c r="J168" s="105">
        <f>SUM(Month!V168:X168)</f>
        <v>0</v>
      </c>
      <c r="K168" s="105">
        <f>SUM(Month!Y168:AA168)</f>
        <v>0</v>
      </c>
      <c r="L168" s="105">
        <f>SUM(Month!AB168:AD168)</f>
        <v>0</v>
      </c>
      <c r="M168" s="105">
        <f>SUM(Month!AE168:AG168)</f>
        <v>0</v>
      </c>
      <c r="N168" s="105">
        <f>SUM(Month!AH168:AJ168)</f>
        <v>0</v>
      </c>
      <c r="O168" s="105">
        <f>SUM(Month!AK168:AM168)</f>
        <v>0</v>
      </c>
      <c r="P168" s="105">
        <f>SUM(Month!AN168:AP168)</f>
        <v>0</v>
      </c>
      <c r="Q168" s="105">
        <f>SUM(Month!AQ168:AS168)</f>
        <v>0</v>
      </c>
      <c r="R168" s="105">
        <f>SUM(Month!AT168:AV168)</f>
        <v>39.411764705839005</v>
      </c>
      <c r="S168" s="105">
        <f>SUM(Month!AW168:AY168)</f>
        <v>59.999999999934005</v>
      </c>
      <c r="T168" s="105">
        <f>SUM(Month!AZ168:BB168)</f>
        <v>110.58823529399601</v>
      </c>
      <c r="U168" s="105">
        <f>SUM(Month!BC168:BE168)</f>
        <v>2555.8823529383653</v>
      </c>
      <c r="V168" s="105">
        <f>SUM(Month!BF168:BH168)</f>
        <v>2977.0588235261375</v>
      </c>
      <c r="W168" s="105">
        <f>SUM(Month!BI168:BK168)</f>
        <v>904.70588235194612</v>
      </c>
      <c r="X168" s="105">
        <f>SUM(Month!BL168:BN168)</f>
        <v>1557.6470588218162</v>
      </c>
      <c r="Y168" s="105">
        <f>SUM(Month!BO168:BQ168)</f>
        <v>4203.5294117600824</v>
      </c>
      <c r="Z168" s="105">
        <f>SUM(Month!BR168:BT168)</f>
        <v>3501.1764705843843</v>
      </c>
      <c r="AA168" s="105">
        <f>SUM(Month!BU168:BW168)</f>
        <v>868.8235294108091</v>
      </c>
      <c r="AB168" s="105">
        <f>SUM(Month!BX168:BZ168)</f>
        <v>1346.470588233813</v>
      </c>
      <c r="AC168" s="105">
        <f>SUM(Month!CA168:CC168)</f>
        <v>3647.6470588195175</v>
      </c>
      <c r="AD168" s="105">
        <f>SUM(Month!CD168:CF168)</f>
        <v>3788.2352941134804</v>
      </c>
      <c r="AE168" s="105">
        <f>SUM(Month!CG168:CI168)</f>
        <v>1058.8235294106003</v>
      </c>
      <c r="AF168" s="105">
        <f>SUM(Month!CJ168:CL168)</f>
        <v>1335.8823529397073</v>
      </c>
      <c r="AG168" s="105">
        <f>SUM(Month!CM168:CO168)</f>
        <v>3948.8235294074216</v>
      </c>
      <c r="AH168" s="105">
        <f>SUM(Month!CP168:CR168)</f>
        <v>3263.5294117611165</v>
      </c>
      <c r="AI168" s="105">
        <f>SUM(Month!CS168:CU168)</f>
        <v>828.8235294108531</v>
      </c>
      <c r="AJ168" s="105">
        <f>SUM(Month!CV168:CX168)</f>
        <v>1224.1176470574771</v>
      </c>
      <c r="AK168" s="105">
        <f>SUM(Month!CY168:DA168)</f>
        <v>4156.4705882307226</v>
      </c>
      <c r="AL168" s="105">
        <f>SUM(Month!DB168:DD168)</f>
        <v>3805.8823529369902</v>
      </c>
      <c r="AM168" s="105">
        <f>SUM(Month!DE168:DG168)</f>
        <v>1002.352941175368</v>
      </c>
      <c r="AN168" s="105">
        <f>SUM(Month!DH168:DJ168)</f>
        <v>1719.4117647039911</v>
      </c>
      <c r="AO168" s="105">
        <f>SUM(Month!DK168:DM168)</f>
        <v>4169.4117647012963</v>
      </c>
      <c r="AP168" s="105">
        <f>SUM(Month!DN168:DP168)</f>
        <v>3829.9999999957872</v>
      </c>
      <c r="AQ168" s="105">
        <f>SUM(Month!DQ168:DS168)</f>
        <v>865.29411764610711</v>
      </c>
      <c r="AR168" s="105">
        <f>SUM(Month!DT168:DV168)</f>
        <v>1463.529411763096</v>
      </c>
      <c r="AS168" s="105">
        <f>SUM(Month!DW168:DY168)</f>
        <v>4184.1176470542214</v>
      </c>
      <c r="AT168" s="105">
        <f>SUM(Month!DZ168:EB168)</f>
        <v>2935.2941176438303</v>
      </c>
      <c r="AU168" s="105">
        <f>SUM(Month!EC168:EE168)</f>
        <v>732.94117646978214</v>
      </c>
      <c r="AV168" s="105">
        <f>SUM(Month!EF168:EH168)</f>
        <v>1090.5882352929182</v>
      </c>
      <c r="AW168" s="105">
        <f>SUM(Month!EI168:EK168)</f>
        <v>3512.3529411726076</v>
      </c>
      <c r="AX168" s="105">
        <f>SUM(Month!EL168:EN168)</f>
        <v>2103.5294117623926</v>
      </c>
      <c r="AY168" s="105">
        <f>SUM(Month!EO168:EQ168)</f>
        <v>638.82352941106205</v>
      </c>
      <c r="AZ168" s="105">
        <f>SUM(Month!ER168:ET168)</f>
        <v>1125.2941176458212</v>
      </c>
      <c r="BA168" s="105">
        <f>SUM(Month!EU168:EW168)</f>
        <v>1849.999999997965</v>
      </c>
      <c r="BB168" s="105">
        <f>SUM(Month!EX168:EZ168)</f>
        <v>1576.47058823356</v>
      </c>
      <c r="BC168" s="105">
        <f>SUM(Month!FA168:FC168)</f>
        <v>381.76470588193303</v>
      </c>
      <c r="BD168" s="105">
        <f>SUM(Month!FD168:FF168)</f>
        <v>531.76470588176801</v>
      </c>
      <c r="BE168" s="105">
        <f>SUM(Month!FG168:FI168)</f>
        <v>3188.8235294082579</v>
      </c>
      <c r="BF168" s="105">
        <f>SUM(Month!FJ168:FL168)</f>
        <v>2456.4705882325925</v>
      </c>
      <c r="BG168" s="105">
        <f>SUM(Month!FM168:FO168)</f>
        <v>495.88235294063099</v>
      </c>
      <c r="BH168" s="105">
        <f>SUM(Month!FP168:FR168)</f>
        <v>498.2352941170991</v>
      </c>
      <c r="BI168" s="105">
        <f>SUM(Month!FS168:FU168)</f>
        <v>2615.2941176441823</v>
      </c>
      <c r="BJ168" s="105">
        <f>SUM(Month!FV168:FX168)</f>
        <v>2207.6470588211014</v>
      </c>
      <c r="BK168" s="105">
        <f>SUM(Month!FY168:GA168)</f>
        <v>576.47058823466011</v>
      </c>
      <c r="BL168" s="105">
        <f>SUM(Month!GB168:GD168)</f>
        <v>877.64705882256408</v>
      </c>
      <c r="BM168" s="105">
        <f>SUM(Month!GE168:GG168)</f>
        <v>2542.9411764677911</v>
      </c>
      <c r="BN168" s="105">
        <f>SUM(Month!GH168:GJ168)</f>
        <v>1808.235294115658</v>
      </c>
      <c r="BO168" s="105">
        <f>SUM(Month!GK168:GM168)</f>
        <v>267.05882352911806</v>
      </c>
      <c r="BP168" s="105"/>
    </row>
    <row r="169" spans="1:75" ht="15.75" x14ac:dyDescent="0.25">
      <c r="A169" s="45" t="s">
        <v>9</v>
      </c>
      <c r="B169" s="45" t="s">
        <v>95</v>
      </c>
      <c r="C169" s="46">
        <v>2</v>
      </c>
      <c r="D169" s="105">
        <f>SUM(Month!D169:F169)</f>
        <v>38</v>
      </c>
      <c r="E169" s="105">
        <f>SUM(Month!G169:I169)</f>
        <v>90</v>
      </c>
      <c r="F169" s="105">
        <f>SUM(Month!J169:L169)</f>
        <v>95.5</v>
      </c>
      <c r="G169" s="105">
        <f>SUM(Month!M169:O169)</f>
        <v>27.5</v>
      </c>
      <c r="H169" s="105">
        <f>SUM(Month!P169:R169)</f>
        <v>34.5</v>
      </c>
      <c r="I169" s="105">
        <f>SUM(Month!S169:U169)</f>
        <v>135</v>
      </c>
      <c r="J169" s="105">
        <f>SUM(Month!V169:X169)</f>
        <v>104.5</v>
      </c>
      <c r="K169" s="105">
        <f>SUM(Month!Y169:AA169)</f>
        <v>50.5</v>
      </c>
      <c r="L169" s="105">
        <f>SUM(Month!AB169:AD169)</f>
        <v>935.5</v>
      </c>
      <c r="M169" s="105">
        <f>SUM(Month!AE169:AG169)</f>
        <v>2066.5</v>
      </c>
      <c r="N169" s="105">
        <f>SUM(Month!AH169:AJ169)</f>
        <v>2235</v>
      </c>
      <c r="O169" s="105">
        <f>SUM(Month!AK169:AM169)</f>
        <v>698</v>
      </c>
      <c r="P169" s="105">
        <f>SUM(Month!AN169:AP169)</f>
        <v>4107.5</v>
      </c>
      <c r="Q169" s="105">
        <f>SUM(Month!AQ169:AS169)</f>
        <v>104418</v>
      </c>
      <c r="R169" s="105">
        <f>SUM(Month!AT169:AV169)</f>
        <v>132654</v>
      </c>
      <c r="S169" s="105">
        <f>SUM(Month!AW169:AY169)</f>
        <v>42714</v>
      </c>
      <c r="T169" s="105">
        <f>SUM(Month!AZ169:BB169)</f>
        <v>67121</v>
      </c>
      <c r="U169" s="105">
        <f>SUM(Month!BC169:BE169)</f>
        <v>144126</v>
      </c>
      <c r="V169" s="105">
        <f>SUM(Month!BF169:BH169)</f>
        <v>138764</v>
      </c>
      <c r="W169" s="105">
        <f>SUM(Month!BI169:BK169)</f>
        <v>43120</v>
      </c>
      <c r="X169" s="105">
        <f>SUM(Month!BL169:BN169)</f>
        <v>65066.5</v>
      </c>
      <c r="Y169" s="105">
        <f>SUM(Month!BO169:BQ169)</f>
        <v>156956</v>
      </c>
      <c r="Z169" s="105">
        <f>SUM(Month!BR169:BT169)</f>
        <v>127090</v>
      </c>
      <c r="AA169" s="105">
        <f>SUM(Month!BU169:BW169)</f>
        <v>36124</v>
      </c>
      <c r="AB169" s="105">
        <f>SUM(Month!BX169:BZ169)</f>
        <v>61245</v>
      </c>
      <c r="AC169" s="105">
        <f>SUM(Month!CA169:CC169)</f>
        <v>134733.5</v>
      </c>
      <c r="AD169" s="105">
        <f>SUM(Month!CD169:CF169)</f>
        <v>125282</v>
      </c>
      <c r="AE169" s="105">
        <f>SUM(Month!CG169:CI169)</f>
        <v>46406</v>
      </c>
      <c r="AF169" s="105">
        <f>SUM(Month!CJ169:CL169)</f>
        <v>52994.5</v>
      </c>
      <c r="AG169" s="105">
        <f>SUM(Month!CM169:CO169)</f>
        <v>140532.5</v>
      </c>
      <c r="AH169" s="105">
        <f>SUM(Month!CP169:CR169)</f>
        <v>120520</v>
      </c>
      <c r="AI169" s="105">
        <f>SUM(Month!CS169:CU169)</f>
        <v>42854</v>
      </c>
      <c r="AJ169" s="105">
        <f>SUM(Month!CV169:CX169)</f>
        <v>57254.5</v>
      </c>
      <c r="AK169" s="105">
        <f>SUM(Month!CY169:DA169)</f>
        <v>146793</v>
      </c>
      <c r="AL169" s="105">
        <f>SUM(Month!DB169:DD169)</f>
        <v>133523.5</v>
      </c>
      <c r="AM169" s="105">
        <f>SUM(Month!DE169:DG169)</f>
        <v>45714.5</v>
      </c>
      <c r="AN169" s="105">
        <f>SUM(Month!DH169:DJ169)</f>
        <v>64542</v>
      </c>
      <c r="AO169" s="105">
        <f>SUM(Month!DK169:DM169)</f>
        <v>143138</v>
      </c>
      <c r="AP169" s="105">
        <f>SUM(Month!DN169:DP169)</f>
        <v>136457.5</v>
      </c>
      <c r="AQ169" s="105">
        <f>SUM(Month!DQ169:DS169)</f>
        <v>38860.5</v>
      </c>
      <c r="AR169" s="105">
        <f>SUM(Month!DT169:DV169)</f>
        <v>61946.5</v>
      </c>
      <c r="AS169" s="105">
        <f>SUM(Month!DW169:DY169)</f>
        <v>161842.5</v>
      </c>
      <c r="AT169" s="105">
        <f>SUM(Month!DZ169:EB169)</f>
        <v>126125.5</v>
      </c>
      <c r="AU169" s="105">
        <f>SUM(Month!EC169:EE169)</f>
        <v>38229</v>
      </c>
      <c r="AV169" s="105">
        <f>SUM(Month!EF169:EH169)</f>
        <v>55948.5</v>
      </c>
      <c r="AW169" s="105">
        <f>SUM(Month!EI169:EK169)</f>
        <v>147285.5</v>
      </c>
      <c r="AX169" s="105">
        <f>SUM(Month!EL169:EN169)</f>
        <v>121778</v>
      </c>
      <c r="AY169" s="105">
        <f>SUM(Month!EO169:EQ169)</f>
        <v>41169</v>
      </c>
      <c r="AZ169" s="105">
        <f>SUM(Month!ER169:ET169)</f>
        <v>63066</v>
      </c>
      <c r="BA169" s="105">
        <f>SUM(Month!EU169:EW169)</f>
        <v>141431</v>
      </c>
      <c r="BB169" s="105">
        <f>SUM(Month!EX169:EZ169)</f>
        <v>127638</v>
      </c>
      <c r="BC169" s="105">
        <f>SUM(Month!FA169:FC169)</f>
        <v>42379.5</v>
      </c>
      <c r="BD169" s="105">
        <f>SUM(Month!FD169:FF169)</f>
        <v>49193.5</v>
      </c>
      <c r="BE169" s="105">
        <f>SUM(Month!FG169:FI169)</f>
        <v>143754</v>
      </c>
      <c r="BF169" s="105">
        <f>SUM(Month!FJ169:FL169)</f>
        <v>110683</v>
      </c>
      <c r="BG169" s="105">
        <f>SUM(Month!FM169:FO169)</f>
        <v>37134</v>
      </c>
      <c r="BH169" s="105">
        <f>SUM(Month!FP169:FR169)</f>
        <v>45533</v>
      </c>
      <c r="BI169" s="105">
        <f>SUM(Month!FS169:FU169)</f>
        <v>120805.5</v>
      </c>
      <c r="BJ169" s="105">
        <f>SUM(Month!FV169:FX169)</f>
        <v>107038.5</v>
      </c>
      <c r="BK169" s="105">
        <f>SUM(Month!FY169:GA169)</f>
        <v>31546.5</v>
      </c>
      <c r="BL169" s="105">
        <f>SUM(Month!GB169:GD169)</f>
        <v>57927</v>
      </c>
      <c r="BM169" s="105">
        <f>SUM(Month!GE169:GG169)</f>
        <v>143069.5</v>
      </c>
      <c r="BN169" s="105">
        <f>SUM(Month!GH169:GJ169)</f>
        <v>116387.5</v>
      </c>
      <c r="BO169" s="105">
        <f>SUM(Month!GK169:GM169)</f>
        <v>34426.5</v>
      </c>
      <c r="BP169" s="105"/>
    </row>
    <row r="170" spans="1:75" ht="15.75" x14ac:dyDescent="0.25">
      <c r="A170" s="45" t="s">
        <v>36</v>
      </c>
      <c r="B170" s="45" t="s">
        <v>95</v>
      </c>
      <c r="C170" s="46">
        <v>1</v>
      </c>
      <c r="D170" s="105">
        <f>SUM(Month!D170:F170)</f>
        <v>0</v>
      </c>
      <c r="E170" s="105">
        <f>SUM(Month!G170:I170)</f>
        <v>0</v>
      </c>
      <c r="F170" s="105">
        <f>SUM(Month!J170:L170)</f>
        <v>0</v>
      </c>
      <c r="G170" s="105">
        <f>SUM(Month!M170:O170)</f>
        <v>0</v>
      </c>
      <c r="H170" s="105">
        <f>SUM(Month!P170:R170)</f>
        <v>0</v>
      </c>
      <c r="I170" s="105">
        <f>SUM(Month!S170:U170)</f>
        <v>0</v>
      </c>
      <c r="J170" s="105">
        <f>SUM(Month!V170:X170)</f>
        <v>0</v>
      </c>
      <c r="K170" s="105">
        <f>SUM(Month!Y170:AA170)</f>
        <v>0</v>
      </c>
      <c r="L170" s="105">
        <f>SUM(Month!AB170:AD170)</f>
        <v>0</v>
      </c>
      <c r="M170" s="105">
        <f>SUM(Month!AE170:AG170)</f>
        <v>0</v>
      </c>
      <c r="N170" s="105">
        <f>SUM(Month!AH170:AJ170)</f>
        <v>0</v>
      </c>
      <c r="O170" s="105">
        <f>SUM(Month!AK170:AM170)</f>
        <v>0</v>
      </c>
      <c r="P170" s="105">
        <f>SUM(Month!AN170:AP170)</f>
        <v>0</v>
      </c>
      <c r="Q170" s="105">
        <f>SUM(Month!AQ170:AS170)</f>
        <v>0</v>
      </c>
      <c r="R170" s="105">
        <f>SUM(Month!AT170:AV170)</f>
        <v>0</v>
      </c>
      <c r="S170" s="105">
        <f>SUM(Month!AW170:AY170)</f>
        <v>0</v>
      </c>
      <c r="T170" s="105">
        <f>SUM(Month!AZ170:BB170)</f>
        <v>0</v>
      </c>
      <c r="U170" s="105">
        <f>SUM(Month!BC170:BE170)</f>
        <v>0</v>
      </c>
      <c r="V170" s="105">
        <f>SUM(Month!BF170:BH170)</f>
        <v>0</v>
      </c>
      <c r="W170" s="105">
        <f>SUM(Month!BI170:BK170)</f>
        <v>0</v>
      </c>
      <c r="X170" s="105">
        <f>SUM(Month!BL170:BN170)</f>
        <v>0</v>
      </c>
      <c r="Y170" s="105">
        <f>SUM(Month!BO170:BQ170)</f>
        <v>0</v>
      </c>
      <c r="Z170" s="105">
        <f>SUM(Month!BR170:BT170)</f>
        <v>0</v>
      </c>
      <c r="AA170" s="105">
        <f>SUM(Month!BU170:BW170)</f>
        <v>0</v>
      </c>
      <c r="AB170" s="105">
        <f>SUM(Month!BX170:BZ170)</f>
        <v>0</v>
      </c>
      <c r="AC170" s="105">
        <f>SUM(Month!CA170:CC170)</f>
        <v>0</v>
      </c>
      <c r="AD170" s="105">
        <f>SUM(Month!CD170:CF170)</f>
        <v>0</v>
      </c>
      <c r="AE170" s="105">
        <f>SUM(Month!CG170:CI170)</f>
        <v>0</v>
      </c>
      <c r="AF170" s="105">
        <f>SUM(Month!CJ170:CL170)</f>
        <v>0</v>
      </c>
      <c r="AG170" s="105">
        <f>SUM(Month!CM170:CO170)</f>
        <v>0</v>
      </c>
      <c r="AH170" s="105">
        <f>SUM(Month!CP170:CR170)</f>
        <v>0</v>
      </c>
      <c r="AI170" s="105">
        <f>SUM(Month!CS170:CU170)</f>
        <v>0</v>
      </c>
      <c r="AJ170" s="105">
        <f>SUM(Month!CV170:CX170)</f>
        <v>0</v>
      </c>
      <c r="AK170" s="105">
        <f>SUM(Month!CY170:DA170)</f>
        <v>0</v>
      </c>
      <c r="AL170" s="105">
        <f>SUM(Month!DB170:DD170)</f>
        <v>0</v>
      </c>
      <c r="AM170" s="105">
        <f>SUM(Month!DE170:DG170)</f>
        <v>0</v>
      </c>
      <c r="AN170" s="105">
        <f>SUM(Month!DH170:DJ170)</f>
        <v>0</v>
      </c>
      <c r="AO170" s="105">
        <f>SUM(Month!DK170:DM170)</f>
        <v>0</v>
      </c>
      <c r="AP170" s="105">
        <f>SUM(Month!DN170:DP170)</f>
        <v>0</v>
      </c>
      <c r="AQ170" s="105">
        <f>SUM(Month!DQ170:DS170)</f>
        <v>0</v>
      </c>
      <c r="AR170" s="105">
        <f>SUM(Month!DT170:DV170)</f>
        <v>0</v>
      </c>
      <c r="AS170" s="105">
        <f>SUM(Month!DW170:DY170)</f>
        <v>0</v>
      </c>
      <c r="AT170" s="105">
        <f>SUM(Month!DZ170:EB170)</f>
        <v>0</v>
      </c>
      <c r="AU170" s="105">
        <f>SUM(Month!EC170:EE170)</f>
        <v>0</v>
      </c>
      <c r="AV170" s="105">
        <f>SUM(Month!EF170:EH170)</f>
        <v>0</v>
      </c>
      <c r="AW170" s="105">
        <f>SUM(Month!EI170:EK170)</f>
        <v>0</v>
      </c>
      <c r="AX170" s="105">
        <f>SUM(Month!EL170:EN170)</f>
        <v>0</v>
      </c>
      <c r="AY170" s="105">
        <f>SUM(Month!EO170:EQ170)</f>
        <v>0</v>
      </c>
      <c r="AZ170" s="105">
        <f>SUM(Month!ER170:ET170)</f>
        <v>0</v>
      </c>
      <c r="BA170" s="105">
        <f>SUM(Month!EU170:EW170)</f>
        <v>0</v>
      </c>
      <c r="BB170" s="105">
        <f>SUM(Month!EX170:EZ170)</f>
        <v>0</v>
      </c>
      <c r="BC170" s="105">
        <f>SUM(Month!FA170:FC170)</f>
        <v>0</v>
      </c>
      <c r="BD170" s="105">
        <f>SUM(Month!FD170:FF170)</f>
        <v>0</v>
      </c>
      <c r="BE170" s="105">
        <f>SUM(Month!FG170:FI170)</f>
        <v>0</v>
      </c>
      <c r="BF170" s="105">
        <f>SUM(Month!FJ170:FL170)</f>
        <v>0</v>
      </c>
      <c r="BG170" s="105">
        <f>SUM(Month!FM170:FO170)</f>
        <v>0</v>
      </c>
      <c r="BH170" s="105">
        <f>SUM(Month!FP170:FR170)</f>
        <v>0</v>
      </c>
      <c r="BI170" s="105">
        <f>SUM(Month!FS170:FU170)</f>
        <v>0</v>
      </c>
      <c r="BJ170" s="105">
        <f>SUM(Month!FV170:FX170)</f>
        <v>0</v>
      </c>
      <c r="BK170" s="105">
        <f>SUM(Month!FY170:GA170)</f>
        <v>0</v>
      </c>
      <c r="BL170" s="105">
        <f>SUM(Month!GB170:GD170)</f>
        <v>0</v>
      </c>
      <c r="BM170" s="105">
        <f>SUM(Month!GE170:GG170)</f>
        <v>0</v>
      </c>
      <c r="BN170" s="105">
        <f>SUM(Month!GH170:GJ170)</f>
        <v>0</v>
      </c>
      <c r="BO170" s="105">
        <f>SUM(Month!GK170:GM170)</f>
        <v>0</v>
      </c>
      <c r="BP170" s="105"/>
    </row>
    <row r="171" spans="1:75" ht="15.75" x14ac:dyDescent="0.25">
      <c r="A171" s="45" t="s">
        <v>36</v>
      </c>
      <c r="B171" s="45" t="s">
        <v>95</v>
      </c>
      <c r="C171" s="46">
        <v>2</v>
      </c>
      <c r="D171" s="105">
        <f>SUM(Month!D171:F171)</f>
        <v>14</v>
      </c>
      <c r="E171" s="105">
        <f>SUM(Month!G171:I171)</f>
        <v>0</v>
      </c>
      <c r="F171" s="105">
        <f>SUM(Month!J171:L171)</f>
        <v>0</v>
      </c>
      <c r="G171" s="105">
        <f>SUM(Month!M171:O171)</f>
        <v>0</v>
      </c>
      <c r="H171" s="105">
        <f>SUM(Month!P171:R171)</f>
        <v>0</v>
      </c>
      <c r="I171" s="105">
        <f>SUM(Month!S171:U171)</f>
        <v>0</v>
      </c>
      <c r="J171" s="105">
        <f>SUM(Month!V171:X171)</f>
        <v>0</v>
      </c>
      <c r="K171" s="105">
        <f>SUM(Month!Y171:AA171)</f>
        <v>0</v>
      </c>
      <c r="L171" s="105">
        <f>SUM(Month!AB171:AD171)</f>
        <v>0</v>
      </c>
      <c r="M171" s="105">
        <f>SUM(Month!AE171:AG171)</f>
        <v>0</v>
      </c>
      <c r="N171" s="105">
        <f>SUM(Month!AH171:AJ171)</f>
        <v>0</v>
      </c>
      <c r="O171" s="105">
        <f>SUM(Month!AK171:AM171)</f>
        <v>0</v>
      </c>
      <c r="P171" s="105">
        <f>SUM(Month!AN171:AP171)</f>
        <v>0</v>
      </c>
      <c r="Q171" s="105">
        <f>SUM(Month!AQ171:AS171)</f>
        <v>0</v>
      </c>
      <c r="R171" s="105">
        <f>SUM(Month!AT171:AV171)</f>
        <v>0</v>
      </c>
      <c r="S171" s="105">
        <f>SUM(Month!AW171:AY171)</f>
        <v>0</v>
      </c>
      <c r="T171" s="105">
        <f>SUM(Month!AZ171:BB171)</f>
        <v>0</v>
      </c>
      <c r="U171" s="105">
        <f>SUM(Month!BC171:BE171)</f>
        <v>0</v>
      </c>
      <c r="V171" s="105">
        <f>SUM(Month!BF171:BH171)</f>
        <v>0</v>
      </c>
      <c r="W171" s="105">
        <f>SUM(Month!BI171:BK171)</f>
        <v>0</v>
      </c>
      <c r="X171" s="105">
        <f>SUM(Month!BL171:BN171)</f>
        <v>0</v>
      </c>
      <c r="Y171" s="105">
        <f>SUM(Month!BO171:BQ171)</f>
        <v>0</v>
      </c>
      <c r="Z171" s="105">
        <f>SUM(Month!BR171:BT171)</f>
        <v>0</v>
      </c>
      <c r="AA171" s="105">
        <f>SUM(Month!BU171:BW171)</f>
        <v>0</v>
      </c>
      <c r="AB171" s="105">
        <f>SUM(Month!BX171:BZ171)</f>
        <v>0</v>
      </c>
      <c r="AC171" s="105">
        <f>SUM(Month!CA171:CC171)</f>
        <v>0</v>
      </c>
      <c r="AD171" s="105">
        <f>SUM(Month!CD171:CF171)</f>
        <v>0</v>
      </c>
      <c r="AE171" s="105">
        <f>SUM(Month!CG171:CI171)</f>
        <v>0</v>
      </c>
      <c r="AF171" s="105">
        <f>SUM(Month!CJ171:CL171)</f>
        <v>0</v>
      </c>
      <c r="AG171" s="105">
        <f>SUM(Month!CM171:CO171)</f>
        <v>11.5</v>
      </c>
      <c r="AH171" s="105">
        <f>SUM(Month!CP171:CR171)</f>
        <v>9.5</v>
      </c>
      <c r="AI171" s="105">
        <f>SUM(Month!CS171:CU171)</f>
        <v>3</v>
      </c>
      <c r="AJ171" s="105">
        <f>SUM(Month!CV171:CX171)</f>
        <v>4.5</v>
      </c>
      <c r="AK171" s="105">
        <f>SUM(Month!CY171:DA171)</f>
        <v>11</v>
      </c>
      <c r="AL171" s="105">
        <f>SUM(Month!DB171:DD171)</f>
        <v>8</v>
      </c>
      <c r="AM171" s="105">
        <f>SUM(Month!DE171:DG171)</f>
        <v>3</v>
      </c>
      <c r="AN171" s="105">
        <f>SUM(Month!DH171:DJ171)</f>
        <v>4.5</v>
      </c>
      <c r="AO171" s="105">
        <f>SUM(Month!DK171:DM171)</f>
        <v>9.5</v>
      </c>
      <c r="AP171" s="105">
        <f>SUM(Month!DN171:DP171)</f>
        <v>9.5</v>
      </c>
      <c r="AQ171" s="105">
        <f>SUM(Month!DQ171:DS171)</f>
        <v>3.5</v>
      </c>
      <c r="AR171" s="105">
        <f>SUM(Month!DT171:DV171)</f>
        <v>3.5</v>
      </c>
      <c r="AS171" s="105">
        <f>SUM(Month!DW171:DY171)</f>
        <v>11</v>
      </c>
      <c r="AT171" s="105">
        <f>SUM(Month!DZ171:EB171)</f>
        <v>8</v>
      </c>
      <c r="AU171" s="105">
        <f>SUM(Month!EC171:EE171)</f>
        <v>2.5</v>
      </c>
      <c r="AV171" s="105">
        <f>SUM(Month!EF171:EH171)</f>
        <v>3.5</v>
      </c>
      <c r="AW171" s="105">
        <f>SUM(Month!EI171:EK171)</f>
        <v>10.5</v>
      </c>
      <c r="AX171" s="105">
        <f>SUM(Month!EL171:EN171)</f>
        <v>6.5</v>
      </c>
      <c r="AY171" s="105">
        <f>SUM(Month!EO171:EQ171)</f>
        <v>2.5</v>
      </c>
      <c r="AZ171" s="105">
        <f>SUM(Month!ER171:ET171)</f>
        <v>4</v>
      </c>
      <c r="BA171" s="105">
        <f>SUM(Month!EU171:EW171)</f>
        <v>9.5</v>
      </c>
      <c r="BB171" s="105">
        <f>SUM(Month!EX171:EZ171)</f>
        <v>8.5</v>
      </c>
      <c r="BC171" s="105">
        <f>SUM(Month!FA171:FC171)</f>
        <v>2.5</v>
      </c>
      <c r="BD171" s="105">
        <f>SUM(Month!FD171:FF171)</f>
        <v>3</v>
      </c>
      <c r="BE171" s="105">
        <f>SUM(Month!FG171:FI171)</f>
        <v>9.5</v>
      </c>
      <c r="BF171" s="105">
        <f>SUM(Month!FJ171:FL171)</f>
        <v>6.5</v>
      </c>
      <c r="BG171" s="105">
        <f>SUM(Month!FM171:FO171)</f>
        <v>4.5</v>
      </c>
      <c r="BH171" s="105">
        <f>SUM(Month!FP171:FR171)</f>
        <v>3</v>
      </c>
      <c r="BI171" s="105">
        <f>SUM(Month!FS171:FU171)</f>
        <v>7.5</v>
      </c>
      <c r="BJ171" s="105">
        <f>SUM(Month!FV171:FX171)</f>
        <v>7.5</v>
      </c>
      <c r="BK171" s="105">
        <f>SUM(Month!FY171:GA171)</f>
        <v>2</v>
      </c>
      <c r="BL171" s="105">
        <f>SUM(Month!GB171:GD171)</f>
        <v>1.5</v>
      </c>
      <c r="BM171" s="105">
        <f>SUM(Month!GE171:GG171)</f>
        <v>0</v>
      </c>
      <c r="BN171" s="105">
        <f>SUM(Month!GH171:GJ171)</f>
        <v>0</v>
      </c>
      <c r="BO171" s="105">
        <f>SUM(Month!GK171:GM171)</f>
        <v>0</v>
      </c>
      <c r="BP171" s="105"/>
    </row>
    <row r="172" spans="1:75" ht="15.75" x14ac:dyDescent="0.25">
      <c r="A172" s="45" t="s">
        <v>36</v>
      </c>
      <c r="B172" s="45" t="s">
        <v>95</v>
      </c>
      <c r="C172" s="46">
        <v>3.0000000000029998</v>
      </c>
      <c r="D172" s="105">
        <f>SUM(Month!D172:F172)</f>
        <v>0</v>
      </c>
      <c r="E172" s="105">
        <f>SUM(Month!G172:I172)</f>
        <v>0</v>
      </c>
      <c r="F172" s="105">
        <f>SUM(Month!J172:L172)</f>
        <v>0</v>
      </c>
      <c r="G172" s="105">
        <f>SUM(Month!M172:O172)</f>
        <v>0</v>
      </c>
      <c r="H172" s="105">
        <f>SUM(Month!P172:R172)</f>
        <v>0</v>
      </c>
      <c r="I172" s="105">
        <f>SUM(Month!S172:U172)</f>
        <v>0</v>
      </c>
      <c r="J172" s="105">
        <f>SUM(Month!V172:X172)</f>
        <v>0</v>
      </c>
      <c r="K172" s="105">
        <f>SUM(Month!Y172:AA172)</f>
        <v>0</v>
      </c>
      <c r="L172" s="105">
        <f>SUM(Month!AB172:AD172)</f>
        <v>0</v>
      </c>
      <c r="M172" s="105">
        <f>SUM(Month!AE172:AG172)</f>
        <v>0</v>
      </c>
      <c r="N172" s="105">
        <f>SUM(Month!AH172:AJ172)</f>
        <v>0</v>
      </c>
      <c r="O172" s="105">
        <f>SUM(Month!AK172:AM172)</f>
        <v>0</v>
      </c>
      <c r="P172" s="105">
        <f>SUM(Month!AN172:AP172)</f>
        <v>0</v>
      </c>
      <c r="Q172" s="105">
        <f>SUM(Month!AQ172:AS172)</f>
        <v>0</v>
      </c>
      <c r="R172" s="105">
        <f>SUM(Month!AT172:AV172)</f>
        <v>0</v>
      </c>
      <c r="S172" s="105">
        <f>SUM(Month!AW172:AY172)</f>
        <v>0</v>
      </c>
      <c r="T172" s="105">
        <f>SUM(Month!AZ172:BB172)</f>
        <v>0</v>
      </c>
      <c r="U172" s="105">
        <f>SUM(Month!BC172:BE172)</f>
        <v>0</v>
      </c>
      <c r="V172" s="105">
        <f>SUM(Month!BF172:BH172)</f>
        <v>0</v>
      </c>
      <c r="W172" s="105">
        <f>SUM(Month!BI172:BK172)</f>
        <v>0</v>
      </c>
      <c r="X172" s="105">
        <f>SUM(Month!BL172:BN172)</f>
        <v>0</v>
      </c>
      <c r="Y172" s="105">
        <f>SUM(Month!BO172:BQ172)</f>
        <v>0</v>
      </c>
      <c r="Z172" s="105">
        <f>SUM(Month!BR172:BT172)</f>
        <v>0</v>
      </c>
      <c r="AA172" s="105">
        <f>SUM(Month!BU172:BW172)</f>
        <v>0</v>
      </c>
      <c r="AB172" s="105">
        <f>SUM(Month!BX172:BZ172)</f>
        <v>0</v>
      </c>
      <c r="AC172" s="105">
        <f>SUM(Month!CA172:CC172)</f>
        <v>0</v>
      </c>
      <c r="AD172" s="105">
        <f>SUM(Month!CD172:CF172)</f>
        <v>0</v>
      </c>
      <c r="AE172" s="105">
        <f>SUM(Month!CG172:CI172)</f>
        <v>8.333333333325001</v>
      </c>
      <c r="AF172" s="105">
        <f>SUM(Month!CJ172:CL172)</f>
        <v>14.333333333319001</v>
      </c>
      <c r="AG172" s="105">
        <f>SUM(Month!CM172:CO172)</f>
        <v>79.999999999920007</v>
      </c>
      <c r="AH172" s="105">
        <f>SUM(Month!CP172:CR172)</f>
        <v>65.999999999934005</v>
      </c>
      <c r="AI172" s="105">
        <f>SUM(Month!CS172:CU172)</f>
        <v>17.333333333316002</v>
      </c>
      <c r="AJ172" s="105">
        <f>SUM(Month!CV172:CX172)</f>
        <v>24.666666666642001</v>
      </c>
      <c r="AK172" s="105">
        <f>SUM(Month!CY172:DA172)</f>
        <v>81.999999999918003</v>
      </c>
      <c r="AL172" s="105">
        <f>SUM(Month!DB172:DD172)</f>
        <v>63.333333333270005</v>
      </c>
      <c r="AM172" s="105">
        <f>SUM(Month!DE172:DG172)</f>
        <v>16.666666666650002</v>
      </c>
      <c r="AN172" s="105">
        <f>SUM(Month!DH172:DJ172)</f>
        <v>27.333333333306001</v>
      </c>
      <c r="AO172" s="105">
        <f>SUM(Month!DK172:DM172)</f>
        <v>73.333333333260001</v>
      </c>
      <c r="AP172" s="105">
        <f>SUM(Month!DN172:DP172)</f>
        <v>67.666666666599014</v>
      </c>
      <c r="AQ172" s="105">
        <f>SUM(Month!DQ172:DS172)</f>
        <v>17.666666666649</v>
      </c>
      <c r="AR172" s="105">
        <f>SUM(Month!DT172:DV172)</f>
        <v>28.333333333305003</v>
      </c>
      <c r="AS172" s="105">
        <f>SUM(Month!DW172:DY172)</f>
        <v>80.999999999919012</v>
      </c>
      <c r="AT172" s="105">
        <f>SUM(Month!DZ172:EB172)</f>
        <v>58.999999999941004</v>
      </c>
      <c r="AU172" s="105">
        <f>SUM(Month!EC172:EE172)</f>
        <v>16.999999999983</v>
      </c>
      <c r="AV172" s="105">
        <f>SUM(Month!EF172:EH172)</f>
        <v>23.333333333310001</v>
      </c>
      <c r="AW172" s="105">
        <f>SUM(Month!EI172:EK172)</f>
        <v>79.333333333254004</v>
      </c>
      <c r="AX172" s="105">
        <f>SUM(Month!EL172:EN172)</f>
        <v>59.333333333274005</v>
      </c>
      <c r="AY172" s="105">
        <f>SUM(Month!EO172:EQ172)</f>
        <v>16.333333333317004</v>
      </c>
      <c r="AZ172" s="105">
        <f>SUM(Month!ER172:ET172)</f>
        <v>27.333333333306001</v>
      </c>
      <c r="BA172" s="105">
        <f>SUM(Month!EU172:EW172)</f>
        <v>71.666666666595006</v>
      </c>
      <c r="BB172" s="105">
        <f>SUM(Month!EX172:EZ172)</f>
        <v>63.333333333270005</v>
      </c>
      <c r="BC172" s="105">
        <f>SUM(Month!FA172:FC172)</f>
        <v>15.333333333318</v>
      </c>
      <c r="BD172" s="105">
        <f>SUM(Month!FD172:FF172)</f>
        <v>20.999999999979003</v>
      </c>
      <c r="BE172" s="105">
        <f>SUM(Month!FG172:FI172)</f>
        <v>72.33333333326101</v>
      </c>
      <c r="BF172" s="105">
        <f>SUM(Month!FJ172:FL172)</f>
        <v>54.333333333279</v>
      </c>
      <c r="BG172" s="105">
        <f>SUM(Month!FM172:FO172)</f>
        <v>15.333333333318002</v>
      </c>
      <c r="BH172" s="105">
        <f>SUM(Month!FP172:FR172)</f>
        <v>19.333333333314002</v>
      </c>
      <c r="BI172" s="105">
        <f>SUM(Month!FS172:FU172)</f>
        <v>60.666666666605998</v>
      </c>
      <c r="BJ172" s="105">
        <f>SUM(Month!FV172:FX172)</f>
        <v>54.999999999944997</v>
      </c>
      <c r="BK172" s="105">
        <f>SUM(Month!FY172:GA172)</f>
        <v>11.999999999988001</v>
      </c>
      <c r="BL172" s="105">
        <f>SUM(Month!GB172:GD172)</f>
        <v>20.999999999979003</v>
      </c>
      <c r="BM172" s="105">
        <f>SUM(Month!GE172:GG172)</f>
        <v>59.999999999940002</v>
      </c>
      <c r="BN172" s="105">
        <f>SUM(Month!GH172:GJ172)</f>
        <v>39.666666666627002</v>
      </c>
      <c r="BO172" s="105">
        <f>SUM(Month!GK172:GM172)</f>
        <v>7.3333333333260002</v>
      </c>
      <c r="BP172" s="105"/>
    </row>
    <row r="173" spans="1:75" ht="15.75" x14ac:dyDescent="0.25">
      <c r="A173" s="45" t="s">
        <v>36</v>
      </c>
      <c r="B173" s="45" t="s">
        <v>95</v>
      </c>
      <c r="C173" s="46">
        <v>4</v>
      </c>
      <c r="D173" s="105">
        <f>SUM(Month!D173:F173)</f>
        <v>0</v>
      </c>
      <c r="E173" s="105">
        <f>SUM(Month!G173:I173)</f>
        <v>0</v>
      </c>
      <c r="F173" s="105">
        <f>SUM(Month!J173:L173)</f>
        <v>0</v>
      </c>
      <c r="G173" s="105">
        <f>SUM(Month!M173:O173)</f>
        <v>0</v>
      </c>
      <c r="H173" s="105">
        <f>SUM(Month!P173:R173)</f>
        <v>0</v>
      </c>
      <c r="I173" s="105">
        <f>SUM(Month!S173:U173)</f>
        <v>0</v>
      </c>
      <c r="J173" s="105">
        <f>SUM(Month!V173:X173)</f>
        <v>0</v>
      </c>
      <c r="K173" s="105">
        <f>SUM(Month!Y173:AA173)</f>
        <v>0</v>
      </c>
      <c r="L173" s="105">
        <f>SUM(Month!AB173:AD173)</f>
        <v>0</v>
      </c>
      <c r="M173" s="105">
        <f>SUM(Month!AE173:AG173)</f>
        <v>0</v>
      </c>
      <c r="N173" s="105">
        <f>SUM(Month!AH173:AJ173)</f>
        <v>0</v>
      </c>
      <c r="O173" s="105">
        <f>SUM(Month!AK173:AM173)</f>
        <v>0</v>
      </c>
      <c r="P173" s="105">
        <f>SUM(Month!AN173:AP173)</f>
        <v>0</v>
      </c>
      <c r="Q173" s="105">
        <f>SUM(Month!AQ173:AS173)</f>
        <v>26</v>
      </c>
      <c r="R173" s="105">
        <f>SUM(Month!AT173:AV173)</f>
        <v>35.5</v>
      </c>
      <c r="S173" s="105">
        <f>SUM(Month!AW173:AY173)</f>
        <v>9.75</v>
      </c>
      <c r="T173" s="105">
        <f>SUM(Month!AZ173:BB173)</f>
        <v>13.5</v>
      </c>
      <c r="U173" s="105">
        <f>SUM(Month!BC173:BE173)</f>
        <v>54.5</v>
      </c>
      <c r="V173" s="105">
        <f>SUM(Month!BF173:BH173)</f>
        <v>66.25</v>
      </c>
      <c r="W173" s="105">
        <f>SUM(Month!BI173:BK173)</f>
        <v>24.25</v>
      </c>
      <c r="X173" s="105">
        <f>SUM(Month!BL173:BN173)</f>
        <v>42.75</v>
      </c>
      <c r="Y173" s="105">
        <f>SUM(Month!BO173:BQ173)</f>
        <v>144.75</v>
      </c>
      <c r="Z173" s="105">
        <f>SUM(Month!BR173:BT173)</f>
        <v>153.25</v>
      </c>
      <c r="AA173" s="105">
        <f>SUM(Month!BU173:BW173)</f>
        <v>76</v>
      </c>
      <c r="AB173" s="105">
        <f>SUM(Month!BX173:BZ173)</f>
        <v>132.5</v>
      </c>
      <c r="AC173" s="105">
        <f>SUM(Month!CA173:CC173)</f>
        <v>374.5</v>
      </c>
      <c r="AD173" s="105">
        <f>SUM(Month!CD173:CF173)</f>
        <v>298.25</v>
      </c>
      <c r="AE173" s="105">
        <f>SUM(Month!CG173:CI173)</f>
        <v>90.75</v>
      </c>
      <c r="AF173" s="105">
        <f>SUM(Month!CJ173:CL173)</f>
        <v>119.25</v>
      </c>
      <c r="AG173" s="105">
        <f>SUM(Month!CM173:CO173)</f>
        <v>372.75</v>
      </c>
      <c r="AH173" s="105">
        <f>SUM(Month!CP173:CR173)</f>
        <v>298.25</v>
      </c>
      <c r="AI173" s="105">
        <f>SUM(Month!CS173:CU173)</f>
        <v>80.5</v>
      </c>
      <c r="AJ173" s="105">
        <f>SUM(Month!CV173:CX173)</f>
        <v>117.25</v>
      </c>
      <c r="AK173" s="105">
        <f>SUM(Month!CY173:DA173)</f>
        <v>396</v>
      </c>
      <c r="AL173" s="105">
        <f>SUM(Month!DB173:DD173)</f>
        <v>312</v>
      </c>
      <c r="AM173" s="105">
        <f>SUM(Month!DE173:DG173)</f>
        <v>83</v>
      </c>
      <c r="AN173" s="105">
        <f>SUM(Month!DH173:DJ173)</f>
        <v>131.75</v>
      </c>
      <c r="AO173" s="105">
        <f>SUM(Month!DK173:DM173)</f>
        <v>354.75</v>
      </c>
      <c r="AP173" s="105">
        <f>SUM(Month!DN173:DP173)</f>
        <v>323.5</v>
      </c>
      <c r="AQ173" s="105">
        <f>SUM(Month!DQ173:DS173)</f>
        <v>87.75</v>
      </c>
      <c r="AR173" s="105">
        <f>SUM(Month!DT173:DV173)</f>
        <v>140</v>
      </c>
      <c r="AS173" s="105">
        <f>SUM(Month!DW173:DY173)</f>
        <v>406.5</v>
      </c>
      <c r="AT173" s="105">
        <f>SUM(Month!DZ173:EB173)</f>
        <v>291.75</v>
      </c>
      <c r="AU173" s="105">
        <f>SUM(Month!EC173:EE173)</f>
        <v>87.5</v>
      </c>
      <c r="AV173" s="105">
        <f>SUM(Month!EF173:EH173)</f>
        <v>117.25</v>
      </c>
      <c r="AW173" s="105">
        <f>SUM(Month!EI173:EK173)</f>
        <v>396.5</v>
      </c>
      <c r="AX173" s="105">
        <f>SUM(Month!EL173:EN173)</f>
        <v>276.5</v>
      </c>
      <c r="AY173" s="105">
        <f>SUM(Month!EO173:EQ173)</f>
        <v>79.75</v>
      </c>
      <c r="AZ173" s="105">
        <f>SUM(Month!ER173:ET173)</f>
        <v>142</v>
      </c>
      <c r="BA173" s="105">
        <f>SUM(Month!EU173:EW173)</f>
        <v>347.25</v>
      </c>
      <c r="BB173" s="105">
        <f>SUM(Month!EX173:EZ173)</f>
        <v>292.25</v>
      </c>
      <c r="BC173" s="105">
        <f>SUM(Month!FA173:FC173)</f>
        <v>79.75</v>
      </c>
      <c r="BD173" s="105">
        <f>SUM(Month!FD173:FF173)</f>
        <v>100</v>
      </c>
      <c r="BE173" s="105">
        <f>SUM(Month!FG173:FI173)</f>
        <v>340.5</v>
      </c>
      <c r="BF173" s="105">
        <f>SUM(Month!FJ173:FL173)</f>
        <v>264.75</v>
      </c>
      <c r="BG173" s="105">
        <f>SUM(Month!FM173:FO173)</f>
        <v>83.5</v>
      </c>
      <c r="BH173" s="105">
        <f>SUM(Month!FP173:FR173)</f>
        <v>98.5</v>
      </c>
      <c r="BI173" s="105">
        <f>SUM(Month!FS173:FU173)</f>
        <v>267.75</v>
      </c>
      <c r="BJ173" s="105">
        <f>SUM(Month!FV173:FX173)</f>
        <v>247.25</v>
      </c>
      <c r="BK173" s="105">
        <f>SUM(Month!FY173:GA173)</f>
        <v>58.5</v>
      </c>
      <c r="BL173" s="105">
        <f>SUM(Month!GB173:GD173)</f>
        <v>98.75</v>
      </c>
      <c r="BM173" s="105">
        <f>SUM(Month!GE173:GG173)</f>
        <v>323.25</v>
      </c>
      <c r="BN173" s="105">
        <f>SUM(Month!GH173:GJ173)</f>
        <v>232.75</v>
      </c>
      <c r="BO173" s="105">
        <f>SUM(Month!GK173:GM173)</f>
        <v>41.25</v>
      </c>
      <c r="BP173" s="105"/>
    </row>
    <row r="174" spans="1:75" ht="15.75" x14ac:dyDescent="0.25">
      <c r="A174" s="45" t="s">
        <v>14</v>
      </c>
      <c r="B174" s="179" t="s">
        <v>35</v>
      </c>
      <c r="C174" s="46">
        <v>2</v>
      </c>
      <c r="D174" s="105">
        <f>SUM(Month!D174:F174)</f>
        <v>14078.5</v>
      </c>
      <c r="E174" s="105">
        <f>SUM(Month!G174:I174)</f>
        <v>20465.5</v>
      </c>
      <c r="F174" s="105">
        <f>SUM(Month!J174:L174)</f>
        <v>24971</v>
      </c>
      <c r="G174" s="105">
        <f>SUM(Month!M174:O174)</f>
        <v>33217.5</v>
      </c>
      <c r="H174" s="105">
        <f>SUM(Month!P174:R174)</f>
        <v>34948.5</v>
      </c>
      <c r="I174" s="105">
        <f>SUM(Month!S174:U174)</f>
        <v>35817</v>
      </c>
      <c r="J174" s="105">
        <f>SUM(Month!V174:X174)</f>
        <v>42694</v>
      </c>
      <c r="K174" s="105">
        <f>SUM(Month!Y174:AA174)</f>
        <v>51712.5</v>
      </c>
      <c r="L174" s="105">
        <f>SUM(Month!AB174:AD174)</f>
        <v>60751.5</v>
      </c>
      <c r="M174" s="105">
        <f>SUM(Month!AE174:AG174)</f>
        <v>73203</v>
      </c>
      <c r="N174" s="105">
        <f>SUM(Month!AH174:AJ174)</f>
        <v>76581</v>
      </c>
      <c r="O174" s="105">
        <f>SUM(Month!AK174:AM174)</f>
        <v>80377</v>
      </c>
      <c r="P174" s="105">
        <f>SUM(Month!AN174:AP174)</f>
        <v>77089</v>
      </c>
      <c r="Q174" s="105">
        <f>SUM(Month!AQ174:AS174)</f>
        <v>79545.5</v>
      </c>
      <c r="R174" s="105">
        <f>SUM(Month!AT174:AV174)</f>
        <v>81662.5</v>
      </c>
      <c r="S174" s="105">
        <f>SUM(Month!AW174:AY174)</f>
        <v>85933.5</v>
      </c>
      <c r="T174" s="105">
        <f>SUM(Month!AZ174:BB174)</f>
        <v>87905</v>
      </c>
      <c r="U174" s="105">
        <f>SUM(Month!BC174:BE174)</f>
        <v>89587.5</v>
      </c>
      <c r="V174" s="105">
        <f>SUM(Month!BF174:BH174)</f>
        <v>93078</v>
      </c>
      <c r="W174" s="105">
        <f>SUM(Month!BI174:BK174)</f>
        <v>92135</v>
      </c>
      <c r="X174" s="105">
        <f>SUM(Month!BL174:BN174)</f>
        <v>91661.5</v>
      </c>
      <c r="Y174" s="105">
        <f>SUM(Month!BO174:BQ174)</f>
        <v>95943</v>
      </c>
      <c r="Z174" s="105">
        <f>SUM(Month!BR174:BT174)</f>
        <v>94425.5</v>
      </c>
      <c r="AA174" s="105">
        <f>SUM(Month!BU174:BW174)</f>
        <v>99872</v>
      </c>
      <c r="AB174" s="105">
        <f>SUM(Month!BX174:BZ174)</f>
        <v>98212.5</v>
      </c>
      <c r="AC174" s="105">
        <f>SUM(Month!CA174:CC174)</f>
        <v>98165</v>
      </c>
      <c r="AD174" s="105">
        <f>SUM(Month!CD174:CF174)</f>
        <v>98463</v>
      </c>
      <c r="AE174" s="105">
        <f>SUM(Month!CG174:CI174)</f>
        <v>99488.5</v>
      </c>
      <c r="AF174" s="105">
        <f>SUM(Month!CJ174:CL174)</f>
        <v>88647.5</v>
      </c>
      <c r="AG174" s="105">
        <f>SUM(Month!CM174:CO174)</f>
        <v>88360.5</v>
      </c>
      <c r="AH174" s="105">
        <f>SUM(Month!CP174:CR174)</f>
        <v>90219</v>
      </c>
      <c r="AI174" s="105">
        <f>SUM(Month!CS174:CU174)</f>
        <v>87387</v>
      </c>
      <c r="AJ174" s="105">
        <f>SUM(Month!CV174:CX174)</f>
        <v>81727</v>
      </c>
      <c r="AK174" s="105">
        <f>SUM(Month!CY174:DA174)</f>
        <v>82714.5</v>
      </c>
      <c r="AL174" s="105">
        <f>SUM(Month!DB174:DD174)</f>
        <v>85055</v>
      </c>
      <c r="AM174" s="105">
        <f>SUM(Month!DE174:DG174)</f>
        <v>80520.5</v>
      </c>
      <c r="AN174" s="105">
        <f>SUM(Month!DH174:DJ174)</f>
        <v>80225.5</v>
      </c>
      <c r="AO174" s="105">
        <f>SUM(Month!DK174:DM174)</f>
        <v>81790</v>
      </c>
      <c r="AP174" s="105">
        <f>SUM(Month!DN174:DP174)</f>
        <v>86530.5</v>
      </c>
      <c r="AQ174" s="105">
        <f>SUM(Month!DQ174:DS174)</f>
        <v>90775</v>
      </c>
      <c r="AR174" s="105">
        <f>SUM(Month!DT174:DV174)</f>
        <v>86623</v>
      </c>
      <c r="AS174" s="105">
        <f>SUM(Month!DW174:DY174)</f>
        <v>72455.5</v>
      </c>
      <c r="AT174" s="105">
        <f>SUM(Month!DZ174:EB174)</f>
        <v>77901.5</v>
      </c>
      <c r="AU174" s="105">
        <f>SUM(Month!EC174:EE174)</f>
        <v>76745</v>
      </c>
      <c r="AV174" s="105">
        <f>SUM(Month!EF174:EH174)</f>
        <v>76079.5</v>
      </c>
      <c r="AW174" s="105">
        <f>SUM(Month!EI174:EK174)</f>
        <v>79192.5</v>
      </c>
      <c r="AX174" s="105">
        <f>SUM(Month!EL174:EN174)</f>
        <v>80269.5</v>
      </c>
      <c r="AY174" s="105">
        <f>SUM(Month!EO174:EQ174)</f>
        <v>83669.5</v>
      </c>
      <c r="AZ174" s="105">
        <f>SUM(Month!ER174:ET174)</f>
        <v>78944.5</v>
      </c>
      <c r="BA174" s="105">
        <f>SUM(Month!EU174:EW174)</f>
        <v>80708</v>
      </c>
      <c r="BB174" s="105">
        <f>SUM(Month!EX174:EZ174)</f>
        <v>79559</v>
      </c>
      <c r="BC174" s="105">
        <f>SUM(Month!FA174:FC174)</f>
        <v>76540</v>
      </c>
      <c r="BD174" s="105">
        <f>SUM(Month!FD174:FF174)</f>
        <v>73289</v>
      </c>
      <c r="BE174" s="105">
        <f>SUM(Month!FG174:FI174)</f>
        <v>76042</v>
      </c>
      <c r="BF174" s="105">
        <f>SUM(Month!FJ174:FL174)</f>
        <v>73456.5</v>
      </c>
      <c r="BG174" s="105">
        <f>SUM(Month!FM174:FO174)</f>
        <v>78345</v>
      </c>
      <c r="BH174" s="105">
        <f>SUM(Month!FP174:FR174)</f>
        <v>78428.5</v>
      </c>
      <c r="BI174" s="105">
        <f>SUM(Month!FS174:FU174)</f>
        <v>81226.5</v>
      </c>
      <c r="BJ174" s="105">
        <f>SUM(Month!FV174:FX174)</f>
        <v>79908</v>
      </c>
      <c r="BK174" s="105">
        <f>SUM(Month!FY174:GA174)</f>
        <v>82875.5</v>
      </c>
      <c r="BL174" s="105">
        <f>SUM(Month!GB174:GD174)</f>
        <v>77278</v>
      </c>
      <c r="BM174" s="105">
        <f>SUM(Month!GE174:GG174)</f>
        <v>75407.5</v>
      </c>
      <c r="BN174" s="105">
        <f>SUM(Month!GH174:GJ174)</f>
        <v>58929</v>
      </c>
      <c r="BO174" s="105">
        <f>SUM(Month!GK174:GM174)</f>
        <v>52374</v>
      </c>
      <c r="BP174" s="105"/>
      <c r="BQ174" s="111"/>
      <c r="BS174" s="107"/>
      <c r="BT174" s="107"/>
      <c r="BU174" s="107"/>
      <c r="BV174" s="107"/>
      <c r="BW174" s="107"/>
    </row>
    <row r="175" spans="1:75" ht="15.75" x14ac:dyDescent="0.25">
      <c r="A175" s="45" t="s">
        <v>14</v>
      </c>
      <c r="B175" s="179" t="s">
        <v>35</v>
      </c>
      <c r="C175" s="46">
        <v>1.8000000000017999</v>
      </c>
      <c r="D175" s="105">
        <f>SUM(Month!D175:F175)</f>
        <v>0</v>
      </c>
      <c r="E175" s="105">
        <f>SUM(Month!G175:I175)</f>
        <v>0</v>
      </c>
      <c r="F175" s="105">
        <f>SUM(Month!J175:L175)</f>
        <v>0</v>
      </c>
      <c r="G175" s="105">
        <f>SUM(Month!M175:O175)</f>
        <v>0</v>
      </c>
      <c r="H175" s="105">
        <f>SUM(Month!P175:R175)</f>
        <v>0</v>
      </c>
      <c r="I175" s="105">
        <f>SUM(Month!S175:U175)</f>
        <v>0</v>
      </c>
      <c r="J175" s="105">
        <f>SUM(Month!V175:X175)</f>
        <v>0</v>
      </c>
      <c r="K175" s="105">
        <f>SUM(Month!Y175:AA175)</f>
        <v>0</v>
      </c>
      <c r="L175" s="105">
        <f>SUM(Month!AB175:AD175)</f>
        <v>0</v>
      </c>
      <c r="M175" s="105">
        <f>SUM(Month!AE175:AG175)</f>
        <v>0</v>
      </c>
      <c r="N175" s="105">
        <f>SUM(Month!AH175:AJ175)</f>
        <v>0</v>
      </c>
      <c r="O175" s="105">
        <f>SUM(Month!AK175:AM175)</f>
        <v>0</v>
      </c>
      <c r="P175" s="105">
        <f>SUM(Month!AN175:AP175)</f>
        <v>0</v>
      </c>
      <c r="Q175" s="105">
        <f>SUM(Month!AQ175:AS175)</f>
        <v>0</v>
      </c>
      <c r="R175" s="105">
        <f>SUM(Month!AT175:AV175)</f>
        <v>0</v>
      </c>
      <c r="S175" s="105">
        <f>SUM(Month!AW175:AY175)</f>
        <v>0</v>
      </c>
      <c r="T175" s="105">
        <f>SUM(Month!AZ175:BB175)</f>
        <v>0</v>
      </c>
      <c r="U175" s="105">
        <f>SUM(Month!BC175:BE175)</f>
        <v>0</v>
      </c>
      <c r="V175" s="105">
        <f>SUM(Month!BF175:BH175)</f>
        <v>0</v>
      </c>
      <c r="W175" s="105">
        <f>SUM(Month!BI175:BK175)</f>
        <v>0</v>
      </c>
      <c r="X175" s="105">
        <f>SUM(Month!BL175:BN175)</f>
        <v>0</v>
      </c>
      <c r="Y175" s="105">
        <f>SUM(Month!BO175:BQ175)</f>
        <v>0</v>
      </c>
      <c r="Z175" s="105">
        <f>SUM(Month!BR175:BT175)</f>
        <v>0</v>
      </c>
      <c r="AA175" s="105">
        <f>SUM(Month!BU175:BW175)</f>
        <v>0</v>
      </c>
      <c r="AB175" s="105">
        <f>SUM(Month!BX175:BZ175)</f>
        <v>0</v>
      </c>
      <c r="AC175" s="105">
        <f>SUM(Month!CA175:CC175)</f>
        <v>74.444444444370006</v>
      </c>
      <c r="AD175" s="105">
        <f>SUM(Month!CD175:CF175)</f>
        <v>811.11111111030004</v>
      </c>
      <c r="AE175" s="105">
        <f>SUM(Month!CG175:CI175)</f>
        <v>5633.3333333277005</v>
      </c>
      <c r="AF175" s="105">
        <f>SUM(Month!CJ175:CL175)</f>
        <v>14336.111111096776</v>
      </c>
      <c r="AG175" s="105">
        <f>SUM(Month!CM175:CO175)</f>
        <v>30768.333333302566</v>
      </c>
      <c r="AH175" s="105">
        <f>SUM(Month!CP175:CR175)</f>
        <v>39228.888888849659</v>
      </c>
      <c r="AI175" s="105">
        <f>SUM(Month!CS175:CU175)</f>
        <v>46748.333333286588</v>
      </c>
      <c r="AJ175" s="105">
        <f>SUM(Month!CV175:CX175)</f>
        <v>47679.444444396766</v>
      </c>
      <c r="AK175" s="105">
        <f>SUM(Month!CY175:DA175)</f>
        <v>60735.555555494822</v>
      </c>
      <c r="AL175" s="105">
        <f>SUM(Month!DB175:DD175)</f>
        <v>52015.555555503539</v>
      </c>
      <c r="AM175" s="105">
        <f>SUM(Month!DE175:DG175)</f>
        <v>49882.222222172342</v>
      </c>
      <c r="AN175" s="105">
        <f>SUM(Month!DH175:DJ175)</f>
        <v>54578.888888834314</v>
      </c>
      <c r="AO175" s="105">
        <f>SUM(Month!DK175:DM175)</f>
        <v>56512.222222165714</v>
      </c>
      <c r="AP175" s="105">
        <f>SUM(Month!DN175:DP175)</f>
        <v>61815.555555493738</v>
      </c>
      <c r="AQ175" s="105">
        <f>SUM(Month!DQ175:DS175)</f>
        <v>63766.666666602905</v>
      </c>
      <c r="AR175" s="105">
        <f>SUM(Month!DT175:DV175)</f>
        <v>63632.222222158598</v>
      </c>
      <c r="AS175" s="105">
        <f>SUM(Month!DW175:DY175)</f>
        <v>67239.444444377208</v>
      </c>
      <c r="AT175" s="105">
        <f>SUM(Month!DZ175:EB175)</f>
        <v>71457.777777706331</v>
      </c>
      <c r="AU175" s="105">
        <f>SUM(Month!EC175:EE175)</f>
        <v>72670.55555548289</v>
      </c>
      <c r="AV175" s="105">
        <f>SUM(Month!EF175:EH175)</f>
        <v>71550.555555483996</v>
      </c>
      <c r="AW175" s="105">
        <f>SUM(Month!EI175:EK175)</f>
        <v>74472.222222147742</v>
      </c>
      <c r="AX175" s="105">
        <f>SUM(Month!EL175:EN175)</f>
        <v>74342.777777703435</v>
      </c>
      <c r="AY175" s="105">
        <f>SUM(Month!EO175:EQ175)</f>
        <v>80096.111111031016</v>
      </c>
      <c r="AZ175" s="105">
        <f>SUM(Month!ER175:ET175)</f>
        <v>81809.444444362627</v>
      </c>
      <c r="BA175" s="105">
        <f>SUM(Month!EU175:EW175)</f>
        <v>83359.444444361085</v>
      </c>
      <c r="BB175" s="105">
        <f>SUM(Month!EX175:EZ175)</f>
        <v>76665.555555478888</v>
      </c>
      <c r="BC175" s="105">
        <f>SUM(Month!FA175:FC175)</f>
        <v>75029.99999992497</v>
      </c>
      <c r="BD175" s="105">
        <f>SUM(Month!FD175:FF175)</f>
        <v>76737.222222145487</v>
      </c>
      <c r="BE175" s="105">
        <f>SUM(Month!FG175:FI175)</f>
        <v>77838.33333325549</v>
      </c>
      <c r="BF175" s="105">
        <f>SUM(Month!FJ175:FL175)</f>
        <v>78099.444444366352</v>
      </c>
      <c r="BG175" s="105">
        <f>SUM(Month!FM175:FO175)</f>
        <v>77570.555555477986</v>
      </c>
      <c r="BH175" s="105">
        <f>SUM(Month!FP175:FR175)</f>
        <v>85959.444444358494</v>
      </c>
      <c r="BI175" s="105">
        <f>SUM(Month!FS175:FU175)</f>
        <v>88478.333333244853</v>
      </c>
      <c r="BJ175" s="105">
        <f>SUM(Month!FV175:FX175)</f>
        <v>88277.222222133947</v>
      </c>
      <c r="BK175" s="105">
        <f>SUM(Month!FY175:GA175)</f>
        <v>92898.333333240444</v>
      </c>
      <c r="BL175" s="105">
        <f>SUM(Month!GB175:GD175)</f>
        <v>83189.444444361259</v>
      </c>
      <c r="BM175" s="105">
        <f>SUM(Month!GE175:GG175)</f>
        <v>81303.333333252041</v>
      </c>
      <c r="BN175" s="105">
        <f>SUM(Month!GH175:GJ175)</f>
        <v>68702.222222153534</v>
      </c>
      <c r="BO175" s="105">
        <f>SUM(Month!GK175:GM175)</f>
        <v>65847.777777711934</v>
      </c>
      <c r="BP175" s="105"/>
      <c r="BQ175" s="111"/>
      <c r="BS175" s="107"/>
      <c r="BT175" s="107"/>
      <c r="BU175" s="107"/>
      <c r="BV175" s="107"/>
      <c r="BW175" s="107"/>
    </row>
    <row r="176" spans="1:75" ht="15.75" x14ac:dyDescent="0.25">
      <c r="A176" s="45" t="s">
        <v>14</v>
      </c>
      <c r="B176" s="179" t="s">
        <v>35</v>
      </c>
      <c r="C176" s="46">
        <v>1.9000000000024699</v>
      </c>
      <c r="D176" s="105">
        <f>SUM(Month!D176:F176)</f>
        <v>0</v>
      </c>
      <c r="E176" s="105">
        <f>SUM(Month!G176:I176)</f>
        <v>0</v>
      </c>
      <c r="F176" s="105">
        <f>SUM(Month!J176:L176)</f>
        <v>0</v>
      </c>
      <c r="G176" s="105">
        <f>SUM(Month!M176:O176)</f>
        <v>0</v>
      </c>
      <c r="H176" s="105">
        <f>SUM(Month!P176:R176)</f>
        <v>0</v>
      </c>
      <c r="I176" s="105">
        <f>SUM(Month!S176:U176)</f>
        <v>0</v>
      </c>
      <c r="J176" s="105">
        <f>SUM(Month!V176:X176)</f>
        <v>0</v>
      </c>
      <c r="K176" s="105">
        <f>SUM(Month!Y176:AA176)</f>
        <v>0</v>
      </c>
      <c r="L176" s="105">
        <f>SUM(Month!AB176:AD176)</f>
        <v>0</v>
      </c>
      <c r="M176" s="105">
        <f>SUM(Month!AE176:AG176)</f>
        <v>0</v>
      </c>
      <c r="N176" s="105">
        <f>SUM(Month!AH176:AJ176)</f>
        <v>0</v>
      </c>
      <c r="O176" s="105">
        <f>SUM(Month!AK176:AM176)</f>
        <v>0</v>
      </c>
      <c r="P176" s="105">
        <f>SUM(Month!AN176:AP176)</f>
        <v>0</v>
      </c>
      <c r="Q176" s="105">
        <f>SUM(Month!AQ176:AS176)</f>
        <v>0</v>
      </c>
      <c r="R176" s="105">
        <f>SUM(Month!AT176:AV176)</f>
        <v>0</v>
      </c>
      <c r="S176" s="105">
        <f>SUM(Month!AW176:AY176)</f>
        <v>0</v>
      </c>
      <c r="T176" s="105">
        <f>SUM(Month!AZ176:BB176)</f>
        <v>0</v>
      </c>
      <c r="U176" s="105">
        <f>SUM(Month!BC176:BE176)</f>
        <v>0</v>
      </c>
      <c r="V176" s="105">
        <f>SUM(Month!BF176:BH176)</f>
        <v>0</v>
      </c>
      <c r="W176" s="105">
        <f>SUM(Month!BI176:BK176)</f>
        <v>0</v>
      </c>
      <c r="X176" s="105">
        <f>SUM(Month!BL176:BN176)</f>
        <v>0</v>
      </c>
      <c r="Y176" s="105">
        <f>SUM(Month!BO176:BQ176)</f>
        <v>0</v>
      </c>
      <c r="Z176" s="105">
        <f>SUM(Month!BR176:BT176)</f>
        <v>0</v>
      </c>
      <c r="AA176" s="105">
        <f>SUM(Month!BU176:BW176)</f>
        <v>0</v>
      </c>
      <c r="AB176" s="105">
        <f>SUM(Month!BX176:BZ176)</f>
        <v>971.57894736715798</v>
      </c>
      <c r="AC176" s="105">
        <f>SUM(Month!CA176:CC176)</f>
        <v>3457.8947368376103</v>
      </c>
      <c r="AD176" s="105">
        <f>SUM(Month!CD176:CF176)</f>
        <v>4207.8947368366353</v>
      </c>
      <c r="AE176" s="105">
        <f>SUM(Month!CG176:CI176)</f>
        <v>4475.2631578889195</v>
      </c>
      <c r="AF176" s="105">
        <f>SUM(Month!CJ176:CL176)</f>
        <v>4309.4736842049242</v>
      </c>
      <c r="AG176" s="105">
        <f>SUM(Month!CM176:CO176)</f>
        <v>4091.0526315736292</v>
      </c>
      <c r="AH176" s="105">
        <f>SUM(Month!CP176:CR176)</f>
        <v>4078.9473684157501</v>
      </c>
      <c r="AI176" s="105">
        <f>SUM(Month!CS176:CU176)</f>
        <v>4650.5263157834279</v>
      </c>
      <c r="AJ176" s="105">
        <f>SUM(Month!CV176:CX176)</f>
        <v>4872.1052631515613</v>
      </c>
      <c r="AK176" s="105">
        <f>SUM(Month!CY176:DA176)</f>
        <v>4742.1052631517305</v>
      </c>
      <c r="AL176" s="105">
        <f>SUM(Month!DB176:DD176)</f>
        <v>4798.421052625341</v>
      </c>
      <c r="AM176" s="105">
        <f>SUM(Month!DE176:DG176)</f>
        <v>5221.5789473616333</v>
      </c>
      <c r="AN176" s="105">
        <f>SUM(Month!DH176:DJ176)</f>
        <v>5605.7894736769231</v>
      </c>
      <c r="AO176" s="105">
        <f>SUM(Month!DK176:DM176)</f>
        <v>5216.3157894669039</v>
      </c>
      <c r="AP176" s="105">
        <f>SUM(Month!DN176:DP176)</f>
        <v>3916.8421052580661</v>
      </c>
      <c r="AQ176" s="105">
        <f>SUM(Month!DQ176:DS176)</f>
        <v>5091.5789473618024</v>
      </c>
      <c r="AR176" s="105">
        <f>SUM(Month!DT176:DV176)</f>
        <v>5250.5263157826485</v>
      </c>
      <c r="AS176" s="105">
        <f>SUM(Month!DW176:DY176)</f>
        <v>3400.5263157850532</v>
      </c>
      <c r="AT176" s="105">
        <f>SUM(Month!DZ176:EB176)</f>
        <v>3933.6842105212017</v>
      </c>
      <c r="AU176" s="105">
        <f>SUM(Month!EC176:EE176)</f>
        <v>4184.2105263103504</v>
      </c>
      <c r="AV176" s="105">
        <f>SUM(Month!EF176:EH176)</f>
        <v>4260.5263157839354</v>
      </c>
      <c r="AW176" s="105">
        <f>SUM(Month!EI176:EK176)</f>
        <v>4722.6315789412292</v>
      </c>
      <c r="AX176" s="105">
        <f>SUM(Month!EL176:EN176)</f>
        <v>4514.7368420993944</v>
      </c>
      <c r="AY176" s="105">
        <f>SUM(Month!EO176:EQ176)</f>
        <v>5027.8947368355693</v>
      </c>
      <c r="AZ176" s="105">
        <f>SUM(Month!ER176:ET176)</f>
        <v>4346.3157894680335</v>
      </c>
      <c r="BA176" s="105">
        <f>SUM(Month!EU176:EW176)</f>
        <v>4300.5263157838835</v>
      </c>
      <c r="BB176" s="105">
        <f>SUM(Month!EX176:EZ176)</f>
        <v>4045.7894736789513</v>
      </c>
      <c r="BC176" s="105">
        <f>SUM(Month!FA176:FC176)</f>
        <v>5137.3684210459533</v>
      </c>
      <c r="BD176" s="105">
        <f>SUM(Month!FD176:FF176)</f>
        <v>4825.2631578884639</v>
      </c>
      <c r="BE176" s="105">
        <f>SUM(Month!FG176:FI176)</f>
        <v>4715.2631578886076</v>
      </c>
      <c r="BF176" s="105">
        <f>SUM(Month!FJ176:FL176)</f>
        <v>4703.6842105202013</v>
      </c>
      <c r="BG176" s="105">
        <f>SUM(Month!FM176:FO176)</f>
        <v>4485.2631578889059</v>
      </c>
      <c r="BH176" s="105">
        <f>SUM(Month!FP176:FR176)</f>
        <v>4835.7894736779235</v>
      </c>
      <c r="BI176" s="105">
        <f>SUM(Month!FS176:FU176)</f>
        <v>4879.473684204183</v>
      </c>
      <c r="BJ176" s="105">
        <f>SUM(Month!FV176:FX176)</f>
        <v>5017.3684210461088</v>
      </c>
      <c r="BK176" s="105">
        <f>SUM(Month!FY176:GA176)</f>
        <v>4423.6842105205651</v>
      </c>
      <c r="BL176" s="105">
        <f>SUM(Month!GB176:GD176)</f>
        <v>4912.6315789409819</v>
      </c>
      <c r="BM176" s="105">
        <f>SUM(Month!GE176:GG176)</f>
        <v>4125.2631578893743</v>
      </c>
      <c r="BN176" s="105">
        <f>SUM(Month!GH176:GJ176)</f>
        <v>4146.8421052577669</v>
      </c>
      <c r="BO176" s="105">
        <f>SUM(Month!GK176:GM176)</f>
        <v>3919.9999999949041</v>
      </c>
      <c r="BP176" s="105"/>
      <c r="BQ176" s="111"/>
      <c r="BS176" s="107"/>
      <c r="BT176" s="107"/>
      <c r="BU176" s="107"/>
      <c r="BV176" s="107"/>
      <c r="BW176" s="107"/>
    </row>
    <row r="177" spans="1:75" ht="15.75" x14ac:dyDescent="0.25">
      <c r="A177" s="45" t="s">
        <v>14</v>
      </c>
      <c r="B177" s="179" t="s">
        <v>35</v>
      </c>
      <c r="C177" s="46">
        <v>3.0000000000029998</v>
      </c>
      <c r="D177" s="105">
        <f>SUM(Month!D177:F177)</f>
        <v>0</v>
      </c>
      <c r="E177" s="105">
        <f>SUM(Month!G177:I177)</f>
        <v>0</v>
      </c>
      <c r="F177" s="105">
        <f>SUM(Month!J177:L177)</f>
        <v>0</v>
      </c>
      <c r="G177" s="105">
        <f>SUM(Month!M177:O177)</f>
        <v>0</v>
      </c>
      <c r="H177" s="105">
        <f>SUM(Month!P177:R177)</f>
        <v>0</v>
      </c>
      <c r="I177" s="105">
        <f>SUM(Month!S177:U177)</f>
        <v>0</v>
      </c>
      <c r="J177" s="105">
        <f>SUM(Month!V177:X177)</f>
        <v>0</v>
      </c>
      <c r="K177" s="105">
        <f>SUM(Month!Y177:AA177)</f>
        <v>0</v>
      </c>
      <c r="L177" s="105">
        <f>SUM(Month!AB177:AD177)</f>
        <v>0</v>
      </c>
      <c r="M177" s="105">
        <f>SUM(Month!AE177:AG177)</f>
        <v>118.99999999988101</v>
      </c>
      <c r="N177" s="105">
        <f>SUM(Month!AH177:AJ177)</f>
        <v>885.33333333244798</v>
      </c>
      <c r="O177" s="105">
        <f>SUM(Month!AK177:AM177)</f>
        <v>982.99999999901706</v>
      </c>
      <c r="P177" s="105">
        <f>SUM(Month!AN177:AP177)</f>
        <v>939.33333333239398</v>
      </c>
      <c r="Q177" s="105">
        <f>SUM(Month!AQ177:AS177)</f>
        <v>946.66666666572007</v>
      </c>
      <c r="R177" s="105">
        <f>SUM(Month!AT177:AV177)</f>
        <v>952.99999999904708</v>
      </c>
      <c r="S177" s="105">
        <f>SUM(Month!AW177:AY177)</f>
        <v>1054.3333333322792</v>
      </c>
      <c r="T177" s="105">
        <f>SUM(Month!AZ177:BB177)</f>
        <v>872.33333333246105</v>
      </c>
      <c r="U177" s="105">
        <f>SUM(Month!BC177:BE177)</f>
        <v>10.666666666656001</v>
      </c>
      <c r="V177" s="105">
        <f>SUM(Month!BF177:BH177)</f>
        <v>1083.6666666655831</v>
      </c>
      <c r="W177" s="105">
        <f>SUM(Month!BI177:BK177)</f>
        <v>1738.999999998261</v>
      </c>
      <c r="X177" s="105">
        <f>SUM(Month!BL177:BN177)</f>
        <v>1278.6666666653882</v>
      </c>
      <c r="Y177" s="105">
        <f>SUM(Month!BO177:BQ177)</f>
        <v>3153.9999999968463</v>
      </c>
      <c r="Z177" s="105">
        <f>SUM(Month!BR177:BT177)</f>
        <v>4110.333333329223</v>
      </c>
      <c r="AA177" s="105">
        <f>SUM(Month!BU177:BW177)</f>
        <v>4094.6666666625724</v>
      </c>
      <c r="AB177" s="105">
        <f>SUM(Month!BX177:BZ177)</f>
        <v>5474.9999999945248</v>
      </c>
      <c r="AC177" s="105">
        <f>SUM(Month!CA177:CC177)</f>
        <v>6839.9999999931606</v>
      </c>
      <c r="AD177" s="105">
        <f>SUM(Month!CD177:CF177)</f>
        <v>7214.6666666594519</v>
      </c>
      <c r="AE177" s="105">
        <f>SUM(Month!CG177:CI177)</f>
        <v>7670.3333333256633</v>
      </c>
      <c r="AF177" s="105">
        <f>SUM(Month!CJ177:CL177)</f>
        <v>7572.9999999924275</v>
      </c>
      <c r="AG177" s="105">
        <f>SUM(Month!CM177:CO177)</f>
        <v>7650.3333333256833</v>
      </c>
      <c r="AH177" s="105">
        <f>SUM(Month!CP177:CR177)</f>
        <v>8167.9999999918327</v>
      </c>
      <c r="AI177" s="105">
        <f>SUM(Month!CS177:CU177)</f>
        <v>9538.6666666571291</v>
      </c>
      <c r="AJ177" s="105">
        <f>SUM(Month!CV177:CX177)</f>
        <v>13676.666666652991</v>
      </c>
      <c r="AK177" s="105">
        <f>SUM(Month!CY177:DA177)</f>
        <v>14849.333333318484</v>
      </c>
      <c r="AL177" s="105">
        <f>SUM(Month!DB177:DD177)</f>
        <v>15248.666666651417</v>
      </c>
      <c r="AM177" s="105">
        <f>SUM(Month!DE177:DG177)</f>
        <v>16122.666666650544</v>
      </c>
      <c r="AN177" s="105">
        <f>SUM(Month!DH177:DJ177)</f>
        <v>16191.666666650475</v>
      </c>
      <c r="AO177" s="105">
        <f>SUM(Month!DK177:DM177)</f>
        <v>14009.999999985992</v>
      </c>
      <c r="AP177" s="105">
        <f>SUM(Month!DN177:DP177)</f>
        <v>16520.333333316812</v>
      </c>
      <c r="AQ177" s="105">
        <f>SUM(Month!DQ177:DS177)</f>
        <v>16261.666666650406</v>
      </c>
      <c r="AR177" s="105">
        <f>SUM(Month!DT177:DV177)</f>
        <v>16268.666666650399</v>
      </c>
      <c r="AS177" s="105">
        <f>SUM(Month!DW177:DY177)</f>
        <v>13792.999999986207</v>
      </c>
      <c r="AT177" s="105">
        <f>SUM(Month!DZ177:EB177)</f>
        <v>17630.333333315706</v>
      </c>
      <c r="AU177" s="105">
        <f>SUM(Month!EC177:EE177)</f>
        <v>17558.666666649107</v>
      </c>
      <c r="AV177" s="105">
        <f>SUM(Month!EF177:EH177)</f>
        <v>17692.999999982309</v>
      </c>
      <c r="AW177" s="105">
        <f>SUM(Month!EI177:EK177)</f>
        <v>17852.333333315481</v>
      </c>
      <c r="AX177" s="105">
        <f>SUM(Month!EL177:EN177)</f>
        <v>20881.666666645786</v>
      </c>
      <c r="AY177" s="105">
        <f>SUM(Month!EO177:EQ177)</f>
        <v>21169.999999978831</v>
      </c>
      <c r="AZ177" s="105">
        <f>SUM(Month!ER177:ET177)</f>
        <v>18544.666666648125</v>
      </c>
      <c r="BA177" s="105">
        <f>SUM(Month!EU177:EW177)</f>
        <v>20230.333333313105</v>
      </c>
      <c r="BB177" s="105">
        <f>SUM(Month!EX177:EZ177)</f>
        <v>20431.666666646233</v>
      </c>
      <c r="BC177" s="105">
        <f>SUM(Month!FA177:FC177)</f>
        <v>18484.999999981519</v>
      </c>
      <c r="BD177" s="105">
        <f>SUM(Month!FD177:FF177)</f>
        <v>17769.999999982232</v>
      </c>
      <c r="BE177" s="105">
        <f>SUM(Month!FG177:FI177)</f>
        <v>19805.999999980195</v>
      </c>
      <c r="BF177" s="105">
        <f>SUM(Month!FJ177:FL177)</f>
        <v>19614.666666647052</v>
      </c>
      <c r="BG177" s="105">
        <f>SUM(Month!FM177:FO177)</f>
        <v>19905.666666646764</v>
      </c>
      <c r="BH177" s="105">
        <f>SUM(Month!FP177:FR177)</f>
        <v>19852.333333313483</v>
      </c>
      <c r="BI177" s="105">
        <f>SUM(Month!FS177:FU177)</f>
        <v>19706.333333313629</v>
      </c>
      <c r="BJ177" s="105">
        <f>SUM(Month!FV177:FX177)</f>
        <v>19580.99999998042</v>
      </c>
      <c r="BK177" s="105">
        <f>SUM(Month!FY177:GA177)</f>
        <v>15575.333333317758</v>
      </c>
      <c r="BL177" s="105">
        <f>SUM(Month!GB177:GD177)</f>
        <v>13346.333333319988</v>
      </c>
      <c r="BM177" s="105">
        <f>SUM(Month!GE177:GG177)</f>
        <v>19018.999999980981</v>
      </c>
      <c r="BN177" s="105">
        <f>SUM(Month!GH177:GJ177)</f>
        <v>19655.666666647012</v>
      </c>
      <c r="BO177" s="105">
        <f>SUM(Month!GK177:GM177)</f>
        <v>22894.999999977106</v>
      </c>
      <c r="BP177" s="105"/>
      <c r="BQ177" s="111"/>
      <c r="BS177" s="107"/>
      <c r="BT177" s="107"/>
      <c r="BU177" s="107"/>
      <c r="BV177" s="107"/>
      <c r="BW177" s="107"/>
    </row>
    <row r="178" spans="1:75" ht="15.75" x14ac:dyDescent="0.25">
      <c r="A178" s="45" t="s">
        <v>14</v>
      </c>
      <c r="B178" s="179" t="s">
        <v>35</v>
      </c>
      <c r="C178" s="46">
        <v>4</v>
      </c>
      <c r="D178" s="105">
        <f>SUM(Month!D178:F178)</f>
        <v>0</v>
      </c>
      <c r="E178" s="105">
        <f>SUM(Month!G178:I178)</f>
        <v>0</v>
      </c>
      <c r="F178" s="105">
        <f>SUM(Month!J178:L178)</f>
        <v>0</v>
      </c>
      <c r="G178" s="105">
        <f>SUM(Month!M178:O178)</f>
        <v>0</v>
      </c>
      <c r="H178" s="105">
        <f>SUM(Month!P178:R178)</f>
        <v>0</v>
      </c>
      <c r="I178" s="105">
        <f>SUM(Month!S178:U178)</f>
        <v>0</v>
      </c>
      <c r="J178" s="105">
        <f>SUM(Month!V178:X178)</f>
        <v>174.25</v>
      </c>
      <c r="K178" s="105">
        <f>SUM(Month!Y178:AA178)</f>
        <v>403.5</v>
      </c>
      <c r="L178" s="105">
        <f>SUM(Month!AB178:AD178)</f>
        <v>705</v>
      </c>
      <c r="M178" s="105">
        <f>SUM(Month!AE178:AG178)</f>
        <v>1336.75</v>
      </c>
      <c r="N178" s="105">
        <f>SUM(Month!AH178:AJ178)</f>
        <v>2267</v>
      </c>
      <c r="O178" s="105">
        <f>SUM(Month!AK178:AM178)</f>
        <v>2390.5</v>
      </c>
      <c r="P178" s="105">
        <f>SUM(Month!AN178:AP178)</f>
        <v>2933.5</v>
      </c>
      <c r="Q178" s="105">
        <f>SUM(Month!AQ178:AS178)</f>
        <v>3800</v>
      </c>
      <c r="R178" s="105">
        <f>SUM(Month!AT178:AV178)</f>
        <v>5655.75</v>
      </c>
      <c r="S178" s="105">
        <f>SUM(Month!AW178:AY178)</f>
        <v>6960.25</v>
      </c>
      <c r="T178" s="105">
        <f>SUM(Month!AZ178:BB178)</f>
        <v>7795.5</v>
      </c>
      <c r="U178" s="105">
        <f>SUM(Month!BC178:BE178)</f>
        <v>8610.25</v>
      </c>
      <c r="V178" s="105">
        <f>SUM(Month!BF178:BH178)</f>
        <v>11525.5</v>
      </c>
      <c r="W178" s="105">
        <f>SUM(Month!BI178:BK178)</f>
        <v>13137.5</v>
      </c>
      <c r="X178" s="105">
        <f>SUM(Month!BL178:BN178)</f>
        <v>16745.5</v>
      </c>
      <c r="Y178" s="105">
        <f>SUM(Month!BO178:BQ178)</f>
        <v>18440.5</v>
      </c>
      <c r="Z178" s="105">
        <f>SUM(Month!BR178:BT178)</f>
        <v>19154.25</v>
      </c>
      <c r="AA178" s="105">
        <f>SUM(Month!BU178:BW178)</f>
        <v>23017.5</v>
      </c>
      <c r="AB178" s="105">
        <f>SUM(Month!BX178:BZ178)</f>
        <v>27686.75</v>
      </c>
      <c r="AC178" s="105">
        <f>SUM(Month!CA178:CC178)</f>
        <v>30630.25</v>
      </c>
      <c r="AD178" s="105">
        <f>SUM(Month!CD178:CF178)</f>
        <v>33740</v>
      </c>
      <c r="AE178" s="105">
        <f>SUM(Month!CG178:CI178)</f>
        <v>36907.5</v>
      </c>
      <c r="AF178" s="105">
        <f>SUM(Month!CJ178:CL178)</f>
        <v>38253.75</v>
      </c>
      <c r="AG178" s="105">
        <f>SUM(Month!CM178:CO178)</f>
        <v>44287.75</v>
      </c>
      <c r="AH178" s="105">
        <f>SUM(Month!CP178:CR178)</f>
        <v>47308.75</v>
      </c>
      <c r="AI178" s="105">
        <f>SUM(Month!CS178:CU178)</f>
        <v>49876.5</v>
      </c>
      <c r="AJ178" s="105">
        <f>SUM(Month!CV178:CX178)</f>
        <v>51897.75</v>
      </c>
      <c r="AK178" s="105">
        <f>SUM(Month!CY178:DA178)</f>
        <v>56840.75</v>
      </c>
      <c r="AL178" s="105">
        <f>SUM(Month!DB178:DD178)</f>
        <v>59451.75</v>
      </c>
      <c r="AM178" s="105">
        <f>SUM(Month!DE178:DG178)</f>
        <v>59456</v>
      </c>
      <c r="AN178" s="105">
        <f>SUM(Month!DH178:DJ178)</f>
        <v>60197.25</v>
      </c>
      <c r="AO178" s="105">
        <f>SUM(Month!DK178:DM178)</f>
        <v>62050.75</v>
      </c>
      <c r="AP178" s="105">
        <f>SUM(Month!DN178:DP178)</f>
        <v>62637.75</v>
      </c>
      <c r="AQ178" s="105">
        <f>SUM(Month!DQ178:DS178)</f>
        <v>63129</v>
      </c>
      <c r="AR178" s="105">
        <f>SUM(Month!DT178:DV178)</f>
        <v>63969.25</v>
      </c>
      <c r="AS178" s="105">
        <f>SUM(Month!DW178:DY178)</f>
        <v>64548.25</v>
      </c>
      <c r="AT178" s="105">
        <f>SUM(Month!DZ178:EB178)</f>
        <v>66300.25</v>
      </c>
      <c r="AU178" s="105">
        <f>SUM(Month!EC178:EE178)</f>
        <v>66246.75</v>
      </c>
      <c r="AV178" s="105">
        <f>SUM(Month!EF178:EH178)</f>
        <v>64853</v>
      </c>
      <c r="AW178" s="105">
        <f>SUM(Month!EI178:EK178)</f>
        <v>67439.25</v>
      </c>
      <c r="AX178" s="105">
        <f>SUM(Month!EL178:EN178)</f>
        <v>67644.75</v>
      </c>
      <c r="AY178" s="105">
        <f>SUM(Month!EO178:EQ178)</f>
        <v>67569.5</v>
      </c>
      <c r="AZ178" s="105">
        <f>SUM(Month!ER178:ET178)</f>
        <v>66709.5</v>
      </c>
      <c r="BA178" s="105">
        <f>SUM(Month!EU178:EW178)</f>
        <v>66391.5</v>
      </c>
      <c r="BB178" s="105">
        <f>SUM(Month!EX178:EZ178)</f>
        <v>66487.25</v>
      </c>
      <c r="BC178" s="105">
        <f>SUM(Month!FA178:FC178)</f>
        <v>66525</v>
      </c>
      <c r="BD178" s="105">
        <f>SUM(Month!FD178:FF178)</f>
        <v>66930.5</v>
      </c>
      <c r="BE178" s="105">
        <f>SUM(Month!FG178:FI178)</f>
        <v>68052.25</v>
      </c>
      <c r="BF178" s="105">
        <f>SUM(Month!FJ178:FL178)</f>
        <v>69211.5</v>
      </c>
      <c r="BG178" s="105">
        <f>SUM(Month!FM178:FO178)</f>
        <v>66262.75</v>
      </c>
      <c r="BH178" s="105">
        <f>SUM(Month!FP178:FR178)</f>
        <v>65488.5</v>
      </c>
      <c r="BI178" s="105">
        <f>SUM(Month!FS178:FU178)</f>
        <v>66588.5</v>
      </c>
      <c r="BJ178" s="105">
        <f>SUM(Month!FV178:FX178)</f>
        <v>67610.25</v>
      </c>
      <c r="BK178" s="105">
        <f>SUM(Month!FY178:GA178)</f>
        <v>67826.75</v>
      </c>
      <c r="BL178" s="105">
        <f>SUM(Month!GB178:GD178)</f>
        <v>64799.5</v>
      </c>
      <c r="BM178" s="105">
        <f>SUM(Month!GE178:GG178)</f>
        <v>66294.5</v>
      </c>
      <c r="BN178" s="105">
        <f>SUM(Month!GH178:GJ178)</f>
        <v>65339.75</v>
      </c>
      <c r="BO178" s="105">
        <f>SUM(Month!GK178:GM178)</f>
        <v>65024.5</v>
      </c>
      <c r="BP178" s="105"/>
      <c r="BQ178" s="111"/>
      <c r="BS178" s="107"/>
      <c r="BT178" s="107"/>
      <c r="BU178" s="107"/>
      <c r="BV178" s="107"/>
      <c r="BW178" s="107"/>
    </row>
    <row r="179" spans="1:75" ht="15.75" x14ac:dyDescent="0.25">
      <c r="A179" s="45" t="s">
        <v>14</v>
      </c>
      <c r="B179" s="179" t="s">
        <v>15</v>
      </c>
      <c r="C179" s="46">
        <v>1.9000000000024702</v>
      </c>
      <c r="D179" s="105">
        <f>SUM(Month!D179:F179)</f>
        <v>0</v>
      </c>
      <c r="E179" s="105">
        <f>SUM(Month!G179:I179)</f>
        <v>0</v>
      </c>
      <c r="F179" s="105">
        <f>SUM(Month!J179:L179)</f>
        <v>0</v>
      </c>
      <c r="G179" s="105">
        <f>SUM(Month!M179:O179)</f>
        <v>0</v>
      </c>
      <c r="H179" s="105">
        <f>SUM(Month!P179:R179)</f>
        <v>0</v>
      </c>
      <c r="I179" s="105">
        <f>SUM(Month!S179:U179)</f>
        <v>0</v>
      </c>
      <c r="J179" s="105">
        <f>SUM(Month!V179:X179)</f>
        <v>0</v>
      </c>
      <c r="K179" s="105">
        <f>SUM(Month!Y179:AA179)</f>
        <v>0</v>
      </c>
      <c r="L179" s="105">
        <f>SUM(Month!AB179:AD179)</f>
        <v>0</v>
      </c>
      <c r="M179" s="105">
        <f>SUM(Month!AE179:AG179)</f>
        <v>0</v>
      </c>
      <c r="N179" s="105">
        <f>SUM(Month!AH179:AJ179)</f>
        <v>0</v>
      </c>
      <c r="O179" s="105">
        <f>SUM(Month!AK179:AM179)</f>
        <v>0</v>
      </c>
      <c r="P179" s="105">
        <f>SUM(Month!AN179:AP179)</f>
        <v>0</v>
      </c>
      <c r="Q179" s="105">
        <f>SUM(Month!AQ179:AS179)</f>
        <v>0</v>
      </c>
      <c r="R179" s="105">
        <f>SUM(Month!AT179:AV179)</f>
        <v>0</v>
      </c>
      <c r="S179" s="105">
        <f>SUM(Month!AW179:AY179)</f>
        <v>0</v>
      </c>
      <c r="T179" s="105">
        <f>SUM(Month!AZ179:BB179)</f>
        <v>0</v>
      </c>
      <c r="U179" s="105">
        <f>SUM(Month!BC179:BE179)</f>
        <v>0</v>
      </c>
      <c r="V179" s="105">
        <f>SUM(Month!BF179:BH179)</f>
        <v>0</v>
      </c>
      <c r="W179" s="105">
        <f>SUM(Month!BI179:BK179)</f>
        <v>0</v>
      </c>
      <c r="X179" s="105">
        <f>SUM(Month!BL179:BN179)</f>
        <v>0</v>
      </c>
      <c r="Y179" s="105">
        <f>SUM(Month!BO179:BQ179)</f>
        <v>29.473684210488003</v>
      </c>
      <c r="Z179" s="105">
        <f>SUM(Month!BR179:BT179)</f>
        <v>326.84210526273301</v>
      </c>
      <c r="AA179" s="105">
        <f>SUM(Month!BU179:BW179)</f>
        <v>383.15789473634402</v>
      </c>
      <c r="AB179" s="105">
        <f>SUM(Month!BX179:BZ179)</f>
        <v>745.26315789376804</v>
      </c>
      <c r="AC179" s="105">
        <f>SUM(Month!CA179:CC179)</f>
        <v>3637.3684210479028</v>
      </c>
      <c r="AD179" s="105">
        <f>SUM(Month!CD179:CF179)</f>
        <v>2075.2631578920391</v>
      </c>
      <c r="AE179" s="105">
        <f>SUM(Month!CG179:CI179)</f>
        <v>7211.0526315695724</v>
      </c>
      <c r="AF179" s="105">
        <f>SUM(Month!CJ179:CL179)</f>
        <v>1961.578947365871</v>
      </c>
      <c r="AG179" s="105">
        <f>SUM(Month!CM179:CO179)</f>
        <v>2444.7368421020851</v>
      </c>
      <c r="AH179" s="105">
        <f>SUM(Month!CP179:CR179)</f>
        <v>2235.2631578918308</v>
      </c>
      <c r="AI179" s="105">
        <f>SUM(Month!CS179:CU179)</f>
        <v>2204.2105263129242</v>
      </c>
      <c r="AJ179" s="105">
        <f>SUM(Month!CV179:CX179)</f>
        <v>1932.105263155383</v>
      </c>
      <c r="AK179" s="105">
        <f>SUM(Month!CY179:DA179)</f>
        <v>7664.2105263058256</v>
      </c>
      <c r="AL179" s="105">
        <f>SUM(Month!DB179:DD179)</f>
        <v>4819.4736842042612</v>
      </c>
      <c r="AM179" s="105">
        <f>SUM(Month!DE179:DG179)</f>
        <v>2396.842105260042</v>
      </c>
      <c r="AN179" s="105">
        <f>SUM(Month!DH179:DJ179)</f>
        <v>2256.315789470751</v>
      </c>
      <c r="AO179" s="105">
        <f>SUM(Month!DK179:DM179)</f>
        <v>2282.1052631549283</v>
      </c>
      <c r="AP179" s="105">
        <f>SUM(Month!DN179:DP179)</f>
        <v>2171.5789473655977</v>
      </c>
      <c r="AQ179" s="105">
        <f>SUM(Month!DQ179:DS179)</f>
        <v>2098.947368418324</v>
      </c>
      <c r="AR179" s="105">
        <f>SUM(Month!DT179:DV179)</f>
        <v>2266.8421052602112</v>
      </c>
      <c r="AS179" s="105">
        <f>SUM(Month!DW179:DY179)</f>
        <v>2231.5789473655204</v>
      </c>
      <c r="AT179" s="105">
        <f>SUM(Month!DZ179:EB179)</f>
        <v>2208.9473684181812</v>
      </c>
      <c r="AU179" s="105">
        <f>SUM(Month!EC179:EE179)</f>
        <v>2168.4210526287602</v>
      </c>
      <c r="AV179" s="105">
        <f>SUM(Month!EF179:EH179)</f>
        <v>1733.157894734589</v>
      </c>
      <c r="AW179" s="105">
        <f>SUM(Month!EI179:EK179)</f>
        <v>2072.6315789446744</v>
      </c>
      <c r="AX179" s="105">
        <f>SUM(Month!EL179:EN179)</f>
        <v>2046.8421052604972</v>
      </c>
      <c r="AY179" s="105">
        <f>SUM(Month!EO179:EQ179)</f>
        <v>1950.5263157869381</v>
      </c>
      <c r="AZ179" s="105">
        <f>SUM(Month!ER179:ET179)</f>
        <v>1718.9473684188181</v>
      </c>
      <c r="BA179" s="105">
        <f>SUM(Month!EU179:EW179)</f>
        <v>1601.578947366339</v>
      </c>
      <c r="BB179" s="105">
        <f>SUM(Month!EX179:EZ179)</f>
        <v>1517.368421050659</v>
      </c>
      <c r="BC179" s="105">
        <f>SUM(Month!FA179:FC179)</f>
        <v>1582.631578945311</v>
      </c>
      <c r="BD179" s="105">
        <f>SUM(Month!FD179:FF179)</f>
        <v>1571.5789473663781</v>
      </c>
      <c r="BE179" s="105">
        <f>SUM(Month!FG179:FI179)</f>
        <v>1654.2105263136391</v>
      </c>
      <c r="BF179" s="105">
        <f>SUM(Month!FJ179:FL179)</f>
        <v>11618.947368405949</v>
      </c>
      <c r="BG179" s="105">
        <f>SUM(Month!FM179:FO179)</f>
        <v>3999.9999999948</v>
      </c>
      <c r="BH179" s="105">
        <f>SUM(Month!FP179:FR179)</f>
        <v>11422.105263143047</v>
      </c>
      <c r="BI179" s="105">
        <f>SUM(Month!FS179:FU179)</f>
        <v>1577.368421050581</v>
      </c>
      <c r="BJ179" s="105">
        <f>SUM(Month!FV179:FX179)</f>
        <v>1674.2105263136132</v>
      </c>
      <c r="BK179" s="105">
        <f>SUM(Month!FY179:GA179)</f>
        <v>1514.7368421032941</v>
      </c>
      <c r="BL179" s="105">
        <f>SUM(Month!GB179:GD179)</f>
        <v>1577.8947368400541</v>
      </c>
      <c r="BM179" s="105">
        <f>SUM(Month!GE179:GG179)</f>
        <v>1357.8947368403401</v>
      </c>
      <c r="BN179" s="105">
        <f>SUM(Month!GH179:GJ179)</f>
        <v>1257.3684210509971</v>
      </c>
      <c r="BO179" s="105">
        <f>SUM(Month!GK179:GM179)</f>
        <v>874.21052631465295</v>
      </c>
      <c r="BP179" s="105"/>
      <c r="BQ179" s="111"/>
      <c r="BS179" s="107"/>
      <c r="BT179" s="107"/>
      <c r="BU179" s="107"/>
      <c r="BV179" s="107"/>
      <c r="BW179" s="107"/>
    </row>
    <row r="180" spans="1:75" ht="15.75" x14ac:dyDescent="0.25">
      <c r="A180" s="45" t="s">
        <v>14</v>
      </c>
      <c r="B180" s="179" t="s">
        <v>15</v>
      </c>
      <c r="C180" s="46">
        <v>1.8000000000017999</v>
      </c>
      <c r="D180" s="105">
        <f>SUM(Month!D180:F180)</f>
        <v>0</v>
      </c>
      <c r="E180" s="105">
        <f>SUM(Month!G180:I180)</f>
        <v>0</v>
      </c>
      <c r="F180" s="105">
        <f>SUM(Month!J180:L180)</f>
        <v>0</v>
      </c>
      <c r="G180" s="105">
        <f>SUM(Month!M180:O180)</f>
        <v>0</v>
      </c>
      <c r="H180" s="105">
        <f>SUM(Month!P180:R180)</f>
        <v>0</v>
      </c>
      <c r="I180" s="105">
        <f>SUM(Month!S180:U180)</f>
        <v>0</v>
      </c>
      <c r="J180" s="105">
        <f>SUM(Month!V180:X180)</f>
        <v>0</v>
      </c>
      <c r="K180" s="105">
        <f>SUM(Month!Y180:AA180)</f>
        <v>0</v>
      </c>
      <c r="L180" s="105">
        <f>SUM(Month!AB180:AD180)</f>
        <v>0</v>
      </c>
      <c r="M180" s="105">
        <f>SUM(Month!AE180:AG180)</f>
        <v>0</v>
      </c>
      <c r="N180" s="105">
        <f>SUM(Month!AH180:AJ180)</f>
        <v>0</v>
      </c>
      <c r="O180" s="105">
        <f>SUM(Month!AK180:AM180)</f>
        <v>0</v>
      </c>
      <c r="P180" s="105">
        <f>SUM(Month!AN180:AP180)</f>
        <v>0</v>
      </c>
      <c r="Q180" s="105">
        <f>SUM(Month!AQ180:AS180)</f>
        <v>0</v>
      </c>
      <c r="R180" s="105">
        <f>SUM(Month!AT180:AV180)</f>
        <v>0</v>
      </c>
      <c r="S180" s="105">
        <f>SUM(Month!AW180:AY180)</f>
        <v>0</v>
      </c>
      <c r="T180" s="105">
        <f>SUM(Month!AZ180:BB180)</f>
        <v>0</v>
      </c>
      <c r="U180" s="105">
        <f>SUM(Month!BC180:BE180)</f>
        <v>0</v>
      </c>
      <c r="V180" s="105">
        <f>SUM(Month!BF180:BH180)</f>
        <v>0</v>
      </c>
      <c r="W180" s="105">
        <f>SUM(Month!BI180:BK180)</f>
        <v>0</v>
      </c>
      <c r="X180" s="105">
        <f>SUM(Month!BL180:BN180)</f>
        <v>0</v>
      </c>
      <c r="Y180" s="105">
        <f>SUM(Month!BO180:BQ180)</f>
        <v>0</v>
      </c>
      <c r="Z180" s="105">
        <f>SUM(Month!BR180:BT180)</f>
        <v>0</v>
      </c>
      <c r="AA180" s="105">
        <f>SUM(Month!BU180:BW180)</f>
        <v>0</v>
      </c>
      <c r="AB180" s="105">
        <f>SUM(Month!BX180:BZ180)</f>
        <v>0</v>
      </c>
      <c r="AC180" s="105">
        <f>SUM(Month!CA180:CC180)</f>
        <v>22.222222222199999</v>
      </c>
      <c r="AD180" s="105">
        <f>SUM(Month!CD180:CF180)</f>
        <v>1056.1111111100549</v>
      </c>
      <c r="AE180" s="105">
        <f>SUM(Month!CG180:CI180)</f>
        <v>2076.6666666645901</v>
      </c>
      <c r="AF180" s="105">
        <f>SUM(Month!CJ180:CL180)</f>
        <v>3079.9999999969205</v>
      </c>
      <c r="AG180" s="105">
        <f>SUM(Month!CM180:CO180)</f>
        <v>9001.1111111021091</v>
      </c>
      <c r="AH180" s="105">
        <f>SUM(Month!CP180:CR180)</f>
        <v>10424.999999989575</v>
      </c>
      <c r="AI180" s="105">
        <f>SUM(Month!CS180:CU180)</f>
        <v>12861.666666653804</v>
      </c>
      <c r="AJ180" s="105">
        <f>SUM(Month!CV180:CX180)</f>
        <v>11277.222222210945</v>
      </c>
      <c r="AK180" s="105">
        <f>SUM(Month!CY180:DA180)</f>
        <v>11715.55555554384</v>
      </c>
      <c r="AL180" s="105">
        <f>SUM(Month!DB180:DD180)</f>
        <v>11075.555555544481</v>
      </c>
      <c r="AM180" s="105">
        <f>SUM(Month!DE180:DG180)</f>
        <v>11013.33333332232</v>
      </c>
      <c r="AN180" s="105">
        <f>SUM(Month!DH180:DJ180)</f>
        <v>11024.44444443342</v>
      </c>
      <c r="AO180" s="105">
        <f>SUM(Month!DK180:DM180)</f>
        <v>11575.555555543981</v>
      </c>
      <c r="AP180" s="105">
        <f>SUM(Month!DN180:DP180)</f>
        <v>13778.333333319555</v>
      </c>
      <c r="AQ180" s="105">
        <f>SUM(Month!DQ180:DS180)</f>
        <v>11565.555555543991</v>
      </c>
      <c r="AR180" s="105">
        <f>SUM(Month!DT180:DV180)</f>
        <v>17487.77777776029</v>
      </c>
      <c r="AS180" s="105">
        <f>SUM(Month!DW180:DY180)</f>
        <v>17704.444444426739</v>
      </c>
      <c r="AT180" s="105">
        <f>SUM(Month!DZ180:EB180)</f>
        <v>36706.11111107441</v>
      </c>
      <c r="AU180" s="105">
        <f>SUM(Month!EC180:EE180)</f>
        <v>33256.111111077858</v>
      </c>
      <c r="AV180" s="105">
        <f>SUM(Month!EF180:EH180)</f>
        <v>36737.777777741037</v>
      </c>
      <c r="AW180" s="105">
        <f>SUM(Month!EI180:EK180)</f>
        <v>31199.444444413246</v>
      </c>
      <c r="AX180" s="105">
        <f>SUM(Month!EL180:EN180)</f>
        <v>12873.888888876016</v>
      </c>
      <c r="AY180" s="105">
        <f>SUM(Month!EO180:EQ180)</f>
        <v>12721.666666653946</v>
      </c>
      <c r="AZ180" s="105">
        <f>SUM(Month!ER180:ET180)</f>
        <v>18877.222222203345</v>
      </c>
      <c r="BA180" s="105">
        <f>SUM(Month!EU180:EW180)</f>
        <v>10037.222222212185</v>
      </c>
      <c r="BB180" s="105">
        <f>SUM(Month!EX180:EZ180)</f>
        <v>9503.8888888793863</v>
      </c>
      <c r="BC180" s="105">
        <f>SUM(Month!FA180:FC180)</f>
        <v>9548.8888888793408</v>
      </c>
      <c r="BD180" s="105">
        <f>SUM(Month!FD180:FF180)</f>
        <v>9023.3333333243099</v>
      </c>
      <c r="BE180" s="105">
        <f>SUM(Month!FG180:FI180)</f>
        <v>10018.333333323315</v>
      </c>
      <c r="BF180" s="105">
        <f>SUM(Month!FJ180:FL180)</f>
        <v>35911.666666630757</v>
      </c>
      <c r="BG180" s="105">
        <f>SUM(Month!FM180:FO180)</f>
        <v>9271.6666666573947</v>
      </c>
      <c r="BH180" s="105">
        <f>SUM(Month!FP180:FR180)</f>
        <v>8865.5555555466908</v>
      </c>
      <c r="BI180" s="105">
        <f>SUM(Month!FS180:FU180)</f>
        <v>16097.777777761679</v>
      </c>
      <c r="BJ180" s="105">
        <f>SUM(Month!FV180:FX180)</f>
        <v>26343.888888862544</v>
      </c>
      <c r="BK180" s="105">
        <f>SUM(Month!FY180:GA180)</f>
        <v>30283.888888858608</v>
      </c>
      <c r="BL180" s="105">
        <f>SUM(Month!GB180:GD180)</f>
        <v>5895.5555555496603</v>
      </c>
      <c r="BM180" s="105">
        <f>SUM(Month!GE180:GG180)</f>
        <v>7332.777777770445</v>
      </c>
      <c r="BN180" s="105">
        <f>SUM(Month!GH180:GJ180)</f>
        <v>5635.5555555499195</v>
      </c>
      <c r="BO180" s="105">
        <f>SUM(Month!GK180:GM180)</f>
        <v>5279.9999999947195</v>
      </c>
      <c r="BP180" s="105"/>
      <c r="BQ180" s="111"/>
      <c r="BS180" s="107"/>
      <c r="BT180" s="107"/>
      <c r="BU180" s="107"/>
      <c r="BV180" s="107"/>
      <c r="BW180" s="107"/>
    </row>
    <row r="181" spans="1:75" ht="15.75" x14ac:dyDescent="0.25">
      <c r="A181" s="45" t="s">
        <v>14</v>
      </c>
      <c r="B181" s="179" t="s">
        <v>15</v>
      </c>
      <c r="C181" s="46">
        <v>2</v>
      </c>
      <c r="D181" s="105">
        <f>SUM(Month!D181:F181)</f>
        <v>0</v>
      </c>
      <c r="E181" s="105">
        <f>SUM(Month!G181:I181)</f>
        <v>0</v>
      </c>
      <c r="F181" s="105">
        <f>SUM(Month!J181:L181)</f>
        <v>0</v>
      </c>
      <c r="G181" s="105">
        <f>SUM(Month!M181:O181)</f>
        <v>10.5</v>
      </c>
      <c r="H181" s="105">
        <f>SUM(Month!P181:R181)</f>
        <v>53</v>
      </c>
      <c r="I181" s="105">
        <f>SUM(Month!S181:U181)</f>
        <v>327</v>
      </c>
      <c r="J181" s="105">
        <f>SUM(Month!V181:X181)</f>
        <v>611.5</v>
      </c>
      <c r="K181" s="105">
        <f>SUM(Month!Y181:AA181)</f>
        <v>578</v>
      </c>
      <c r="L181" s="105">
        <f>SUM(Month!AB181:AD181)</f>
        <v>0</v>
      </c>
      <c r="M181" s="105">
        <f>SUM(Month!AE181:AG181)</f>
        <v>0</v>
      </c>
      <c r="N181" s="105">
        <f>SUM(Month!AH181:AJ181)</f>
        <v>50</v>
      </c>
      <c r="O181" s="105">
        <f>SUM(Month!AK181:AM181)</f>
        <v>993.5</v>
      </c>
      <c r="P181" s="105">
        <f>SUM(Month!AN181:AP181)</f>
        <v>1232</v>
      </c>
      <c r="Q181" s="105">
        <f>SUM(Month!AQ181:AS181)</f>
        <v>1142</v>
      </c>
      <c r="R181" s="105">
        <f>SUM(Month!AT181:AV181)</f>
        <v>1733</v>
      </c>
      <c r="S181" s="105">
        <f>SUM(Month!AW181:AY181)</f>
        <v>2847.5</v>
      </c>
      <c r="T181" s="105">
        <f>SUM(Month!AZ181:BB181)</f>
        <v>2196.5</v>
      </c>
      <c r="U181" s="105">
        <f>SUM(Month!BC181:BE181)</f>
        <v>3704.5</v>
      </c>
      <c r="V181" s="105">
        <f>SUM(Month!BF181:BH181)</f>
        <v>5048.5</v>
      </c>
      <c r="W181" s="105">
        <f>SUM(Month!BI181:BK181)</f>
        <v>2223</v>
      </c>
      <c r="X181" s="105">
        <f>SUM(Month!BL181:BN181)</f>
        <v>3534.5</v>
      </c>
      <c r="Y181" s="105">
        <f>SUM(Month!BO181:BQ181)</f>
        <v>4187</v>
      </c>
      <c r="Z181" s="105">
        <f>SUM(Month!BR181:BT181)</f>
        <v>4563</v>
      </c>
      <c r="AA181" s="105">
        <f>SUM(Month!BU181:BW181)</f>
        <v>3204</v>
      </c>
      <c r="AB181" s="105">
        <f>SUM(Month!BX181:BZ181)</f>
        <v>4336</v>
      </c>
      <c r="AC181" s="105">
        <f>SUM(Month!CA181:CC181)</f>
        <v>2132.5</v>
      </c>
      <c r="AD181" s="105">
        <f>SUM(Month!CD181:CF181)</f>
        <v>1008</v>
      </c>
      <c r="AE181" s="105">
        <f>SUM(Month!CG181:CI181)</f>
        <v>502.5</v>
      </c>
      <c r="AF181" s="105">
        <f>SUM(Month!CJ181:CL181)</f>
        <v>905</v>
      </c>
      <c r="AG181" s="105">
        <f>SUM(Month!CM181:CO181)</f>
        <v>1802.5</v>
      </c>
      <c r="AH181" s="105">
        <f>SUM(Month!CP181:CR181)</f>
        <v>1395</v>
      </c>
      <c r="AI181" s="105">
        <f>SUM(Month!CS181:CU181)</f>
        <v>843.5</v>
      </c>
      <c r="AJ181" s="105">
        <f>SUM(Month!CV181:CX181)</f>
        <v>656.5</v>
      </c>
      <c r="AK181" s="105">
        <f>SUM(Month!CY181:DA181)</f>
        <v>642</v>
      </c>
      <c r="AL181" s="105">
        <f>SUM(Month!DB181:DD181)</f>
        <v>649</v>
      </c>
      <c r="AM181" s="105">
        <f>SUM(Month!DE181:DG181)</f>
        <v>690</v>
      </c>
      <c r="AN181" s="105">
        <f>SUM(Month!DH181:DJ181)</f>
        <v>743.5</v>
      </c>
      <c r="AO181" s="105">
        <f>SUM(Month!DK181:DM181)</f>
        <v>701.5</v>
      </c>
      <c r="AP181" s="105">
        <f>SUM(Month!DN181:DP181)</f>
        <v>674</v>
      </c>
      <c r="AQ181" s="105">
        <f>SUM(Month!DQ181:DS181)</f>
        <v>662</v>
      </c>
      <c r="AR181" s="105">
        <f>SUM(Month!DT181:DV181)</f>
        <v>786</v>
      </c>
      <c r="AS181" s="105">
        <f>SUM(Month!DW181:DY181)</f>
        <v>840.5</v>
      </c>
      <c r="AT181" s="105">
        <f>SUM(Month!DZ181:EB181)</f>
        <v>789.5</v>
      </c>
      <c r="AU181" s="105">
        <f>SUM(Month!EC181:EE181)</f>
        <v>811.5</v>
      </c>
      <c r="AV181" s="105">
        <f>SUM(Month!EF181:EH181)</f>
        <v>837</v>
      </c>
      <c r="AW181" s="105">
        <f>SUM(Month!EI181:EK181)</f>
        <v>839</v>
      </c>
      <c r="AX181" s="105">
        <f>SUM(Month!EL181:EN181)</f>
        <v>929.5</v>
      </c>
      <c r="AY181" s="105">
        <f>SUM(Month!EO181:EQ181)</f>
        <v>950.5</v>
      </c>
      <c r="AZ181" s="105">
        <f>SUM(Month!ER181:ET181)</f>
        <v>882.5</v>
      </c>
      <c r="BA181" s="105">
        <f>SUM(Month!EU181:EW181)</f>
        <v>715</v>
      </c>
      <c r="BB181" s="105">
        <f>SUM(Month!EX181:EZ181)</f>
        <v>814.5</v>
      </c>
      <c r="BC181" s="105">
        <f>SUM(Month!FA181:FC181)</f>
        <v>817.5</v>
      </c>
      <c r="BD181" s="105">
        <f>SUM(Month!FD181:FF181)</f>
        <v>808.5</v>
      </c>
      <c r="BE181" s="105">
        <f>SUM(Month!FG181:FI181)</f>
        <v>805</v>
      </c>
      <c r="BF181" s="105">
        <f>SUM(Month!FJ181:FL181)</f>
        <v>777</v>
      </c>
      <c r="BG181" s="105">
        <f>SUM(Month!FM181:FO181)</f>
        <v>797.5</v>
      </c>
      <c r="BH181" s="105">
        <f>SUM(Month!FP181:FR181)</f>
        <v>775.5</v>
      </c>
      <c r="BI181" s="105">
        <f>SUM(Month!FS181:FU181)</f>
        <v>799.5</v>
      </c>
      <c r="BJ181" s="105">
        <f>SUM(Month!FV181:FX181)</f>
        <v>771</v>
      </c>
      <c r="BK181" s="105">
        <f>SUM(Month!FY181:GA181)</f>
        <v>760</v>
      </c>
      <c r="BL181" s="105">
        <f>SUM(Month!GB181:GD181)</f>
        <v>793.5</v>
      </c>
      <c r="BM181" s="105">
        <f>SUM(Month!GE181:GG181)</f>
        <v>730</v>
      </c>
      <c r="BN181" s="105">
        <f>SUM(Month!GH181:GJ181)</f>
        <v>255.5</v>
      </c>
      <c r="BO181" s="105">
        <f>SUM(Month!GK181:GM181)</f>
        <v>91.5</v>
      </c>
      <c r="BP181" s="105"/>
      <c r="BQ181" s="111"/>
      <c r="BS181" s="107"/>
      <c r="BT181" s="107"/>
      <c r="BU181" s="107"/>
      <c r="BV181" s="107"/>
      <c r="BW181" s="107"/>
    </row>
    <row r="182" spans="1:75" ht="15.75" x14ac:dyDescent="0.25">
      <c r="A182" s="45" t="s">
        <v>14</v>
      </c>
      <c r="B182" s="179" t="s">
        <v>65</v>
      </c>
      <c r="C182" s="46">
        <v>1</v>
      </c>
      <c r="D182" s="105">
        <f>SUM(Month!D182:F182)</f>
        <v>0</v>
      </c>
      <c r="E182" s="105">
        <f>SUM(Month!G182:I182)</f>
        <v>0</v>
      </c>
      <c r="F182" s="105">
        <f>SUM(Month!J182:L182)</f>
        <v>0</v>
      </c>
      <c r="G182" s="105">
        <f>SUM(Month!M182:O182)</f>
        <v>0</v>
      </c>
      <c r="H182" s="105">
        <f>SUM(Month!P182:R182)</f>
        <v>0</v>
      </c>
      <c r="I182" s="105">
        <f>SUM(Month!S182:U182)</f>
        <v>0</v>
      </c>
      <c r="J182" s="105">
        <f>SUM(Month!V182:X182)</f>
        <v>0</v>
      </c>
      <c r="K182" s="105">
        <f>SUM(Month!Y182:AA182)</f>
        <v>0</v>
      </c>
      <c r="L182" s="105">
        <f>SUM(Month!AB182:AD182)</f>
        <v>0</v>
      </c>
      <c r="M182" s="105">
        <f>SUM(Month!AE182:AG182)</f>
        <v>0</v>
      </c>
      <c r="N182" s="105">
        <f>SUM(Month!AH182:AJ182)</f>
        <v>0</v>
      </c>
      <c r="O182" s="105">
        <f>SUM(Month!AK182:AM182)</f>
        <v>0</v>
      </c>
      <c r="P182" s="105">
        <f>SUM(Month!AN182:AP182)</f>
        <v>0</v>
      </c>
      <c r="Q182" s="105">
        <f>SUM(Month!AQ182:AS182)</f>
        <v>0</v>
      </c>
      <c r="R182" s="105">
        <f>SUM(Month!AT182:AV182)</f>
        <v>3267</v>
      </c>
      <c r="S182" s="105">
        <f>SUM(Month!AW182:AY182)</f>
        <v>8281</v>
      </c>
      <c r="T182" s="105">
        <f>SUM(Month!AZ182:BB182)</f>
        <v>7285</v>
      </c>
      <c r="U182" s="105">
        <f>SUM(Month!BC182:BE182)</f>
        <v>7433</v>
      </c>
      <c r="V182" s="105">
        <f>SUM(Month!BF182:BH182)</f>
        <v>8097</v>
      </c>
      <c r="W182" s="105">
        <f>SUM(Month!BI182:BK182)</f>
        <v>9157</v>
      </c>
      <c r="X182" s="105">
        <f>SUM(Month!BL182:BN182)</f>
        <v>20305</v>
      </c>
      <c r="Y182" s="105">
        <f>SUM(Month!BO182:BQ182)</f>
        <v>32377</v>
      </c>
      <c r="Z182" s="105">
        <f>SUM(Month!BR182:BT182)</f>
        <v>36227</v>
      </c>
      <c r="AA182" s="105">
        <f>SUM(Month!BU182:BW182)</f>
        <v>47520</v>
      </c>
      <c r="AB182" s="105">
        <f>SUM(Month!BX182:BZ182)</f>
        <v>57591</v>
      </c>
      <c r="AC182" s="105">
        <f>SUM(Month!CA182:CC182)</f>
        <v>20411</v>
      </c>
      <c r="AD182" s="105">
        <f>SUM(Month!CD182:CF182)</f>
        <v>21055</v>
      </c>
      <c r="AE182" s="105">
        <f>SUM(Month!CG182:CI182)</f>
        <v>15743</v>
      </c>
      <c r="AF182" s="105">
        <f>SUM(Month!CJ182:CL182)</f>
        <v>13398</v>
      </c>
      <c r="AG182" s="105">
        <f>SUM(Month!CM182:CO182)</f>
        <v>31857</v>
      </c>
      <c r="AH182" s="105">
        <f>SUM(Month!CP182:CR182)</f>
        <v>32923</v>
      </c>
      <c r="AI182" s="105">
        <f>SUM(Month!CS182:CU182)</f>
        <v>24496</v>
      </c>
      <c r="AJ182" s="105">
        <f>SUM(Month!CV182:CX182)</f>
        <v>31054</v>
      </c>
      <c r="AK182" s="105">
        <f>SUM(Month!CY182:DA182)</f>
        <v>58449</v>
      </c>
      <c r="AL182" s="105">
        <f>SUM(Month!DB182:DD182)</f>
        <v>59380</v>
      </c>
      <c r="AM182" s="105">
        <f>SUM(Month!DE182:DG182)</f>
        <v>62785</v>
      </c>
      <c r="AN182" s="105">
        <f>SUM(Month!DH182:DJ182)</f>
        <v>53798</v>
      </c>
      <c r="AO182" s="105">
        <f>SUM(Month!DK182:DM182)</f>
        <v>59056</v>
      </c>
      <c r="AP182" s="105">
        <f>SUM(Month!DN182:DP182)</f>
        <v>52265</v>
      </c>
      <c r="AQ182" s="105">
        <f>SUM(Month!DQ182:DS182)</f>
        <v>59285</v>
      </c>
      <c r="AR182" s="105">
        <f>SUM(Month!DT182:DV182)</f>
        <v>60615</v>
      </c>
      <c r="AS182" s="105">
        <f>SUM(Month!DW182:DY182)</f>
        <v>60394</v>
      </c>
      <c r="AT182" s="105">
        <f>SUM(Month!DZ182:EB182)</f>
        <v>55096</v>
      </c>
      <c r="AU182" s="105">
        <f>SUM(Month!EC182:EE182)</f>
        <v>42488</v>
      </c>
      <c r="AV182" s="105">
        <f>SUM(Month!EF182:EH182)</f>
        <v>55365</v>
      </c>
      <c r="AW182" s="105">
        <f>SUM(Month!EI182:EK182)</f>
        <v>45990</v>
      </c>
      <c r="AX182" s="105">
        <f>SUM(Month!EL182:EN182)</f>
        <v>52127</v>
      </c>
      <c r="AY182" s="105">
        <f>SUM(Month!EO182:EQ182)</f>
        <v>54077</v>
      </c>
      <c r="AZ182" s="105">
        <f>SUM(Month!ER182:ET182)</f>
        <v>59155</v>
      </c>
      <c r="BA182" s="105">
        <f>SUM(Month!EU182:EW182)</f>
        <v>57653</v>
      </c>
      <c r="BB182" s="105">
        <f>SUM(Month!EX182:EZ182)</f>
        <v>55485</v>
      </c>
      <c r="BC182" s="105">
        <f>SUM(Month!FA182:FC182)</f>
        <v>68421</v>
      </c>
      <c r="BD182" s="105">
        <f>SUM(Month!FD182:FF182)</f>
        <v>61325</v>
      </c>
      <c r="BE182" s="105">
        <f>SUM(Month!FG182:FI182)</f>
        <v>58856</v>
      </c>
      <c r="BF182" s="105">
        <f>SUM(Month!FJ182:FL182)</f>
        <v>61762</v>
      </c>
      <c r="BG182" s="105">
        <f>SUM(Month!FM182:FO182)</f>
        <v>57816</v>
      </c>
      <c r="BH182" s="105">
        <f>SUM(Month!FP182:FR182)</f>
        <v>69071</v>
      </c>
      <c r="BI182" s="105">
        <f>SUM(Month!FS182:FU182)</f>
        <v>68481</v>
      </c>
      <c r="BJ182" s="105">
        <f>SUM(Month!FV182:FX182)</f>
        <v>70800</v>
      </c>
      <c r="BK182" s="105">
        <f>SUM(Month!FY182:GA182)</f>
        <v>70775</v>
      </c>
      <c r="BL182" s="105">
        <f>SUM(Month!GB182:GD182)</f>
        <v>82375</v>
      </c>
      <c r="BM182" s="105">
        <f>SUM(Month!GE182:GG182)</f>
        <v>53837</v>
      </c>
      <c r="BN182" s="105">
        <f>SUM(Month!GH182:GJ182)</f>
        <v>14326</v>
      </c>
      <c r="BO182" s="105">
        <f>SUM(Month!GK182:GM182)</f>
        <v>51454</v>
      </c>
      <c r="BP182" s="105"/>
      <c r="BQ182" s="111"/>
      <c r="BS182" s="107"/>
      <c r="BT182" s="107"/>
      <c r="BU182" s="107"/>
      <c r="BV182" s="107"/>
      <c r="BW182" s="107"/>
    </row>
    <row r="183" spans="1:75" ht="15.75" x14ac:dyDescent="0.25">
      <c r="A183" s="45" t="s">
        <v>14</v>
      </c>
      <c r="B183" s="179" t="s">
        <v>95</v>
      </c>
      <c r="C183" s="46">
        <v>1</v>
      </c>
      <c r="D183" s="105">
        <f>SUM(Month!D183:F183)</f>
        <v>0</v>
      </c>
      <c r="E183" s="105">
        <f>SUM(Month!G183:I183)</f>
        <v>0</v>
      </c>
      <c r="F183" s="105">
        <f>SUM(Month!J183:L183)</f>
        <v>0</v>
      </c>
      <c r="G183" s="105">
        <f>SUM(Month!M183:O183)</f>
        <v>0</v>
      </c>
      <c r="H183" s="105">
        <f>SUM(Month!P183:R183)</f>
        <v>0</v>
      </c>
      <c r="I183" s="105">
        <f>SUM(Month!S183:U183)</f>
        <v>0</v>
      </c>
      <c r="J183" s="105">
        <f>SUM(Month!V183:X183)</f>
        <v>0</v>
      </c>
      <c r="K183" s="105">
        <f>SUM(Month!Y183:AA183)</f>
        <v>0</v>
      </c>
      <c r="L183" s="105">
        <f>SUM(Month!AB183:AD183)</f>
        <v>0</v>
      </c>
      <c r="M183" s="105">
        <f>SUM(Month!AE183:AG183)</f>
        <v>0</v>
      </c>
      <c r="N183" s="105">
        <f>SUM(Month!AH183:AJ183)</f>
        <v>0</v>
      </c>
      <c r="O183" s="105">
        <f>SUM(Month!AK183:AM183)</f>
        <v>0</v>
      </c>
      <c r="P183" s="105">
        <f>SUM(Month!AN183:AP183)</f>
        <v>0</v>
      </c>
      <c r="Q183" s="105">
        <f>SUM(Month!AQ183:AS183)</f>
        <v>0</v>
      </c>
      <c r="R183" s="105">
        <f>SUM(Month!AT183:AV183)</f>
        <v>0</v>
      </c>
      <c r="S183" s="105">
        <f>SUM(Month!AW183:AY183)</f>
        <v>0</v>
      </c>
      <c r="T183" s="105">
        <f>SUM(Month!AZ183:BB183)</f>
        <v>0</v>
      </c>
      <c r="U183" s="105">
        <f>SUM(Month!BC183:BE183)</f>
        <v>0</v>
      </c>
      <c r="V183" s="105">
        <f>SUM(Month!BF183:BH183)</f>
        <v>0</v>
      </c>
      <c r="W183" s="105">
        <f>SUM(Month!BI183:BK183)</f>
        <v>0</v>
      </c>
      <c r="X183" s="105">
        <f>SUM(Month!BL183:BN183)</f>
        <v>0</v>
      </c>
      <c r="Y183" s="105">
        <f>SUM(Month!BO183:BQ183)</f>
        <v>0</v>
      </c>
      <c r="Z183" s="105">
        <f>SUM(Month!BR183:BT183)</f>
        <v>0</v>
      </c>
      <c r="AA183" s="105">
        <f>SUM(Month!BU183:BW183)</f>
        <v>0</v>
      </c>
      <c r="AB183" s="105">
        <f>SUM(Month!BX183:BZ183)</f>
        <v>0</v>
      </c>
      <c r="AC183" s="105">
        <f>SUM(Month!CA183:CC183)</f>
        <v>0</v>
      </c>
      <c r="AD183" s="105">
        <f>SUM(Month!CD183:CF183)</f>
        <v>0</v>
      </c>
      <c r="AE183" s="105">
        <f>SUM(Month!CG183:CI183)</f>
        <v>0</v>
      </c>
      <c r="AF183" s="105">
        <f>SUM(Month!CJ183:CL183)</f>
        <v>0</v>
      </c>
      <c r="AG183" s="105">
        <f>SUM(Month!CM183:CO183)</f>
        <v>0</v>
      </c>
      <c r="AH183" s="105">
        <f>SUM(Month!CP183:CR183)</f>
        <v>0</v>
      </c>
      <c r="AI183" s="105">
        <f>SUM(Month!CS183:CU183)</f>
        <v>0</v>
      </c>
      <c r="AJ183" s="105">
        <f>SUM(Month!CV183:CX183)</f>
        <v>0</v>
      </c>
      <c r="AK183" s="105">
        <f>SUM(Month!CY183:DA183)</f>
        <v>0</v>
      </c>
      <c r="AL183" s="105">
        <f>SUM(Month!DB183:DD183)</f>
        <v>0</v>
      </c>
      <c r="AM183" s="105">
        <f>SUM(Month!DE183:DG183)</f>
        <v>0</v>
      </c>
      <c r="AN183" s="105">
        <f>SUM(Month!DH183:DJ183)</f>
        <v>0</v>
      </c>
      <c r="AO183" s="105">
        <f>SUM(Month!DK183:DM183)</f>
        <v>0</v>
      </c>
      <c r="AP183" s="105">
        <f>SUM(Month!DN183:DP183)</f>
        <v>0</v>
      </c>
      <c r="AQ183" s="105">
        <f>SUM(Month!DQ183:DS183)</f>
        <v>0</v>
      </c>
      <c r="AR183" s="105">
        <f>SUM(Month!DT183:DV183)</f>
        <v>0</v>
      </c>
      <c r="AS183" s="105">
        <f>SUM(Month!DW183:DY183)</f>
        <v>0</v>
      </c>
      <c r="AT183" s="105">
        <f>SUM(Month!DZ183:EB183)</f>
        <v>0</v>
      </c>
      <c r="AU183" s="105">
        <f>SUM(Month!EC183:EE183)</f>
        <v>0</v>
      </c>
      <c r="AV183" s="105">
        <f>SUM(Month!EF183:EH183)</f>
        <v>0</v>
      </c>
      <c r="AW183" s="105">
        <f>SUM(Month!EI183:EK183)</f>
        <v>0</v>
      </c>
      <c r="AX183" s="105">
        <f>SUM(Month!EL183:EN183)</f>
        <v>0</v>
      </c>
      <c r="AY183" s="105">
        <f>SUM(Month!EO183:EQ183)</f>
        <v>0</v>
      </c>
      <c r="AZ183" s="105">
        <f>SUM(Month!ER183:ET183)</f>
        <v>0</v>
      </c>
      <c r="BA183" s="105">
        <f>SUM(Month!EU183:EW183)</f>
        <v>0</v>
      </c>
      <c r="BB183" s="105">
        <f>SUM(Month!EX183:EZ183)</f>
        <v>0</v>
      </c>
      <c r="BC183" s="105">
        <f>SUM(Month!FA183:FC183)</f>
        <v>0</v>
      </c>
      <c r="BD183" s="105">
        <f>SUM(Month!FD183:FF183)</f>
        <v>0</v>
      </c>
      <c r="BE183" s="105">
        <f>SUM(Month!FG183:FI183)</f>
        <v>0</v>
      </c>
      <c r="BF183" s="105">
        <f>SUM(Month!FJ183:FL183)</f>
        <v>0</v>
      </c>
      <c r="BG183" s="105">
        <f>SUM(Month!FM183:FO183)</f>
        <v>0</v>
      </c>
      <c r="BH183" s="105">
        <f>SUM(Month!FP183:FR183)</f>
        <v>0</v>
      </c>
      <c r="BI183" s="105">
        <f>SUM(Month!FS183:FU183)</f>
        <v>0</v>
      </c>
      <c r="BJ183" s="105">
        <f>SUM(Month!FV183:FX183)</f>
        <v>0</v>
      </c>
      <c r="BK183" s="105">
        <f>SUM(Month!FY183:GA183)</f>
        <v>0</v>
      </c>
      <c r="BL183" s="105">
        <f>SUM(Month!GB183:GD183)</f>
        <v>0</v>
      </c>
      <c r="BM183" s="105">
        <f>SUM(Month!GE183:GG183)</f>
        <v>0</v>
      </c>
      <c r="BN183" s="105">
        <f>SUM(Month!GH183:GJ183)</f>
        <v>0</v>
      </c>
      <c r="BO183" s="105">
        <f>SUM(Month!GK183:GM183)</f>
        <v>0</v>
      </c>
      <c r="BP183" s="105"/>
      <c r="BQ183" s="111"/>
      <c r="BS183" s="107"/>
      <c r="BT183" s="107"/>
      <c r="BU183" s="107"/>
      <c r="BV183" s="107"/>
      <c r="BW183" s="107"/>
    </row>
    <row r="184" spans="1:75" ht="15.75" x14ac:dyDescent="0.25">
      <c r="A184" s="45" t="s">
        <v>14</v>
      </c>
      <c r="B184" s="179" t="s">
        <v>22</v>
      </c>
      <c r="C184" s="46">
        <v>1</v>
      </c>
      <c r="D184" s="105">
        <f>SUM(Month!D184:F184)</f>
        <v>0</v>
      </c>
      <c r="E184" s="105">
        <f>SUM(Month!G184:I184)</f>
        <v>0</v>
      </c>
      <c r="F184" s="105">
        <f>SUM(Month!J184:L184)</f>
        <v>0</v>
      </c>
      <c r="G184" s="105">
        <f>SUM(Month!M184:O184)</f>
        <v>349</v>
      </c>
      <c r="H184" s="105">
        <f>SUM(Month!P184:R184)</f>
        <v>426</v>
      </c>
      <c r="I184" s="105">
        <f>SUM(Month!S184:U184)</f>
        <v>0</v>
      </c>
      <c r="J184" s="105">
        <f>SUM(Month!V184:X184)</f>
        <v>0</v>
      </c>
      <c r="K184" s="105">
        <f>SUM(Month!Y184:AA184)</f>
        <v>0</v>
      </c>
      <c r="L184" s="105">
        <f>SUM(Month!AB184:AD184)</f>
        <v>396</v>
      </c>
      <c r="M184" s="105">
        <f>SUM(Month!AE184:AG184)</f>
        <v>251</v>
      </c>
      <c r="N184" s="105">
        <f>SUM(Month!AH184:AJ184)</f>
        <v>232</v>
      </c>
      <c r="O184" s="105">
        <f>SUM(Month!AK184:AM184)</f>
        <v>0</v>
      </c>
      <c r="P184" s="105">
        <f>SUM(Month!AN184:AP184)</f>
        <v>0</v>
      </c>
      <c r="Q184" s="105">
        <f>SUM(Month!AQ184:AS184)</f>
        <v>0</v>
      </c>
      <c r="R184" s="105">
        <f>SUM(Month!AT184:AV184)</f>
        <v>0</v>
      </c>
      <c r="S184" s="105">
        <f>SUM(Month!AW184:AY184)</f>
        <v>0</v>
      </c>
      <c r="T184" s="105">
        <f>SUM(Month!AZ184:BB184)</f>
        <v>191</v>
      </c>
      <c r="U184" s="105">
        <f>SUM(Month!BC184:BE184)</f>
        <v>296</v>
      </c>
      <c r="V184" s="105">
        <f>SUM(Month!BF184:BH184)</f>
        <v>337</v>
      </c>
      <c r="W184" s="105">
        <f>SUM(Month!BI184:BK184)</f>
        <v>333</v>
      </c>
      <c r="X184" s="105">
        <f>SUM(Month!BL184:BN184)</f>
        <v>0</v>
      </c>
      <c r="Y184" s="105">
        <f>SUM(Month!BO184:BQ184)</f>
        <v>0</v>
      </c>
      <c r="Z184" s="105">
        <f>SUM(Month!BR184:BT184)</f>
        <v>0</v>
      </c>
      <c r="AA184" s="105">
        <f>SUM(Month!BU184:BW184)</f>
        <v>0</v>
      </c>
      <c r="AB184" s="105">
        <f>SUM(Month!BX184:BZ184)</f>
        <v>0</v>
      </c>
      <c r="AC184" s="105">
        <f>SUM(Month!CA184:CC184)</f>
        <v>0</v>
      </c>
      <c r="AD184" s="105">
        <f>SUM(Month!CD184:CF184)</f>
        <v>0</v>
      </c>
      <c r="AE184" s="105">
        <f>SUM(Month!CG184:CI184)</f>
        <v>0</v>
      </c>
      <c r="AF184" s="105">
        <f>SUM(Month!CJ184:CL184)</f>
        <v>0</v>
      </c>
      <c r="AG184" s="105">
        <f>SUM(Month!CM184:CO184)</f>
        <v>0</v>
      </c>
      <c r="AH184" s="105">
        <f>SUM(Month!CP184:CR184)</f>
        <v>0</v>
      </c>
      <c r="AI184" s="105">
        <f>SUM(Month!CS184:CU184)</f>
        <v>0</v>
      </c>
      <c r="AJ184" s="105">
        <f>SUM(Month!CV184:CX184)</f>
        <v>0</v>
      </c>
      <c r="AK184" s="105">
        <f>SUM(Month!CY184:DA184)</f>
        <v>0</v>
      </c>
      <c r="AL184" s="105">
        <f>SUM(Month!DB184:DD184)</f>
        <v>0</v>
      </c>
      <c r="AM184" s="105">
        <f>SUM(Month!DE184:DG184)</f>
        <v>0</v>
      </c>
      <c r="AN184" s="105">
        <f>SUM(Month!DH184:DJ184)</f>
        <v>0</v>
      </c>
      <c r="AO184" s="105">
        <f>SUM(Month!DK184:DM184)</f>
        <v>0</v>
      </c>
      <c r="AP184" s="105">
        <f>SUM(Month!DN184:DP184)</f>
        <v>0</v>
      </c>
      <c r="AQ184" s="105">
        <f>SUM(Month!DQ184:DS184)</f>
        <v>0</v>
      </c>
      <c r="AR184" s="105">
        <f>SUM(Month!DT184:DV184)</f>
        <v>0</v>
      </c>
      <c r="AS184" s="105">
        <f>SUM(Month!DW184:DY184)</f>
        <v>0</v>
      </c>
      <c r="AT184" s="105">
        <f>SUM(Month!DZ184:EB184)</f>
        <v>0</v>
      </c>
      <c r="AU184" s="105">
        <f>SUM(Month!EC184:EE184)</f>
        <v>0</v>
      </c>
      <c r="AV184" s="105">
        <f>SUM(Month!EF184:EH184)</f>
        <v>0</v>
      </c>
      <c r="AW184" s="105">
        <f>SUM(Month!EI184:EK184)</f>
        <v>0</v>
      </c>
      <c r="AX184" s="105">
        <f>SUM(Month!EL184:EN184)</f>
        <v>0</v>
      </c>
      <c r="AY184" s="105">
        <f>SUM(Month!EO184:EQ184)</f>
        <v>0</v>
      </c>
      <c r="AZ184" s="105">
        <f>SUM(Month!ER184:ET184)</f>
        <v>0</v>
      </c>
      <c r="BA184" s="105">
        <f>SUM(Month!EU184:EW184)</f>
        <v>0</v>
      </c>
      <c r="BB184" s="105">
        <f>SUM(Month!EX184:EZ184)</f>
        <v>0</v>
      </c>
      <c r="BC184" s="105">
        <f>SUM(Month!FA184:FC184)</f>
        <v>0</v>
      </c>
      <c r="BD184" s="105">
        <f>SUM(Month!FD184:FF184)</f>
        <v>0</v>
      </c>
      <c r="BE184" s="105">
        <f>SUM(Month!FG184:FI184)</f>
        <v>0</v>
      </c>
      <c r="BF184" s="105">
        <f>SUM(Month!FJ184:FL184)</f>
        <v>0</v>
      </c>
      <c r="BG184" s="105">
        <f>SUM(Month!FM184:FO184)</f>
        <v>0</v>
      </c>
      <c r="BH184" s="105">
        <f>SUM(Month!FP184:FR184)</f>
        <v>0</v>
      </c>
      <c r="BI184" s="105">
        <f>SUM(Month!FS184:FU184)</f>
        <v>0</v>
      </c>
      <c r="BJ184" s="105">
        <f>SUM(Month!FV184:FX184)</f>
        <v>0</v>
      </c>
      <c r="BK184" s="105">
        <f>SUM(Month!FY184:GA184)</f>
        <v>0</v>
      </c>
      <c r="BL184" s="105">
        <f>SUM(Month!GB184:GD184)</f>
        <v>0</v>
      </c>
      <c r="BM184" s="105">
        <f>SUM(Month!GE184:GG184)</f>
        <v>0</v>
      </c>
      <c r="BN184" s="105">
        <f>SUM(Month!GH184:GJ184)</f>
        <v>0</v>
      </c>
      <c r="BO184" s="105">
        <f>SUM(Month!GK184:GM184)</f>
        <v>0</v>
      </c>
      <c r="BP184" s="105"/>
      <c r="BQ184" s="111"/>
      <c r="BS184" s="107"/>
      <c r="BT184" s="107"/>
      <c r="BU184" s="107"/>
      <c r="BV184" s="107"/>
      <c r="BW184" s="107"/>
    </row>
    <row r="185" spans="1:75" ht="15.75" x14ac:dyDescent="0.25">
      <c r="A185" s="45" t="s">
        <v>14</v>
      </c>
      <c r="B185" s="179" t="s">
        <v>22</v>
      </c>
      <c r="C185" s="46">
        <v>1.8000000000017999</v>
      </c>
      <c r="D185" s="105">
        <f>SUM(Month!D185:F185)</f>
        <v>0</v>
      </c>
      <c r="E185" s="105">
        <f>SUM(Month!G185:I185)</f>
        <v>0</v>
      </c>
      <c r="F185" s="105">
        <f>SUM(Month!J185:L185)</f>
        <v>0</v>
      </c>
      <c r="G185" s="105">
        <f>SUM(Month!M185:O185)</f>
        <v>0</v>
      </c>
      <c r="H185" s="105">
        <f>SUM(Month!P185:R185)</f>
        <v>0</v>
      </c>
      <c r="I185" s="105">
        <f>SUM(Month!S185:U185)</f>
        <v>0</v>
      </c>
      <c r="J185" s="105">
        <f>SUM(Month!V185:X185)</f>
        <v>0</v>
      </c>
      <c r="K185" s="105">
        <f>SUM(Month!Y185:AA185)</f>
        <v>0</v>
      </c>
      <c r="L185" s="105">
        <f>SUM(Month!AB185:AD185)</f>
        <v>0</v>
      </c>
      <c r="M185" s="105">
        <f>SUM(Month!AE185:AG185)</f>
        <v>0</v>
      </c>
      <c r="N185" s="105">
        <f>SUM(Month!AH185:AJ185)</f>
        <v>0</v>
      </c>
      <c r="O185" s="105">
        <f>SUM(Month!AK185:AM185)</f>
        <v>0</v>
      </c>
      <c r="P185" s="105">
        <f>SUM(Month!AN185:AP185)</f>
        <v>0</v>
      </c>
      <c r="Q185" s="105">
        <f>SUM(Month!AQ185:AS185)</f>
        <v>0</v>
      </c>
      <c r="R185" s="105">
        <f>SUM(Month!AT185:AV185)</f>
        <v>0</v>
      </c>
      <c r="S185" s="105">
        <f>SUM(Month!AW185:AY185)</f>
        <v>0</v>
      </c>
      <c r="T185" s="105">
        <f>SUM(Month!AZ185:BB185)</f>
        <v>0</v>
      </c>
      <c r="U185" s="105">
        <f>SUM(Month!BC185:BE185)</f>
        <v>0</v>
      </c>
      <c r="V185" s="105">
        <f>SUM(Month!BF185:BH185)</f>
        <v>0</v>
      </c>
      <c r="W185" s="105">
        <f>SUM(Month!BI185:BK185)</f>
        <v>0</v>
      </c>
      <c r="X185" s="105">
        <f>SUM(Month!BL185:BN185)</f>
        <v>0</v>
      </c>
      <c r="Y185" s="105">
        <f>SUM(Month!BO185:BQ185)</f>
        <v>0</v>
      </c>
      <c r="Z185" s="105">
        <f>SUM(Month!BR185:BT185)</f>
        <v>0</v>
      </c>
      <c r="AA185" s="105">
        <f>SUM(Month!BU185:BW185)</f>
        <v>0</v>
      </c>
      <c r="AB185" s="105">
        <f>SUM(Month!BX185:BZ185)</f>
        <v>0</v>
      </c>
      <c r="AC185" s="105">
        <f>SUM(Month!CA185:CC185)</f>
        <v>0</v>
      </c>
      <c r="AD185" s="105">
        <f>SUM(Month!CD185:CF185)</f>
        <v>0</v>
      </c>
      <c r="AE185" s="105">
        <f>SUM(Month!CG185:CI185)</f>
        <v>39.444444444405001</v>
      </c>
      <c r="AF185" s="105">
        <f>SUM(Month!CJ185:CL185)</f>
        <v>0</v>
      </c>
      <c r="AG185" s="105">
        <f>SUM(Month!CM185:CO185)</f>
        <v>452.77777777732501</v>
      </c>
      <c r="AH185" s="105">
        <f>SUM(Month!CP185:CR185)</f>
        <v>1406.66666666526</v>
      </c>
      <c r="AI185" s="105">
        <f>SUM(Month!CS185:CU185)</f>
        <v>7998.3333333253349</v>
      </c>
      <c r="AJ185" s="105">
        <f>SUM(Month!CV185:CX185)</f>
        <v>17367.77777776041</v>
      </c>
      <c r="AK185" s="105">
        <f>SUM(Month!CY185:DA185)</f>
        <v>15871.111111095241</v>
      </c>
      <c r="AL185" s="105">
        <f>SUM(Month!DB185:DD185)</f>
        <v>14387.777777763389</v>
      </c>
      <c r="AM185" s="105">
        <f>SUM(Month!DE185:DG185)</f>
        <v>16190.555555539366</v>
      </c>
      <c r="AN185" s="105">
        <f>SUM(Month!DH185:DJ185)</f>
        <v>34864.444444409579</v>
      </c>
      <c r="AO185" s="105">
        <f>SUM(Month!DK185:DM185)</f>
        <v>32576.111111078539</v>
      </c>
      <c r="AP185" s="105">
        <f>SUM(Month!DN185:DP185)</f>
        <v>19381.11111109173</v>
      </c>
      <c r="AQ185" s="105">
        <f>SUM(Month!DQ185:DS185)</f>
        <v>36149.444444408298</v>
      </c>
      <c r="AR185" s="105">
        <f>SUM(Month!DT185:DV185)</f>
        <v>43787.22222217844</v>
      </c>
      <c r="AS185" s="105">
        <f>SUM(Month!DW185:DY185)</f>
        <v>31051.111111080063</v>
      </c>
      <c r="AT185" s="105">
        <f>SUM(Month!DZ185:EB185)</f>
        <v>22403.333333310929</v>
      </c>
      <c r="AU185" s="105">
        <f>SUM(Month!EC185:EE185)</f>
        <v>18837.222222203385</v>
      </c>
      <c r="AV185" s="105">
        <f>SUM(Month!EF185:EH185)</f>
        <v>20391.666666646277</v>
      </c>
      <c r="AW185" s="105">
        <f>SUM(Month!EI185:EK185)</f>
        <v>19071.666666647594</v>
      </c>
      <c r="AX185" s="105">
        <f>SUM(Month!EL185:EN185)</f>
        <v>27719.999999972282</v>
      </c>
      <c r="AY185" s="105">
        <f>SUM(Month!EO185:EQ185)</f>
        <v>39448.88888884944</v>
      </c>
      <c r="AZ185" s="105">
        <f>SUM(Month!ER185:ET185)</f>
        <v>49601.666666617064</v>
      </c>
      <c r="BA185" s="105">
        <f>SUM(Month!EU185:EW185)</f>
        <v>58993.33333327435</v>
      </c>
      <c r="BB185" s="105">
        <f>SUM(Month!EX185:EZ185)</f>
        <v>51905.555555503648</v>
      </c>
      <c r="BC185" s="105">
        <f>SUM(Month!FA185:FC185)</f>
        <v>35322.222222186901</v>
      </c>
      <c r="BD185" s="105">
        <f>SUM(Month!FD185:FF185)</f>
        <v>62853.888888826034</v>
      </c>
      <c r="BE185" s="105">
        <f>SUM(Month!FG185:FI185)</f>
        <v>51911.666666614758</v>
      </c>
      <c r="BF185" s="105">
        <f>SUM(Month!FJ185:FL185)</f>
        <v>35355.555555520201</v>
      </c>
      <c r="BG185" s="105">
        <f>SUM(Month!FM185:FO185)</f>
        <v>64136.666666602527</v>
      </c>
      <c r="BH185" s="105">
        <f>SUM(Month!FP185:FR185)</f>
        <v>53756.111111057362</v>
      </c>
      <c r="BI185" s="105">
        <f>SUM(Month!FS185:FU185)</f>
        <v>53411.111111057704</v>
      </c>
      <c r="BJ185" s="105">
        <f>SUM(Month!FV185:FX185)</f>
        <v>31621.666666635047</v>
      </c>
      <c r="BK185" s="105">
        <f>SUM(Month!FY185:GA185)</f>
        <v>43786.666666622878</v>
      </c>
      <c r="BL185" s="105">
        <f>SUM(Month!GB185:GD185)</f>
        <v>43514.999999956482</v>
      </c>
      <c r="BM185" s="105">
        <f>SUM(Month!GE185:GG185)</f>
        <v>45855.555555509702</v>
      </c>
      <c r="BN185" s="105">
        <f>SUM(Month!GH185:GJ185)</f>
        <v>55841.666666610821</v>
      </c>
      <c r="BO185" s="105">
        <f>SUM(Month!GK185:GM185)</f>
        <v>48251.111111062863</v>
      </c>
      <c r="BP185" s="105"/>
      <c r="BQ185" s="111"/>
      <c r="BS185" s="107"/>
      <c r="BT185" s="107"/>
      <c r="BU185" s="107"/>
      <c r="BV185" s="107"/>
      <c r="BW185" s="107"/>
    </row>
    <row r="186" spans="1:75" ht="15.75" x14ac:dyDescent="0.25">
      <c r="A186" s="45" t="s">
        <v>14</v>
      </c>
      <c r="B186" s="179" t="s">
        <v>22</v>
      </c>
      <c r="C186" s="46">
        <v>1.9000000000024699</v>
      </c>
      <c r="D186" s="105">
        <f>SUM(Month!D186:F186)</f>
        <v>0</v>
      </c>
      <c r="E186" s="105">
        <f>SUM(Month!G186:I186)</f>
        <v>0</v>
      </c>
      <c r="F186" s="105">
        <f>SUM(Month!J186:L186)</f>
        <v>0</v>
      </c>
      <c r="G186" s="105">
        <f>SUM(Month!M186:O186)</f>
        <v>0</v>
      </c>
      <c r="H186" s="105">
        <f>SUM(Month!P186:R186)</f>
        <v>0</v>
      </c>
      <c r="I186" s="105">
        <f>SUM(Month!S186:U186)</f>
        <v>0</v>
      </c>
      <c r="J186" s="105">
        <f>SUM(Month!V186:X186)</f>
        <v>0</v>
      </c>
      <c r="K186" s="105">
        <f>SUM(Month!Y186:AA186)</f>
        <v>0</v>
      </c>
      <c r="L186" s="105">
        <f>SUM(Month!AB186:AD186)</f>
        <v>0</v>
      </c>
      <c r="M186" s="105">
        <f>SUM(Month!AE186:AG186)</f>
        <v>0</v>
      </c>
      <c r="N186" s="105">
        <f>SUM(Month!AH186:AJ186)</f>
        <v>0</v>
      </c>
      <c r="O186" s="105">
        <f>SUM(Month!AK186:AM186)</f>
        <v>0</v>
      </c>
      <c r="P186" s="105">
        <f>SUM(Month!AN186:AP186)</f>
        <v>0</v>
      </c>
      <c r="Q186" s="105">
        <f>SUM(Month!AQ186:AS186)</f>
        <v>0</v>
      </c>
      <c r="R186" s="105">
        <f>SUM(Month!AT186:AV186)</f>
        <v>0</v>
      </c>
      <c r="S186" s="105">
        <f>SUM(Month!AW186:AY186)</f>
        <v>0</v>
      </c>
      <c r="T186" s="105">
        <f>SUM(Month!AZ186:BB186)</f>
        <v>0</v>
      </c>
      <c r="U186" s="105">
        <f>SUM(Month!BC186:BE186)</f>
        <v>0</v>
      </c>
      <c r="V186" s="105">
        <f>SUM(Month!BF186:BH186)</f>
        <v>0</v>
      </c>
      <c r="W186" s="105">
        <f>SUM(Month!BI186:BK186)</f>
        <v>0</v>
      </c>
      <c r="X186" s="105">
        <f>SUM(Month!BL186:BN186)</f>
        <v>0</v>
      </c>
      <c r="Y186" s="105">
        <f>SUM(Month!BO186:BQ186)</f>
        <v>0</v>
      </c>
      <c r="Z186" s="105">
        <f>SUM(Month!BR186:BT186)</f>
        <v>0</v>
      </c>
      <c r="AA186" s="105">
        <f>SUM(Month!BU186:BW186)</f>
        <v>0</v>
      </c>
      <c r="AB186" s="105">
        <f>SUM(Month!BX186:BZ186)</f>
        <v>1.5789473684190001</v>
      </c>
      <c r="AC186" s="105">
        <f>SUM(Month!CA186:CC186)</f>
        <v>5706.8421052557387</v>
      </c>
      <c r="AD186" s="105">
        <f>SUM(Month!CD186:CF186)</f>
        <v>11138.947368406572</v>
      </c>
      <c r="AE186" s="105">
        <f>SUM(Month!CG186:CI186)</f>
        <v>7106.3157894644464</v>
      </c>
      <c r="AF186" s="105">
        <f>SUM(Month!CJ186:CL186)</f>
        <v>15373.684210506332</v>
      </c>
      <c r="AG186" s="105">
        <f>SUM(Month!CM186:CO186)</f>
        <v>9875.7894736713715</v>
      </c>
      <c r="AH186" s="105">
        <f>SUM(Month!CP186:CR186)</f>
        <v>11556.315789458662</v>
      </c>
      <c r="AI186" s="105">
        <f>SUM(Month!CS186:CU186)</f>
        <v>9285.2631578826658</v>
      </c>
      <c r="AJ186" s="105">
        <f>SUM(Month!CV186:CX186)</f>
        <v>7435.2631578850705</v>
      </c>
      <c r="AK186" s="105">
        <f>SUM(Month!CY186:DA186)</f>
        <v>2699.473684207017</v>
      </c>
      <c r="AL186" s="105">
        <f>SUM(Month!DB186:DD186)</f>
        <v>9049.4736841987615</v>
      </c>
      <c r="AM186" s="105">
        <f>SUM(Month!DE186:DG186)</f>
        <v>8636.8421052519298</v>
      </c>
      <c r="AN186" s="105">
        <f>SUM(Month!DH186:DJ186)</f>
        <v>11727.368421037387</v>
      </c>
      <c r="AO186" s="105">
        <f>SUM(Month!DK186:DM186)</f>
        <v>8455.7894736732178</v>
      </c>
      <c r="AP186" s="105">
        <f>SUM(Month!DN186:DP186)</f>
        <v>6585.2631578861765</v>
      </c>
      <c r="AQ186" s="105">
        <f>SUM(Month!DQ186:DS186)</f>
        <v>2159.9999999971919</v>
      </c>
      <c r="AR186" s="105">
        <f>SUM(Month!DT186:DV186)</f>
        <v>4609.4736842045349</v>
      </c>
      <c r="AS186" s="105">
        <f>SUM(Month!DW186:DY186)</f>
        <v>3509.9999999954371</v>
      </c>
      <c r="AT186" s="105">
        <f>SUM(Month!DZ186:EB186)</f>
        <v>34.736842105218003</v>
      </c>
      <c r="AU186" s="105">
        <f>SUM(Month!EC186:EE186)</f>
        <v>75.789473684112011</v>
      </c>
      <c r="AV186" s="105">
        <f>SUM(Month!EF186:EH186)</f>
        <v>8552.6315789362507</v>
      </c>
      <c r="AW186" s="105">
        <f>SUM(Month!EI186:EK186)</f>
        <v>4624.7368420992516</v>
      </c>
      <c r="AX186" s="105">
        <f>SUM(Month!EL186:EN186)</f>
        <v>11086.315789459273</v>
      </c>
      <c r="AY186" s="105">
        <f>SUM(Month!EO186:EQ186)</f>
        <v>9889.4736841976701</v>
      </c>
      <c r="AZ186" s="105">
        <f>SUM(Month!ER186:ET186)</f>
        <v>11336.842105248419</v>
      </c>
      <c r="BA186" s="105">
        <f>SUM(Month!EU186:EW186)</f>
        <v>7634.2105263058656</v>
      </c>
      <c r="BB186" s="105">
        <f>SUM(Month!EX186:EZ186)</f>
        <v>7882.1052631476487</v>
      </c>
      <c r="BC186" s="105">
        <f>SUM(Month!FA186:FC186)</f>
        <v>14068.42105261329</v>
      </c>
      <c r="BD186" s="105">
        <f>SUM(Month!FD186:FF186)</f>
        <v>12458.421052615384</v>
      </c>
      <c r="BE186" s="105">
        <f>SUM(Month!FG186:FI186)</f>
        <v>6159.9999999919928</v>
      </c>
      <c r="BF186" s="105">
        <f>SUM(Month!FJ186:FL186)</f>
        <v>2932.1052631540829</v>
      </c>
      <c r="BG186" s="105">
        <f>SUM(Month!FM186:FO186)</f>
        <v>11238.947368406441</v>
      </c>
      <c r="BH186" s="105">
        <f>SUM(Month!FP186:FR186)</f>
        <v>4913.1578947304552</v>
      </c>
      <c r="BI186" s="105">
        <f>SUM(Month!FS186:FU186)</f>
        <v>1675.7894736820319</v>
      </c>
      <c r="BJ186" s="105">
        <f>SUM(Month!FV186:FX186)</f>
        <v>16004.736842084458</v>
      </c>
      <c r="BK186" s="105">
        <f>SUM(Month!FY186:GA186)</f>
        <v>16957.368421030587</v>
      </c>
      <c r="BL186" s="105">
        <f>SUM(Month!GB186:GD186)</f>
        <v>9521.0526315665702</v>
      </c>
      <c r="BM186" s="105">
        <f>SUM(Month!GE186:GG186)</f>
        <v>13230.526315772273</v>
      </c>
      <c r="BN186" s="105">
        <f>SUM(Month!GH186:GJ186)</f>
        <v>11805.26315787939</v>
      </c>
      <c r="BO186" s="105">
        <f>SUM(Month!GK186:GM186)</f>
        <v>10944.736842091035</v>
      </c>
      <c r="BP186" s="105"/>
      <c r="BQ186" s="111"/>
      <c r="BS186" s="107"/>
      <c r="BT186" s="107"/>
      <c r="BU186" s="107"/>
      <c r="BV186" s="107"/>
      <c r="BW186" s="107"/>
    </row>
    <row r="187" spans="1:75" ht="15.75" x14ac:dyDescent="0.25">
      <c r="A187" s="45" t="s">
        <v>14</v>
      </c>
      <c r="B187" s="179" t="s">
        <v>22</v>
      </c>
      <c r="C187" s="46">
        <v>2</v>
      </c>
      <c r="D187" s="105">
        <f>SUM(Month!D187:F187)</f>
        <v>0</v>
      </c>
      <c r="E187" s="105">
        <f>SUM(Month!G187:I187)</f>
        <v>0</v>
      </c>
      <c r="F187" s="105">
        <f>SUM(Month!J187:L187)</f>
        <v>0</v>
      </c>
      <c r="G187" s="105">
        <f>SUM(Month!M187:O187)</f>
        <v>0</v>
      </c>
      <c r="H187" s="105">
        <f>SUM(Month!P187:R187)</f>
        <v>0</v>
      </c>
      <c r="I187" s="105">
        <f>SUM(Month!S187:U187)</f>
        <v>0</v>
      </c>
      <c r="J187" s="105">
        <f>SUM(Month!V187:X187)</f>
        <v>0</v>
      </c>
      <c r="K187" s="105">
        <f>SUM(Month!Y187:AA187)</f>
        <v>0</v>
      </c>
      <c r="L187" s="105">
        <f>SUM(Month!AB187:AD187)</f>
        <v>0</v>
      </c>
      <c r="M187" s="105">
        <f>SUM(Month!AE187:AG187)</f>
        <v>0</v>
      </c>
      <c r="N187" s="105">
        <f>SUM(Month!AH187:AJ187)</f>
        <v>0</v>
      </c>
      <c r="O187" s="105">
        <f>SUM(Month!AK187:AM187)</f>
        <v>0</v>
      </c>
      <c r="P187" s="105">
        <f>SUM(Month!AN187:AP187)</f>
        <v>0</v>
      </c>
      <c r="Q187" s="105">
        <f>SUM(Month!AQ187:AS187)</f>
        <v>0</v>
      </c>
      <c r="R187" s="105">
        <f>SUM(Month!AT187:AV187)</f>
        <v>0</v>
      </c>
      <c r="S187" s="105">
        <f>SUM(Month!AW187:AY187)</f>
        <v>0</v>
      </c>
      <c r="T187" s="105">
        <f>SUM(Month!AZ187:BB187)</f>
        <v>1595.5</v>
      </c>
      <c r="U187" s="105">
        <f>SUM(Month!BC187:BE187)</f>
        <v>0</v>
      </c>
      <c r="V187" s="105">
        <f>SUM(Month!BF187:BH187)</f>
        <v>0</v>
      </c>
      <c r="W187" s="105">
        <f>SUM(Month!BI187:BK187)</f>
        <v>3027</v>
      </c>
      <c r="X187" s="105">
        <f>SUM(Month!BL187:BN187)</f>
        <v>1940</v>
      </c>
      <c r="Y187" s="105">
        <f>SUM(Month!BO187:BQ187)</f>
        <v>1805</v>
      </c>
      <c r="Z187" s="105">
        <f>SUM(Month!BR187:BT187)</f>
        <v>0</v>
      </c>
      <c r="AA187" s="105">
        <f>SUM(Month!BU187:BW187)</f>
        <v>24.5</v>
      </c>
      <c r="AB187" s="105">
        <f>SUM(Month!BX187:BZ187)</f>
        <v>4</v>
      </c>
      <c r="AC187" s="105">
        <f>SUM(Month!CA187:CC187)</f>
        <v>1336</v>
      </c>
      <c r="AD187" s="105">
        <f>SUM(Month!CD187:CF187)</f>
        <v>0</v>
      </c>
      <c r="AE187" s="105">
        <f>SUM(Month!CG187:CI187)</f>
        <v>0</v>
      </c>
      <c r="AF187" s="105">
        <f>SUM(Month!CJ187:CL187)</f>
        <v>0</v>
      </c>
      <c r="AG187" s="105">
        <f>SUM(Month!CM187:CO187)</f>
        <v>0</v>
      </c>
      <c r="AH187" s="105">
        <f>SUM(Month!CP187:CR187)</f>
        <v>0</v>
      </c>
      <c r="AI187" s="105">
        <f>SUM(Month!CS187:CU187)</f>
        <v>0</v>
      </c>
      <c r="AJ187" s="105">
        <f>SUM(Month!CV187:CX187)</f>
        <v>0</v>
      </c>
      <c r="AK187" s="105">
        <f>SUM(Month!CY187:DA187)</f>
        <v>0</v>
      </c>
      <c r="AL187" s="105">
        <f>SUM(Month!DB187:DD187)</f>
        <v>0</v>
      </c>
      <c r="AM187" s="105">
        <f>SUM(Month!DE187:DG187)</f>
        <v>0</v>
      </c>
      <c r="AN187" s="105">
        <f>SUM(Month!DH187:DJ187)</f>
        <v>0</v>
      </c>
      <c r="AO187" s="105">
        <f>SUM(Month!DK187:DM187)</f>
        <v>0</v>
      </c>
      <c r="AP187" s="105">
        <f>SUM(Month!DN187:DP187)</f>
        <v>0</v>
      </c>
      <c r="AQ187" s="105">
        <f>SUM(Month!DQ187:DS187)</f>
        <v>0</v>
      </c>
      <c r="AR187" s="105">
        <f>SUM(Month!DT187:DV187)</f>
        <v>0</v>
      </c>
      <c r="AS187" s="105">
        <f>SUM(Month!DW187:DY187)</f>
        <v>0</v>
      </c>
      <c r="AT187" s="105">
        <f>SUM(Month!DZ187:EB187)</f>
        <v>0</v>
      </c>
      <c r="AU187" s="105">
        <f>SUM(Month!EC187:EE187)</f>
        <v>0</v>
      </c>
      <c r="AV187" s="105">
        <f>SUM(Month!EF187:EH187)</f>
        <v>0</v>
      </c>
      <c r="AW187" s="105">
        <f>SUM(Month!EI187:EK187)</f>
        <v>0</v>
      </c>
      <c r="AX187" s="105">
        <f>SUM(Month!EL187:EN187)</f>
        <v>0</v>
      </c>
      <c r="AY187" s="105">
        <f>SUM(Month!EO187:EQ187)</f>
        <v>0</v>
      </c>
      <c r="AZ187" s="105">
        <f>SUM(Month!ER187:ET187)</f>
        <v>0</v>
      </c>
      <c r="BA187" s="105">
        <f>SUM(Month!EU187:EW187)</f>
        <v>91</v>
      </c>
      <c r="BB187" s="105">
        <f>SUM(Month!EX187:EZ187)</f>
        <v>0</v>
      </c>
      <c r="BC187" s="105">
        <f>SUM(Month!FA187:FC187)</f>
        <v>0</v>
      </c>
      <c r="BD187" s="105">
        <f>SUM(Month!FD187:FF187)</f>
        <v>0</v>
      </c>
      <c r="BE187" s="105">
        <f>SUM(Month!FG187:FI187)</f>
        <v>0</v>
      </c>
      <c r="BF187" s="105">
        <f>SUM(Month!FJ187:FL187)</f>
        <v>0</v>
      </c>
      <c r="BG187" s="105">
        <f>SUM(Month!FM187:FO187)</f>
        <v>0</v>
      </c>
      <c r="BH187" s="105">
        <f>SUM(Month!FP187:FR187)</f>
        <v>0</v>
      </c>
      <c r="BI187" s="105">
        <f>SUM(Month!FS187:FU187)</f>
        <v>0</v>
      </c>
      <c r="BJ187" s="105">
        <f>SUM(Month!FV187:FX187)</f>
        <v>0</v>
      </c>
      <c r="BK187" s="105">
        <f>SUM(Month!FY187:GA187)</f>
        <v>0</v>
      </c>
      <c r="BL187" s="105">
        <f>SUM(Month!GB187:GD187)</f>
        <v>0</v>
      </c>
      <c r="BM187" s="105">
        <f>SUM(Month!GE187:GG187)</f>
        <v>0</v>
      </c>
      <c r="BN187" s="105">
        <f>SUM(Month!GH187:GJ187)</f>
        <v>0</v>
      </c>
      <c r="BO187" s="105">
        <f>SUM(Month!GK187:GM187)</f>
        <v>0</v>
      </c>
      <c r="BP187" s="105"/>
      <c r="BQ187" s="111"/>
      <c r="BS187" s="107"/>
      <c r="BT187" s="107"/>
      <c r="BU187" s="107"/>
      <c r="BV187" s="107"/>
      <c r="BW187" s="107"/>
    </row>
    <row r="188" spans="1:75" ht="15.75" x14ac:dyDescent="0.25">
      <c r="A188" s="45" t="s">
        <v>14</v>
      </c>
      <c r="B188" s="179" t="s">
        <v>30</v>
      </c>
      <c r="C188" s="46">
        <v>1</v>
      </c>
      <c r="D188" s="105">
        <f>SUM(Month!D188:F188)</f>
        <v>0</v>
      </c>
      <c r="E188" s="105">
        <f>SUM(Month!G188:I188)</f>
        <v>0</v>
      </c>
      <c r="F188" s="105">
        <f>SUM(Month!J188:L188)</f>
        <v>0</v>
      </c>
      <c r="G188" s="105">
        <f>SUM(Month!M188:O188)</f>
        <v>0</v>
      </c>
      <c r="H188" s="105">
        <f>SUM(Month!P188:R188)</f>
        <v>0</v>
      </c>
      <c r="I188" s="105">
        <f>SUM(Month!S188:U188)</f>
        <v>0</v>
      </c>
      <c r="J188" s="105">
        <f>SUM(Month!V188:X188)</f>
        <v>0</v>
      </c>
      <c r="K188" s="105">
        <f>SUM(Month!Y188:AA188)</f>
        <v>23</v>
      </c>
      <c r="L188" s="105">
        <f>SUM(Month!AB188:AD188)</f>
        <v>19</v>
      </c>
      <c r="M188" s="105">
        <f>SUM(Month!AE188:AG188)</f>
        <v>15</v>
      </c>
      <c r="N188" s="105">
        <f>SUM(Month!AH188:AJ188)</f>
        <v>108</v>
      </c>
      <c r="O188" s="105">
        <f>SUM(Month!AK188:AM188)</f>
        <v>117</v>
      </c>
      <c r="P188" s="105">
        <f>SUM(Month!AN188:AP188)</f>
        <v>167</v>
      </c>
      <c r="Q188" s="105">
        <f>SUM(Month!AQ188:AS188)</f>
        <v>0</v>
      </c>
      <c r="R188" s="105">
        <f>SUM(Month!AT188:AV188)</f>
        <v>0</v>
      </c>
      <c r="S188" s="105">
        <f>SUM(Month!AW188:AY188)</f>
        <v>0</v>
      </c>
      <c r="T188" s="105">
        <f>SUM(Month!AZ188:BB188)</f>
        <v>0</v>
      </c>
      <c r="U188" s="105">
        <f>SUM(Month!BC188:BE188)</f>
        <v>0</v>
      </c>
      <c r="V188" s="105">
        <f>SUM(Month!BF188:BH188)</f>
        <v>0</v>
      </c>
      <c r="W188" s="105">
        <f>SUM(Month!BI188:BK188)</f>
        <v>0</v>
      </c>
      <c r="X188" s="105">
        <f>SUM(Month!BL188:BN188)</f>
        <v>0</v>
      </c>
      <c r="Y188" s="105">
        <f>SUM(Month!BO188:BQ188)</f>
        <v>0</v>
      </c>
      <c r="Z188" s="105">
        <f>SUM(Month!BR188:BT188)</f>
        <v>0</v>
      </c>
      <c r="AA188" s="105">
        <f>SUM(Month!BU188:BW188)</f>
        <v>0</v>
      </c>
      <c r="AB188" s="105">
        <f>SUM(Month!BX188:BZ188)</f>
        <v>0</v>
      </c>
      <c r="AC188" s="105">
        <f>SUM(Month!CA188:CC188)</f>
        <v>0</v>
      </c>
      <c r="AD188" s="105">
        <f>SUM(Month!CD188:CF188)</f>
        <v>0</v>
      </c>
      <c r="AE188" s="105">
        <f>SUM(Month!CG188:CI188)</f>
        <v>0</v>
      </c>
      <c r="AF188" s="105">
        <f>SUM(Month!CJ188:CL188)</f>
        <v>0</v>
      </c>
      <c r="AG188" s="105">
        <f>SUM(Month!CM188:CO188)</f>
        <v>0</v>
      </c>
      <c r="AH188" s="105">
        <f>SUM(Month!CP188:CR188)</f>
        <v>0</v>
      </c>
      <c r="AI188" s="105">
        <f>SUM(Month!CS188:CU188)</f>
        <v>0</v>
      </c>
      <c r="AJ188" s="105">
        <f>SUM(Month!CV188:CX188)</f>
        <v>0</v>
      </c>
      <c r="AK188" s="105">
        <f>SUM(Month!CY188:DA188)</f>
        <v>0</v>
      </c>
      <c r="AL188" s="105">
        <f>SUM(Month!DB188:DD188)</f>
        <v>0</v>
      </c>
      <c r="AM188" s="105">
        <f>SUM(Month!DE188:DG188)</f>
        <v>0</v>
      </c>
      <c r="AN188" s="105">
        <f>SUM(Month!DH188:DJ188)</f>
        <v>0</v>
      </c>
      <c r="AO188" s="105">
        <f>SUM(Month!DK188:DM188)</f>
        <v>0</v>
      </c>
      <c r="AP188" s="105">
        <f>SUM(Month!DN188:DP188)</f>
        <v>0</v>
      </c>
      <c r="AQ188" s="105">
        <f>SUM(Month!DQ188:DS188)</f>
        <v>0</v>
      </c>
      <c r="AR188" s="105">
        <f>SUM(Month!DT188:DV188)</f>
        <v>0</v>
      </c>
      <c r="AS188" s="105">
        <f>SUM(Month!DW188:DY188)</f>
        <v>0</v>
      </c>
      <c r="AT188" s="105">
        <f>SUM(Month!DZ188:EB188)</f>
        <v>0</v>
      </c>
      <c r="AU188" s="105">
        <f>SUM(Month!EC188:EE188)</f>
        <v>0</v>
      </c>
      <c r="AV188" s="105">
        <f>SUM(Month!EF188:EH188)</f>
        <v>0</v>
      </c>
      <c r="AW188" s="105">
        <f>SUM(Month!EI188:EK188)</f>
        <v>0</v>
      </c>
      <c r="AX188" s="105">
        <f>SUM(Month!EL188:EN188)</f>
        <v>0</v>
      </c>
      <c r="AY188" s="105">
        <f>SUM(Month!EO188:EQ188)</f>
        <v>0</v>
      </c>
      <c r="AZ188" s="105">
        <f>SUM(Month!ER188:ET188)</f>
        <v>0</v>
      </c>
      <c r="BA188" s="105">
        <f>SUM(Month!EU188:EW188)</f>
        <v>0</v>
      </c>
      <c r="BB188" s="105">
        <f>SUM(Month!EX188:EZ188)</f>
        <v>0</v>
      </c>
      <c r="BC188" s="105">
        <f>SUM(Month!FA188:FC188)</f>
        <v>0</v>
      </c>
      <c r="BD188" s="105">
        <f>SUM(Month!FD188:FF188)</f>
        <v>0</v>
      </c>
      <c r="BE188" s="105">
        <f>SUM(Month!FG188:FI188)</f>
        <v>0</v>
      </c>
      <c r="BF188" s="105">
        <f>SUM(Month!FJ188:FL188)</f>
        <v>0</v>
      </c>
      <c r="BG188" s="105">
        <f>SUM(Month!FM188:FO188)</f>
        <v>0</v>
      </c>
      <c r="BH188" s="105">
        <f>SUM(Month!FP188:FR188)</f>
        <v>0</v>
      </c>
      <c r="BI188" s="105">
        <f>SUM(Month!FS188:FU188)</f>
        <v>0</v>
      </c>
      <c r="BJ188" s="105">
        <f>SUM(Month!FV188:FX188)</f>
        <v>0</v>
      </c>
      <c r="BK188" s="105">
        <f>SUM(Month!FY188:GA188)</f>
        <v>0</v>
      </c>
      <c r="BL188" s="105">
        <f>SUM(Month!GB188:GD188)</f>
        <v>0</v>
      </c>
      <c r="BM188" s="105">
        <f>SUM(Month!GE188:GG188)</f>
        <v>0</v>
      </c>
      <c r="BN188" s="105">
        <f>SUM(Month!GH188:GJ188)</f>
        <v>0</v>
      </c>
      <c r="BO188" s="105">
        <f>SUM(Month!GK188:GM188)</f>
        <v>0</v>
      </c>
      <c r="BP188" s="105"/>
      <c r="BQ188" s="111"/>
      <c r="BS188" s="107"/>
      <c r="BT188" s="107"/>
      <c r="BU188" s="107"/>
      <c r="BV188" s="107"/>
      <c r="BW188" s="107"/>
    </row>
    <row r="189" spans="1:75" ht="15.75" x14ac:dyDescent="0.25">
      <c r="A189" s="45" t="s">
        <v>14</v>
      </c>
      <c r="B189" s="179" t="s">
        <v>13</v>
      </c>
      <c r="C189" s="46">
        <v>1</v>
      </c>
      <c r="D189" s="105">
        <f>SUM(Month!D189:F189)</f>
        <v>39390</v>
      </c>
      <c r="E189" s="105">
        <f>SUM(Month!G189:I189)</f>
        <v>29905</v>
      </c>
      <c r="F189" s="105">
        <f>SUM(Month!J189:L189)</f>
        <v>30430</v>
      </c>
      <c r="G189" s="105">
        <f>SUM(Month!M189:O189)</f>
        <v>34595</v>
      </c>
      <c r="H189" s="105">
        <f>SUM(Month!P189:R189)</f>
        <v>30121</v>
      </c>
      <c r="I189" s="105">
        <f>SUM(Month!S189:U189)</f>
        <v>29464</v>
      </c>
      <c r="J189" s="105">
        <f>SUM(Month!V189:X189)</f>
        <v>26703</v>
      </c>
      <c r="K189" s="105">
        <f>SUM(Month!Y189:AA189)</f>
        <v>31036</v>
      </c>
      <c r="L189" s="105">
        <f>SUM(Month!AB189:AD189)</f>
        <v>29914</v>
      </c>
      <c r="M189" s="105">
        <f>SUM(Month!AE189:AG189)</f>
        <v>12546</v>
      </c>
      <c r="N189" s="105">
        <f>SUM(Month!AH189:AJ189)</f>
        <v>20131</v>
      </c>
      <c r="O189" s="105">
        <f>SUM(Month!AK189:AM189)</f>
        <v>31759</v>
      </c>
      <c r="P189" s="105">
        <f>SUM(Month!AN189:AP189)</f>
        <v>29622</v>
      </c>
      <c r="Q189" s="105">
        <f>SUM(Month!AQ189:AS189)</f>
        <v>28432</v>
      </c>
      <c r="R189" s="105">
        <f>SUM(Month!AT189:AV189)</f>
        <v>28411</v>
      </c>
      <c r="S189" s="105">
        <f>SUM(Month!AW189:AY189)</f>
        <v>31795</v>
      </c>
      <c r="T189" s="105">
        <f>SUM(Month!AZ189:BB189)</f>
        <v>31168</v>
      </c>
      <c r="U189" s="105">
        <f>SUM(Month!BC189:BE189)</f>
        <v>29977</v>
      </c>
      <c r="V189" s="105">
        <f>SUM(Month!BF189:BH189)</f>
        <v>20186</v>
      </c>
      <c r="W189" s="105">
        <f>SUM(Month!BI189:BK189)</f>
        <v>29672</v>
      </c>
      <c r="X189" s="105">
        <f>SUM(Month!BL189:BN189)</f>
        <v>30756</v>
      </c>
      <c r="Y189" s="105">
        <f>SUM(Month!BO189:BQ189)</f>
        <v>29976</v>
      </c>
      <c r="Z189" s="105">
        <f>SUM(Month!BR189:BT189)</f>
        <v>28632</v>
      </c>
      <c r="AA189" s="105">
        <f>SUM(Month!BU189:BW189)</f>
        <v>31391</v>
      </c>
      <c r="AB189" s="105">
        <f>SUM(Month!BX189:BZ189)</f>
        <v>31543</v>
      </c>
      <c r="AC189" s="105">
        <f>SUM(Month!CA189:CC189)</f>
        <v>30202</v>
      </c>
      <c r="AD189" s="105">
        <f>SUM(Month!CD189:CF189)</f>
        <v>28017</v>
      </c>
      <c r="AE189" s="105">
        <f>SUM(Month!CG189:CI189)</f>
        <v>18525</v>
      </c>
      <c r="AF189" s="105">
        <f>SUM(Month!CJ189:CL189)</f>
        <v>26367</v>
      </c>
      <c r="AG189" s="105">
        <f>SUM(Month!CM189:CO189)</f>
        <v>30758</v>
      </c>
      <c r="AH189" s="105">
        <f>SUM(Month!CP189:CR189)</f>
        <v>27065</v>
      </c>
      <c r="AI189" s="105">
        <f>SUM(Month!CS189:CU189)</f>
        <v>27095</v>
      </c>
      <c r="AJ189" s="105">
        <f>SUM(Month!CV189:CX189)</f>
        <v>23834</v>
      </c>
      <c r="AK189" s="105">
        <f>SUM(Month!CY189:DA189)</f>
        <v>23274</v>
      </c>
      <c r="AL189" s="105">
        <f>SUM(Month!DB189:DD189)</f>
        <v>19840</v>
      </c>
      <c r="AM189" s="105">
        <f>SUM(Month!DE189:DG189)</f>
        <v>28462</v>
      </c>
      <c r="AN189" s="105">
        <f>SUM(Month!DH189:DJ189)</f>
        <v>23528</v>
      </c>
      <c r="AO189" s="105">
        <f>SUM(Month!DK189:DM189)</f>
        <v>24173</v>
      </c>
      <c r="AP189" s="105">
        <f>SUM(Month!DN189:DP189)</f>
        <v>24583</v>
      </c>
      <c r="AQ189" s="105">
        <f>SUM(Month!DQ189:DS189)</f>
        <v>28621</v>
      </c>
      <c r="AR189" s="105">
        <f>SUM(Month!DT189:DV189)</f>
        <v>27329</v>
      </c>
      <c r="AS189" s="105">
        <f>SUM(Month!DW189:DY189)</f>
        <v>0</v>
      </c>
      <c r="AT189" s="105">
        <f>SUM(Month!DZ189:EB189)</f>
        <v>0</v>
      </c>
      <c r="AU189" s="105">
        <f>SUM(Month!EC189:EE189)</f>
        <v>0</v>
      </c>
      <c r="AV189" s="105">
        <f>SUM(Month!EF189:EH189)</f>
        <v>10154</v>
      </c>
      <c r="AW189" s="105">
        <f>SUM(Month!EI189:EK189)</f>
        <v>25460</v>
      </c>
      <c r="AX189" s="105">
        <f>SUM(Month!EL189:EN189)</f>
        <v>23794</v>
      </c>
      <c r="AY189" s="105">
        <f>SUM(Month!EO189:EQ189)</f>
        <v>26695</v>
      </c>
      <c r="AZ189" s="105">
        <f>SUM(Month!ER189:ET189)</f>
        <v>24817</v>
      </c>
      <c r="BA189" s="105">
        <f>SUM(Month!EU189:EW189)</f>
        <v>25847</v>
      </c>
      <c r="BB189" s="105">
        <f>SUM(Month!EX189:EZ189)</f>
        <v>15137</v>
      </c>
      <c r="BC189" s="105">
        <f>SUM(Month!FA189:FC189)</f>
        <v>6359</v>
      </c>
      <c r="BD189" s="105">
        <f>SUM(Month!FD189:FF189)</f>
        <v>29969</v>
      </c>
      <c r="BE189" s="105">
        <f>SUM(Month!FG189:FI189)</f>
        <v>24970</v>
      </c>
      <c r="BF189" s="105">
        <f>SUM(Month!FJ189:FL189)</f>
        <v>24894</v>
      </c>
      <c r="BG189" s="105">
        <f>SUM(Month!FM189:FO189)</f>
        <v>24750</v>
      </c>
      <c r="BH189" s="105">
        <f>SUM(Month!FP189:FR189)</f>
        <v>25014</v>
      </c>
      <c r="BI189" s="105">
        <f>SUM(Month!FS189:FU189)</f>
        <v>26685</v>
      </c>
      <c r="BJ189" s="105">
        <f>SUM(Month!FV189:FX189)</f>
        <v>22179</v>
      </c>
      <c r="BK189" s="105">
        <f>SUM(Month!FY189:GA189)</f>
        <v>25139</v>
      </c>
      <c r="BL189" s="105">
        <f>SUM(Month!GB189:GD189)</f>
        <v>9932</v>
      </c>
      <c r="BM189" s="105">
        <f>SUM(Month!GE189:GG189)</f>
        <v>0</v>
      </c>
      <c r="BN189" s="105">
        <f>SUM(Month!GH189:GJ189)</f>
        <v>7577</v>
      </c>
      <c r="BO189" s="105">
        <f>SUM(Month!GK189:GM189)</f>
        <v>26029</v>
      </c>
      <c r="BP189" s="105"/>
      <c r="BQ189" s="111"/>
      <c r="BS189" s="107"/>
      <c r="BT189" s="107"/>
      <c r="BU189" s="107"/>
      <c r="BV189" s="107"/>
      <c r="BW189" s="107"/>
    </row>
    <row r="190" spans="1:75" ht="15.75" x14ac:dyDescent="0.25">
      <c r="A190" s="45" t="s">
        <v>14</v>
      </c>
      <c r="B190" s="179" t="s">
        <v>13</v>
      </c>
      <c r="C190" s="46">
        <v>1.8000000000017999</v>
      </c>
      <c r="D190" s="105">
        <f>SUM(Month!D190:F190)</f>
        <v>0</v>
      </c>
      <c r="E190" s="105">
        <f>SUM(Month!G190:I190)</f>
        <v>0</v>
      </c>
      <c r="F190" s="105">
        <f>SUM(Month!J190:L190)</f>
        <v>0</v>
      </c>
      <c r="G190" s="105">
        <f>SUM(Month!M190:O190)</f>
        <v>0</v>
      </c>
      <c r="H190" s="105">
        <f>SUM(Month!P190:R190)</f>
        <v>0</v>
      </c>
      <c r="I190" s="105">
        <f>SUM(Month!S190:U190)</f>
        <v>0</v>
      </c>
      <c r="J190" s="105">
        <f>SUM(Month!V190:X190)</f>
        <v>0</v>
      </c>
      <c r="K190" s="105">
        <f>SUM(Month!Y190:AA190)</f>
        <v>0</v>
      </c>
      <c r="L190" s="105">
        <f>SUM(Month!AB190:AD190)</f>
        <v>0</v>
      </c>
      <c r="M190" s="105">
        <f>SUM(Month!AE190:AG190)</f>
        <v>0</v>
      </c>
      <c r="N190" s="105">
        <f>SUM(Month!AH190:AJ190)</f>
        <v>0</v>
      </c>
      <c r="O190" s="105">
        <f>SUM(Month!AK190:AM190)</f>
        <v>0</v>
      </c>
      <c r="P190" s="105">
        <f>SUM(Month!AN190:AP190)</f>
        <v>0</v>
      </c>
      <c r="Q190" s="105">
        <f>SUM(Month!AQ190:AS190)</f>
        <v>0</v>
      </c>
      <c r="R190" s="105">
        <f>SUM(Month!AT190:AV190)</f>
        <v>0</v>
      </c>
      <c r="S190" s="105">
        <f>SUM(Month!AW190:AY190)</f>
        <v>0</v>
      </c>
      <c r="T190" s="105">
        <f>SUM(Month!AZ190:BB190)</f>
        <v>0</v>
      </c>
      <c r="U190" s="105">
        <f>SUM(Month!BC190:BE190)</f>
        <v>0</v>
      </c>
      <c r="V190" s="105">
        <f>SUM(Month!BF190:BH190)</f>
        <v>0</v>
      </c>
      <c r="W190" s="105">
        <f>SUM(Month!BI190:BK190)</f>
        <v>0</v>
      </c>
      <c r="X190" s="105">
        <f>SUM(Month!BL190:BN190)</f>
        <v>0</v>
      </c>
      <c r="Y190" s="105">
        <f>SUM(Month!BO190:BQ190)</f>
        <v>0</v>
      </c>
      <c r="Z190" s="105">
        <f>SUM(Month!BR190:BT190)</f>
        <v>0</v>
      </c>
      <c r="AA190" s="105">
        <f>SUM(Month!BU190:BW190)</f>
        <v>0</v>
      </c>
      <c r="AB190" s="105">
        <f>SUM(Month!BX190:BZ190)</f>
        <v>0</v>
      </c>
      <c r="AC190" s="105">
        <f>SUM(Month!CA190:CC190)</f>
        <v>0</v>
      </c>
      <c r="AD190" s="105">
        <f>SUM(Month!CD190:CF190)</f>
        <v>0</v>
      </c>
      <c r="AE190" s="105">
        <f>SUM(Month!CG190:CI190)</f>
        <v>0</v>
      </c>
      <c r="AF190" s="105">
        <f>SUM(Month!CJ190:CL190)</f>
        <v>0</v>
      </c>
      <c r="AG190" s="105">
        <f>SUM(Month!CM190:CO190)</f>
        <v>0</v>
      </c>
      <c r="AH190" s="105">
        <f>SUM(Month!CP190:CR190)</f>
        <v>0</v>
      </c>
      <c r="AI190" s="105">
        <f>SUM(Month!CS190:CU190)</f>
        <v>0</v>
      </c>
      <c r="AJ190" s="105">
        <f>SUM(Month!CV190:CX190)</f>
        <v>0</v>
      </c>
      <c r="AK190" s="105">
        <f>SUM(Month!CY190:DA190)</f>
        <v>1.6666666666650001</v>
      </c>
      <c r="AL190" s="105">
        <f>SUM(Month!DB190:DD190)</f>
        <v>0</v>
      </c>
      <c r="AM190" s="105">
        <f>SUM(Month!DE190:DG190)</f>
        <v>0</v>
      </c>
      <c r="AN190" s="105">
        <f>SUM(Month!DH190:DJ190)</f>
        <v>32.777777777745001</v>
      </c>
      <c r="AO190" s="105">
        <f>SUM(Month!DK190:DM190)</f>
        <v>0</v>
      </c>
      <c r="AP190" s="105">
        <f>SUM(Month!DN190:DP190)</f>
        <v>0</v>
      </c>
      <c r="AQ190" s="105">
        <f>SUM(Month!DQ190:DS190)</f>
        <v>0</v>
      </c>
      <c r="AR190" s="105">
        <f>SUM(Month!DT190:DV190)</f>
        <v>0</v>
      </c>
      <c r="AS190" s="105">
        <f>SUM(Month!DW190:DY190)</f>
        <v>0</v>
      </c>
      <c r="AT190" s="105">
        <f>SUM(Month!DZ190:EB190)</f>
        <v>0</v>
      </c>
      <c r="AU190" s="105">
        <f>SUM(Month!EC190:EE190)</f>
        <v>0</v>
      </c>
      <c r="AV190" s="105">
        <f>SUM(Month!EF190:EH190)</f>
        <v>0</v>
      </c>
      <c r="AW190" s="105">
        <f>SUM(Month!EI190:EK190)</f>
        <v>1.6666666666650001</v>
      </c>
      <c r="AX190" s="105">
        <f>SUM(Month!EL190:EN190)</f>
        <v>0</v>
      </c>
      <c r="AY190" s="105">
        <f>SUM(Month!EO190:EQ190)</f>
        <v>7.7777777777700008</v>
      </c>
      <c r="AZ190" s="105">
        <f>SUM(Month!ER190:ET190)</f>
        <v>18.88888888887</v>
      </c>
      <c r="BA190" s="105">
        <f>SUM(Month!EU190:EW190)</f>
        <v>6.6666666666600003</v>
      </c>
      <c r="BB190" s="105">
        <f>SUM(Month!EX190:EZ190)</f>
        <v>3.888888888885</v>
      </c>
      <c r="BC190" s="105">
        <f>SUM(Month!FA190:FC190)</f>
        <v>8.8888888888800004</v>
      </c>
      <c r="BD190" s="105">
        <f>SUM(Month!FD190:FF190)</f>
        <v>0</v>
      </c>
      <c r="BE190" s="105">
        <f>SUM(Month!FG190:FI190)</f>
        <v>11.111111111100001</v>
      </c>
      <c r="BF190" s="105">
        <f>SUM(Month!FJ190:FL190)</f>
        <v>5.5555555555499998</v>
      </c>
      <c r="BG190" s="105">
        <f>SUM(Month!FM190:FO190)</f>
        <v>3.888888888885</v>
      </c>
      <c r="BH190" s="105">
        <f>SUM(Month!FP190:FR190)</f>
        <v>0</v>
      </c>
      <c r="BI190" s="105">
        <f>SUM(Month!FS190:FU190)</f>
        <v>0</v>
      </c>
      <c r="BJ190" s="105">
        <f>SUM(Month!FV190:FX190)</f>
        <v>0</v>
      </c>
      <c r="BK190" s="105">
        <f>SUM(Month!FY190:GA190)</f>
        <v>0</v>
      </c>
      <c r="BL190" s="105">
        <f>SUM(Month!GB190:GD190)</f>
        <v>0</v>
      </c>
      <c r="BM190" s="105">
        <f>SUM(Month!GE190:GG190)</f>
        <v>0</v>
      </c>
      <c r="BN190" s="105">
        <f>SUM(Month!GH190:GJ190)</f>
        <v>0</v>
      </c>
      <c r="BO190" s="105">
        <f>SUM(Month!GK190:GM190)</f>
        <v>0</v>
      </c>
      <c r="BP190" s="105"/>
      <c r="BQ190" s="111"/>
      <c r="BS190" s="107"/>
      <c r="BT190" s="107"/>
      <c r="BU190" s="107"/>
      <c r="BV190" s="107"/>
      <c r="BW190" s="107"/>
    </row>
    <row r="191" spans="1:75" ht="15.75" x14ac:dyDescent="0.25">
      <c r="A191" s="45" t="s">
        <v>14</v>
      </c>
      <c r="B191" s="179" t="s">
        <v>13</v>
      </c>
      <c r="C191" s="46">
        <v>1.4000000000013999</v>
      </c>
      <c r="D191" s="105">
        <f>SUM(Month!D191:F191)</f>
        <v>0</v>
      </c>
      <c r="E191" s="105">
        <f>SUM(Month!G191:I191)</f>
        <v>0</v>
      </c>
      <c r="F191" s="105">
        <f>SUM(Month!J191:L191)</f>
        <v>0</v>
      </c>
      <c r="G191" s="105">
        <f>SUM(Month!M191:O191)</f>
        <v>0</v>
      </c>
      <c r="H191" s="105">
        <f>SUM(Month!P191:R191)</f>
        <v>0</v>
      </c>
      <c r="I191" s="105">
        <f>SUM(Month!S191:U191)</f>
        <v>0</v>
      </c>
      <c r="J191" s="105">
        <f>SUM(Month!V191:X191)</f>
        <v>0</v>
      </c>
      <c r="K191" s="105">
        <f>SUM(Month!Y191:AA191)</f>
        <v>0</v>
      </c>
      <c r="L191" s="105">
        <f>SUM(Month!AB191:AD191)</f>
        <v>0</v>
      </c>
      <c r="M191" s="105">
        <f>SUM(Month!AE191:AG191)</f>
        <v>0</v>
      </c>
      <c r="N191" s="105">
        <f>SUM(Month!AH191:AJ191)</f>
        <v>0</v>
      </c>
      <c r="O191" s="105">
        <f>SUM(Month!AK191:AM191)</f>
        <v>0</v>
      </c>
      <c r="P191" s="105">
        <f>SUM(Month!AN191:AP191)</f>
        <v>0</v>
      </c>
      <c r="Q191" s="105">
        <f>SUM(Month!AQ191:AS191)</f>
        <v>0</v>
      </c>
      <c r="R191" s="105">
        <f>SUM(Month!AT191:AV191)</f>
        <v>0</v>
      </c>
      <c r="S191" s="105">
        <f>SUM(Month!AW191:AY191)</f>
        <v>0</v>
      </c>
      <c r="T191" s="105">
        <f>SUM(Month!AZ191:BB191)</f>
        <v>0</v>
      </c>
      <c r="U191" s="105">
        <f>SUM(Month!BC191:BE191)</f>
        <v>0</v>
      </c>
      <c r="V191" s="105">
        <f>SUM(Month!BF191:BH191)</f>
        <v>0</v>
      </c>
      <c r="W191" s="105">
        <f>SUM(Month!BI191:BK191)</f>
        <v>0</v>
      </c>
      <c r="X191" s="105">
        <f>SUM(Month!BL191:BN191)</f>
        <v>0</v>
      </c>
      <c r="Y191" s="105">
        <f>SUM(Month!BO191:BQ191)</f>
        <v>0</v>
      </c>
      <c r="Z191" s="105">
        <f>SUM(Month!BR191:BT191)</f>
        <v>0</v>
      </c>
      <c r="AA191" s="105">
        <f>SUM(Month!BU191:BW191)</f>
        <v>0</v>
      </c>
      <c r="AB191" s="105">
        <f>SUM(Month!BX191:BZ191)</f>
        <v>0</v>
      </c>
      <c r="AC191" s="105">
        <f>SUM(Month!CA191:CC191)</f>
        <v>0</v>
      </c>
      <c r="AD191" s="105">
        <f>SUM(Month!CD191:CF191)</f>
        <v>57.857142857085002</v>
      </c>
      <c r="AE191" s="105">
        <f>SUM(Month!CG191:CI191)</f>
        <v>7359.9999999926404</v>
      </c>
      <c r="AF191" s="105">
        <f>SUM(Month!CJ191:CL191)</f>
        <v>47374.999999952634</v>
      </c>
      <c r="AG191" s="105">
        <f>SUM(Month!CM191:CO191)</f>
        <v>102777.1428570401</v>
      </c>
      <c r="AH191" s="105">
        <f>SUM(Month!CP191:CR191)</f>
        <v>108412.85714274875</v>
      </c>
      <c r="AI191" s="105">
        <f>SUM(Month!CS191:CU191)</f>
        <v>183629.99999981638</v>
      </c>
      <c r="AJ191" s="105">
        <f>SUM(Month!CV191:CX191)</f>
        <v>158100.7142855562</v>
      </c>
      <c r="AK191" s="105">
        <f>SUM(Month!CY191:DA191)</f>
        <v>175622.85714268155</v>
      </c>
      <c r="AL191" s="105">
        <f>SUM(Month!DB191:DD191)</f>
        <v>255987.1428568869</v>
      </c>
      <c r="AM191" s="105">
        <f>SUM(Month!DE191:DG191)</f>
        <v>374819.9999996252</v>
      </c>
      <c r="AN191" s="105">
        <f>SUM(Month!DH191:DJ191)</f>
        <v>368870.71428534546</v>
      </c>
      <c r="AO191" s="105">
        <f>SUM(Month!DK191:DM191)</f>
        <v>392482.1428567504</v>
      </c>
      <c r="AP191" s="105">
        <f>SUM(Month!DN191:DP191)</f>
        <v>417624.2857138681</v>
      </c>
      <c r="AQ191" s="105">
        <f>SUM(Month!DQ191:DS191)</f>
        <v>416687.14285672619</v>
      </c>
      <c r="AR191" s="105">
        <f>SUM(Month!DT191:DV191)</f>
        <v>477540.71428523678</v>
      </c>
      <c r="AS191" s="105">
        <f>SUM(Month!DW191:DY191)</f>
        <v>349729.99999965029</v>
      </c>
      <c r="AT191" s="105">
        <f>SUM(Month!DZ191:EB191)</f>
        <v>448732.14285669412</v>
      </c>
      <c r="AU191" s="105">
        <f>SUM(Month!EC191:EE191)</f>
        <v>487912.85714236926</v>
      </c>
      <c r="AV191" s="105">
        <f>SUM(Month!EF191:EH191)</f>
        <v>403277.8571424539</v>
      </c>
      <c r="AW191" s="105">
        <f>SUM(Month!EI191:EK191)</f>
        <v>427143.57142814429</v>
      </c>
      <c r="AX191" s="105">
        <f>SUM(Month!EL191:EN191)</f>
        <v>460357.8571423968</v>
      </c>
      <c r="AY191" s="105">
        <f>SUM(Month!EO191:EQ191)</f>
        <v>507744.28571377799</v>
      </c>
      <c r="AZ191" s="105">
        <f>SUM(Month!ER191:ET191)</f>
        <v>459305.71428525506</v>
      </c>
      <c r="BA191" s="105">
        <f>SUM(Month!EU191:EW191)</f>
        <v>372707.85714248446</v>
      </c>
      <c r="BB191" s="105">
        <f>SUM(Month!EX191:EZ191)</f>
        <v>323337.14285681956</v>
      </c>
      <c r="BC191" s="105">
        <f>SUM(Month!FA191:FC191)</f>
        <v>371387.85714248579</v>
      </c>
      <c r="BD191" s="105">
        <f>SUM(Month!FD191:FF191)</f>
        <v>439380.71428527497</v>
      </c>
      <c r="BE191" s="105">
        <f>SUM(Month!FG191:FI191)</f>
        <v>364863.57142820663</v>
      </c>
      <c r="BF191" s="105">
        <f>SUM(Month!FJ191:FL191)</f>
        <v>431759.99999956827</v>
      </c>
      <c r="BG191" s="105">
        <f>SUM(Month!FM191:FO191)</f>
        <v>494542.85714236263</v>
      </c>
      <c r="BH191" s="105">
        <f>SUM(Month!FP191:FR191)</f>
        <v>456503.57142811496</v>
      </c>
      <c r="BI191" s="105">
        <f>SUM(Month!FS191:FU191)</f>
        <v>410557.85714244656</v>
      </c>
      <c r="BJ191" s="105">
        <f>SUM(Month!FV191:FX191)</f>
        <v>311659.99999968836</v>
      </c>
      <c r="BK191" s="105">
        <f>SUM(Month!FY191:GA191)</f>
        <v>385455.71428532887</v>
      </c>
      <c r="BL191" s="105">
        <f>SUM(Month!GB191:GD191)</f>
        <v>471064.28571381466</v>
      </c>
      <c r="BM191" s="105">
        <f>SUM(Month!GE191:GG191)</f>
        <v>323082.14285681979</v>
      </c>
      <c r="BN191" s="105">
        <f>SUM(Month!GH191:GJ191)</f>
        <v>390034.28571389569</v>
      </c>
      <c r="BO191" s="105">
        <f>SUM(Month!GK191:GM191)</f>
        <v>473773.57142809767</v>
      </c>
      <c r="BP191" s="105"/>
      <c r="BQ191" s="111"/>
      <c r="BS191" s="107"/>
      <c r="BT191" s="107"/>
      <c r="BU191" s="107"/>
      <c r="BV191" s="107"/>
      <c r="BW191" s="107"/>
    </row>
    <row r="192" spans="1:75" ht="15.75" x14ac:dyDescent="0.25">
      <c r="A192" s="45" t="s">
        <v>14</v>
      </c>
      <c r="B192" s="179" t="s">
        <v>13</v>
      </c>
      <c r="C192" s="46">
        <v>1.5000000000014999</v>
      </c>
      <c r="D192" s="105">
        <f>SUM(Month!D192:F192)</f>
        <v>270383.99999972963</v>
      </c>
      <c r="E192" s="105">
        <f>SUM(Month!G192:I192)</f>
        <v>322555.33333301079</v>
      </c>
      <c r="F192" s="105">
        <f>SUM(Month!J192:L192)</f>
        <v>289239.33333304414</v>
      </c>
      <c r="G192" s="105">
        <f>SUM(Month!M192:O192)</f>
        <v>317205.99999968283</v>
      </c>
      <c r="H192" s="105">
        <f>SUM(Month!P192:R192)</f>
        <v>302634.66666636406</v>
      </c>
      <c r="I192" s="105">
        <f>SUM(Month!S192:U192)</f>
        <v>305661.99999969435</v>
      </c>
      <c r="J192" s="105">
        <f>SUM(Month!V192:X192)</f>
        <v>273059.33333306026</v>
      </c>
      <c r="K192" s="105">
        <f>SUM(Month!Y192:AA192)</f>
        <v>305212.6666663615</v>
      </c>
      <c r="L192" s="105">
        <f>SUM(Month!AB192:AD192)</f>
        <v>836764.66666582995</v>
      </c>
      <c r="M192" s="105">
        <f>SUM(Month!AE192:AG192)</f>
        <v>254909.33333307842</v>
      </c>
      <c r="N192" s="105">
        <f>SUM(Month!AH192:AJ192)</f>
        <v>659744.6666660069</v>
      </c>
      <c r="O192" s="105">
        <f>SUM(Month!AK192:AM192)</f>
        <v>1323385.9999986766</v>
      </c>
      <c r="P192" s="105">
        <f>SUM(Month!AN192:AP192)</f>
        <v>1507976.6666651587</v>
      </c>
      <c r="Q192" s="105">
        <f>SUM(Month!AQ192:AS192)</f>
        <v>269942.66666639678</v>
      </c>
      <c r="R192" s="105">
        <f>SUM(Month!AT192:AV192)</f>
        <v>214119.99999978591</v>
      </c>
      <c r="S192" s="105">
        <f>SUM(Month!AW192:AY192)</f>
        <v>259403.33333307394</v>
      </c>
      <c r="T192" s="105">
        <f>SUM(Month!AZ192:BB192)</f>
        <v>277208.6666663895</v>
      </c>
      <c r="U192" s="105">
        <f>SUM(Month!BC192:BE192)</f>
        <v>276617.33333305677</v>
      </c>
      <c r="V192" s="105">
        <f>SUM(Month!BF192:BH192)</f>
        <v>269023.99999973102</v>
      </c>
      <c r="W192" s="105">
        <f>SUM(Month!BI192:BK192)</f>
        <v>338265.99999966176</v>
      </c>
      <c r="X192" s="105">
        <f>SUM(Month!BL192:BN192)</f>
        <v>326571.99999967346</v>
      </c>
      <c r="Y192" s="105">
        <f>SUM(Month!BO192:BQ192)</f>
        <v>299063.99999970093</v>
      </c>
      <c r="Z192" s="105">
        <f>SUM(Month!BR192:BT192)</f>
        <v>291977.99999970803</v>
      </c>
      <c r="AA192" s="105">
        <f>SUM(Month!BU192:BW192)</f>
        <v>314884.66666635178</v>
      </c>
      <c r="AB192" s="105">
        <f>SUM(Month!BX192:BZ192)</f>
        <v>370603.33333296276</v>
      </c>
      <c r="AC192" s="105">
        <f>SUM(Month!CA192:CC192)</f>
        <v>333263.33333300008</v>
      </c>
      <c r="AD192" s="105">
        <f>SUM(Month!CD192:CF192)</f>
        <v>320592.66666634608</v>
      </c>
      <c r="AE192" s="105">
        <f>SUM(Month!CG192:CI192)</f>
        <v>398651.33333293471</v>
      </c>
      <c r="AF192" s="105">
        <f>SUM(Month!CJ192:CL192)</f>
        <v>387187.33333294617</v>
      </c>
      <c r="AG192" s="105">
        <f>SUM(Month!CM192:CO192)</f>
        <v>350377.99999964965</v>
      </c>
      <c r="AH192" s="105">
        <f>SUM(Month!CP192:CR192)</f>
        <v>329007.33333300438</v>
      </c>
      <c r="AI192" s="105">
        <f>SUM(Month!CS192:CU192)</f>
        <v>390230.66666627646</v>
      </c>
      <c r="AJ192" s="105">
        <f>SUM(Month!CV192:CX192)</f>
        <v>345121.3333329882</v>
      </c>
      <c r="AK192" s="105">
        <f>SUM(Month!CY192:DA192)</f>
        <v>310606.66666635603</v>
      </c>
      <c r="AL192" s="105">
        <f>SUM(Month!DB192:DD192)</f>
        <v>325861.99999967415</v>
      </c>
      <c r="AM192" s="105">
        <f>SUM(Month!DE192:DG192)</f>
        <v>409896.66666625685</v>
      </c>
      <c r="AN192" s="105">
        <f>SUM(Month!DH192:DJ192)</f>
        <v>389024.66666627763</v>
      </c>
      <c r="AO192" s="105">
        <f>SUM(Month!DK192:DM192)</f>
        <v>305814.66666636086</v>
      </c>
      <c r="AP192" s="105">
        <f>SUM(Month!DN192:DP192)</f>
        <v>342803.99999965722</v>
      </c>
      <c r="AQ192" s="105">
        <f>SUM(Month!DQ192:DS192)</f>
        <v>426651.99999957334</v>
      </c>
      <c r="AR192" s="105">
        <f>SUM(Month!DT192:DV192)</f>
        <v>427589.99999957241</v>
      </c>
      <c r="AS192" s="105">
        <f>SUM(Month!DW192:DY192)</f>
        <v>334317.99999966566</v>
      </c>
      <c r="AT192" s="105">
        <f>SUM(Month!DZ192:EB192)</f>
        <v>350006.66666631668</v>
      </c>
      <c r="AU192" s="105">
        <f>SUM(Month!EC192:EE192)</f>
        <v>402619.99999959738</v>
      </c>
      <c r="AV192" s="105">
        <f>SUM(Month!EF192:EH192)</f>
        <v>371604.66666629509</v>
      </c>
      <c r="AW192" s="105">
        <f>SUM(Month!EI192:EK192)</f>
        <v>297927.99999970209</v>
      </c>
      <c r="AX192" s="105">
        <f>SUM(Month!EL192:EN192)</f>
        <v>313567.33333301981</v>
      </c>
      <c r="AY192" s="105">
        <f>SUM(Month!EO192:EQ192)</f>
        <v>394660.66666627204</v>
      </c>
      <c r="AZ192" s="105">
        <f>SUM(Month!ER192:ET192)</f>
        <v>432159.33333290124</v>
      </c>
      <c r="BA192" s="105">
        <f>SUM(Month!EU192:EW192)</f>
        <v>409199.33333292417</v>
      </c>
      <c r="BB192" s="105">
        <f>SUM(Month!EX192:EZ192)</f>
        <v>375363.99999962468</v>
      </c>
      <c r="BC192" s="105">
        <f>SUM(Month!FA192:FC192)</f>
        <v>439474.66666622722</v>
      </c>
      <c r="BD192" s="105">
        <f>SUM(Month!FD192:FF192)</f>
        <v>460748.66666620597</v>
      </c>
      <c r="BE192" s="105">
        <f>SUM(Month!FG192:FI192)</f>
        <v>409126.66666625754</v>
      </c>
      <c r="BF192" s="105">
        <f>SUM(Month!FJ192:FL192)</f>
        <v>381721.99999961827</v>
      </c>
      <c r="BG192" s="105">
        <f>SUM(Month!FM192:FO192)</f>
        <v>478720.66666618799</v>
      </c>
      <c r="BH192" s="105">
        <f>SUM(Month!FP192:FR192)</f>
        <v>480426.6666661863</v>
      </c>
      <c r="BI192" s="105">
        <f>SUM(Month!FS192:FU192)</f>
        <v>448263.33333288511</v>
      </c>
      <c r="BJ192" s="105">
        <f>SUM(Month!FV192:FX192)</f>
        <v>406442.66666626022</v>
      </c>
      <c r="BK192" s="105">
        <f>SUM(Month!FY192:GA192)</f>
        <v>497569.99999950244</v>
      </c>
      <c r="BL192" s="105">
        <f>SUM(Month!GB192:GD192)</f>
        <v>473251.33333286014</v>
      </c>
      <c r="BM192" s="105">
        <f>SUM(Month!GE192:GG192)</f>
        <v>448540.66666621814</v>
      </c>
      <c r="BN192" s="105">
        <f>SUM(Month!GH192:GJ192)</f>
        <v>392019.33333294129</v>
      </c>
      <c r="BO192" s="105">
        <f>SUM(Month!GK192:GM192)</f>
        <v>453663.3333328797</v>
      </c>
      <c r="BP192" s="105"/>
      <c r="BQ192" s="111"/>
      <c r="BS192" s="107"/>
      <c r="BT192" s="107"/>
      <c r="BU192" s="107"/>
      <c r="BV192" s="107"/>
      <c r="BW192" s="107"/>
    </row>
    <row r="193" spans="1:75" ht="15.75" x14ac:dyDescent="0.25">
      <c r="A193" s="45" t="s">
        <v>14</v>
      </c>
      <c r="B193" s="179" t="s">
        <v>18</v>
      </c>
      <c r="C193" s="46">
        <v>1.8000000000017999</v>
      </c>
      <c r="D193" s="105">
        <f>SUM(Month!D193:F193)</f>
        <v>0</v>
      </c>
      <c r="E193" s="105">
        <f>SUM(Month!G193:I193)</f>
        <v>0</v>
      </c>
      <c r="F193" s="105">
        <f>SUM(Month!J193:L193)</f>
        <v>0</v>
      </c>
      <c r="G193" s="105">
        <f>SUM(Month!M193:O193)</f>
        <v>0</v>
      </c>
      <c r="H193" s="105">
        <f>SUM(Month!P193:R193)</f>
        <v>0</v>
      </c>
      <c r="I193" s="105">
        <f>SUM(Month!S193:U193)</f>
        <v>0</v>
      </c>
      <c r="J193" s="105">
        <f>SUM(Month!V193:X193)</f>
        <v>0</v>
      </c>
      <c r="K193" s="105">
        <f>SUM(Month!Y193:AA193)</f>
        <v>0</v>
      </c>
      <c r="L193" s="105">
        <f>SUM(Month!AB193:AD193)</f>
        <v>0</v>
      </c>
      <c r="M193" s="105">
        <f>SUM(Month!AE193:AG193)</f>
        <v>0</v>
      </c>
      <c r="N193" s="105">
        <f>SUM(Month!AH193:AJ193)</f>
        <v>0</v>
      </c>
      <c r="O193" s="105">
        <f>SUM(Month!AK193:AM193)</f>
        <v>0</v>
      </c>
      <c r="P193" s="105">
        <f>SUM(Month!AN193:AP193)</f>
        <v>0</v>
      </c>
      <c r="Q193" s="105">
        <f>SUM(Month!AQ193:AS193)</f>
        <v>0</v>
      </c>
      <c r="R193" s="105">
        <f>SUM(Month!AT193:AV193)</f>
        <v>0</v>
      </c>
      <c r="S193" s="105">
        <f>SUM(Month!AW193:AY193)</f>
        <v>0</v>
      </c>
      <c r="T193" s="105">
        <f>SUM(Month!AZ193:BB193)</f>
        <v>0</v>
      </c>
      <c r="U193" s="105">
        <f>SUM(Month!BC193:BE193)</f>
        <v>0</v>
      </c>
      <c r="V193" s="105">
        <f>SUM(Month!BF193:BH193)</f>
        <v>0</v>
      </c>
      <c r="W193" s="105">
        <f>SUM(Month!BI193:BK193)</f>
        <v>0</v>
      </c>
      <c r="X193" s="105">
        <f>SUM(Month!BL193:BN193)</f>
        <v>0</v>
      </c>
      <c r="Y193" s="105">
        <f>SUM(Month!BO193:BQ193)</f>
        <v>0</v>
      </c>
      <c r="Z193" s="105">
        <f>SUM(Month!BR193:BT193)</f>
        <v>0</v>
      </c>
      <c r="AA193" s="105">
        <f>SUM(Month!BU193:BW193)</f>
        <v>0</v>
      </c>
      <c r="AB193" s="105">
        <f>SUM(Month!BX193:BZ193)</f>
        <v>0</v>
      </c>
      <c r="AC193" s="105">
        <f>SUM(Month!CA193:CC193)</f>
        <v>0</v>
      </c>
      <c r="AD193" s="105">
        <f>SUM(Month!CD193:CF193)</f>
        <v>0</v>
      </c>
      <c r="AE193" s="105">
        <f>SUM(Month!CG193:CI193)</f>
        <v>0</v>
      </c>
      <c r="AF193" s="105">
        <f>SUM(Month!CJ193:CL193)</f>
        <v>0</v>
      </c>
      <c r="AG193" s="105">
        <f>SUM(Month!CM193:CO193)</f>
        <v>0</v>
      </c>
      <c r="AH193" s="105">
        <f>SUM(Month!CP193:CR193)</f>
        <v>0</v>
      </c>
      <c r="AI193" s="105">
        <f>SUM(Month!CS193:CU193)</f>
        <v>0</v>
      </c>
      <c r="AJ193" s="105">
        <f>SUM(Month!CV193:CX193)</f>
        <v>0</v>
      </c>
      <c r="AK193" s="105">
        <f>SUM(Month!CY193:DA193)</f>
        <v>2831.6666666638353</v>
      </c>
      <c r="AL193" s="105">
        <f>SUM(Month!DB193:DD193)</f>
        <v>0</v>
      </c>
      <c r="AM193" s="105">
        <f>SUM(Month!DE193:DG193)</f>
        <v>0</v>
      </c>
      <c r="AN193" s="105">
        <f>SUM(Month!DH193:DJ193)</f>
        <v>0</v>
      </c>
      <c r="AO193" s="105">
        <f>SUM(Month!DK193:DM193)</f>
        <v>0</v>
      </c>
      <c r="AP193" s="105">
        <f>SUM(Month!DN193:DP193)</f>
        <v>0</v>
      </c>
      <c r="AQ193" s="105">
        <f>SUM(Month!DQ193:DS193)</f>
        <v>0</v>
      </c>
      <c r="AR193" s="105">
        <f>SUM(Month!DT193:DV193)</f>
        <v>0</v>
      </c>
      <c r="AS193" s="105">
        <f>SUM(Month!DW193:DY193)</f>
        <v>0</v>
      </c>
      <c r="AT193" s="105">
        <f>SUM(Month!DZ193:EB193)</f>
        <v>0</v>
      </c>
      <c r="AU193" s="105">
        <f>SUM(Month!EC193:EE193)</f>
        <v>0</v>
      </c>
      <c r="AV193" s="105">
        <f>SUM(Month!EF193:EH193)</f>
        <v>0</v>
      </c>
      <c r="AW193" s="105">
        <f>SUM(Month!EI193:EK193)</f>
        <v>1400.555555554155</v>
      </c>
      <c r="AX193" s="105">
        <f>SUM(Month!EL193:EN193)</f>
        <v>901.66666666576498</v>
      </c>
      <c r="AY193" s="105">
        <f>SUM(Month!EO193:EQ193)</f>
        <v>1391.1111111097202</v>
      </c>
      <c r="AZ193" s="105">
        <f>SUM(Month!ER193:ET193)</f>
        <v>1249.4444444431952</v>
      </c>
      <c r="BA193" s="105">
        <f>SUM(Month!EU193:EW193)</f>
        <v>0</v>
      </c>
      <c r="BB193" s="105">
        <f>SUM(Month!EX193:EZ193)</f>
        <v>0</v>
      </c>
      <c r="BC193" s="105">
        <f>SUM(Month!FA193:FC193)</f>
        <v>0</v>
      </c>
      <c r="BD193" s="105">
        <f>SUM(Month!FD193:FF193)</f>
        <v>0</v>
      </c>
      <c r="BE193" s="105">
        <f>SUM(Month!FG193:FI193)</f>
        <v>0</v>
      </c>
      <c r="BF193" s="105">
        <f>SUM(Month!FJ193:FL193)</f>
        <v>0</v>
      </c>
      <c r="BG193" s="105">
        <f>SUM(Month!FM193:FO193)</f>
        <v>0</v>
      </c>
      <c r="BH193" s="105">
        <f>SUM(Month!FP193:FR193)</f>
        <v>0</v>
      </c>
      <c r="BI193" s="105">
        <f>SUM(Month!FS193:FU193)</f>
        <v>0</v>
      </c>
      <c r="BJ193" s="105">
        <f>SUM(Month!FV193:FX193)</f>
        <v>0</v>
      </c>
      <c r="BK193" s="105">
        <f>SUM(Month!FY193:GA193)</f>
        <v>0</v>
      </c>
      <c r="BL193" s="105">
        <f>SUM(Month!GB193:GD193)</f>
        <v>0</v>
      </c>
      <c r="BM193" s="105">
        <f>SUM(Month!GE193:GG193)</f>
        <v>0</v>
      </c>
      <c r="BN193" s="105">
        <f>SUM(Month!GH193:GJ193)</f>
        <v>0</v>
      </c>
      <c r="BO193" s="105">
        <f>SUM(Month!GK193:GM193)</f>
        <v>0</v>
      </c>
      <c r="BP193" s="105"/>
      <c r="BQ193" s="111"/>
      <c r="BS193" s="107"/>
      <c r="BT193" s="107"/>
      <c r="BU193" s="107"/>
      <c r="BV193" s="107"/>
      <c r="BW193" s="107"/>
    </row>
    <row r="194" spans="1:75" ht="15.75" x14ac:dyDescent="0.25">
      <c r="A194" s="45" t="s">
        <v>14</v>
      </c>
      <c r="B194" s="179" t="s">
        <v>18</v>
      </c>
      <c r="C194" s="46">
        <v>1.9000000000024699</v>
      </c>
      <c r="D194" s="105">
        <f>SUM(Month!D194:F194)</f>
        <v>0</v>
      </c>
      <c r="E194" s="105">
        <f>SUM(Month!G194:I194)</f>
        <v>0</v>
      </c>
      <c r="F194" s="105">
        <f>SUM(Month!J194:L194)</f>
        <v>0</v>
      </c>
      <c r="G194" s="105">
        <f>SUM(Month!M194:O194)</f>
        <v>0</v>
      </c>
      <c r="H194" s="105">
        <f>SUM(Month!P194:R194)</f>
        <v>0</v>
      </c>
      <c r="I194" s="105">
        <f>SUM(Month!S194:U194)</f>
        <v>0</v>
      </c>
      <c r="J194" s="105">
        <f>SUM(Month!V194:X194)</f>
        <v>0</v>
      </c>
      <c r="K194" s="105">
        <f>SUM(Month!Y194:AA194)</f>
        <v>0</v>
      </c>
      <c r="L194" s="105">
        <f>SUM(Month!AB194:AD194)</f>
        <v>0</v>
      </c>
      <c r="M194" s="105">
        <f>SUM(Month!AE194:AG194)</f>
        <v>0</v>
      </c>
      <c r="N194" s="105">
        <f>SUM(Month!AH194:AJ194)</f>
        <v>0</v>
      </c>
      <c r="O194" s="105">
        <f>SUM(Month!AK194:AM194)</f>
        <v>0</v>
      </c>
      <c r="P194" s="105">
        <f>SUM(Month!AN194:AP194)</f>
        <v>0</v>
      </c>
      <c r="Q194" s="105">
        <f>SUM(Month!AQ194:AS194)</f>
        <v>0</v>
      </c>
      <c r="R194" s="105">
        <f>SUM(Month!AT194:AV194)</f>
        <v>0</v>
      </c>
      <c r="S194" s="105">
        <f>SUM(Month!AW194:AY194)</f>
        <v>0</v>
      </c>
      <c r="T194" s="105">
        <f>SUM(Month!AZ194:BB194)</f>
        <v>0</v>
      </c>
      <c r="U194" s="105">
        <f>SUM(Month!BC194:BE194)</f>
        <v>0</v>
      </c>
      <c r="V194" s="105">
        <f>SUM(Month!BF194:BH194)</f>
        <v>0</v>
      </c>
      <c r="W194" s="105">
        <f>SUM(Month!BI194:BK194)</f>
        <v>0</v>
      </c>
      <c r="X194" s="105">
        <f>SUM(Month!BL194:BN194)</f>
        <v>0</v>
      </c>
      <c r="Y194" s="105">
        <f>SUM(Month!BO194:BQ194)</f>
        <v>0</v>
      </c>
      <c r="Z194" s="105">
        <f>SUM(Month!BR194:BT194)</f>
        <v>0</v>
      </c>
      <c r="AA194" s="105">
        <f>SUM(Month!BU194:BW194)</f>
        <v>0</v>
      </c>
      <c r="AB194" s="105">
        <f>SUM(Month!BX194:BZ194)</f>
        <v>0</v>
      </c>
      <c r="AC194" s="105">
        <f>SUM(Month!CA194:CC194)</f>
        <v>0</v>
      </c>
      <c r="AD194" s="105">
        <f>SUM(Month!CD194:CF194)</f>
        <v>0</v>
      </c>
      <c r="AE194" s="105">
        <f>SUM(Month!CG194:CI194)</f>
        <v>0</v>
      </c>
      <c r="AF194" s="105">
        <f>SUM(Month!CJ194:CL194)</f>
        <v>0</v>
      </c>
      <c r="AG194" s="105">
        <f>SUM(Month!CM194:CO194)</f>
        <v>0</v>
      </c>
      <c r="AH194" s="105">
        <f>SUM(Month!CP194:CR194)</f>
        <v>0</v>
      </c>
      <c r="AI194" s="105">
        <f>SUM(Month!CS194:CU194)</f>
        <v>0</v>
      </c>
      <c r="AJ194" s="105">
        <f>SUM(Month!CV194:CX194)</f>
        <v>0</v>
      </c>
      <c r="AK194" s="105">
        <f>SUM(Month!CY194:DA194)</f>
        <v>0</v>
      </c>
      <c r="AL194" s="105">
        <f>SUM(Month!DB194:DD194)</f>
        <v>0</v>
      </c>
      <c r="AM194" s="105">
        <f>SUM(Month!DE194:DG194)</f>
        <v>0</v>
      </c>
      <c r="AN194" s="105">
        <f>SUM(Month!DH194:DJ194)</f>
        <v>0</v>
      </c>
      <c r="AO194" s="105">
        <f>SUM(Month!DK194:DM194)</f>
        <v>218.94736842076799</v>
      </c>
      <c r="AP194" s="105">
        <f>SUM(Month!DN194:DP194)</f>
        <v>195.789473683956</v>
      </c>
      <c r="AQ194" s="105">
        <f>SUM(Month!DQ194:DS194)</f>
        <v>196.84210526290195</v>
      </c>
      <c r="AR194" s="105">
        <f>SUM(Month!DT194:DV194)</f>
        <v>216.84210526287598</v>
      </c>
      <c r="AS194" s="105">
        <f>SUM(Month!DW194:DY194)</f>
        <v>183.15789473660396</v>
      </c>
      <c r="AT194" s="105">
        <f>SUM(Month!DZ194:EB194)</f>
        <v>189.99999999975299</v>
      </c>
      <c r="AU194" s="105">
        <f>SUM(Month!EC194:EE194)</f>
        <v>166.842105262941</v>
      </c>
      <c r="AV194" s="105">
        <f>SUM(Month!EF194:EH194)</f>
        <v>202.10526315763198</v>
      </c>
      <c r="AW194" s="105">
        <f>SUM(Month!EI194:EK194)</f>
        <v>180.52631578923899</v>
      </c>
      <c r="AX194" s="105">
        <f>SUM(Month!EL194:EN194)</f>
        <v>208.42105263130796</v>
      </c>
      <c r="AY194" s="105">
        <f>SUM(Month!EO194:EQ194)</f>
        <v>211.05263157867296</v>
      </c>
      <c r="AZ194" s="105">
        <f>SUM(Month!ER194:ET194)</f>
        <v>224.21052631549799</v>
      </c>
      <c r="BA194" s="105">
        <f>SUM(Month!EU194:EW194)</f>
        <v>141.05263157876399</v>
      </c>
      <c r="BB194" s="105">
        <f>SUM(Month!EX194:EZ194)</f>
        <v>94.736842105139999</v>
      </c>
      <c r="BC194" s="105">
        <f>SUM(Month!FA194:FC194)</f>
        <v>151.57894736822399</v>
      </c>
      <c r="BD194" s="105">
        <f>SUM(Month!FD194:FF194)</f>
        <v>152.10526315769698</v>
      </c>
      <c r="BE194" s="105">
        <f>SUM(Month!FG194:FI194)</f>
        <v>0</v>
      </c>
      <c r="BF194" s="105">
        <f>SUM(Month!FJ194:FL194)</f>
        <v>0</v>
      </c>
      <c r="BG194" s="105">
        <f>SUM(Month!FM194:FO194)</f>
        <v>0</v>
      </c>
      <c r="BH194" s="105">
        <f>SUM(Month!FP194:FR194)</f>
        <v>0</v>
      </c>
      <c r="BI194" s="105">
        <f>SUM(Month!FS194:FU194)</f>
        <v>0</v>
      </c>
      <c r="BJ194" s="105">
        <f>SUM(Month!FV194:FX194)</f>
        <v>0</v>
      </c>
      <c r="BK194" s="105">
        <f>SUM(Month!FY194:GA194)</f>
        <v>0</v>
      </c>
      <c r="BL194" s="105">
        <f>SUM(Month!GB194:GD194)</f>
        <v>0</v>
      </c>
      <c r="BM194" s="105">
        <f>SUM(Month!GE194:GG194)</f>
        <v>0</v>
      </c>
      <c r="BN194" s="105">
        <f>SUM(Month!GH194:GJ194)</f>
        <v>0</v>
      </c>
      <c r="BO194" s="105">
        <f>SUM(Month!GK194:GM194)</f>
        <v>0</v>
      </c>
      <c r="BP194" s="105"/>
      <c r="BQ194" s="111"/>
      <c r="BS194" s="107"/>
      <c r="BT194" s="107"/>
      <c r="BU194" s="107"/>
      <c r="BV194" s="107"/>
      <c r="BW194" s="107"/>
    </row>
    <row r="195" spans="1:75" ht="15.75" x14ac:dyDescent="0.25">
      <c r="A195" s="45" t="s">
        <v>14</v>
      </c>
      <c r="B195" s="179" t="s">
        <v>18</v>
      </c>
      <c r="C195" s="46">
        <v>2</v>
      </c>
      <c r="D195" s="105">
        <f>SUM(Month!D195:F195)</f>
        <v>126418.5</v>
      </c>
      <c r="E195" s="105">
        <f>SUM(Month!G195:I195)</f>
        <v>124611.5</v>
      </c>
      <c r="F195" s="105">
        <f>SUM(Month!J195:L195)</f>
        <v>149630</v>
      </c>
      <c r="G195" s="105">
        <f>SUM(Month!M195:O195)</f>
        <v>146937.5</v>
      </c>
      <c r="H195" s="105">
        <f>SUM(Month!P195:R195)</f>
        <v>137676.5</v>
      </c>
      <c r="I195" s="105">
        <f>SUM(Month!S195:U195)</f>
        <v>157499.5</v>
      </c>
      <c r="J195" s="105">
        <f>SUM(Month!V195:X195)</f>
        <v>169199</v>
      </c>
      <c r="K195" s="105">
        <f>SUM(Month!Y195:AA195)</f>
        <v>141302</v>
      </c>
      <c r="L195" s="105">
        <f>SUM(Month!AB195:AD195)</f>
        <v>195637.5</v>
      </c>
      <c r="M195" s="105">
        <f>SUM(Month!AE195:AG195)</f>
        <v>203104</v>
      </c>
      <c r="N195" s="105">
        <f>SUM(Month!AH195:AJ195)</f>
        <v>204952.5</v>
      </c>
      <c r="O195" s="105">
        <f>SUM(Month!AK195:AM195)</f>
        <v>215988</v>
      </c>
      <c r="P195" s="105">
        <f>SUM(Month!AN195:AP195)</f>
        <v>166969.5</v>
      </c>
      <c r="Q195" s="105">
        <f>SUM(Month!AQ195:AS195)</f>
        <v>246175</v>
      </c>
      <c r="R195" s="105">
        <f>SUM(Month!AT195:AV195)</f>
        <v>303683</v>
      </c>
      <c r="S195" s="105">
        <f>SUM(Month!AW195:AY195)</f>
        <v>287841</v>
      </c>
      <c r="T195" s="105">
        <f>SUM(Month!AZ195:BB195)</f>
        <v>299778</v>
      </c>
      <c r="U195" s="105">
        <f>SUM(Month!BC195:BE195)</f>
        <v>387558.5</v>
      </c>
      <c r="V195" s="105">
        <f>SUM(Month!BF195:BH195)</f>
        <v>368246.5</v>
      </c>
      <c r="W195" s="105">
        <f>SUM(Month!BI195:BK195)</f>
        <v>427977.5</v>
      </c>
      <c r="X195" s="105">
        <f>SUM(Month!BL195:BN195)</f>
        <v>399629</v>
      </c>
      <c r="Y195" s="105">
        <f>SUM(Month!BO195:BQ195)</f>
        <v>452606</v>
      </c>
      <c r="Z195" s="105">
        <f>SUM(Month!BR195:BT195)</f>
        <v>500956</v>
      </c>
      <c r="AA195" s="105">
        <f>SUM(Month!BU195:BW195)</f>
        <v>586913</v>
      </c>
      <c r="AB195" s="105">
        <f>SUM(Month!BX195:BZ195)</f>
        <v>618970.5</v>
      </c>
      <c r="AC195" s="105">
        <f>SUM(Month!CA195:CC195)</f>
        <v>496282.5</v>
      </c>
      <c r="AD195" s="105">
        <f>SUM(Month!CD195:CF195)</f>
        <v>588084.5</v>
      </c>
      <c r="AE195" s="105">
        <f>SUM(Month!CG195:CI195)</f>
        <v>657204.5</v>
      </c>
      <c r="AF195" s="105">
        <f>SUM(Month!CJ195:CL195)</f>
        <v>613707.5</v>
      </c>
      <c r="AG195" s="105">
        <f>SUM(Month!CM195:CO195)</f>
        <v>542302</v>
      </c>
      <c r="AH195" s="105">
        <f>SUM(Month!CP195:CR195)</f>
        <v>596521.5</v>
      </c>
      <c r="AI195" s="105">
        <f>SUM(Month!CS195:CU195)</f>
        <v>590874.5</v>
      </c>
      <c r="AJ195" s="105">
        <f>SUM(Month!CV195:CX195)</f>
        <v>481224.5</v>
      </c>
      <c r="AK195" s="105">
        <f>SUM(Month!CY195:DA195)</f>
        <v>493042.5</v>
      </c>
      <c r="AL195" s="105">
        <f>SUM(Month!DB195:DD195)</f>
        <v>571221.5</v>
      </c>
      <c r="AM195" s="105">
        <f>SUM(Month!DE195:DG195)</f>
        <v>587994.5</v>
      </c>
      <c r="AN195" s="105">
        <f>SUM(Month!DH195:DJ195)</f>
        <v>586717.5</v>
      </c>
      <c r="AO195" s="105">
        <f>SUM(Month!DK195:DM195)</f>
        <v>497378.5</v>
      </c>
      <c r="AP195" s="105">
        <f>SUM(Month!DN195:DP195)</f>
        <v>596588</v>
      </c>
      <c r="AQ195" s="105">
        <f>SUM(Month!DQ195:DS195)</f>
        <v>607120.5</v>
      </c>
      <c r="AR195" s="105">
        <f>SUM(Month!DT195:DV195)</f>
        <v>577112</v>
      </c>
      <c r="AS195" s="105">
        <f>SUM(Month!DW195:DY195)</f>
        <v>532883</v>
      </c>
      <c r="AT195" s="105">
        <f>SUM(Month!DZ195:EB195)</f>
        <v>514257.5</v>
      </c>
      <c r="AU195" s="105">
        <f>SUM(Month!EC195:EE195)</f>
        <v>418145</v>
      </c>
      <c r="AV195" s="105">
        <f>SUM(Month!EF195:EH195)</f>
        <v>580272</v>
      </c>
      <c r="AW195" s="105">
        <f>SUM(Month!EI195:EK195)</f>
        <v>524338</v>
      </c>
      <c r="AX195" s="105">
        <f>SUM(Month!EL195:EN195)</f>
        <v>431931</v>
      </c>
      <c r="AY195" s="105">
        <f>SUM(Month!EO195:EQ195)</f>
        <v>479018</v>
      </c>
      <c r="AZ195" s="105">
        <f>SUM(Month!ER195:ET195)</f>
        <v>536422</v>
      </c>
      <c r="BA195" s="105">
        <f>SUM(Month!EU195:EW195)</f>
        <v>503099</v>
      </c>
      <c r="BB195" s="105">
        <f>SUM(Month!EX195:EZ195)</f>
        <v>509774</v>
      </c>
      <c r="BC195" s="105">
        <f>SUM(Month!FA195:FC195)</f>
        <v>512720</v>
      </c>
      <c r="BD195" s="105">
        <f>SUM(Month!FD195:FF195)</f>
        <v>473015</v>
      </c>
      <c r="BE195" s="105">
        <f>SUM(Month!FG195:FI195)</f>
        <v>439742</v>
      </c>
      <c r="BF195" s="105">
        <f>SUM(Month!FJ195:FL195)</f>
        <v>494934</v>
      </c>
      <c r="BG195" s="105">
        <f>SUM(Month!FM195:FO195)</f>
        <v>488799.5</v>
      </c>
      <c r="BH195" s="105">
        <f>SUM(Month!FP195:FR195)</f>
        <v>519172</v>
      </c>
      <c r="BI195" s="105">
        <f>SUM(Month!FS195:FU195)</f>
        <v>400744</v>
      </c>
      <c r="BJ195" s="105">
        <f>SUM(Month!FV195:FX195)</f>
        <v>475746</v>
      </c>
      <c r="BK195" s="105">
        <f>SUM(Month!FY195:GA195)</f>
        <v>436715</v>
      </c>
      <c r="BL195" s="105">
        <f>SUM(Month!GB195:GD195)</f>
        <v>505951.5</v>
      </c>
      <c r="BM195" s="105">
        <f>SUM(Month!GE195:GG195)</f>
        <v>340832</v>
      </c>
      <c r="BN195" s="105">
        <f>SUM(Month!GH195:GJ195)</f>
        <v>392912.5</v>
      </c>
      <c r="BO195" s="105">
        <f>SUM(Month!GK195:GM195)</f>
        <v>367224</v>
      </c>
      <c r="BP195" s="105"/>
      <c r="BQ195" s="111"/>
      <c r="BS195" s="107"/>
      <c r="BT195" s="107"/>
      <c r="BU195" s="107"/>
      <c r="BV195" s="107"/>
      <c r="BW195" s="107"/>
    </row>
    <row r="196" spans="1:75" ht="15.75" x14ac:dyDescent="0.25">
      <c r="A196" s="45" t="s">
        <v>14</v>
      </c>
      <c r="B196" s="180" t="s">
        <v>50</v>
      </c>
      <c r="C196" s="46">
        <v>1.5000000000014999</v>
      </c>
      <c r="D196" s="105">
        <f>SUM(Month!D196:F196)</f>
        <v>0</v>
      </c>
      <c r="E196" s="105">
        <f>SUM(Month!G196:I196)</f>
        <v>0</v>
      </c>
      <c r="F196" s="105">
        <f>SUM(Month!J196:L196)</f>
        <v>0</v>
      </c>
      <c r="G196" s="105">
        <f>SUM(Month!M196:O196)</f>
        <v>0</v>
      </c>
      <c r="H196" s="105">
        <f>SUM(Month!P196:R196)</f>
        <v>0</v>
      </c>
      <c r="I196" s="105">
        <f>SUM(Month!S196:U196)</f>
        <v>0</v>
      </c>
      <c r="J196" s="105">
        <f>SUM(Month!V196:X196)</f>
        <v>0</v>
      </c>
      <c r="K196" s="105">
        <f>SUM(Month!Y196:AA196)</f>
        <v>0</v>
      </c>
      <c r="L196" s="105">
        <f>SUM(Month!AB196:AD196)</f>
        <v>0</v>
      </c>
      <c r="M196" s="105">
        <f>SUM(Month!AE196:AG196)</f>
        <v>0</v>
      </c>
      <c r="N196" s="105">
        <f>SUM(Month!AH196:AJ196)</f>
        <v>0</v>
      </c>
      <c r="O196" s="105">
        <f>SUM(Month!AK196:AM196)</f>
        <v>0</v>
      </c>
      <c r="P196" s="105">
        <f>SUM(Month!AN196:AP196)</f>
        <v>0</v>
      </c>
      <c r="Q196" s="105">
        <f>SUM(Month!AQ196:AS196)</f>
        <v>4567.3333333287665</v>
      </c>
      <c r="R196" s="105">
        <f>SUM(Month!AT196:AV196)</f>
        <v>4000.6666666626666</v>
      </c>
      <c r="S196" s="105">
        <f>SUM(Month!AW196:AY196)</f>
        <v>4129.9999999958709</v>
      </c>
      <c r="T196" s="105">
        <f>SUM(Month!AZ196:BB196)</f>
        <v>3797.3333333295359</v>
      </c>
      <c r="U196" s="105">
        <f>SUM(Month!BC196:BE196)</f>
        <v>4179.99999999582</v>
      </c>
      <c r="V196" s="105">
        <f>SUM(Month!BF196:BH196)</f>
        <v>4813.999999995187</v>
      </c>
      <c r="W196" s="105">
        <f>SUM(Month!BI196:BK196)</f>
        <v>4807.3333333285264</v>
      </c>
      <c r="X196" s="105">
        <f>SUM(Month!BL196:BN196)</f>
        <v>3323.3333333300106</v>
      </c>
      <c r="Y196" s="105">
        <f>SUM(Month!BO196:BQ196)</f>
        <v>2272.6666666643941</v>
      </c>
      <c r="Z196" s="105">
        <f>SUM(Month!BR196:BT196)</f>
        <v>2710.6666666639558</v>
      </c>
      <c r="AA196" s="105">
        <f>SUM(Month!BU196:BW196)</f>
        <v>2823.9999999971765</v>
      </c>
      <c r="AB196" s="105">
        <f>SUM(Month!BX196:BZ196)</f>
        <v>3442.6666666632245</v>
      </c>
      <c r="AC196" s="105">
        <f>SUM(Month!CA196:CC196)</f>
        <v>4833.999999995166</v>
      </c>
      <c r="AD196" s="105">
        <f>SUM(Month!CD196:CF196)</f>
        <v>10339.333333322993</v>
      </c>
      <c r="AE196" s="105">
        <f>SUM(Month!CG196:CI196)</f>
        <v>13643.999999986358</v>
      </c>
      <c r="AF196" s="105">
        <f>SUM(Month!CJ196:CL196)</f>
        <v>20196.666666646473</v>
      </c>
      <c r="AG196" s="105">
        <f>SUM(Month!CM196:CO196)</f>
        <v>3416.66666666325</v>
      </c>
      <c r="AH196" s="105">
        <f>SUM(Month!CP196:CR196)</f>
        <v>4857.9999999951424</v>
      </c>
      <c r="AI196" s="105">
        <f>SUM(Month!CS196:CU196)</f>
        <v>4828.6666666618376</v>
      </c>
      <c r="AJ196" s="105">
        <f>SUM(Month!CV196:CX196)</f>
        <v>3161.3333333301721</v>
      </c>
      <c r="AK196" s="105">
        <f>SUM(Month!CY196:DA196)</f>
        <v>2810.6666666638562</v>
      </c>
      <c r="AL196" s="105">
        <f>SUM(Month!DB196:DD196)</f>
        <v>3992.6666666626743</v>
      </c>
      <c r="AM196" s="105">
        <f>SUM(Month!DE196:DG196)</f>
        <v>3814.6666666628521</v>
      </c>
      <c r="AN196" s="105">
        <f>SUM(Month!DH196:DJ196)</f>
        <v>3729.9999999962702</v>
      </c>
      <c r="AO196" s="105">
        <f>SUM(Month!DK196:DM196)</f>
        <v>4471.3333333288629</v>
      </c>
      <c r="AP196" s="105">
        <f>SUM(Month!DN196:DP196)</f>
        <v>4122.6666666625442</v>
      </c>
      <c r="AQ196" s="105">
        <f>SUM(Month!DQ196:DS196)</f>
        <v>3917.3333333294158</v>
      </c>
      <c r="AR196" s="105">
        <f>SUM(Month!DT196:DV196)</f>
        <v>2818.666666663848</v>
      </c>
      <c r="AS196" s="105">
        <f>SUM(Month!DW196:DY196)</f>
        <v>1911.999999998088</v>
      </c>
      <c r="AT196" s="105">
        <f>SUM(Month!DZ196:EB196)</f>
        <v>1933.999999998066</v>
      </c>
      <c r="AU196" s="105">
        <f>SUM(Month!EC196:EE196)</f>
        <v>1864.6666666648021</v>
      </c>
      <c r="AV196" s="105">
        <f>SUM(Month!EF196:EH196)</f>
        <v>1812.6666666648543</v>
      </c>
      <c r="AW196" s="105">
        <f>SUM(Month!EI196:EK196)</f>
        <v>1925.9999999980741</v>
      </c>
      <c r="AX196" s="105">
        <f>SUM(Month!EL196:EN196)</f>
        <v>1352.6666666653141</v>
      </c>
      <c r="AY196" s="105">
        <f>SUM(Month!EO196:EQ196)</f>
        <v>1250.666666665416</v>
      </c>
      <c r="AZ196" s="105">
        <f>SUM(Month!ER196:ET196)</f>
        <v>1670.6666666649962</v>
      </c>
      <c r="BA196" s="105">
        <f>SUM(Month!EU196:EW196)</f>
        <v>1141.9999999988581</v>
      </c>
      <c r="BB196" s="105">
        <f>SUM(Month!EX196:EZ196)</f>
        <v>1365.9999999986342</v>
      </c>
      <c r="BC196" s="105">
        <f>SUM(Month!FA196:FC196)</f>
        <v>1367.3333333319661</v>
      </c>
      <c r="BD196" s="105">
        <f>SUM(Month!FD196:FF196)</f>
        <v>1414.666666665252</v>
      </c>
      <c r="BE196" s="105">
        <f>SUM(Month!FG196:FI196)</f>
        <v>1089.99999999891</v>
      </c>
      <c r="BF196" s="105">
        <f>SUM(Month!FJ196:FL196)</f>
        <v>1236.6666666654301</v>
      </c>
      <c r="BG196" s="105">
        <f>SUM(Month!FM196:FO196)</f>
        <v>1462.666666665204</v>
      </c>
      <c r="BH196" s="105">
        <f>SUM(Month!FP196:FR196)</f>
        <v>1346.66666666532</v>
      </c>
      <c r="BI196" s="105">
        <f>SUM(Month!FS196:FU196)</f>
        <v>1393.3333333319401</v>
      </c>
      <c r="BJ196" s="105">
        <f>SUM(Month!FV196:FX196)</f>
        <v>1373.3333333319601</v>
      </c>
      <c r="BK196" s="105">
        <f>SUM(Month!FY196:GA196)</f>
        <v>1064.6666666656022</v>
      </c>
      <c r="BL196" s="105">
        <f>SUM(Month!GB196:GD196)</f>
        <v>4141.9999999958582</v>
      </c>
      <c r="BM196" s="105">
        <f>SUM(Month!GE196:GG196)</f>
        <v>5715.3333333276187</v>
      </c>
      <c r="BN196" s="105">
        <f>SUM(Month!GH196:GJ196)</f>
        <v>1221.333333332112</v>
      </c>
      <c r="BO196" s="105">
        <f>SUM(Month!GK196:GM196)</f>
        <v>523.99999999947602</v>
      </c>
      <c r="BP196" s="105"/>
      <c r="BQ196" s="111"/>
      <c r="BS196" s="107"/>
      <c r="BT196" s="107"/>
      <c r="BU196" s="107"/>
      <c r="BV196" s="107"/>
      <c r="BW196" s="107"/>
    </row>
    <row r="197" spans="1:75" ht="15.75" x14ac:dyDescent="0.25">
      <c r="A197" s="45" t="s">
        <v>14</v>
      </c>
      <c r="B197" s="180" t="s">
        <v>50</v>
      </c>
      <c r="C197" s="46">
        <v>1.4000000000013999</v>
      </c>
      <c r="D197" s="105">
        <f>SUM(Month!D197:F197)</f>
        <v>0</v>
      </c>
      <c r="E197" s="105">
        <f>SUM(Month!G197:I197)</f>
        <v>0</v>
      </c>
      <c r="F197" s="105">
        <f>SUM(Month!J197:L197)</f>
        <v>0</v>
      </c>
      <c r="G197" s="105">
        <f>SUM(Month!M197:O197)</f>
        <v>0</v>
      </c>
      <c r="H197" s="105">
        <f>SUM(Month!P197:R197)</f>
        <v>0</v>
      </c>
      <c r="I197" s="105">
        <f>SUM(Month!S197:U197)</f>
        <v>0</v>
      </c>
      <c r="J197" s="105">
        <f>SUM(Month!V197:X197)</f>
        <v>0</v>
      </c>
      <c r="K197" s="105">
        <f>SUM(Month!Y197:AA197)</f>
        <v>0</v>
      </c>
      <c r="L197" s="105">
        <f>SUM(Month!AB197:AD197)</f>
        <v>0</v>
      </c>
      <c r="M197" s="105">
        <f>SUM(Month!AE197:AG197)</f>
        <v>0</v>
      </c>
      <c r="N197" s="105">
        <f>SUM(Month!AH197:AJ197)</f>
        <v>0</v>
      </c>
      <c r="O197" s="105">
        <f>SUM(Month!AK197:AM197)</f>
        <v>0</v>
      </c>
      <c r="P197" s="105">
        <f>SUM(Month!AN197:AP197)</f>
        <v>0</v>
      </c>
      <c r="Q197" s="105">
        <f>SUM(Month!AQ197:AS197)</f>
        <v>0</v>
      </c>
      <c r="R197" s="105">
        <f>SUM(Month!AT197:AV197)</f>
        <v>0</v>
      </c>
      <c r="S197" s="105">
        <f>SUM(Month!AW197:AY197)</f>
        <v>0</v>
      </c>
      <c r="T197" s="105">
        <f>SUM(Month!AZ197:BB197)</f>
        <v>0</v>
      </c>
      <c r="U197" s="105">
        <f>SUM(Month!BC197:BE197)</f>
        <v>0</v>
      </c>
      <c r="V197" s="105">
        <f>SUM(Month!BF197:BH197)</f>
        <v>0</v>
      </c>
      <c r="W197" s="105">
        <f>SUM(Month!BI197:BK197)</f>
        <v>0</v>
      </c>
      <c r="X197" s="105">
        <f>SUM(Month!BL197:BN197)</f>
        <v>0</v>
      </c>
      <c r="Y197" s="105">
        <f>SUM(Month!BO197:BQ197)</f>
        <v>0</v>
      </c>
      <c r="Z197" s="105">
        <f>SUM(Month!BR197:BT197)</f>
        <v>0</v>
      </c>
      <c r="AA197" s="105">
        <f>SUM(Month!BU197:BW197)</f>
        <v>0</v>
      </c>
      <c r="AB197" s="105">
        <f>SUM(Month!BX197:BZ197)</f>
        <v>0</v>
      </c>
      <c r="AC197" s="105">
        <f>SUM(Month!CA197:CC197)</f>
        <v>0</v>
      </c>
      <c r="AD197" s="105">
        <f>SUM(Month!CD197:CF197)</f>
        <v>0</v>
      </c>
      <c r="AE197" s="105">
        <f>SUM(Month!CG197:CI197)</f>
        <v>0</v>
      </c>
      <c r="AF197" s="105">
        <f>SUM(Month!CJ197:CL197)</f>
        <v>872.14285714198502</v>
      </c>
      <c r="AG197" s="105">
        <f>SUM(Month!CM197:CO197)</f>
        <v>1514.2857142841999</v>
      </c>
      <c r="AH197" s="105">
        <f>SUM(Month!CP197:CR197)</f>
        <v>1383.5714285700451</v>
      </c>
      <c r="AI197" s="105">
        <f>SUM(Month!CS197:CU197)</f>
        <v>2152.8571428549903</v>
      </c>
      <c r="AJ197" s="105">
        <f>SUM(Month!CV197:CX197)</f>
        <v>1655.71428571263</v>
      </c>
      <c r="AK197" s="105">
        <f>SUM(Month!CY197:DA197)</f>
        <v>1257.1428571416002</v>
      </c>
      <c r="AL197" s="105">
        <f>SUM(Month!DB197:DD197)</f>
        <v>1499.9999999985002</v>
      </c>
      <c r="AM197" s="105">
        <f>SUM(Month!DE197:DG197)</f>
        <v>1046.4285714275252</v>
      </c>
      <c r="AN197" s="105">
        <f>SUM(Month!DH197:DJ197)</f>
        <v>862.14285714199514</v>
      </c>
      <c r="AO197" s="105">
        <f>SUM(Month!DK197:DM197)</f>
        <v>853.57142857057511</v>
      </c>
      <c r="AP197" s="105">
        <f>SUM(Month!DN197:DP197)</f>
        <v>770.7142857135151</v>
      </c>
      <c r="AQ197" s="105">
        <f>SUM(Month!DQ197:DS197)</f>
        <v>511.42857142806008</v>
      </c>
      <c r="AR197" s="105">
        <f>SUM(Month!DT197:DV197)</f>
        <v>617.14285714224002</v>
      </c>
      <c r="AS197" s="105">
        <f>SUM(Month!DW197:DY197)</f>
        <v>560.71428571372508</v>
      </c>
      <c r="AT197" s="105">
        <f>SUM(Month!DZ197:EB197)</f>
        <v>568.57142857086001</v>
      </c>
      <c r="AU197" s="105">
        <f>SUM(Month!EC197:EE197)</f>
        <v>708.57142857072006</v>
      </c>
      <c r="AV197" s="105">
        <f>SUM(Month!EF197:EH197)</f>
        <v>1057.1428571418001</v>
      </c>
      <c r="AW197" s="105">
        <f>SUM(Month!EI197:EK197)</f>
        <v>475.71428571381</v>
      </c>
      <c r="AX197" s="105">
        <f>SUM(Month!EL197:EN197)</f>
        <v>411.42857142816001</v>
      </c>
      <c r="AY197" s="105">
        <f>SUM(Month!EO197:EQ197)</f>
        <v>411.42857142816001</v>
      </c>
      <c r="AZ197" s="105">
        <f>SUM(Month!ER197:ET197)</f>
        <v>459.99999999954002</v>
      </c>
      <c r="BA197" s="105">
        <f>SUM(Month!EU197:EW197)</f>
        <v>454.99999999954503</v>
      </c>
      <c r="BB197" s="105">
        <f>SUM(Month!EX197:EZ197)</f>
        <v>706.42857142786511</v>
      </c>
      <c r="BC197" s="105">
        <f>SUM(Month!FA197:FC197)</f>
        <v>1021.4285714275501</v>
      </c>
      <c r="BD197" s="105">
        <f>SUM(Month!FD197:FF197)</f>
        <v>1244.28571428447</v>
      </c>
      <c r="BE197" s="105">
        <f>SUM(Month!FG197:FI197)</f>
        <v>2050.7142857122353</v>
      </c>
      <c r="BF197" s="105">
        <f>SUM(Month!FJ197:FL197)</f>
        <v>1002.1428571418551</v>
      </c>
      <c r="BG197" s="105">
        <f>SUM(Month!FM197:FO197)</f>
        <v>803.57142857062513</v>
      </c>
      <c r="BH197" s="105">
        <f>SUM(Month!FP197:FR197)</f>
        <v>912.14285714194511</v>
      </c>
      <c r="BI197" s="105">
        <f>SUM(Month!FS197:FU197)</f>
        <v>694.99999999930503</v>
      </c>
      <c r="BJ197" s="105">
        <f>SUM(Month!FV197:FX197)</f>
        <v>765.7142857135201</v>
      </c>
      <c r="BK197" s="105">
        <f>SUM(Month!FY197:GA197)</f>
        <v>575.71428571371007</v>
      </c>
      <c r="BL197" s="105">
        <f>SUM(Month!GB197:GD197)</f>
        <v>2552.8571428545902</v>
      </c>
      <c r="BM197" s="105">
        <f>SUM(Month!GE197:GG197)</f>
        <v>3270.7142857110157</v>
      </c>
      <c r="BN197" s="105">
        <f>SUM(Month!GH197:GJ197)</f>
        <v>684.28571428503005</v>
      </c>
      <c r="BO197" s="105">
        <f>SUM(Month!GK197:GM197)</f>
        <v>186.428571428385</v>
      </c>
      <c r="BP197" s="105"/>
      <c r="BQ197" s="111"/>
      <c r="BS197" s="107"/>
      <c r="BT197" s="107"/>
      <c r="BU197" s="107"/>
      <c r="BV197" s="107"/>
      <c r="BW197" s="107"/>
    </row>
    <row r="198" spans="1:75" ht="15.75" x14ac:dyDescent="0.25">
      <c r="A198" s="45" t="s">
        <v>14</v>
      </c>
      <c r="B198" s="180" t="s">
        <v>48</v>
      </c>
      <c r="C198" s="46">
        <v>2</v>
      </c>
      <c r="D198" s="105">
        <f>SUM(Month!D198:F198)</f>
        <v>0</v>
      </c>
      <c r="E198" s="105">
        <f>SUM(Month!G198:I198)</f>
        <v>0</v>
      </c>
      <c r="F198" s="105">
        <f>SUM(Month!J198:L198)</f>
        <v>0</v>
      </c>
      <c r="G198" s="105">
        <f>SUM(Month!M198:O198)</f>
        <v>0</v>
      </c>
      <c r="H198" s="105">
        <f>SUM(Month!P198:R198)</f>
        <v>0</v>
      </c>
      <c r="I198" s="105">
        <f>SUM(Month!S198:U198)</f>
        <v>0</v>
      </c>
      <c r="J198" s="105">
        <f>SUM(Month!V198:X198)</f>
        <v>0</v>
      </c>
      <c r="K198" s="105">
        <f>SUM(Month!Y198:AA198)</f>
        <v>0</v>
      </c>
      <c r="L198" s="105">
        <f>SUM(Month!AB198:AD198)</f>
        <v>0</v>
      </c>
      <c r="M198" s="105">
        <f>SUM(Month!AE198:AG198)</f>
        <v>0</v>
      </c>
      <c r="N198" s="105">
        <f>SUM(Month!AH198:AJ198)</f>
        <v>0</v>
      </c>
      <c r="O198" s="105">
        <f>SUM(Month!AK198:AM198)</f>
        <v>0</v>
      </c>
      <c r="P198" s="105">
        <f>SUM(Month!AN198:AP198)</f>
        <v>0</v>
      </c>
      <c r="Q198" s="105">
        <f>SUM(Month!AQ198:AS198)</f>
        <v>4433.5</v>
      </c>
      <c r="R198" s="105">
        <f>SUM(Month!AT198:AV198)</f>
        <v>3700.5</v>
      </c>
      <c r="S198" s="105">
        <f>SUM(Month!AW198:AY198)</f>
        <v>5467.5</v>
      </c>
      <c r="T198" s="105">
        <f>SUM(Month!AZ198:BB198)</f>
        <v>4793</v>
      </c>
      <c r="U198" s="105">
        <f>SUM(Month!BC198:BE198)</f>
        <v>3218</v>
      </c>
      <c r="V198" s="105">
        <f>SUM(Month!BF198:BH198)</f>
        <v>2606.5</v>
      </c>
      <c r="W198" s="105">
        <f>SUM(Month!BI198:BK198)</f>
        <v>3652</v>
      </c>
      <c r="X198" s="105">
        <f>SUM(Month!BL198:BN198)</f>
        <v>4949.5</v>
      </c>
      <c r="Y198" s="105">
        <f>SUM(Month!BO198:BQ198)</f>
        <v>4508</v>
      </c>
      <c r="Z198" s="105">
        <f>SUM(Month!BR198:BT198)</f>
        <v>3571</v>
      </c>
      <c r="AA198" s="105">
        <f>SUM(Month!BU198:BW198)</f>
        <v>10064.5</v>
      </c>
      <c r="AB198" s="105">
        <f>SUM(Month!BX198:BZ198)</f>
        <v>13775.5</v>
      </c>
      <c r="AC198" s="105">
        <f>SUM(Month!CA198:CC198)</f>
        <v>3836.5</v>
      </c>
      <c r="AD198" s="105">
        <f>SUM(Month!CD198:CF198)</f>
        <v>2935.5</v>
      </c>
      <c r="AE198" s="105">
        <f>SUM(Month!CG198:CI198)</f>
        <v>2885.5</v>
      </c>
      <c r="AF198" s="105">
        <f>SUM(Month!CJ198:CL198)</f>
        <v>3292</v>
      </c>
      <c r="AG198" s="105">
        <f>SUM(Month!CM198:CO198)</f>
        <v>17809</v>
      </c>
      <c r="AH198" s="105">
        <f>SUM(Month!CP198:CR198)</f>
        <v>17714.5</v>
      </c>
      <c r="AI198" s="105">
        <f>SUM(Month!CS198:CU198)</f>
        <v>11114</v>
      </c>
      <c r="AJ198" s="105">
        <f>SUM(Month!CV198:CX198)</f>
        <v>24118</v>
      </c>
      <c r="AK198" s="105">
        <f>SUM(Month!CY198:DA198)</f>
        <v>24222</v>
      </c>
      <c r="AL198" s="105">
        <f>SUM(Month!DB198:DD198)</f>
        <v>27537</v>
      </c>
      <c r="AM198" s="105">
        <f>SUM(Month!DE198:DG198)</f>
        <v>28738</v>
      </c>
      <c r="AN198" s="105">
        <f>SUM(Month!DH198:DJ198)</f>
        <v>29917</v>
      </c>
      <c r="AO198" s="105">
        <f>SUM(Month!DK198:DM198)</f>
        <v>26626.5</v>
      </c>
      <c r="AP198" s="105">
        <f>SUM(Month!DN198:DP198)</f>
        <v>28982.5</v>
      </c>
      <c r="AQ198" s="105">
        <f>SUM(Month!DQ198:DS198)</f>
        <v>23874</v>
      </c>
      <c r="AR198" s="105">
        <f>SUM(Month!DT198:DV198)</f>
        <v>27862.5</v>
      </c>
      <c r="AS198" s="105">
        <f>SUM(Month!DW198:DY198)</f>
        <v>25806.5</v>
      </c>
      <c r="AT198" s="105">
        <f>SUM(Month!DZ198:EB198)</f>
        <v>30205</v>
      </c>
      <c r="AU198" s="105">
        <f>SUM(Month!EC198:EE198)</f>
        <v>28073.5</v>
      </c>
      <c r="AV198" s="105">
        <f>SUM(Month!EF198:EH198)</f>
        <v>29081.5</v>
      </c>
      <c r="AW198" s="105">
        <f>SUM(Month!EI198:EK198)</f>
        <v>28546</v>
      </c>
      <c r="AX198" s="105">
        <f>SUM(Month!EL198:EN198)</f>
        <v>31840.5</v>
      </c>
      <c r="AY198" s="105">
        <f>SUM(Month!EO198:EQ198)</f>
        <v>30982</v>
      </c>
      <c r="AZ198" s="105">
        <f>SUM(Month!ER198:ET198)</f>
        <v>32638.5</v>
      </c>
      <c r="BA198" s="105">
        <f>SUM(Month!EU198:EW198)</f>
        <v>30008</v>
      </c>
      <c r="BB198" s="105">
        <f>SUM(Month!EX198:EZ198)</f>
        <v>28847.5</v>
      </c>
      <c r="BC198" s="105">
        <f>SUM(Month!FA198:FC198)</f>
        <v>27180.5</v>
      </c>
      <c r="BD198" s="105">
        <f>SUM(Month!FD198:FF198)</f>
        <v>28898</v>
      </c>
      <c r="BE198" s="105">
        <f>SUM(Month!FG198:FI198)</f>
        <v>30882</v>
      </c>
      <c r="BF198" s="105">
        <f>SUM(Month!FJ198:FL198)</f>
        <v>25984</v>
      </c>
      <c r="BG198" s="105">
        <f>SUM(Month!FM198:FO198)</f>
        <v>31208.5</v>
      </c>
      <c r="BH198" s="105">
        <f>SUM(Month!FP198:FR198)</f>
        <v>27715</v>
      </c>
      <c r="BI198" s="105">
        <f>SUM(Month!FS198:FU198)</f>
        <v>31877</v>
      </c>
      <c r="BJ198" s="105">
        <f>SUM(Month!FV198:FX198)</f>
        <v>26955</v>
      </c>
      <c r="BK198" s="105">
        <f>SUM(Month!FY198:GA198)</f>
        <v>34853.5</v>
      </c>
      <c r="BL198" s="105">
        <f>SUM(Month!GB198:GD198)</f>
        <v>29979</v>
      </c>
      <c r="BM198" s="105">
        <f>SUM(Month!GE198:GG198)</f>
        <v>29917</v>
      </c>
      <c r="BN198" s="105">
        <f>SUM(Month!GH198:GJ198)</f>
        <v>30569</v>
      </c>
      <c r="BO198" s="105">
        <f>SUM(Month!GK198:GM198)</f>
        <v>3746.5</v>
      </c>
      <c r="BP198" s="105"/>
      <c r="BQ198" s="111"/>
      <c r="BS198" s="107"/>
      <c r="BT198" s="107"/>
      <c r="BU198" s="107"/>
      <c r="BV198" s="107"/>
      <c r="BW198" s="107"/>
    </row>
    <row r="199" spans="1:75" ht="15.75" x14ac:dyDescent="0.25">
      <c r="A199" s="45" t="s">
        <v>14</v>
      </c>
      <c r="B199" s="180" t="s">
        <v>48</v>
      </c>
      <c r="C199" s="46">
        <v>1.8000000000017999</v>
      </c>
      <c r="D199" s="105">
        <f>SUM(Month!D199:F199)</f>
        <v>0</v>
      </c>
      <c r="E199" s="105">
        <f>SUM(Month!G199:I199)</f>
        <v>0</v>
      </c>
      <c r="F199" s="105">
        <f>SUM(Month!J199:L199)</f>
        <v>0</v>
      </c>
      <c r="G199" s="105">
        <f>SUM(Month!M199:O199)</f>
        <v>0</v>
      </c>
      <c r="H199" s="105">
        <f>SUM(Month!P199:R199)</f>
        <v>0</v>
      </c>
      <c r="I199" s="105">
        <f>SUM(Month!S199:U199)</f>
        <v>0</v>
      </c>
      <c r="J199" s="105">
        <f>SUM(Month!V199:X199)</f>
        <v>0</v>
      </c>
      <c r="K199" s="105">
        <f>SUM(Month!Y199:AA199)</f>
        <v>0</v>
      </c>
      <c r="L199" s="105">
        <f>SUM(Month!AB199:AD199)</f>
        <v>0</v>
      </c>
      <c r="M199" s="105">
        <f>SUM(Month!AE199:AG199)</f>
        <v>0</v>
      </c>
      <c r="N199" s="105">
        <f>SUM(Month!AH199:AJ199)</f>
        <v>0</v>
      </c>
      <c r="O199" s="105">
        <f>SUM(Month!AK199:AM199)</f>
        <v>0</v>
      </c>
      <c r="P199" s="105">
        <f>SUM(Month!AN199:AP199)</f>
        <v>0</v>
      </c>
      <c r="Q199" s="105">
        <f>SUM(Month!AQ199:AS199)</f>
        <v>0</v>
      </c>
      <c r="R199" s="105">
        <f>SUM(Month!AT199:AV199)</f>
        <v>0</v>
      </c>
      <c r="S199" s="105">
        <f>SUM(Month!AW199:AY199)</f>
        <v>0</v>
      </c>
      <c r="T199" s="105">
        <f>SUM(Month!AZ199:BB199)</f>
        <v>0</v>
      </c>
      <c r="U199" s="105">
        <f>SUM(Month!BC199:BE199)</f>
        <v>0</v>
      </c>
      <c r="V199" s="105">
        <f>SUM(Month!BF199:BH199)</f>
        <v>0</v>
      </c>
      <c r="W199" s="105">
        <f>SUM(Month!BI199:BK199)</f>
        <v>0</v>
      </c>
      <c r="X199" s="105">
        <f>SUM(Month!BL199:BN199)</f>
        <v>0</v>
      </c>
      <c r="Y199" s="105">
        <f>SUM(Month!BO199:BQ199)</f>
        <v>0</v>
      </c>
      <c r="Z199" s="105">
        <f>SUM(Month!BR199:BT199)</f>
        <v>0</v>
      </c>
      <c r="AA199" s="105">
        <f>SUM(Month!BU199:BW199)</f>
        <v>0</v>
      </c>
      <c r="AB199" s="105">
        <f>SUM(Month!BX199:BZ199)</f>
        <v>0</v>
      </c>
      <c r="AC199" s="105">
        <f>SUM(Month!CA199:CC199)</f>
        <v>0</v>
      </c>
      <c r="AD199" s="105">
        <f>SUM(Month!CD199:CF199)</f>
        <v>0</v>
      </c>
      <c r="AE199" s="105">
        <f>SUM(Month!CG199:CI199)</f>
        <v>0</v>
      </c>
      <c r="AF199" s="105">
        <f>SUM(Month!CJ199:CL199)</f>
        <v>0</v>
      </c>
      <c r="AG199" s="105">
        <f>SUM(Month!CM199:CO199)</f>
        <v>0</v>
      </c>
      <c r="AH199" s="105">
        <f>SUM(Month!CP199:CR199)</f>
        <v>0</v>
      </c>
      <c r="AI199" s="105">
        <f>SUM(Month!CS199:CU199)</f>
        <v>0</v>
      </c>
      <c r="AJ199" s="105">
        <f>SUM(Month!CV199:CX199)</f>
        <v>0</v>
      </c>
      <c r="AK199" s="105">
        <f>SUM(Month!CY199:DA199)</f>
        <v>25.555555555529999</v>
      </c>
      <c r="AL199" s="105">
        <f>SUM(Month!DB199:DD199)</f>
        <v>101.66666666656501</v>
      </c>
      <c r="AM199" s="105">
        <f>SUM(Month!DE199:DG199)</f>
        <v>150.55555555540499</v>
      </c>
      <c r="AN199" s="105">
        <f>SUM(Month!DH199:DJ199)</f>
        <v>213.88888888867501</v>
      </c>
      <c r="AO199" s="105">
        <f>SUM(Month!DK199:DM199)</f>
        <v>138.88888888874999</v>
      </c>
      <c r="AP199" s="105">
        <f>SUM(Month!DN199:DP199)</f>
        <v>54.444444444390001</v>
      </c>
      <c r="AQ199" s="105">
        <f>SUM(Month!DQ199:DS199)</f>
        <v>249.444444444195</v>
      </c>
      <c r="AR199" s="105">
        <f>SUM(Month!DT199:DV199)</f>
        <v>460.555555555095</v>
      </c>
      <c r="AS199" s="105">
        <f>SUM(Month!DW199:DY199)</f>
        <v>316.11111111079504</v>
      </c>
      <c r="AT199" s="105">
        <f>SUM(Month!DZ199:EB199)</f>
        <v>566.66666666610001</v>
      </c>
      <c r="AU199" s="105">
        <f>SUM(Month!EC199:EE199)</f>
        <v>859.99999999913996</v>
      </c>
      <c r="AV199" s="105">
        <f>SUM(Month!EF199:EH199)</f>
        <v>914.99999999908505</v>
      </c>
      <c r="AW199" s="105">
        <f>SUM(Month!EI199:EK199)</f>
        <v>707.7777777770699</v>
      </c>
      <c r="AX199" s="105">
        <f>SUM(Month!EL199:EN199)</f>
        <v>438.88888888845008</v>
      </c>
      <c r="AY199" s="105">
        <f>SUM(Month!EO199:EQ199)</f>
        <v>259.99999999974</v>
      </c>
      <c r="AZ199" s="105">
        <f>SUM(Month!ER199:ET199)</f>
        <v>221.11111111089002</v>
      </c>
      <c r="BA199" s="105">
        <f>SUM(Month!EU199:EW199)</f>
        <v>311.11111111080004</v>
      </c>
      <c r="BB199" s="105">
        <f>SUM(Month!EX199:EZ199)</f>
        <v>152.777777777625</v>
      </c>
      <c r="BC199" s="105">
        <f>SUM(Month!FA199:FC199)</f>
        <v>229.99999999977001</v>
      </c>
      <c r="BD199" s="105">
        <f>SUM(Month!FD199:FF199)</f>
        <v>253.88888888863502</v>
      </c>
      <c r="BE199" s="105">
        <f>SUM(Month!FG199:FI199)</f>
        <v>0</v>
      </c>
      <c r="BF199" s="105">
        <f>SUM(Month!FJ199:FL199)</f>
        <v>0</v>
      </c>
      <c r="BG199" s="105">
        <f>SUM(Month!FM199:FO199)</f>
        <v>6.6666666666600003</v>
      </c>
      <c r="BH199" s="105">
        <f>SUM(Month!FP199:FR199)</f>
        <v>16.666666666650002</v>
      </c>
      <c r="BI199" s="105">
        <f>SUM(Month!FS199:FU199)</f>
        <v>0</v>
      </c>
      <c r="BJ199" s="105">
        <f>SUM(Month!FV199:FX199)</f>
        <v>98.888888888790007</v>
      </c>
      <c r="BK199" s="105">
        <f>SUM(Month!FY199:GA199)</f>
        <v>95.555555555460003</v>
      </c>
      <c r="BL199" s="105">
        <f>SUM(Month!GB199:GD199)</f>
        <v>172.777777777605</v>
      </c>
      <c r="BM199" s="105">
        <f>SUM(Month!GE199:GG199)</f>
        <v>77.77777777770001</v>
      </c>
      <c r="BN199" s="105">
        <f>SUM(Month!GH199:GJ199)</f>
        <v>26.111111111084998</v>
      </c>
      <c r="BO199" s="105">
        <f>SUM(Month!GK199:GM199)</f>
        <v>75.555555555479998</v>
      </c>
      <c r="BP199" s="105"/>
      <c r="BQ199" s="111"/>
      <c r="BS199" s="107"/>
      <c r="BT199" s="107"/>
      <c r="BU199" s="107"/>
      <c r="BV199" s="107"/>
      <c r="BW199" s="107"/>
    </row>
    <row r="200" spans="1:75" ht="15.75" x14ac:dyDescent="0.25">
      <c r="A200" s="45" t="s">
        <v>14</v>
      </c>
      <c r="B200" s="180" t="s">
        <v>48</v>
      </c>
      <c r="C200" s="46">
        <v>1.9000000000024699</v>
      </c>
      <c r="D200" s="105">
        <f>SUM(Month!D200:F200)</f>
        <v>0</v>
      </c>
      <c r="E200" s="105">
        <f>SUM(Month!G200:I200)</f>
        <v>0</v>
      </c>
      <c r="F200" s="105">
        <f>SUM(Month!J200:L200)</f>
        <v>0</v>
      </c>
      <c r="G200" s="105">
        <f>SUM(Month!M200:O200)</f>
        <v>0</v>
      </c>
      <c r="H200" s="105">
        <f>SUM(Month!P200:R200)</f>
        <v>0</v>
      </c>
      <c r="I200" s="105">
        <f>SUM(Month!S200:U200)</f>
        <v>0</v>
      </c>
      <c r="J200" s="105">
        <f>SUM(Month!V200:X200)</f>
        <v>0</v>
      </c>
      <c r="K200" s="105">
        <f>SUM(Month!Y200:AA200)</f>
        <v>0</v>
      </c>
      <c r="L200" s="105">
        <f>SUM(Month!AB200:AD200)</f>
        <v>0</v>
      </c>
      <c r="M200" s="105">
        <f>SUM(Month!AE200:AG200)</f>
        <v>0</v>
      </c>
      <c r="N200" s="105">
        <f>SUM(Month!AH200:AJ200)</f>
        <v>0</v>
      </c>
      <c r="O200" s="105">
        <f>SUM(Month!AK200:AM200)</f>
        <v>0</v>
      </c>
      <c r="P200" s="105">
        <f>SUM(Month!AN200:AP200)</f>
        <v>0</v>
      </c>
      <c r="Q200" s="105">
        <f>SUM(Month!AQ200:AS200)</f>
        <v>0</v>
      </c>
      <c r="R200" s="105">
        <f>SUM(Month!AT200:AV200)</f>
        <v>0</v>
      </c>
      <c r="S200" s="105">
        <f>SUM(Month!AW200:AY200)</f>
        <v>0</v>
      </c>
      <c r="T200" s="105">
        <f>SUM(Month!AZ200:BB200)</f>
        <v>0</v>
      </c>
      <c r="U200" s="105">
        <f>SUM(Month!BC200:BE200)</f>
        <v>0</v>
      </c>
      <c r="V200" s="105">
        <f>SUM(Month!BF200:BH200)</f>
        <v>0</v>
      </c>
      <c r="W200" s="105">
        <f>SUM(Month!BI200:BK200)</f>
        <v>0</v>
      </c>
      <c r="X200" s="105">
        <f>SUM(Month!BL200:BN200)</f>
        <v>0</v>
      </c>
      <c r="Y200" s="105">
        <f>SUM(Month!BO200:BQ200)</f>
        <v>0</v>
      </c>
      <c r="Z200" s="105">
        <f>SUM(Month!BR200:BT200)</f>
        <v>0</v>
      </c>
      <c r="AA200" s="105">
        <f>SUM(Month!BU200:BW200)</f>
        <v>0</v>
      </c>
      <c r="AB200" s="105">
        <f>SUM(Month!BX200:BZ200)</f>
        <v>0</v>
      </c>
      <c r="AC200" s="105">
        <f>SUM(Month!CA200:CC200)</f>
        <v>1690.5263157872762</v>
      </c>
      <c r="AD200" s="105">
        <f>SUM(Month!CD200:CF200)</f>
        <v>1469.9999999980892</v>
      </c>
      <c r="AE200" s="105">
        <f>SUM(Month!CG200:CI200)</f>
        <v>0</v>
      </c>
      <c r="AF200" s="105">
        <f>SUM(Month!CJ200:CL200)</f>
        <v>0</v>
      </c>
      <c r="AG200" s="105">
        <f>SUM(Month!CM200:CO200)</f>
        <v>102.631578947235</v>
      </c>
      <c r="AH200" s="105">
        <f>SUM(Month!CP200:CR200)</f>
        <v>1629.473684208408</v>
      </c>
      <c r="AI200" s="105">
        <f>SUM(Month!CS200:CU200)</f>
        <v>1039.999999998648</v>
      </c>
      <c r="AJ200" s="105">
        <f>SUM(Month!CV200:CX200)</f>
        <v>1479.999999998076</v>
      </c>
      <c r="AK200" s="105">
        <f>SUM(Month!CY200:DA200)</f>
        <v>1820.5263157871073</v>
      </c>
      <c r="AL200" s="105">
        <f>SUM(Month!DB200:DD200)</f>
        <v>1227.894736840509</v>
      </c>
      <c r="AM200" s="105">
        <f>SUM(Month!DE200:DG200)</f>
        <v>1817.8947368397421</v>
      </c>
      <c r="AN200" s="105">
        <f>SUM(Month!DH200:DJ200)</f>
        <v>1894.7368421028</v>
      </c>
      <c r="AO200" s="105">
        <f>SUM(Month!DK200:DM200)</f>
        <v>1923.1578947343419</v>
      </c>
      <c r="AP200" s="105">
        <f>SUM(Month!DN200:DP200)</f>
        <v>1948.4210526290462</v>
      </c>
      <c r="AQ200" s="105">
        <f>SUM(Month!DQ200:DS200)</f>
        <v>1716.3157894714532</v>
      </c>
      <c r="AR200" s="105">
        <f>SUM(Month!DT200:DV200)</f>
        <v>978.42105263030692</v>
      </c>
      <c r="AS200" s="105">
        <f>SUM(Month!DW200:DY200)</f>
        <v>1605.7894736821231</v>
      </c>
      <c r="AT200" s="105">
        <f>SUM(Month!DZ200:EB200)</f>
        <v>1993.6842105237242</v>
      </c>
      <c r="AU200" s="105">
        <f>SUM(Month!EC200:EE200)</f>
        <v>1686.8421052609651</v>
      </c>
      <c r="AV200" s="105">
        <f>SUM(Month!EF200:EH200)</f>
        <v>1555.2631578927151</v>
      </c>
      <c r="AW200" s="105">
        <f>SUM(Month!EI200:EK200)</f>
        <v>883.15789473569407</v>
      </c>
      <c r="AX200" s="105">
        <f>SUM(Month!EL200:EN200)</f>
        <v>612.63157894657195</v>
      </c>
      <c r="AY200" s="105">
        <f>SUM(Month!EO200:EQ200)</f>
        <v>640.52631578864111</v>
      </c>
      <c r="AZ200" s="105">
        <f>SUM(Month!ER200:ET200)</f>
        <v>757.89473684111999</v>
      </c>
      <c r="BA200" s="105">
        <f>SUM(Month!EU200:EW200)</f>
        <v>593.15789473607106</v>
      </c>
      <c r="BB200" s="105">
        <f>SUM(Month!EX200:EZ200)</f>
        <v>683.68421052542703</v>
      </c>
      <c r="BC200" s="105">
        <f>SUM(Month!FA200:FC200)</f>
        <v>716.31578947275307</v>
      </c>
      <c r="BD200" s="105">
        <f>SUM(Month!FD200:FF200)</f>
        <v>798.94736842001407</v>
      </c>
      <c r="BE200" s="105">
        <f>SUM(Month!FG200:FI200)</f>
        <v>954.21052631454904</v>
      </c>
      <c r="BF200" s="105">
        <f>SUM(Month!FJ200:FL200)</f>
        <v>1184.21052631425</v>
      </c>
      <c r="BG200" s="105">
        <f>SUM(Month!FM200:FO200)</f>
        <v>1224.7368421036711</v>
      </c>
      <c r="BH200" s="105">
        <f>SUM(Month!FP200:FR200)</f>
        <v>1199.9999999984402</v>
      </c>
      <c r="BI200" s="105">
        <f>SUM(Month!FS200:FU200)</f>
        <v>1373.157894735057</v>
      </c>
      <c r="BJ200" s="105">
        <f>SUM(Month!FV200:FX200)</f>
        <v>1022.1052631565661</v>
      </c>
      <c r="BK200" s="105">
        <f>SUM(Month!FY200:GA200)</f>
        <v>902.63157894619508</v>
      </c>
      <c r="BL200" s="105">
        <f>SUM(Month!GB200:GD200)</f>
        <v>1534.7368421032679</v>
      </c>
      <c r="BM200" s="105">
        <f>SUM(Month!GE200:GG200)</f>
        <v>408.947368420521</v>
      </c>
      <c r="BN200" s="105">
        <f>SUM(Month!GH200:GJ200)</f>
        <v>1241.0526315773341</v>
      </c>
      <c r="BO200" s="105">
        <f>SUM(Month!GK200:GM200)</f>
        <v>912.10526315670904</v>
      </c>
      <c r="BP200" s="105"/>
      <c r="BQ200" s="111"/>
      <c r="BS200" s="107"/>
      <c r="BT200" s="107"/>
      <c r="BU200" s="107"/>
      <c r="BV200" s="107"/>
      <c r="BW200" s="107"/>
    </row>
    <row r="201" spans="1:75" ht="15.75" x14ac:dyDescent="0.25">
      <c r="A201" s="45" t="s">
        <v>14</v>
      </c>
      <c r="B201" s="179" t="s">
        <v>19</v>
      </c>
      <c r="C201" s="46">
        <v>1</v>
      </c>
      <c r="D201" s="105">
        <f>SUM(Month!D201:F201)</f>
        <v>0</v>
      </c>
      <c r="E201" s="105">
        <f>SUM(Month!G201:I201)</f>
        <v>0</v>
      </c>
      <c r="F201" s="105">
        <f>SUM(Month!J201:L201)</f>
        <v>0</v>
      </c>
      <c r="G201" s="105">
        <f>SUM(Month!M201:O201)</f>
        <v>0</v>
      </c>
      <c r="H201" s="105">
        <f>SUM(Month!P201:R201)</f>
        <v>0</v>
      </c>
      <c r="I201" s="105">
        <f>SUM(Month!S201:U201)</f>
        <v>0</v>
      </c>
      <c r="J201" s="105">
        <f>SUM(Month!V201:X201)</f>
        <v>0</v>
      </c>
      <c r="K201" s="105">
        <f>SUM(Month!Y201:AA201)</f>
        <v>249</v>
      </c>
      <c r="L201" s="105">
        <f>SUM(Month!AB201:AD201)</f>
        <v>0</v>
      </c>
      <c r="M201" s="105">
        <f>SUM(Month!AE201:AG201)</f>
        <v>0</v>
      </c>
      <c r="N201" s="105">
        <f>SUM(Month!AH201:AJ201)</f>
        <v>0</v>
      </c>
      <c r="O201" s="105">
        <f>SUM(Month!AK201:AM201)</f>
        <v>0</v>
      </c>
      <c r="P201" s="105">
        <f>SUM(Month!AN201:AP201)</f>
        <v>0</v>
      </c>
      <c r="Q201" s="105">
        <f>SUM(Month!AQ201:AS201)</f>
        <v>0</v>
      </c>
      <c r="R201" s="105">
        <f>SUM(Month!AT201:AV201)</f>
        <v>0</v>
      </c>
      <c r="S201" s="105">
        <f>SUM(Month!AW201:AY201)</f>
        <v>0</v>
      </c>
      <c r="T201" s="105">
        <f>SUM(Month!AZ201:BB201)</f>
        <v>0</v>
      </c>
      <c r="U201" s="105">
        <f>SUM(Month!BC201:BE201)</f>
        <v>0</v>
      </c>
      <c r="V201" s="105">
        <f>SUM(Month!BF201:BH201)</f>
        <v>0</v>
      </c>
      <c r="W201" s="105">
        <f>SUM(Month!BI201:BK201)</f>
        <v>0</v>
      </c>
      <c r="X201" s="105">
        <f>SUM(Month!BL201:BN201)</f>
        <v>0</v>
      </c>
      <c r="Y201" s="105">
        <f>SUM(Month!BO201:BQ201)</f>
        <v>0</v>
      </c>
      <c r="Z201" s="105">
        <f>SUM(Month!BR201:BT201)</f>
        <v>0</v>
      </c>
      <c r="AA201" s="105">
        <f>SUM(Month!BU201:BW201)</f>
        <v>0</v>
      </c>
      <c r="AB201" s="105">
        <f>SUM(Month!BX201:BZ201)</f>
        <v>0</v>
      </c>
      <c r="AC201" s="105">
        <f>SUM(Month!CA201:CC201)</f>
        <v>0</v>
      </c>
      <c r="AD201" s="105">
        <f>SUM(Month!CD201:CF201)</f>
        <v>0</v>
      </c>
      <c r="AE201" s="105">
        <f>SUM(Month!CG201:CI201)</f>
        <v>0</v>
      </c>
      <c r="AF201" s="105">
        <f>SUM(Month!CJ201:CL201)</f>
        <v>0</v>
      </c>
      <c r="AG201" s="105">
        <f>SUM(Month!CM201:CO201)</f>
        <v>0</v>
      </c>
      <c r="AH201" s="105">
        <f>SUM(Month!CP201:CR201)</f>
        <v>0</v>
      </c>
      <c r="AI201" s="105">
        <f>SUM(Month!CS201:CU201)</f>
        <v>0</v>
      </c>
      <c r="AJ201" s="105">
        <f>SUM(Month!CV201:CX201)</f>
        <v>0</v>
      </c>
      <c r="AK201" s="105">
        <f>SUM(Month!CY201:DA201)</f>
        <v>0</v>
      </c>
      <c r="AL201" s="105">
        <f>SUM(Month!DB201:DD201)</f>
        <v>0</v>
      </c>
      <c r="AM201" s="105">
        <f>SUM(Month!DE201:DG201)</f>
        <v>0</v>
      </c>
      <c r="AN201" s="105">
        <f>SUM(Month!DH201:DJ201)</f>
        <v>0</v>
      </c>
      <c r="AO201" s="105">
        <f>SUM(Month!DK201:DM201)</f>
        <v>0</v>
      </c>
      <c r="AP201" s="105">
        <f>SUM(Month!DN201:DP201)</f>
        <v>0</v>
      </c>
      <c r="AQ201" s="105">
        <f>SUM(Month!DQ201:DS201)</f>
        <v>0</v>
      </c>
      <c r="AR201" s="105">
        <f>SUM(Month!DT201:DV201)</f>
        <v>0</v>
      </c>
      <c r="AS201" s="105">
        <f>SUM(Month!DW201:DY201)</f>
        <v>0</v>
      </c>
      <c r="AT201" s="105">
        <f>SUM(Month!DZ201:EB201)</f>
        <v>0</v>
      </c>
      <c r="AU201" s="105">
        <f>SUM(Month!EC201:EE201)</f>
        <v>0</v>
      </c>
      <c r="AV201" s="105">
        <f>SUM(Month!EF201:EH201)</f>
        <v>0</v>
      </c>
      <c r="AW201" s="105">
        <f>SUM(Month!EI201:EK201)</f>
        <v>0</v>
      </c>
      <c r="AX201" s="105">
        <f>SUM(Month!EL201:EN201)</f>
        <v>0</v>
      </c>
      <c r="AY201" s="105">
        <f>SUM(Month!EO201:EQ201)</f>
        <v>0</v>
      </c>
      <c r="AZ201" s="105">
        <f>SUM(Month!ER201:ET201)</f>
        <v>0</v>
      </c>
      <c r="BA201" s="105">
        <f>SUM(Month!EU201:EW201)</f>
        <v>0</v>
      </c>
      <c r="BB201" s="105">
        <f>SUM(Month!EX201:EZ201)</f>
        <v>0</v>
      </c>
      <c r="BC201" s="105">
        <f>SUM(Month!FA201:FC201)</f>
        <v>0</v>
      </c>
      <c r="BD201" s="105">
        <f>SUM(Month!FD201:FF201)</f>
        <v>0</v>
      </c>
      <c r="BE201" s="105">
        <f>SUM(Month!FG201:FI201)</f>
        <v>0</v>
      </c>
      <c r="BF201" s="105">
        <f>SUM(Month!FJ201:FL201)</f>
        <v>0</v>
      </c>
      <c r="BG201" s="105">
        <f>SUM(Month!FM201:FO201)</f>
        <v>0</v>
      </c>
      <c r="BH201" s="105">
        <f>SUM(Month!FP201:FR201)</f>
        <v>0</v>
      </c>
      <c r="BI201" s="105">
        <f>SUM(Month!FS201:FU201)</f>
        <v>0</v>
      </c>
      <c r="BJ201" s="105">
        <f>SUM(Month!FV201:FX201)</f>
        <v>0</v>
      </c>
      <c r="BK201" s="105">
        <f>SUM(Month!FY201:GA201)</f>
        <v>0</v>
      </c>
      <c r="BL201" s="105">
        <f>SUM(Month!GB201:GD201)</f>
        <v>0</v>
      </c>
      <c r="BM201" s="105">
        <f>SUM(Month!GE201:GG201)</f>
        <v>0</v>
      </c>
      <c r="BN201" s="105">
        <f>SUM(Month!GH201:GJ201)</f>
        <v>0</v>
      </c>
      <c r="BO201" s="105">
        <f>SUM(Month!GK201:GM201)</f>
        <v>0</v>
      </c>
      <c r="BP201" s="105"/>
      <c r="BQ201" s="111"/>
      <c r="BS201" s="107"/>
      <c r="BT201" s="107"/>
      <c r="BU201" s="107"/>
      <c r="BV201" s="107"/>
      <c r="BW201" s="107"/>
    </row>
    <row r="202" spans="1:75" ht="15.75" x14ac:dyDescent="0.25">
      <c r="A202" s="45" t="s">
        <v>14</v>
      </c>
      <c r="B202" s="179" t="s">
        <v>19</v>
      </c>
      <c r="C202" s="46">
        <v>1.8000000000017999</v>
      </c>
      <c r="D202" s="105">
        <f>SUM(Month!D202:F202)</f>
        <v>0</v>
      </c>
      <c r="E202" s="105">
        <f>SUM(Month!G202:I202)</f>
        <v>0</v>
      </c>
      <c r="F202" s="105">
        <f>SUM(Month!J202:L202)</f>
        <v>0</v>
      </c>
      <c r="G202" s="105">
        <f>SUM(Month!M202:O202)</f>
        <v>0</v>
      </c>
      <c r="H202" s="105">
        <f>SUM(Month!P202:R202)</f>
        <v>0</v>
      </c>
      <c r="I202" s="105">
        <f>SUM(Month!S202:U202)</f>
        <v>0</v>
      </c>
      <c r="J202" s="105">
        <f>SUM(Month!V202:X202)</f>
        <v>0</v>
      </c>
      <c r="K202" s="105">
        <f>SUM(Month!Y202:AA202)</f>
        <v>0</v>
      </c>
      <c r="L202" s="105">
        <f>SUM(Month!AB202:AD202)</f>
        <v>0</v>
      </c>
      <c r="M202" s="105">
        <f>SUM(Month!AE202:AG202)</f>
        <v>0</v>
      </c>
      <c r="N202" s="105">
        <f>SUM(Month!AH202:AJ202)</f>
        <v>0</v>
      </c>
      <c r="O202" s="105">
        <f>SUM(Month!AK202:AM202)</f>
        <v>0</v>
      </c>
      <c r="P202" s="105">
        <f>SUM(Month!AN202:AP202)</f>
        <v>0</v>
      </c>
      <c r="Q202" s="105">
        <f>SUM(Month!AQ202:AS202)</f>
        <v>0</v>
      </c>
      <c r="R202" s="105">
        <f>SUM(Month!AT202:AV202)</f>
        <v>0</v>
      </c>
      <c r="S202" s="105">
        <f>SUM(Month!AW202:AY202)</f>
        <v>0</v>
      </c>
      <c r="T202" s="105">
        <f>SUM(Month!AZ202:BB202)</f>
        <v>0</v>
      </c>
      <c r="U202" s="105">
        <f>SUM(Month!BC202:BE202)</f>
        <v>0</v>
      </c>
      <c r="V202" s="105">
        <f>SUM(Month!BF202:BH202)</f>
        <v>0</v>
      </c>
      <c r="W202" s="105">
        <f>SUM(Month!BI202:BK202)</f>
        <v>0</v>
      </c>
      <c r="X202" s="105">
        <f>SUM(Month!BL202:BN202)</f>
        <v>0</v>
      </c>
      <c r="Y202" s="105">
        <f>SUM(Month!BO202:BQ202)</f>
        <v>0</v>
      </c>
      <c r="Z202" s="105">
        <f>SUM(Month!BR202:BT202)</f>
        <v>0</v>
      </c>
      <c r="AA202" s="105">
        <f>SUM(Month!BU202:BW202)</f>
        <v>0</v>
      </c>
      <c r="AB202" s="105">
        <f>SUM(Month!BX202:BZ202)</f>
        <v>0</v>
      </c>
      <c r="AC202" s="105">
        <f>SUM(Month!CA202:CC202)</f>
        <v>0</v>
      </c>
      <c r="AD202" s="105">
        <f>SUM(Month!CD202:CF202)</f>
        <v>0</v>
      </c>
      <c r="AE202" s="105">
        <f>SUM(Month!CG202:CI202)</f>
        <v>0</v>
      </c>
      <c r="AF202" s="105">
        <f>SUM(Month!CJ202:CL202)</f>
        <v>484.44444444396004</v>
      </c>
      <c r="AG202" s="105">
        <f>SUM(Month!CM202:CO202)</f>
        <v>6483.8888888824049</v>
      </c>
      <c r="AH202" s="105">
        <f>SUM(Month!CP202:CR202)</f>
        <v>4736.6666666619303</v>
      </c>
      <c r="AI202" s="105">
        <f>SUM(Month!CS202:CU202)</f>
        <v>4649.444444439795</v>
      </c>
      <c r="AJ202" s="105">
        <f>SUM(Month!CV202:CX202)</f>
        <v>713.88888888817507</v>
      </c>
      <c r="AK202" s="105">
        <f>SUM(Month!CY202:DA202)</f>
        <v>14671.111111096441</v>
      </c>
      <c r="AL202" s="105">
        <f>SUM(Month!DB202:DD202)</f>
        <v>6611.1111111045002</v>
      </c>
      <c r="AM202" s="105">
        <f>SUM(Month!DE202:DG202)</f>
        <v>3469.9999999965303</v>
      </c>
      <c r="AN202" s="105">
        <f>SUM(Month!DH202:DJ202)</f>
        <v>761.66666666590504</v>
      </c>
      <c r="AO202" s="105">
        <f>SUM(Month!DK202:DM202)</f>
        <v>3144.4444444413002</v>
      </c>
      <c r="AP202" s="105">
        <f>SUM(Month!DN202:DP202)</f>
        <v>5964.9999999940355</v>
      </c>
      <c r="AQ202" s="105">
        <f>SUM(Month!DQ202:DS202)</f>
        <v>2669.444444441775</v>
      </c>
      <c r="AR202" s="105">
        <f>SUM(Month!DT202:DV202)</f>
        <v>292.77777777748503</v>
      </c>
      <c r="AS202" s="105">
        <f>SUM(Month!DW202:DY202)</f>
        <v>5480.555555550075</v>
      </c>
      <c r="AT202" s="105">
        <f>SUM(Month!DZ202:EB202)</f>
        <v>8538.3333333247956</v>
      </c>
      <c r="AU202" s="105">
        <f>SUM(Month!EC202:EE202)</f>
        <v>0</v>
      </c>
      <c r="AV202" s="105">
        <f>SUM(Month!EF202:EH202)</f>
        <v>0</v>
      </c>
      <c r="AW202" s="105">
        <f>SUM(Month!EI202:EK202)</f>
        <v>13327.777777764451</v>
      </c>
      <c r="AX202" s="105">
        <f>SUM(Month!EL202:EN202)</f>
        <v>2491.1111111086202</v>
      </c>
      <c r="AY202" s="105">
        <f>SUM(Month!EO202:EQ202)</f>
        <v>0</v>
      </c>
      <c r="AZ202" s="105">
        <f>SUM(Month!ER202:ET202)</f>
        <v>17.777777777760001</v>
      </c>
      <c r="BA202" s="105">
        <f>SUM(Month!EU202:EW202)</f>
        <v>51.666666666615001</v>
      </c>
      <c r="BB202" s="105">
        <f>SUM(Month!EX202:EZ202)</f>
        <v>0</v>
      </c>
      <c r="BC202" s="105">
        <f>SUM(Month!FA202:FC202)</f>
        <v>5009.4444444394348</v>
      </c>
      <c r="BD202" s="105">
        <f>SUM(Month!FD202:FF202)</f>
        <v>11142.222222211079</v>
      </c>
      <c r="BE202" s="105">
        <f>SUM(Month!FG202:FI202)</f>
        <v>6256.1111111048549</v>
      </c>
      <c r="BF202" s="105">
        <f>SUM(Month!FJ202:FL202)</f>
        <v>6122.2222222160999</v>
      </c>
      <c r="BG202" s="105">
        <f>SUM(Month!FM202:FO202)</f>
        <v>3667.2222222185551</v>
      </c>
      <c r="BH202" s="105">
        <f>SUM(Month!FP202:FR202)</f>
        <v>14.444444444430001</v>
      </c>
      <c r="BI202" s="105">
        <f>SUM(Month!FS202:FU202)</f>
        <v>8004.9999999919946</v>
      </c>
      <c r="BJ202" s="105">
        <f>SUM(Month!FV202:FX202)</f>
        <v>566.66666666610001</v>
      </c>
      <c r="BK202" s="105">
        <f>SUM(Month!FY202:GA202)</f>
        <v>789.44444444365502</v>
      </c>
      <c r="BL202" s="105">
        <f>SUM(Month!GB202:GD202)</f>
        <v>0</v>
      </c>
      <c r="BM202" s="105">
        <f>SUM(Month!GE202:GG202)</f>
        <v>6489.9999999935108</v>
      </c>
      <c r="BN202" s="105">
        <f>SUM(Month!GH202:GJ202)</f>
        <v>5790.5555555497649</v>
      </c>
      <c r="BO202" s="105">
        <f>SUM(Month!GK202:GM202)</f>
        <v>2783.33333333055</v>
      </c>
      <c r="BP202" s="105"/>
      <c r="BQ202" s="111"/>
      <c r="BS202" s="107"/>
      <c r="BT202" s="107"/>
      <c r="BU202" s="107"/>
      <c r="BV202" s="107"/>
      <c r="BW202" s="107"/>
    </row>
    <row r="203" spans="1:75" ht="15.75" x14ac:dyDescent="0.25">
      <c r="A203" s="45" t="s">
        <v>14</v>
      </c>
      <c r="B203" s="179" t="s">
        <v>19</v>
      </c>
      <c r="C203" s="46">
        <v>1.9000000000024699</v>
      </c>
      <c r="D203" s="105">
        <f>SUM(Month!D203:F203)</f>
        <v>0</v>
      </c>
      <c r="E203" s="105">
        <f>SUM(Month!G203:I203)</f>
        <v>0</v>
      </c>
      <c r="F203" s="105">
        <f>SUM(Month!J203:L203)</f>
        <v>0</v>
      </c>
      <c r="G203" s="105">
        <f>SUM(Month!M203:O203)</f>
        <v>0</v>
      </c>
      <c r="H203" s="105">
        <f>SUM(Month!P203:R203)</f>
        <v>0</v>
      </c>
      <c r="I203" s="105">
        <f>SUM(Month!S203:U203)</f>
        <v>0</v>
      </c>
      <c r="J203" s="105">
        <f>SUM(Month!V203:X203)</f>
        <v>0</v>
      </c>
      <c r="K203" s="105">
        <f>SUM(Month!Y203:AA203)</f>
        <v>0</v>
      </c>
      <c r="L203" s="105">
        <f>SUM(Month!AB203:AD203)</f>
        <v>0</v>
      </c>
      <c r="M203" s="105">
        <f>SUM(Month!AE203:AG203)</f>
        <v>0</v>
      </c>
      <c r="N203" s="105">
        <f>SUM(Month!AH203:AJ203)</f>
        <v>0</v>
      </c>
      <c r="O203" s="105">
        <f>SUM(Month!AK203:AM203)</f>
        <v>0</v>
      </c>
      <c r="P203" s="105">
        <f>SUM(Month!AN203:AP203)</f>
        <v>0</v>
      </c>
      <c r="Q203" s="105">
        <f>SUM(Month!AQ203:AS203)</f>
        <v>0</v>
      </c>
      <c r="R203" s="105">
        <f>SUM(Month!AT203:AV203)</f>
        <v>0</v>
      </c>
      <c r="S203" s="105">
        <f>SUM(Month!AW203:AY203)</f>
        <v>0</v>
      </c>
      <c r="T203" s="105">
        <f>SUM(Month!AZ203:BB203)</f>
        <v>0</v>
      </c>
      <c r="U203" s="105">
        <f>SUM(Month!BC203:BE203)</f>
        <v>0</v>
      </c>
      <c r="V203" s="105">
        <f>SUM(Month!BF203:BH203)</f>
        <v>0</v>
      </c>
      <c r="W203" s="105">
        <f>SUM(Month!BI203:BK203)</f>
        <v>0</v>
      </c>
      <c r="X203" s="105">
        <f>SUM(Month!BL203:BN203)</f>
        <v>0</v>
      </c>
      <c r="Y203" s="105">
        <f>SUM(Month!BO203:BQ203)</f>
        <v>0</v>
      </c>
      <c r="Z203" s="105">
        <f>SUM(Month!BR203:BT203)</f>
        <v>0</v>
      </c>
      <c r="AA203" s="105">
        <f>SUM(Month!BU203:BW203)</f>
        <v>296.84210526277195</v>
      </c>
      <c r="AB203" s="105">
        <f>SUM(Month!BX203:BZ203)</f>
        <v>6476.8421052547374</v>
      </c>
      <c r="AC203" s="105">
        <f>SUM(Month!CA203:CC203)</f>
        <v>9145.789473672321</v>
      </c>
      <c r="AD203" s="105">
        <f>SUM(Month!CD203:CF203)</f>
        <v>12300.526315773481</v>
      </c>
      <c r="AE203" s="105">
        <f>SUM(Month!CG203:CI203)</f>
        <v>7657.8947368321487</v>
      </c>
      <c r="AF203" s="105">
        <f>SUM(Month!CJ203:CL203)</f>
        <v>7609.4736842006332</v>
      </c>
      <c r="AG203" s="105">
        <f>SUM(Month!CM203:CO203)</f>
        <v>25674.210526282412</v>
      </c>
      <c r="AH203" s="105">
        <f>SUM(Month!CP203:CR203)</f>
        <v>8976.8421052514877</v>
      </c>
      <c r="AI203" s="105">
        <f>SUM(Month!CS203:CU203)</f>
        <v>3734.7368421004076</v>
      </c>
      <c r="AJ203" s="105">
        <f>SUM(Month!CV203:CX203)</f>
        <v>10557.894736828379</v>
      </c>
      <c r="AK203" s="105">
        <f>SUM(Month!CY203:DA203)</f>
        <v>12895.263157877971</v>
      </c>
      <c r="AL203" s="105">
        <f>SUM(Month!DB203:DD203)</f>
        <v>13557.894736824479</v>
      </c>
      <c r="AM203" s="105">
        <f>SUM(Month!DE203:DG203)</f>
        <v>3415.7894736797698</v>
      </c>
      <c r="AN203" s="105">
        <f>SUM(Month!DH203:DJ203)</f>
        <v>3661.5789473636605</v>
      </c>
      <c r="AO203" s="105">
        <f>SUM(Month!DK203:DM203)</f>
        <v>20301.052631552553</v>
      </c>
      <c r="AP203" s="105">
        <f>SUM(Month!DN203:DP203)</f>
        <v>8033.1578947263988</v>
      </c>
      <c r="AQ203" s="105">
        <f>SUM(Month!DQ203:DS203)</f>
        <v>1661.5789473662608</v>
      </c>
      <c r="AR203" s="105">
        <f>SUM(Month!DT203:DV203)</f>
        <v>853.15789473573295</v>
      </c>
      <c r="AS203" s="105">
        <f>SUM(Month!DW203:DY203)</f>
        <v>27556.31578943786</v>
      </c>
      <c r="AT203" s="105">
        <f>SUM(Month!DZ203:EB203)</f>
        <v>12588.421052615213</v>
      </c>
      <c r="AU203" s="105">
        <f>SUM(Month!EC203:EE203)</f>
        <v>0</v>
      </c>
      <c r="AV203" s="105">
        <f>SUM(Month!EF203:EH203)</f>
        <v>2493.6842105230735</v>
      </c>
      <c r="AW203" s="105">
        <f>SUM(Month!EI203:EK203)</f>
        <v>33469.473684167009</v>
      </c>
      <c r="AX203" s="105">
        <f>SUM(Month!EL203:EN203)</f>
        <v>998.94736841975396</v>
      </c>
      <c r="AY203" s="105">
        <f>SUM(Month!EO203:EQ203)</f>
        <v>0</v>
      </c>
      <c r="AZ203" s="105">
        <f>SUM(Month!ER203:ET203)</f>
        <v>4015.2631578895166</v>
      </c>
      <c r="BA203" s="105">
        <f>SUM(Month!EU203:EW203)</f>
        <v>23078.421052601574</v>
      </c>
      <c r="BB203" s="105">
        <f>SUM(Month!EX203:EZ203)</f>
        <v>12301.578947352427</v>
      </c>
      <c r="BC203" s="105">
        <f>SUM(Month!FA203:FC203)</f>
        <v>2724.7368421017209</v>
      </c>
      <c r="BD203" s="105">
        <f>SUM(Month!FD203:FF203)</f>
        <v>0</v>
      </c>
      <c r="BE203" s="105">
        <f>SUM(Month!FG203:FI203)</f>
        <v>12277.36842103667</v>
      </c>
      <c r="BF203" s="105">
        <f>SUM(Month!FJ203:FL203)</f>
        <v>11769.999999984699</v>
      </c>
      <c r="BG203" s="105">
        <f>SUM(Month!FM203:FO203)</f>
        <v>2474.7368421020456</v>
      </c>
      <c r="BH203" s="105">
        <f>SUM(Month!FP203:FR203)</f>
        <v>748.94736842007899</v>
      </c>
      <c r="BI203" s="105">
        <f>SUM(Month!FS203:FU203)</f>
        <v>17219.999999977612</v>
      </c>
      <c r="BJ203" s="105">
        <f>SUM(Month!FV203:FX203)</f>
        <v>13085.263157877724</v>
      </c>
      <c r="BK203" s="105">
        <f>SUM(Month!FY203:GA203)</f>
        <v>2898.4210526278107</v>
      </c>
      <c r="BL203" s="105">
        <f>SUM(Month!GB203:GD203)</f>
        <v>1277.3684210509709</v>
      </c>
      <c r="BM203" s="105">
        <f>SUM(Month!GE203:GG203)</f>
        <v>34771.578947323214</v>
      </c>
      <c r="BN203" s="105">
        <f>SUM(Month!GH203:GJ203)</f>
        <v>12687.89473682561</v>
      </c>
      <c r="BO203" s="105">
        <f>SUM(Month!GK203:GM203)</f>
        <v>899.47368420935686</v>
      </c>
      <c r="BP203" s="105"/>
      <c r="BQ203" s="111"/>
      <c r="BS203" s="107"/>
      <c r="BT203" s="107"/>
      <c r="BU203" s="107"/>
      <c r="BV203" s="107"/>
      <c r="BW203" s="107"/>
    </row>
    <row r="204" spans="1:75" ht="15.75" x14ac:dyDescent="0.25">
      <c r="A204" s="45" t="s">
        <v>14</v>
      </c>
      <c r="B204" s="179" t="s">
        <v>19</v>
      </c>
      <c r="C204" s="46">
        <v>2</v>
      </c>
      <c r="D204" s="105">
        <f>SUM(Month!D204:F204)</f>
        <v>0</v>
      </c>
      <c r="E204" s="105">
        <f>SUM(Month!G204:I204)</f>
        <v>22571.5</v>
      </c>
      <c r="F204" s="105">
        <f>SUM(Month!J204:L204)</f>
        <v>7617.5</v>
      </c>
      <c r="G204" s="105">
        <f>SUM(Month!M204:O204)</f>
        <v>305</v>
      </c>
      <c r="H204" s="105">
        <f>SUM(Month!P204:R204)</f>
        <v>0</v>
      </c>
      <c r="I204" s="105">
        <f>SUM(Month!S204:U204)</f>
        <v>3514.5</v>
      </c>
      <c r="J204" s="105">
        <f>SUM(Month!V204:X204)</f>
        <v>5235.5</v>
      </c>
      <c r="K204" s="105">
        <f>SUM(Month!Y204:AA204)</f>
        <v>3975</v>
      </c>
      <c r="L204" s="105">
        <f>SUM(Month!AB204:AD204)</f>
        <v>3716.5</v>
      </c>
      <c r="M204" s="105">
        <f>SUM(Month!AE204:AG204)</f>
        <v>5944</v>
      </c>
      <c r="N204" s="105">
        <f>SUM(Month!AH204:AJ204)</f>
        <v>6714.5</v>
      </c>
      <c r="O204" s="105">
        <f>SUM(Month!AK204:AM204)</f>
        <v>1641</v>
      </c>
      <c r="P204" s="105">
        <f>SUM(Month!AN204:AP204)</f>
        <v>687</v>
      </c>
      <c r="Q204" s="105">
        <f>SUM(Month!AQ204:AS204)</f>
        <v>4150.5</v>
      </c>
      <c r="R204" s="105">
        <f>SUM(Month!AT204:AV204)</f>
        <v>3678</v>
      </c>
      <c r="S204" s="105">
        <f>SUM(Month!AW204:AY204)</f>
        <v>831</v>
      </c>
      <c r="T204" s="105">
        <f>SUM(Month!AZ204:BB204)</f>
        <v>1576</v>
      </c>
      <c r="U204" s="105">
        <f>SUM(Month!BC204:BE204)</f>
        <v>594.5</v>
      </c>
      <c r="V204" s="105">
        <f>SUM(Month!BF204:BH204)</f>
        <v>624</v>
      </c>
      <c r="W204" s="105">
        <f>SUM(Month!BI204:BK204)</f>
        <v>352</v>
      </c>
      <c r="X204" s="105">
        <f>SUM(Month!BL204:BN204)</f>
        <v>71</v>
      </c>
      <c r="Y204" s="105">
        <f>SUM(Month!BO204:BQ204)</f>
        <v>129</v>
      </c>
      <c r="Z204" s="105">
        <f>SUM(Month!BR204:BT204)</f>
        <v>152.5</v>
      </c>
      <c r="AA204" s="105">
        <f>SUM(Month!BU204:BW204)</f>
        <v>0</v>
      </c>
      <c r="AB204" s="105">
        <f>SUM(Month!BX204:BZ204)</f>
        <v>339.5</v>
      </c>
      <c r="AC204" s="105">
        <f>SUM(Month!CA204:CC204)</f>
        <v>1809.5</v>
      </c>
      <c r="AD204" s="105">
        <f>SUM(Month!CD204:CF204)</f>
        <v>1129.5</v>
      </c>
      <c r="AE204" s="105">
        <f>SUM(Month!CG204:CI204)</f>
        <v>0</v>
      </c>
      <c r="AF204" s="105">
        <f>SUM(Month!CJ204:CL204)</f>
        <v>23</v>
      </c>
      <c r="AG204" s="105">
        <f>SUM(Month!CM204:CO204)</f>
        <v>131</v>
      </c>
      <c r="AH204" s="105">
        <f>SUM(Month!CP204:CR204)</f>
        <v>0</v>
      </c>
      <c r="AI204" s="105">
        <f>SUM(Month!CS204:CU204)</f>
        <v>0</v>
      </c>
      <c r="AJ204" s="105">
        <f>SUM(Month!CV204:CX204)</f>
        <v>669</v>
      </c>
      <c r="AK204" s="105">
        <f>SUM(Month!CY204:DA204)</f>
        <v>4450.5</v>
      </c>
      <c r="AL204" s="105">
        <f>SUM(Month!DB204:DD204)</f>
        <v>186</v>
      </c>
      <c r="AM204" s="105">
        <f>SUM(Month!DE204:DG204)</f>
        <v>0</v>
      </c>
      <c r="AN204" s="105">
        <f>SUM(Month!DH204:DJ204)</f>
        <v>0</v>
      </c>
      <c r="AO204" s="105">
        <f>SUM(Month!DK204:DM204)</f>
        <v>628.5</v>
      </c>
      <c r="AP204" s="105">
        <f>SUM(Month!DN204:DP204)</f>
        <v>0</v>
      </c>
      <c r="AQ204" s="105">
        <f>SUM(Month!DQ204:DS204)</f>
        <v>0</v>
      </c>
      <c r="AR204" s="105">
        <f>SUM(Month!DT204:DV204)</f>
        <v>23.5</v>
      </c>
      <c r="AS204" s="105">
        <f>SUM(Month!DW204:DY204)</f>
        <v>1665.5</v>
      </c>
      <c r="AT204" s="105">
        <f>SUM(Month!DZ204:EB204)</f>
        <v>24</v>
      </c>
      <c r="AU204" s="105">
        <f>SUM(Month!EC204:EE204)</f>
        <v>436.5</v>
      </c>
      <c r="AV204" s="105">
        <f>SUM(Month!EF204:EH204)</f>
        <v>641</v>
      </c>
      <c r="AW204" s="105">
        <f>SUM(Month!EI204:EK204)</f>
        <v>2849.5</v>
      </c>
      <c r="AX204" s="105">
        <f>SUM(Month!EL204:EN204)</f>
        <v>434.5</v>
      </c>
      <c r="AY204" s="105">
        <f>SUM(Month!EO204:EQ204)</f>
        <v>77.5</v>
      </c>
      <c r="AZ204" s="105">
        <f>SUM(Month!ER204:ET204)</f>
        <v>57.5</v>
      </c>
      <c r="BA204" s="105">
        <f>SUM(Month!EU204:EW204)</f>
        <v>1433</v>
      </c>
      <c r="BB204" s="105">
        <f>SUM(Month!EX204:EZ204)</f>
        <v>16.5</v>
      </c>
      <c r="BC204" s="105">
        <f>SUM(Month!FA204:FC204)</f>
        <v>28</v>
      </c>
      <c r="BD204" s="105">
        <f>SUM(Month!FD204:FF204)</f>
        <v>303</v>
      </c>
      <c r="BE204" s="105">
        <f>SUM(Month!FG204:FI204)</f>
        <v>604.5</v>
      </c>
      <c r="BF204" s="105">
        <f>SUM(Month!FJ204:FL204)</f>
        <v>470</v>
      </c>
      <c r="BG204" s="105">
        <f>SUM(Month!FM204:FO204)</f>
        <v>0</v>
      </c>
      <c r="BH204" s="105">
        <f>SUM(Month!FP204:FR204)</f>
        <v>0</v>
      </c>
      <c r="BI204" s="105">
        <f>SUM(Month!FS204:FU204)</f>
        <v>817</v>
      </c>
      <c r="BJ204" s="105">
        <f>SUM(Month!FV204:FX204)</f>
        <v>49</v>
      </c>
      <c r="BK204" s="105">
        <f>SUM(Month!FY204:GA204)</f>
        <v>0</v>
      </c>
      <c r="BL204" s="105">
        <f>SUM(Month!GB204:GD204)</f>
        <v>8329.5</v>
      </c>
      <c r="BM204" s="105">
        <f>SUM(Month!GE204:GG204)</f>
        <v>1250.5</v>
      </c>
      <c r="BN204" s="105">
        <f>SUM(Month!GH204:GJ204)</f>
        <v>473</v>
      </c>
      <c r="BO204" s="105">
        <f>SUM(Month!GK204:GM204)</f>
        <v>905.5</v>
      </c>
      <c r="BP204" s="105"/>
      <c r="BQ204" s="111"/>
      <c r="BS204" s="107"/>
      <c r="BT204" s="107"/>
      <c r="BU204" s="107"/>
      <c r="BV204" s="107"/>
      <c r="BW204" s="107"/>
    </row>
    <row r="205" spans="1:75" ht="15.75" x14ac:dyDescent="0.25">
      <c r="A205" s="45" t="s">
        <v>14</v>
      </c>
      <c r="B205" s="179" t="s">
        <v>20</v>
      </c>
      <c r="C205" s="46">
        <v>2</v>
      </c>
      <c r="D205" s="105">
        <f>SUM(Month!D205:F205)</f>
        <v>2485</v>
      </c>
      <c r="E205" s="105">
        <f>SUM(Month!G205:I205)</f>
        <v>0</v>
      </c>
      <c r="F205" s="105">
        <f>SUM(Month!J205:L205)</f>
        <v>0</v>
      </c>
      <c r="G205" s="105">
        <f>SUM(Month!M205:O205)</f>
        <v>0</v>
      </c>
      <c r="H205" s="105">
        <f>SUM(Month!P205:R205)</f>
        <v>0</v>
      </c>
      <c r="I205" s="105">
        <f>SUM(Month!S205:U205)</f>
        <v>637.5</v>
      </c>
      <c r="J205" s="105">
        <f>SUM(Month!V205:X205)</f>
        <v>2937</v>
      </c>
      <c r="K205" s="105">
        <f>SUM(Month!Y205:AA205)</f>
        <v>198</v>
      </c>
      <c r="L205" s="105">
        <f>SUM(Month!AB205:AD205)</f>
        <v>315</v>
      </c>
      <c r="M205" s="105">
        <f>SUM(Month!AE205:AG205)</f>
        <v>956</v>
      </c>
      <c r="N205" s="105">
        <f>SUM(Month!AH205:AJ205)</f>
        <v>299.5</v>
      </c>
      <c r="O205" s="105">
        <f>SUM(Month!AK205:AM205)</f>
        <v>0</v>
      </c>
      <c r="P205" s="105">
        <f>SUM(Month!AN205:AP205)</f>
        <v>0</v>
      </c>
      <c r="Q205" s="105">
        <f>SUM(Month!AQ205:AS205)</f>
        <v>0</v>
      </c>
      <c r="R205" s="105">
        <f>SUM(Month!AT205:AV205)</f>
        <v>0</v>
      </c>
      <c r="S205" s="105">
        <f>SUM(Month!AW205:AY205)</f>
        <v>0</v>
      </c>
      <c r="T205" s="105">
        <f>SUM(Month!AZ205:BB205)</f>
        <v>0</v>
      </c>
      <c r="U205" s="105">
        <f>SUM(Month!BC205:BE205)</f>
        <v>0</v>
      </c>
      <c r="V205" s="105">
        <f>SUM(Month!BF205:BH205)</f>
        <v>0</v>
      </c>
      <c r="W205" s="105">
        <f>SUM(Month!BI205:BK205)</f>
        <v>0</v>
      </c>
      <c r="X205" s="105">
        <f>SUM(Month!BL205:BN205)</f>
        <v>0</v>
      </c>
      <c r="Y205" s="105">
        <f>SUM(Month!BO205:BQ205)</f>
        <v>0</v>
      </c>
      <c r="Z205" s="105">
        <f>SUM(Month!BR205:BT205)</f>
        <v>0</v>
      </c>
      <c r="AA205" s="105">
        <f>SUM(Month!BU205:BW205)</f>
        <v>0</v>
      </c>
      <c r="AB205" s="105">
        <f>SUM(Month!BX205:BZ205)</f>
        <v>0</v>
      </c>
      <c r="AC205" s="105">
        <f>SUM(Month!CA205:CC205)</f>
        <v>0</v>
      </c>
      <c r="AD205" s="105">
        <f>SUM(Month!CD205:CF205)</f>
        <v>4137</v>
      </c>
      <c r="AE205" s="105">
        <f>SUM(Month!CG205:CI205)</f>
        <v>0</v>
      </c>
      <c r="AF205" s="105">
        <f>SUM(Month!CJ205:CL205)</f>
        <v>0</v>
      </c>
      <c r="AG205" s="105">
        <f>SUM(Month!CM205:CO205)</f>
        <v>0</v>
      </c>
      <c r="AH205" s="105">
        <f>SUM(Month!CP205:CR205)</f>
        <v>0</v>
      </c>
      <c r="AI205" s="105">
        <f>SUM(Month!CS205:CU205)</f>
        <v>0</v>
      </c>
      <c r="AJ205" s="105">
        <f>SUM(Month!CV205:CX205)</f>
        <v>0</v>
      </c>
      <c r="AK205" s="105">
        <f>SUM(Month!CY205:DA205)</f>
        <v>0</v>
      </c>
      <c r="AL205" s="105">
        <f>SUM(Month!DB205:DD205)</f>
        <v>0</v>
      </c>
      <c r="AM205" s="105">
        <f>SUM(Month!DE205:DG205)</f>
        <v>0</v>
      </c>
      <c r="AN205" s="105">
        <f>SUM(Month!DH205:DJ205)</f>
        <v>0</v>
      </c>
      <c r="AO205" s="105">
        <f>SUM(Month!DK205:DM205)</f>
        <v>0</v>
      </c>
      <c r="AP205" s="105">
        <f>SUM(Month!DN205:DP205)</f>
        <v>0</v>
      </c>
      <c r="AQ205" s="105">
        <f>SUM(Month!DQ205:DS205)</f>
        <v>0</v>
      </c>
      <c r="AR205" s="105">
        <f>SUM(Month!DT205:DV205)</f>
        <v>0</v>
      </c>
      <c r="AS205" s="105">
        <f>SUM(Month!DW205:DY205)</f>
        <v>0</v>
      </c>
      <c r="AT205" s="105">
        <f>SUM(Month!DZ205:EB205)</f>
        <v>0</v>
      </c>
      <c r="AU205" s="105">
        <f>SUM(Month!EC205:EE205)</f>
        <v>0</v>
      </c>
      <c r="AV205" s="105">
        <f>SUM(Month!EF205:EH205)</f>
        <v>0</v>
      </c>
      <c r="AW205" s="105">
        <f>SUM(Month!EI205:EK205)</f>
        <v>0</v>
      </c>
      <c r="AX205" s="105">
        <f>SUM(Month!EL205:EN205)</f>
        <v>0</v>
      </c>
      <c r="AY205" s="105">
        <f>SUM(Month!EO205:EQ205)</f>
        <v>0</v>
      </c>
      <c r="AZ205" s="105">
        <f>SUM(Month!ER205:ET205)</f>
        <v>0</v>
      </c>
      <c r="BA205" s="105">
        <f>SUM(Month!EU205:EW205)</f>
        <v>0</v>
      </c>
      <c r="BB205" s="105">
        <f>SUM(Month!EX205:EZ205)</f>
        <v>0</v>
      </c>
      <c r="BC205" s="105">
        <f>SUM(Month!FA205:FC205)</f>
        <v>0</v>
      </c>
      <c r="BD205" s="105">
        <f>SUM(Month!FD205:FF205)</f>
        <v>0</v>
      </c>
      <c r="BE205" s="105">
        <f>SUM(Month!FG205:FI205)</f>
        <v>0</v>
      </c>
      <c r="BF205" s="105">
        <f>SUM(Month!FJ205:FL205)</f>
        <v>0</v>
      </c>
      <c r="BG205" s="105">
        <f>SUM(Month!FM205:FO205)</f>
        <v>0</v>
      </c>
      <c r="BH205" s="105">
        <f>SUM(Month!FP205:FR205)</f>
        <v>0</v>
      </c>
      <c r="BI205" s="105">
        <f>SUM(Month!FS205:FU205)</f>
        <v>0</v>
      </c>
      <c r="BJ205" s="105">
        <f>SUM(Month!FV205:FX205)</f>
        <v>0</v>
      </c>
      <c r="BK205" s="105">
        <f>SUM(Month!FY205:GA205)</f>
        <v>0</v>
      </c>
      <c r="BL205" s="105">
        <f>SUM(Month!GB205:GD205)</f>
        <v>0</v>
      </c>
      <c r="BM205" s="105">
        <f>SUM(Month!GE205:GG205)</f>
        <v>0</v>
      </c>
      <c r="BN205" s="105">
        <f>SUM(Month!GH205:GJ205)</f>
        <v>0</v>
      </c>
      <c r="BO205" s="105">
        <f>SUM(Month!GK205:GM205)</f>
        <v>0</v>
      </c>
      <c r="BP205" s="105"/>
      <c r="BQ205" s="111"/>
      <c r="BS205" s="107"/>
      <c r="BT205" s="107"/>
      <c r="BU205" s="107"/>
      <c r="BV205" s="107"/>
      <c r="BW205" s="107"/>
    </row>
    <row r="206" spans="1:75" ht="15.75" x14ac:dyDescent="0.25">
      <c r="A206" s="45" t="s">
        <v>14</v>
      </c>
      <c r="B206" s="179" t="s">
        <v>21</v>
      </c>
      <c r="C206" s="46">
        <v>0.5</v>
      </c>
      <c r="D206" s="105">
        <f>SUM(Month!D206:F206)</f>
        <v>0</v>
      </c>
      <c r="E206" s="105">
        <f>SUM(Month!G206:I206)</f>
        <v>0</v>
      </c>
      <c r="F206" s="105">
        <f>SUM(Month!J206:L206)</f>
        <v>0</v>
      </c>
      <c r="G206" s="105">
        <f>SUM(Month!M206:O206)</f>
        <v>0</v>
      </c>
      <c r="H206" s="105">
        <f>SUM(Month!P206:R206)</f>
        <v>0</v>
      </c>
      <c r="I206" s="105">
        <f>SUM(Month!S206:U206)</f>
        <v>0</v>
      </c>
      <c r="J206" s="105">
        <f>SUM(Month!V206:X206)</f>
        <v>0</v>
      </c>
      <c r="K206" s="105">
        <f>SUM(Month!Y206:AA206)</f>
        <v>0</v>
      </c>
      <c r="L206" s="105">
        <f>SUM(Month!AB206:AD206)</f>
        <v>0</v>
      </c>
      <c r="M206" s="105">
        <f>SUM(Month!AE206:AG206)</f>
        <v>0</v>
      </c>
      <c r="N206" s="105">
        <f>SUM(Month!AH206:AJ206)</f>
        <v>0</v>
      </c>
      <c r="O206" s="105">
        <f>SUM(Month!AK206:AM206)</f>
        <v>0</v>
      </c>
      <c r="P206" s="105">
        <f>SUM(Month!AN206:AP206)</f>
        <v>0</v>
      </c>
      <c r="Q206" s="105">
        <f>SUM(Month!AQ206:AS206)</f>
        <v>0</v>
      </c>
      <c r="R206" s="105">
        <f>SUM(Month!AT206:AV206)</f>
        <v>0</v>
      </c>
      <c r="S206" s="105">
        <f>SUM(Month!AW206:AY206)</f>
        <v>0</v>
      </c>
      <c r="T206" s="105">
        <f>SUM(Month!AZ206:BB206)</f>
        <v>0</v>
      </c>
      <c r="U206" s="105">
        <f>SUM(Month!BC206:BE206)</f>
        <v>0</v>
      </c>
      <c r="V206" s="105">
        <f>SUM(Month!BF206:BH206)</f>
        <v>0</v>
      </c>
      <c r="W206" s="105">
        <f>SUM(Month!BI206:BK206)</f>
        <v>0</v>
      </c>
      <c r="X206" s="105">
        <f>SUM(Month!BL206:BN206)</f>
        <v>0</v>
      </c>
      <c r="Y206" s="105">
        <f>SUM(Month!BO206:BQ206)</f>
        <v>0</v>
      </c>
      <c r="Z206" s="105">
        <f>SUM(Month!BR206:BT206)</f>
        <v>0</v>
      </c>
      <c r="AA206" s="105">
        <f>SUM(Month!BU206:BW206)</f>
        <v>0</v>
      </c>
      <c r="AB206" s="105">
        <f>SUM(Month!BX206:BZ206)</f>
        <v>0</v>
      </c>
      <c r="AC206" s="105">
        <f>SUM(Month!CA206:CC206)</f>
        <v>0</v>
      </c>
      <c r="AD206" s="105">
        <f>SUM(Month!CD206:CF206)</f>
        <v>0</v>
      </c>
      <c r="AE206" s="105">
        <f>SUM(Month!CG206:CI206)</f>
        <v>0</v>
      </c>
      <c r="AF206" s="105">
        <f>SUM(Month!CJ206:CL206)</f>
        <v>0</v>
      </c>
      <c r="AG206" s="105">
        <f>SUM(Month!CM206:CO206)</f>
        <v>0</v>
      </c>
      <c r="AH206" s="105">
        <f>SUM(Month!CP206:CR206)</f>
        <v>0</v>
      </c>
      <c r="AI206" s="105">
        <f>SUM(Month!CS206:CU206)</f>
        <v>0</v>
      </c>
      <c r="AJ206" s="105">
        <f>SUM(Month!CV206:CX206)</f>
        <v>0</v>
      </c>
      <c r="AK206" s="105">
        <f>SUM(Month!CY206:DA206)</f>
        <v>0</v>
      </c>
      <c r="AL206" s="105">
        <f>SUM(Month!DB206:DD206)</f>
        <v>0</v>
      </c>
      <c r="AM206" s="105">
        <f>SUM(Month!DE206:DG206)</f>
        <v>0</v>
      </c>
      <c r="AN206" s="105">
        <f>SUM(Month!DH206:DJ206)</f>
        <v>0</v>
      </c>
      <c r="AO206" s="105">
        <f>SUM(Month!DK206:DM206)</f>
        <v>0</v>
      </c>
      <c r="AP206" s="105">
        <f>SUM(Month!DN206:DP206)</f>
        <v>0</v>
      </c>
      <c r="AQ206" s="105">
        <f>SUM(Month!DQ206:DS206)</f>
        <v>0</v>
      </c>
      <c r="AR206" s="105">
        <f>SUM(Month!DT206:DV206)</f>
        <v>0</v>
      </c>
      <c r="AS206" s="105">
        <f>SUM(Month!DW206:DY206)</f>
        <v>0</v>
      </c>
      <c r="AT206" s="105">
        <f>SUM(Month!DZ206:EB206)</f>
        <v>0</v>
      </c>
      <c r="AU206" s="105">
        <f>SUM(Month!EC206:EE206)</f>
        <v>0</v>
      </c>
      <c r="AV206" s="105">
        <f>SUM(Month!EF206:EH206)</f>
        <v>0</v>
      </c>
      <c r="AW206" s="105">
        <f>SUM(Month!EI206:EK206)</f>
        <v>0</v>
      </c>
      <c r="AX206" s="105">
        <f>SUM(Month!EL206:EN206)</f>
        <v>0</v>
      </c>
      <c r="AY206" s="105">
        <f>SUM(Month!EO206:EQ206)</f>
        <v>0</v>
      </c>
      <c r="AZ206" s="105">
        <f>SUM(Month!ER206:ET206)</f>
        <v>0</v>
      </c>
      <c r="BA206" s="105">
        <f>SUM(Month!EU206:EW206)</f>
        <v>4638</v>
      </c>
      <c r="BB206" s="105">
        <f>SUM(Month!EX206:EZ206)</f>
        <v>3998</v>
      </c>
      <c r="BC206" s="105">
        <f>SUM(Month!FA206:FC206)</f>
        <v>4916</v>
      </c>
      <c r="BD206" s="105">
        <f>SUM(Month!FD206:FF206)</f>
        <v>5138</v>
      </c>
      <c r="BE206" s="105">
        <f>SUM(Month!FG206:FI206)</f>
        <v>3652</v>
      </c>
      <c r="BF206" s="105">
        <f>SUM(Month!FJ206:FL206)</f>
        <v>3978</v>
      </c>
      <c r="BG206" s="105">
        <f>SUM(Month!FM206:FO206)</f>
        <v>3926</v>
      </c>
      <c r="BH206" s="105">
        <f>SUM(Month!FP206:FR206)</f>
        <v>3914</v>
      </c>
      <c r="BI206" s="105">
        <f>SUM(Month!FS206:FU206)</f>
        <v>3250</v>
      </c>
      <c r="BJ206" s="105">
        <f>SUM(Month!FV206:FX206)</f>
        <v>3606</v>
      </c>
      <c r="BK206" s="105">
        <f>SUM(Month!FY206:GA206)</f>
        <v>3930</v>
      </c>
      <c r="BL206" s="105">
        <f>SUM(Month!GB206:GD206)</f>
        <v>4054</v>
      </c>
      <c r="BM206" s="105">
        <f>SUM(Month!GE206:GG206)</f>
        <v>3130</v>
      </c>
      <c r="BN206" s="105">
        <f>SUM(Month!GH206:GJ206)</f>
        <v>3628</v>
      </c>
      <c r="BO206" s="105">
        <f>SUM(Month!GK206:GM206)</f>
        <v>4096</v>
      </c>
      <c r="BP206" s="105"/>
    </row>
    <row r="207" spans="1:75" ht="15.75" x14ac:dyDescent="0.25">
      <c r="A207" s="45" t="s">
        <v>14</v>
      </c>
      <c r="B207" s="179" t="s">
        <v>21</v>
      </c>
      <c r="C207" s="46">
        <v>1</v>
      </c>
      <c r="D207" s="105">
        <f>SUM(Month!D207:F207)</f>
        <v>28985</v>
      </c>
      <c r="E207" s="105">
        <f>SUM(Month!G207:I207)</f>
        <v>27999</v>
      </c>
      <c r="F207" s="105">
        <f>SUM(Month!J207:L207)</f>
        <v>26632</v>
      </c>
      <c r="G207" s="105">
        <f>SUM(Month!M207:O207)</f>
        <v>25702</v>
      </c>
      <c r="H207" s="105">
        <f>SUM(Month!P207:R207)</f>
        <v>26537</v>
      </c>
      <c r="I207" s="105">
        <f>SUM(Month!S207:U207)</f>
        <v>27441</v>
      </c>
      <c r="J207" s="105">
        <f>SUM(Month!V207:X207)</f>
        <v>23921</v>
      </c>
      <c r="K207" s="105">
        <f>SUM(Month!Y207:AA207)</f>
        <v>26324</v>
      </c>
      <c r="L207" s="105">
        <f>SUM(Month!AB207:AD207)</f>
        <v>25806</v>
      </c>
      <c r="M207" s="105">
        <f>SUM(Month!AE207:AG207)</f>
        <v>25416</v>
      </c>
      <c r="N207" s="105">
        <f>SUM(Month!AH207:AJ207)</f>
        <v>21905</v>
      </c>
      <c r="O207" s="105">
        <f>SUM(Month!AK207:AM207)</f>
        <v>22041</v>
      </c>
      <c r="P207" s="105">
        <f>SUM(Month!AN207:AP207)</f>
        <v>20776</v>
      </c>
      <c r="Q207" s="105">
        <f>SUM(Month!AQ207:AS207)</f>
        <v>23831</v>
      </c>
      <c r="R207" s="105">
        <f>SUM(Month!AT207:AV207)</f>
        <v>21133</v>
      </c>
      <c r="S207" s="105">
        <f>SUM(Month!AW207:AY207)</f>
        <v>24042</v>
      </c>
      <c r="T207" s="105">
        <f>SUM(Month!AZ207:BB207)</f>
        <v>23691</v>
      </c>
      <c r="U207" s="105">
        <f>SUM(Month!BC207:BE207)</f>
        <v>22465</v>
      </c>
      <c r="V207" s="105">
        <f>SUM(Month!BF207:BH207)</f>
        <v>19345</v>
      </c>
      <c r="W207" s="105">
        <f>SUM(Month!BI207:BK207)</f>
        <v>22001</v>
      </c>
      <c r="X207" s="105">
        <f>SUM(Month!BL207:BN207)</f>
        <v>21253</v>
      </c>
      <c r="Y207" s="105">
        <f>SUM(Month!BO207:BQ207)</f>
        <v>20822</v>
      </c>
      <c r="Z207" s="105">
        <f>SUM(Month!BR207:BT207)</f>
        <v>19395</v>
      </c>
      <c r="AA207" s="105">
        <f>SUM(Month!BU207:BW207)</f>
        <v>20134</v>
      </c>
      <c r="AB207" s="105">
        <f>SUM(Month!BX207:BZ207)</f>
        <v>20366</v>
      </c>
      <c r="AC207" s="105">
        <f>SUM(Month!CA207:CC207)</f>
        <v>17322</v>
      </c>
      <c r="AD207" s="105">
        <f>SUM(Month!CD207:CF207)</f>
        <v>16598</v>
      </c>
      <c r="AE207" s="105">
        <f>SUM(Month!CG207:CI207)</f>
        <v>17428</v>
      </c>
      <c r="AF207" s="105">
        <f>SUM(Month!CJ207:CL207)</f>
        <v>10618</v>
      </c>
      <c r="AG207" s="105">
        <f>SUM(Month!CM207:CO207)</f>
        <v>11339</v>
      </c>
      <c r="AH207" s="105">
        <f>SUM(Month!CP207:CR207)</f>
        <v>10729</v>
      </c>
      <c r="AI207" s="105">
        <f>SUM(Month!CS207:CU207)</f>
        <v>10693</v>
      </c>
      <c r="AJ207" s="105">
        <f>SUM(Month!CV207:CX207)</f>
        <v>9444</v>
      </c>
      <c r="AK207" s="105">
        <f>SUM(Month!CY207:DA207)</f>
        <v>10560</v>
      </c>
      <c r="AL207" s="105">
        <f>SUM(Month!DB207:DD207)</f>
        <v>9932</v>
      </c>
      <c r="AM207" s="105">
        <f>SUM(Month!DE207:DG207)</f>
        <v>10760</v>
      </c>
      <c r="AN207" s="105">
        <f>SUM(Month!DH207:DJ207)</f>
        <v>10777</v>
      </c>
      <c r="AO207" s="105">
        <f>SUM(Month!DK207:DM207)</f>
        <v>10533</v>
      </c>
      <c r="AP207" s="105">
        <f>SUM(Month!DN207:DP207)</f>
        <v>11279</v>
      </c>
      <c r="AQ207" s="105">
        <f>SUM(Month!DQ207:DS207)</f>
        <v>10922</v>
      </c>
      <c r="AR207" s="105">
        <f>SUM(Month!DT207:DV207)</f>
        <v>10515</v>
      </c>
      <c r="AS207" s="105">
        <f>SUM(Month!DW207:DY207)</f>
        <v>11313</v>
      </c>
      <c r="AT207" s="105">
        <f>SUM(Month!DZ207:EB207)</f>
        <v>12018</v>
      </c>
      <c r="AU207" s="105">
        <f>SUM(Month!EC207:EE207)</f>
        <v>12489</v>
      </c>
      <c r="AV207" s="105">
        <f>SUM(Month!EF207:EH207)</f>
        <v>13266</v>
      </c>
      <c r="AW207" s="105">
        <f>SUM(Month!EI207:EK207)</f>
        <v>18876</v>
      </c>
      <c r="AX207" s="105">
        <f>SUM(Month!EL207:EN207)</f>
        <v>18438</v>
      </c>
      <c r="AY207" s="105">
        <f>SUM(Month!EO207:EQ207)</f>
        <v>18626</v>
      </c>
      <c r="AZ207" s="105">
        <f>SUM(Month!ER207:ET207)</f>
        <v>18392</v>
      </c>
      <c r="BA207" s="105">
        <f>SUM(Month!EU207:EW207)</f>
        <v>16416</v>
      </c>
      <c r="BB207" s="105">
        <f>SUM(Month!EX207:EZ207)</f>
        <v>14781</v>
      </c>
      <c r="BC207" s="105">
        <f>SUM(Month!FA207:FC207)</f>
        <v>16069</v>
      </c>
      <c r="BD207" s="105">
        <f>SUM(Month!FD207:FF207)</f>
        <v>20201</v>
      </c>
      <c r="BE207" s="105">
        <f>SUM(Month!FG207:FI207)</f>
        <v>16055</v>
      </c>
      <c r="BF207" s="105">
        <f>SUM(Month!FJ207:FL207)</f>
        <v>14401</v>
      </c>
      <c r="BG207" s="105">
        <f>SUM(Month!FM207:FO207)</f>
        <v>19097</v>
      </c>
      <c r="BH207" s="105">
        <f>SUM(Month!FP207:FR207)</f>
        <v>19213</v>
      </c>
      <c r="BI207" s="105">
        <f>SUM(Month!FS207:FU207)</f>
        <v>19595</v>
      </c>
      <c r="BJ207" s="105">
        <f>SUM(Month!FV207:FX207)</f>
        <v>20335</v>
      </c>
      <c r="BK207" s="105">
        <f>SUM(Month!FY207:GA207)</f>
        <v>21573</v>
      </c>
      <c r="BL207" s="105">
        <f>SUM(Month!GB207:GD207)</f>
        <v>20930</v>
      </c>
      <c r="BM207" s="105">
        <f>SUM(Month!GE207:GG207)</f>
        <v>21075</v>
      </c>
      <c r="BN207" s="105">
        <f>SUM(Month!GH207:GJ207)</f>
        <v>14052</v>
      </c>
      <c r="BO207" s="105">
        <f>SUM(Month!GK207:GM207)</f>
        <v>16925</v>
      </c>
      <c r="BP207" s="105"/>
    </row>
    <row r="208" spans="1:75" ht="15.75" x14ac:dyDescent="0.25">
      <c r="A208" s="45" t="s">
        <v>14</v>
      </c>
      <c r="B208" s="180" t="s">
        <v>49</v>
      </c>
      <c r="C208" s="46">
        <v>1</v>
      </c>
      <c r="D208" s="105">
        <f>SUM(Month!D208:F208)</f>
        <v>0</v>
      </c>
      <c r="E208" s="105">
        <f>SUM(Month!G208:I208)</f>
        <v>0</v>
      </c>
      <c r="F208" s="105">
        <f>SUM(Month!J208:L208)</f>
        <v>0</v>
      </c>
      <c r="G208" s="105">
        <f>SUM(Month!M208:O208)</f>
        <v>0</v>
      </c>
      <c r="H208" s="105">
        <f>SUM(Month!P208:R208)</f>
        <v>0</v>
      </c>
      <c r="I208" s="105">
        <f>SUM(Month!S208:U208)</f>
        <v>0</v>
      </c>
      <c r="J208" s="105">
        <f>SUM(Month!V208:X208)</f>
        <v>0</v>
      </c>
      <c r="K208" s="105">
        <f>SUM(Month!Y208:AA208)</f>
        <v>0</v>
      </c>
      <c r="L208" s="105">
        <f>SUM(Month!AB208:AD208)</f>
        <v>0</v>
      </c>
      <c r="M208" s="105">
        <f>SUM(Month!AE208:AG208)</f>
        <v>0</v>
      </c>
      <c r="N208" s="105">
        <f>SUM(Month!AH208:AJ208)</f>
        <v>0</v>
      </c>
      <c r="O208" s="105">
        <f>SUM(Month!AK208:AM208)</f>
        <v>0</v>
      </c>
      <c r="P208" s="105">
        <f>SUM(Month!AN208:AP208)</f>
        <v>0</v>
      </c>
      <c r="Q208" s="105">
        <f>SUM(Month!AQ208:AS208)</f>
        <v>1185544</v>
      </c>
      <c r="R208" s="105">
        <f>SUM(Month!AT208:AV208)</f>
        <v>379519</v>
      </c>
      <c r="S208" s="105">
        <f>SUM(Month!AW208:AY208)</f>
        <v>243708</v>
      </c>
      <c r="T208" s="105">
        <f>SUM(Month!AZ208:BB208)</f>
        <v>242768</v>
      </c>
      <c r="U208" s="105">
        <f>SUM(Month!BC208:BE208)</f>
        <v>389474</v>
      </c>
      <c r="V208" s="105">
        <f>SUM(Month!BF208:BH208)</f>
        <v>347724</v>
      </c>
      <c r="W208" s="105">
        <f>SUM(Month!BI208:BK208)</f>
        <v>451403</v>
      </c>
      <c r="X208" s="105">
        <f>SUM(Month!BL208:BN208)</f>
        <v>533159</v>
      </c>
      <c r="Y208" s="105">
        <f>SUM(Month!BO208:BQ208)</f>
        <v>500448</v>
      </c>
      <c r="Z208" s="105">
        <f>SUM(Month!BR208:BT208)</f>
        <v>456630</v>
      </c>
      <c r="AA208" s="105">
        <f>SUM(Month!BU208:BW208)</f>
        <v>237027</v>
      </c>
      <c r="AB208" s="105">
        <f>SUM(Month!BX208:BZ208)</f>
        <v>0</v>
      </c>
      <c r="AC208" s="105">
        <f>SUM(Month!CA208:CC208)</f>
        <v>0</v>
      </c>
      <c r="AD208" s="105">
        <f>SUM(Month!CD208:CF208)</f>
        <v>0</v>
      </c>
      <c r="AE208" s="105">
        <f>SUM(Month!CG208:CI208)</f>
        <v>0</v>
      </c>
      <c r="AF208" s="105">
        <f>SUM(Month!CJ208:CL208)</f>
        <v>0</v>
      </c>
      <c r="AG208" s="105">
        <f>SUM(Month!CM208:CO208)</f>
        <v>0</v>
      </c>
      <c r="AH208" s="105">
        <f>SUM(Month!CP208:CR208)</f>
        <v>0</v>
      </c>
      <c r="AI208" s="105">
        <f>SUM(Month!CS208:CU208)</f>
        <v>0</v>
      </c>
      <c r="AJ208" s="105">
        <f>SUM(Month!CV208:CX208)</f>
        <v>0</v>
      </c>
      <c r="AK208" s="105">
        <f>SUM(Month!CY208:DA208)</f>
        <v>0</v>
      </c>
      <c r="AL208" s="105">
        <f>SUM(Month!DB208:DD208)</f>
        <v>0</v>
      </c>
      <c r="AM208" s="105">
        <f>SUM(Month!DE208:DG208)</f>
        <v>0</v>
      </c>
      <c r="AN208" s="105">
        <f>SUM(Month!DH208:DJ208)</f>
        <v>0</v>
      </c>
      <c r="AO208" s="105">
        <f>SUM(Month!DK208:DM208)</f>
        <v>0</v>
      </c>
      <c r="AP208" s="105">
        <f>SUM(Month!DN208:DP208)</f>
        <v>0</v>
      </c>
      <c r="AQ208" s="105">
        <f>SUM(Month!DQ208:DS208)</f>
        <v>0</v>
      </c>
      <c r="AR208" s="105">
        <f>SUM(Month!DT208:DV208)</f>
        <v>0</v>
      </c>
      <c r="AS208" s="105">
        <f>SUM(Month!DW208:DY208)</f>
        <v>0</v>
      </c>
      <c r="AT208" s="105">
        <f>SUM(Month!DZ208:EB208)</f>
        <v>0</v>
      </c>
      <c r="AU208" s="105">
        <f>SUM(Month!EC208:EE208)</f>
        <v>0</v>
      </c>
      <c r="AV208" s="105">
        <f>SUM(Month!EF208:EH208)</f>
        <v>0</v>
      </c>
      <c r="AW208" s="105">
        <f>SUM(Month!EI208:EK208)</f>
        <v>0</v>
      </c>
      <c r="AX208" s="105">
        <f>SUM(Month!EL208:EN208)</f>
        <v>0</v>
      </c>
      <c r="AY208" s="105">
        <f>SUM(Month!EO208:EQ208)</f>
        <v>0</v>
      </c>
      <c r="AZ208" s="105">
        <f>SUM(Month!ER208:ET208)</f>
        <v>0</v>
      </c>
      <c r="BA208" s="105">
        <f>SUM(Month!EU208:EW208)</f>
        <v>0</v>
      </c>
      <c r="BB208" s="105">
        <f>SUM(Month!EX208:EZ208)</f>
        <v>0</v>
      </c>
      <c r="BC208" s="105">
        <f>SUM(Month!FA208:FC208)</f>
        <v>0</v>
      </c>
      <c r="BD208" s="105">
        <f>SUM(Month!FD208:FF208)</f>
        <v>0</v>
      </c>
      <c r="BE208" s="105">
        <f>SUM(Month!FG208:FI208)</f>
        <v>0</v>
      </c>
      <c r="BF208" s="105">
        <f>SUM(Month!FJ208:FL208)</f>
        <v>0</v>
      </c>
      <c r="BG208" s="105">
        <f>SUM(Month!FM208:FO208)</f>
        <v>0</v>
      </c>
      <c r="BH208" s="105">
        <f>SUM(Month!FP208:FR208)</f>
        <v>0</v>
      </c>
      <c r="BI208" s="105">
        <f>SUM(Month!FS208:FU208)</f>
        <v>0</v>
      </c>
      <c r="BJ208" s="105">
        <f>SUM(Month!FV208:FX208)</f>
        <v>0</v>
      </c>
      <c r="BK208" s="105">
        <f>SUM(Month!FY208:GA208)</f>
        <v>0</v>
      </c>
      <c r="BL208" s="105">
        <f>SUM(Month!GB208:GD208)</f>
        <v>0</v>
      </c>
      <c r="BM208" s="105">
        <f>SUM(Month!GE208:GG208)</f>
        <v>0</v>
      </c>
      <c r="BN208" s="105">
        <f>SUM(Month!GH208:GJ208)</f>
        <v>0</v>
      </c>
      <c r="BO208" s="105">
        <f>SUM(Month!GK208:GM208)</f>
        <v>0</v>
      </c>
      <c r="BP208" s="105"/>
    </row>
    <row r="209" spans="1:68" ht="15.75" x14ac:dyDescent="0.25">
      <c r="A209" s="45" t="s">
        <v>14</v>
      </c>
      <c r="B209" s="179" t="s">
        <v>51</v>
      </c>
      <c r="C209" s="46">
        <v>1</v>
      </c>
      <c r="D209" s="105">
        <f>SUM(Month!D209:F209)</f>
        <v>0</v>
      </c>
      <c r="E209" s="105">
        <f>SUM(Month!G209:I209)</f>
        <v>0</v>
      </c>
      <c r="F209" s="105">
        <f>SUM(Month!J209:L209)</f>
        <v>0</v>
      </c>
      <c r="G209" s="105">
        <f>SUM(Month!M209:O209)</f>
        <v>0</v>
      </c>
      <c r="H209" s="105">
        <f>SUM(Month!P209:R209)</f>
        <v>0</v>
      </c>
      <c r="I209" s="105">
        <f>SUM(Month!S209:U209)</f>
        <v>0</v>
      </c>
      <c r="J209" s="105">
        <f>SUM(Month!V209:X209)</f>
        <v>0</v>
      </c>
      <c r="K209" s="105">
        <f>SUM(Month!Y209:AA209)</f>
        <v>0</v>
      </c>
      <c r="L209" s="105">
        <f>SUM(Month!AB209:AD209)</f>
        <v>0</v>
      </c>
      <c r="M209" s="105">
        <f>SUM(Month!AE209:AG209)</f>
        <v>0</v>
      </c>
      <c r="N209" s="105">
        <f>SUM(Month!AH209:AJ209)</f>
        <v>0</v>
      </c>
      <c r="O209" s="105">
        <f>SUM(Month!AK209:AM209)</f>
        <v>0</v>
      </c>
      <c r="P209" s="105">
        <f>SUM(Month!AN209:AP209)</f>
        <v>0</v>
      </c>
      <c r="Q209" s="105">
        <f>SUM(Month!AQ209:AS209)</f>
        <v>93626</v>
      </c>
      <c r="R209" s="105">
        <f>SUM(Month!AT209:AV209)</f>
        <v>26396</v>
      </c>
      <c r="S209" s="105">
        <f>SUM(Month!AW209:AY209)</f>
        <v>0</v>
      </c>
      <c r="T209" s="105">
        <f>SUM(Month!AZ209:BB209)</f>
        <v>0</v>
      </c>
      <c r="U209" s="105">
        <f>SUM(Month!BC209:BE209)</f>
        <v>0</v>
      </c>
      <c r="V209" s="105">
        <f>SUM(Month!BF209:BH209)</f>
        <v>0</v>
      </c>
      <c r="W209" s="105">
        <f>SUM(Month!BI209:BK209)</f>
        <v>0</v>
      </c>
      <c r="X209" s="105">
        <f>SUM(Month!BL209:BN209)</f>
        <v>0</v>
      </c>
      <c r="Y209" s="105">
        <f>SUM(Month!BO209:BQ209)</f>
        <v>0</v>
      </c>
      <c r="Z209" s="105">
        <f>SUM(Month!BR209:BT209)</f>
        <v>32</v>
      </c>
      <c r="AA209" s="105">
        <f>SUM(Month!BU209:BW209)</f>
        <v>37</v>
      </c>
      <c r="AB209" s="105">
        <f>SUM(Month!BX209:BZ209)</f>
        <v>0</v>
      </c>
      <c r="AC209" s="105">
        <f>SUM(Month!CA209:CC209)</f>
        <v>0</v>
      </c>
      <c r="AD209" s="105">
        <f>SUM(Month!CD209:CF209)</f>
        <v>0</v>
      </c>
      <c r="AE209" s="105">
        <f>SUM(Month!CG209:CI209)</f>
        <v>0</v>
      </c>
      <c r="AF209" s="105">
        <f>SUM(Month!CJ209:CL209)</f>
        <v>0</v>
      </c>
      <c r="AG209" s="105">
        <f>SUM(Month!CM209:CO209)</f>
        <v>0</v>
      </c>
      <c r="AH209" s="105">
        <f>SUM(Month!CP209:CR209)</f>
        <v>0</v>
      </c>
      <c r="AI209" s="105">
        <f>SUM(Month!CS209:CU209)</f>
        <v>0</v>
      </c>
      <c r="AJ209" s="105">
        <f>SUM(Month!CV209:CX209)</f>
        <v>0</v>
      </c>
      <c r="AK209" s="105">
        <f>SUM(Month!CY209:DA209)</f>
        <v>0</v>
      </c>
      <c r="AL209" s="105">
        <f>SUM(Month!DB209:DD209)</f>
        <v>0</v>
      </c>
      <c r="AM209" s="105">
        <f>SUM(Month!DE209:DG209)</f>
        <v>0</v>
      </c>
      <c r="AN209" s="105">
        <f>SUM(Month!DH209:DJ209)</f>
        <v>0</v>
      </c>
      <c r="AO209" s="105">
        <f>SUM(Month!DK209:DM209)</f>
        <v>0</v>
      </c>
      <c r="AP209" s="105">
        <f>SUM(Month!DN209:DP209)</f>
        <v>0</v>
      </c>
      <c r="AQ209" s="105">
        <f>SUM(Month!DQ209:DS209)</f>
        <v>0</v>
      </c>
      <c r="AR209" s="105">
        <f>SUM(Month!DT209:DV209)</f>
        <v>0</v>
      </c>
      <c r="AS209" s="105">
        <f>SUM(Month!DW209:DY209)</f>
        <v>0</v>
      </c>
      <c r="AT209" s="105">
        <f>SUM(Month!DZ209:EB209)</f>
        <v>0</v>
      </c>
      <c r="AU209" s="105">
        <f>SUM(Month!EC209:EE209)</f>
        <v>0</v>
      </c>
      <c r="AV209" s="105">
        <f>SUM(Month!EF209:EH209)</f>
        <v>0</v>
      </c>
      <c r="AW209" s="105">
        <f>SUM(Month!EI209:EK209)</f>
        <v>0</v>
      </c>
      <c r="AX209" s="105">
        <f>SUM(Month!EL209:EN209)</f>
        <v>0</v>
      </c>
      <c r="AY209" s="105">
        <f>SUM(Month!EO209:EQ209)</f>
        <v>0</v>
      </c>
      <c r="AZ209" s="105">
        <f>SUM(Month!ER209:ET209)</f>
        <v>0</v>
      </c>
      <c r="BA209" s="105">
        <f>SUM(Month!EU209:EW209)</f>
        <v>0</v>
      </c>
      <c r="BB209" s="105">
        <f>SUM(Month!EX209:EZ209)</f>
        <v>0</v>
      </c>
      <c r="BC209" s="105">
        <f>SUM(Month!FA209:FC209)</f>
        <v>0</v>
      </c>
      <c r="BD209" s="105">
        <f>SUM(Month!FD209:FF209)</f>
        <v>0</v>
      </c>
      <c r="BE209" s="105">
        <f>SUM(Month!FG209:FI209)</f>
        <v>0</v>
      </c>
      <c r="BF209" s="105">
        <f>SUM(Month!FJ209:FL209)</f>
        <v>0</v>
      </c>
      <c r="BG209" s="105">
        <f>SUM(Month!FM209:FO209)</f>
        <v>0</v>
      </c>
      <c r="BH209" s="105">
        <f>SUM(Month!FP209:FR209)</f>
        <v>0</v>
      </c>
      <c r="BI209" s="105">
        <f>SUM(Month!FS209:FU209)</f>
        <v>0</v>
      </c>
      <c r="BJ209" s="105">
        <f>SUM(Month!FV209:FX209)</f>
        <v>0</v>
      </c>
      <c r="BK209" s="105">
        <f>SUM(Month!FY209:GA209)</f>
        <v>0</v>
      </c>
      <c r="BL209" s="105">
        <f>SUM(Month!GB209:GD209)</f>
        <v>0</v>
      </c>
      <c r="BM209" s="105">
        <f>SUM(Month!GE209:GG209)</f>
        <v>0</v>
      </c>
      <c r="BN209" s="105">
        <f>SUM(Month!GH209:GJ209)</f>
        <v>0</v>
      </c>
      <c r="BO209" s="105">
        <f>SUM(Month!GK209:GM209)</f>
        <v>0</v>
      </c>
      <c r="BP209" s="105"/>
    </row>
    <row r="210" spans="1:68" ht="15.75" x14ac:dyDescent="0.25">
      <c r="A210" s="45" t="s">
        <v>14</v>
      </c>
      <c r="B210" s="180" t="s">
        <v>55</v>
      </c>
      <c r="C210" s="46">
        <v>1.8000000000017999</v>
      </c>
      <c r="D210" s="105">
        <f>SUM(Month!D210:F210)</f>
        <v>0</v>
      </c>
      <c r="E210" s="105">
        <f>SUM(Month!G210:I210)</f>
        <v>0</v>
      </c>
      <c r="F210" s="105">
        <f>SUM(Month!J210:L210)</f>
        <v>0</v>
      </c>
      <c r="G210" s="105">
        <f>SUM(Month!M210:O210)</f>
        <v>0</v>
      </c>
      <c r="H210" s="105">
        <f>SUM(Month!P210:R210)</f>
        <v>0</v>
      </c>
      <c r="I210" s="105">
        <f>SUM(Month!S210:U210)</f>
        <v>0</v>
      </c>
      <c r="J210" s="105">
        <f>SUM(Month!V210:X210)</f>
        <v>0</v>
      </c>
      <c r="K210" s="105">
        <f>SUM(Month!Y210:AA210)</f>
        <v>0</v>
      </c>
      <c r="L210" s="105">
        <f>SUM(Month!AB210:AD210)</f>
        <v>0</v>
      </c>
      <c r="M210" s="105">
        <f>SUM(Month!AE210:AG210)</f>
        <v>0</v>
      </c>
      <c r="N210" s="105">
        <f>SUM(Month!AH210:AJ210)</f>
        <v>0</v>
      </c>
      <c r="O210" s="105">
        <f>SUM(Month!AK210:AM210)</f>
        <v>0</v>
      </c>
      <c r="P210" s="105">
        <f>SUM(Month!AN210:AP210)</f>
        <v>0</v>
      </c>
      <c r="Q210" s="105">
        <f>SUM(Month!AQ210:AS210)</f>
        <v>0</v>
      </c>
      <c r="R210" s="105">
        <f>SUM(Month!AT210:AV210)</f>
        <v>0</v>
      </c>
      <c r="S210" s="105">
        <f>SUM(Month!AW210:AY210)</f>
        <v>0</v>
      </c>
      <c r="T210" s="105">
        <f>SUM(Month!AZ210:BB210)</f>
        <v>0</v>
      </c>
      <c r="U210" s="105">
        <f>SUM(Month!BC210:BE210)</f>
        <v>0</v>
      </c>
      <c r="V210" s="105">
        <f>SUM(Month!BF210:BH210)</f>
        <v>0</v>
      </c>
      <c r="W210" s="105">
        <f>SUM(Month!BI210:BK210)</f>
        <v>0</v>
      </c>
      <c r="X210" s="105">
        <f>SUM(Month!BL210:BN210)</f>
        <v>0</v>
      </c>
      <c r="Y210" s="105">
        <f>SUM(Month!BO210:BQ210)</f>
        <v>0</v>
      </c>
      <c r="Z210" s="105">
        <f>SUM(Month!BR210:BT210)</f>
        <v>0</v>
      </c>
      <c r="AA210" s="105">
        <f>SUM(Month!BU210:BW210)</f>
        <v>0</v>
      </c>
      <c r="AB210" s="105">
        <f>SUM(Month!BX210:BZ210)</f>
        <v>0</v>
      </c>
      <c r="AC210" s="105">
        <f>SUM(Month!CA210:CC210)</f>
        <v>0</v>
      </c>
      <c r="AD210" s="105">
        <f>SUM(Month!CD210:CF210)</f>
        <v>0</v>
      </c>
      <c r="AE210" s="105">
        <f>SUM(Month!CG210:CI210)</f>
        <v>0</v>
      </c>
      <c r="AF210" s="105">
        <f>SUM(Month!CJ210:CL210)</f>
        <v>0</v>
      </c>
      <c r="AG210" s="105">
        <f>SUM(Month!CM210:CO210)</f>
        <v>0</v>
      </c>
      <c r="AH210" s="105">
        <f>SUM(Month!CP210:CR210)</f>
        <v>0</v>
      </c>
      <c r="AI210" s="105">
        <f>SUM(Month!CS210:CU210)</f>
        <v>0</v>
      </c>
      <c r="AJ210" s="105">
        <f>SUM(Month!CV210:CX210)</f>
        <v>0</v>
      </c>
      <c r="AK210" s="105">
        <f>SUM(Month!CY210:DA210)</f>
        <v>0</v>
      </c>
      <c r="AL210" s="105">
        <f>SUM(Month!DB210:DD210)</f>
        <v>0</v>
      </c>
      <c r="AM210" s="105">
        <f>SUM(Month!DE210:DG210)</f>
        <v>0</v>
      </c>
      <c r="AN210" s="105">
        <f>SUM(Month!DH210:DJ210)</f>
        <v>21377.777777756401</v>
      </c>
      <c r="AO210" s="105">
        <f>SUM(Month!DK210:DM210)</f>
        <v>0</v>
      </c>
      <c r="AP210" s="105">
        <f>SUM(Month!DN210:DP210)</f>
        <v>0</v>
      </c>
      <c r="AQ210" s="105">
        <f>SUM(Month!DQ210:DS210)</f>
        <v>0</v>
      </c>
      <c r="AR210" s="105">
        <f>SUM(Month!DT210:DV210)</f>
        <v>0</v>
      </c>
      <c r="AS210" s="105">
        <f>SUM(Month!DW210:DY210)</f>
        <v>0</v>
      </c>
      <c r="AT210" s="105">
        <f>SUM(Month!DZ210:EB210)</f>
        <v>0</v>
      </c>
      <c r="AU210" s="105">
        <f>SUM(Month!EC210:EE210)</f>
        <v>0</v>
      </c>
      <c r="AV210" s="105">
        <f>SUM(Month!EF210:EH210)</f>
        <v>0</v>
      </c>
      <c r="AW210" s="105">
        <f>SUM(Month!EI210:EK210)</f>
        <v>0</v>
      </c>
      <c r="AX210" s="105">
        <f>SUM(Month!EL210:EN210)</f>
        <v>0</v>
      </c>
      <c r="AY210" s="105">
        <f>SUM(Month!EO210:EQ210)</f>
        <v>0</v>
      </c>
      <c r="AZ210" s="105">
        <f>SUM(Month!ER210:ET210)</f>
        <v>0</v>
      </c>
      <c r="BA210" s="105">
        <f>SUM(Month!EU210:EW210)</f>
        <v>0</v>
      </c>
      <c r="BB210" s="105">
        <f>SUM(Month!EX210:EZ210)</f>
        <v>0</v>
      </c>
      <c r="BC210" s="105">
        <f>SUM(Month!FA210:FC210)</f>
        <v>0</v>
      </c>
      <c r="BD210" s="105">
        <f>SUM(Month!FD210:FF210)</f>
        <v>0</v>
      </c>
      <c r="BE210" s="105">
        <f>SUM(Month!FG210:FI210)</f>
        <v>0</v>
      </c>
      <c r="BF210" s="105">
        <f>SUM(Month!FJ210:FL210)</f>
        <v>0</v>
      </c>
      <c r="BG210" s="105">
        <f>SUM(Month!FM210:FO210)</f>
        <v>0</v>
      </c>
      <c r="BH210" s="105">
        <f>SUM(Month!FP210:FR210)</f>
        <v>0</v>
      </c>
      <c r="BI210" s="105">
        <f>SUM(Month!FS210:FU210)</f>
        <v>0</v>
      </c>
      <c r="BJ210" s="105">
        <f>SUM(Month!FV210:FX210)</f>
        <v>0</v>
      </c>
      <c r="BK210" s="105">
        <f>SUM(Month!FY210:GA210)</f>
        <v>0</v>
      </c>
      <c r="BL210" s="105">
        <f>SUM(Month!GB210:GD210)</f>
        <v>0</v>
      </c>
      <c r="BM210" s="105">
        <f>SUM(Month!GE210:GG210)</f>
        <v>0</v>
      </c>
      <c r="BN210" s="105">
        <f>SUM(Month!GH210:GJ210)</f>
        <v>0</v>
      </c>
      <c r="BO210" s="105">
        <f>SUM(Month!GK210:GM210)</f>
        <v>0</v>
      </c>
      <c r="BP210" s="105"/>
    </row>
    <row r="211" spans="1:68" ht="15.75" x14ac:dyDescent="0.25">
      <c r="A211" s="45" t="s">
        <v>14</v>
      </c>
      <c r="B211" s="180" t="s">
        <v>55</v>
      </c>
      <c r="C211" s="46">
        <v>1</v>
      </c>
      <c r="D211" s="105">
        <f>SUM(Month!D211:F211)</f>
        <v>0</v>
      </c>
      <c r="E211" s="105">
        <f>SUM(Month!G211:I211)</f>
        <v>0</v>
      </c>
      <c r="F211" s="105">
        <f>SUM(Month!J211:L211)</f>
        <v>0</v>
      </c>
      <c r="G211" s="105">
        <f>SUM(Month!M211:O211)</f>
        <v>0</v>
      </c>
      <c r="H211" s="105">
        <f>SUM(Month!P211:R211)</f>
        <v>0</v>
      </c>
      <c r="I211" s="105">
        <f>SUM(Month!S211:U211)</f>
        <v>0</v>
      </c>
      <c r="J211" s="105">
        <f>SUM(Month!V211:X211)</f>
        <v>0</v>
      </c>
      <c r="K211" s="105">
        <f>SUM(Month!Y211:AA211)</f>
        <v>0</v>
      </c>
      <c r="L211" s="105">
        <f>SUM(Month!AB211:AD211)</f>
        <v>0</v>
      </c>
      <c r="M211" s="105">
        <f>SUM(Month!AE211:AG211)</f>
        <v>0</v>
      </c>
      <c r="N211" s="105">
        <f>SUM(Month!AH211:AJ211)</f>
        <v>0</v>
      </c>
      <c r="O211" s="105">
        <f>SUM(Month!AK211:AM211)</f>
        <v>0</v>
      </c>
      <c r="P211" s="105">
        <f>SUM(Month!AN211:AP211)</f>
        <v>0</v>
      </c>
      <c r="Q211" s="105">
        <f>SUM(Month!AQ211:AS211)</f>
        <v>790198</v>
      </c>
      <c r="R211" s="105">
        <f>SUM(Month!AT211:AV211)</f>
        <v>1048754</v>
      </c>
      <c r="S211" s="105">
        <f>SUM(Month!AW211:AY211)</f>
        <v>1180689</v>
      </c>
      <c r="T211" s="105">
        <f>SUM(Month!AZ211:BB211)</f>
        <v>1219728</v>
      </c>
      <c r="U211" s="105">
        <f>SUM(Month!BC211:BE211)</f>
        <v>1282602</v>
      </c>
      <c r="V211" s="105">
        <f>SUM(Month!BF211:BH211)</f>
        <v>1237941</v>
      </c>
      <c r="W211" s="105">
        <f>SUM(Month!BI211:BK211)</f>
        <v>2634289</v>
      </c>
      <c r="X211" s="105">
        <f>SUM(Month!BL211:BN211)</f>
        <v>2611679</v>
      </c>
      <c r="Y211" s="105">
        <f>SUM(Month!BO211:BQ211)</f>
        <v>2596737</v>
      </c>
      <c r="Z211" s="105">
        <f>SUM(Month!BR211:BT211)</f>
        <v>1380471</v>
      </c>
      <c r="AA211" s="105">
        <f>SUM(Month!BU211:BW211)</f>
        <v>2451060</v>
      </c>
      <c r="AB211" s="105">
        <f>SUM(Month!BX211:BZ211)</f>
        <v>2626806</v>
      </c>
      <c r="AC211" s="105">
        <f>SUM(Month!CA211:CC211)</f>
        <v>2353965</v>
      </c>
      <c r="AD211" s="105">
        <f>SUM(Month!CD211:CF211)</f>
        <v>845023</v>
      </c>
      <c r="AE211" s="105">
        <f>SUM(Month!CG211:CI211)</f>
        <v>2020616</v>
      </c>
      <c r="AF211" s="105">
        <f>SUM(Month!CJ211:CL211)</f>
        <v>2754868</v>
      </c>
      <c r="AG211" s="105">
        <f>SUM(Month!CM211:CO211)</f>
        <v>2017877</v>
      </c>
      <c r="AH211" s="105">
        <f>SUM(Month!CP211:CR211)</f>
        <v>2236421</v>
      </c>
      <c r="AI211" s="105">
        <f>SUM(Month!CS211:CU211)</f>
        <v>2038410</v>
      </c>
      <c r="AJ211" s="105">
        <f>SUM(Month!CV211:CX211)</f>
        <v>1469187</v>
      </c>
      <c r="AK211" s="105">
        <f>SUM(Month!CY211:DA211)</f>
        <v>2269894</v>
      </c>
      <c r="AL211" s="105">
        <f>SUM(Month!DB211:DD211)</f>
        <v>2066388</v>
      </c>
      <c r="AM211" s="105">
        <f>SUM(Month!DE211:DG211)</f>
        <v>2621741</v>
      </c>
      <c r="AN211" s="105">
        <f>SUM(Month!DH211:DJ211)</f>
        <v>2329508</v>
      </c>
      <c r="AO211" s="105">
        <f>SUM(Month!DK211:DM211)</f>
        <v>1927177</v>
      </c>
      <c r="AP211" s="105">
        <f>SUM(Month!DN211:DP211)</f>
        <v>1931745</v>
      </c>
      <c r="AQ211" s="105">
        <f>SUM(Month!DQ211:DS211)</f>
        <v>2694995</v>
      </c>
      <c r="AR211" s="105">
        <f>SUM(Month!DT211:DV211)</f>
        <v>2795505</v>
      </c>
      <c r="AS211" s="105">
        <f>SUM(Month!DW211:DY211)</f>
        <v>2271495</v>
      </c>
      <c r="AT211" s="105">
        <f>SUM(Month!DZ211:EB211)</f>
        <v>1774611</v>
      </c>
      <c r="AU211" s="105">
        <f>SUM(Month!EC211:EE211)</f>
        <v>2475860</v>
      </c>
      <c r="AV211" s="105">
        <f>SUM(Month!EF211:EH211)</f>
        <v>2813262</v>
      </c>
      <c r="AW211" s="105">
        <f>SUM(Month!EI211:EK211)</f>
        <v>2229044</v>
      </c>
      <c r="AX211" s="105">
        <f>SUM(Month!EL211:EN211)</f>
        <v>2524733</v>
      </c>
      <c r="AY211" s="105">
        <f>SUM(Month!EO211:EQ211)</f>
        <v>3680860</v>
      </c>
      <c r="AZ211" s="105">
        <f>SUM(Month!ER211:ET211)</f>
        <v>2206332</v>
      </c>
      <c r="BA211" s="105">
        <f>SUM(Month!EU211:EW211)</f>
        <v>2130778</v>
      </c>
      <c r="BB211" s="105">
        <f>SUM(Month!EX211:EZ211)</f>
        <v>3147191</v>
      </c>
      <c r="BC211" s="105">
        <f>SUM(Month!FA211:FC211)</f>
        <v>2916290</v>
      </c>
      <c r="BD211" s="105">
        <f>SUM(Month!FD211:FF211)</f>
        <v>2418763</v>
      </c>
      <c r="BE211" s="105">
        <f>SUM(Month!FG211:FI211)</f>
        <v>2069236</v>
      </c>
      <c r="BF211" s="105">
        <f>SUM(Month!FJ211:FL211)</f>
        <v>2488826</v>
      </c>
      <c r="BG211" s="105">
        <f>SUM(Month!FM211:FO211)</f>
        <v>2670696</v>
      </c>
      <c r="BH211" s="105">
        <f>SUM(Month!FP211:FR211)</f>
        <v>2051234</v>
      </c>
      <c r="BI211" s="105">
        <f>SUM(Month!FS211:FU211)</f>
        <v>2173254</v>
      </c>
      <c r="BJ211" s="105">
        <f>SUM(Month!FV211:FX211)</f>
        <v>2401729</v>
      </c>
      <c r="BK211" s="105">
        <f>SUM(Month!FY211:GA211)</f>
        <v>2758764</v>
      </c>
      <c r="BL211" s="105">
        <f>SUM(Month!GB211:GD211)</f>
        <v>2076133</v>
      </c>
      <c r="BM211" s="105">
        <f>SUM(Month!GE211:GG211)</f>
        <v>2362708</v>
      </c>
      <c r="BN211" s="105">
        <f>SUM(Month!GH211:GJ211)</f>
        <v>2535491</v>
      </c>
      <c r="BO211" s="105">
        <f>SUM(Month!GK211:GM211)</f>
        <v>2958391</v>
      </c>
      <c r="BP211" s="105"/>
    </row>
    <row r="212" spans="1:68" ht="15.75" x14ac:dyDescent="0.25">
      <c r="A212" s="45" t="s">
        <v>14</v>
      </c>
      <c r="B212" s="179" t="s">
        <v>16</v>
      </c>
      <c r="C212" s="46">
        <v>0.5</v>
      </c>
      <c r="D212" s="105">
        <f>SUM(Month!D212:F212)</f>
        <v>561790</v>
      </c>
      <c r="E212" s="105">
        <f>SUM(Month!G212:I212)</f>
        <v>450216</v>
      </c>
      <c r="F212" s="105">
        <f>SUM(Month!J212:L212)</f>
        <v>673280</v>
      </c>
      <c r="G212" s="105">
        <f>SUM(Month!M212:O212)</f>
        <v>712594</v>
      </c>
      <c r="H212" s="105">
        <f>SUM(Month!P212:R212)</f>
        <v>830680</v>
      </c>
      <c r="I212" s="105">
        <f>SUM(Month!S212:U212)</f>
        <v>584688</v>
      </c>
      <c r="J212" s="105">
        <f>SUM(Month!V212:X212)</f>
        <v>775976</v>
      </c>
      <c r="K212" s="105">
        <f>SUM(Month!Y212:AA212)</f>
        <v>862238</v>
      </c>
      <c r="L212" s="105">
        <f>SUM(Month!AB212:AD212)</f>
        <v>681178</v>
      </c>
      <c r="M212" s="105">
        <f>SUM(Month!AE212:AG212)</f>
        <v>516464</v>
      </c>
      <c r="N212" s="105">
        <f>SUM(Month!AH212:AJ212)</f>
        <v>404954</v>
      </c>
      <c r="O212" s="105">
        <f>SUM(Month!AK212:AM212)</f>
        <v>146688</v>
      </c>
      <c r="P212" s="105">
        <f>SUM(Month!AN212:AP212)</f>
        <v>187918</v>
      </c>
      <c r="Q212" s="105">
        <f>SUM(Month!AQ212:AS212)</f>
        <v>0</v>
      </c>
      <c r="R212" s="105">
        <f>SUM(Month!AT212:AV212)</f>
        <v>0</v>
      </c>
      <c r="S212" s="105">
        <f>SUM(Month!AW212:AY212)</f>
        <v>0</v>
      </c>
      <c r="T212" s="105">
        <f>SUM(Month!AZ212:BB212)</f>
        <v>0</v>
      </c>
      <c r="U212" s="105">
        <f>SUM(Month!BC212:BE212)</f>
        <v>0</v>
      </c>
      <c r="V212" s="105">
        <f>SUM(Month!BF212:BH212)</f>
        <v>0</v>
      </c>
      <c r="W212" s="105">
        <f>SUM(Month!BI212:BK212)</f>
        <v>0</v>
      </c>
      <c r="X212" s="105">
        <f>SUM(Month!BL212:BN212)</f>
        <v>0</v>
      </c>
      <c r="Y212" s="105">
        <f>SUM(Month!BO212:BQ212)</f>
        <v>0</v>
      </c>
      <c r="Z212" s="105">
        <f>SUM(Month!BR212:BT212)</f>
        <v>0</v>
      </c>
      <c r="AA212" s="105">
        <f>SUM(Month!BU212:BW212)</f>
        <v>0</v>
      </c>
      <c r="AB212" s="105">
        <f>SUM(Month!BX212:BZ212)</f>
        <v>0</v>
      </c>
      <c r="AC212" s="105">
        <f>SUM(Month!CA212:CC212)</f>
        <v>0</v>
      </c>
      <c r="AD212" s="105">
        <f>SUM(Month!CD212:CF212)</f>
        <v>0</v>
      </c>
      <c r="AE212" s="105">
        <f>SUM(Month!CG212:CI212)</f>
        <v>0</v>
      </c>
      <c r="AF212" s="105">
        <f>SUM(Month!CJ212:CL212)</f>
        <v>0</v>
      </c>
      <c r="AG212" s="105">
        <f>SUM(Month!CM212:CO212)</f>
        <v>0</v>
      </c>
      <c r="AH212" s="105">
        <f>SUM(Month!CP212:CR212)</f>
        <v>0</v>
      </c>
      <c r="AI212" s="105">
        <f>SUM(Month!CS212:CU212)</f>
        <v>0</v>
      </c>
      <c r="AJ212" s="105">
        <f>SUM(Month!CV212:CX212)</f>
        <v>0</v>
      </c>
      <c r="AK212" s="105">
        <f>SUM(Month!CY212:DA212)</f>
        <v>0</v>
      </c>
      <c r="AL212" s="105">
        <f>SUM(Month!DB212:DD212)</f>
        <v>0</v>
      </c>
      <c r="AM212" s="105">
        <f>SUM(Month!DE212:DG212)</f>
        <v>0</v>
      </c>
      <c r="AN212" s="105">
        <f>SUM(Month!DH212:DJ212)</f>
        <v>0</v>
      </c>
      <c r="AO212" s="105">
        <f>SUM(Month!DK212:DM212)</f>
        <v>0</v>
      </c>
      <c r="AP212" s="105">
        <f>SUM(Month!DN212:DP212)</f>
        <v>0</v>
      </c>
      <c r="AQ212" s="105">
        <f>SUM(Month!DQ212:DS212)</f>
        <v>0</v>
      </c>
      <c r="AR212" s="105">
        <f>SUM(Month!DT212:DV212)</f>
        <v>0</v>
      </c>
      <c r="AS212" s="105">
        <f>SUM(Month!DW212:DY212)</f>
        <v>0</v>
      </c>
      <c r="AT212" s="105">
        <f>SUM(Month!DZ212:EB212)</f>
        <v>0</v>
      </c>
      <c r="AU212" s="105">
        <f>SUM(Month!EC212:EE212)</f>
        <v>0</v>
      </c>
      <c r="AV212" s="105">
        <f>SUM(Month!EF212:EH212)</f>
        <v>0</v>
      </c>
      <c r="AW212" s="105">
        <f>SUM(Month!EI212:EK212)</f>
        <v>0</v>
      </c>
      <c r="AX212" s="105">
        <f>SUM(Month!EL212:EN212)</f>
        <v>0</v>
      </c>
      <c r="AY212" s="105">
        <f>SUM(Month!EO212:EQ212)</f>
        <v>0</v>
      </c>
      <c r="AZ212" s="105">
        <f>SUM(Month!ER212:ET212)</f>
        <v>0</v>
      </c>
      <c r="BA212" s="105">
        <f>SUM(Month!EU212:EW212)</f>
        <v>0</v>
      </c>
      <c r="BB212" s="105">
        <f>SUM(Month!EX212:EZ212)</f>
        <v>0</v>
      </c>
      <c r="BC212" s="105">
        <f>SUM(Month!FA212:FC212)</f>
        <v>0</v>
      </c>
      <c r="BD212" s="105">
        <f>SUM(Month!FD212:FF212)</f>
        <v>0</v>
      </c>
      <c r="BE212" s="105">
        <f>SUM(Month!FG212:FI212)</f>
        <v>0</v>
      </c>
      <c r="BF212" s="105">
        <f>SUM(Month!FJ212:FL212)</f>
        <v>0</v>
      </c>
      <c r="BG212" s="105">
        <f>SUM(Month!FM212:FO212)</f>
        <v>0</v>
      </c>
      <c r="BH212" s="105">
        <f>SUM(Month!FP212:FR212)</f>
        <v>0</v>
      </c>
      <c r="BI212" s="105">
        <f>SUM(Month!FS212:FU212)</f>
        <v>0</v>
      </c>
      <c r="BJ212" s="105">
        <f>SUM(Month!FV212:FX212)</f>
        <v>0</v>
      </c>
      <c r="BK212" s="105">
        <f>SUM(Month!FY212:GA212)</f>
        <v>0</v>
      </c>
      <c r="BL212" s="105">
        <f>SUM(Month!GB212:GD212)</f>
        <v>0</v>
      </c>
      <c r="BM212" s="105">
        <f>SUM(Month!GE212:GG212)</f>
        <v>0</v>
      </c>
      <c r="BN212" s="105">
        <f>SUM(Month!GH212:GJ212)</f>
        <v>0</v>
      </c>
      <c r="BO212" s="105">
        <f>SUM(Month!GK212:GM212)</f>
        <v>0</v>
      </c>
      <c r="BP212" s="105"/>
    </row>
    <row r="213" spans="1:68" ht="15.75" x14ac:dyDescent="0.25">
      <c r="A213" s="45" t="s">
        <v>14</v>
      </c>
      <c r="B213" s="179" t="s">
        <v>17</v>
      </c>
      <c r="C213" s="46">
        <v>1</v>
      </c>
      <c r="D213" s="105">
        <f>SUM(Month!D213:F213)</f>
        <v>8177</v>
      </c>
      <c r="E213" s="105">
        <f>SUM(Month!G213:I213)</f>
        <v>8790</v>
      </c>
      <c r="F213" s="105">
        <f>SUM(Month!J213:L213)</f>
        <v>11519</v>
      </c>
      <c r="G213" s="105">
        <f>SUM(Month!M213:O213)</f>
        <v>6103</v>
      </c>
      <c r="H213" s="105">
        <f>SUM(Month!P213:R213)</f>
        <v>4355</v>
      </c>
      <c r="I213" s="105">
        <f>SUM(Month!S213:U213)</f>
        <v>12540</v>
      </c>
      <c r="J213" s="105">
        <f>SUM(Month!V213:X213)</f>
        <v>15150</v>
      </c>
      <c r="K213" s="105">
        <f>SUM(Month!Y213:AA213)</f>
        <v>8416</v>
      </c>
      <c r="L213" s="105">
        <f>SUM(Month!AB213:AD213)</f>
        <v>24193</v>
      </c>
      <c r="M213" s="105">
        <f>SUM(Month!AE213:AG213)</f>
        <v>26438</v>
      </c>
      <c r="N213" s="105">
        <f>SUM(Month!AH213:AJ213)</f>
        <v>20000</v>
      </c>
      <c r="O213" s="105">
        <f>SUM(Month!AK213:AM213)</f>
        <v>8056</v>
      </c>
      <c r="P213" s="105">
        <f>SUM(Month!AN213:AP213)</f>
        <v>8342</v>
      </c>
      <c r="Q213" s="105">
        <f>SUM(Month!AQ213:AS213)</f>
        <v>0</v>
      </c>
      <c r="R213" s="105">
        <f>SUM(Month!AT213:AV213)</f>
        <v>0</v>
      </c>
      <c r="S213" s="105">
        <f>SUM(Month!AW213:AY213)</f>
        <v>0</v>
      </c>
      <c r="T213" s="105">
        <f>SUM(Month!AZ213:BB213)</f>
        <v>0</v>
      </c>
      <c r="U213" s="105">
        <f>SUM(Month!BC213:BE213)</f>
        <v>0</v>
      </c>
      <c r="V213" s="105">
        <f>SUM(Month!BF213:BH213)</f>
        <v>0</v>
      </c>
      <c r="W213" s="105">
        <f>SUM(Month!BI213:BK213)</f>
        <v>0</v>
      </c>
      <c r="X213" s="105">
        <f>SUM(Month!BL213:BN213)</f>
        <v>0</v>
      </c>
      <c r="Y213" s="105">
        <f>SUM(Month!BO213:BQ213)</f>
        <v>0</v>
      </c>
      <c r="Z213" s="105">
        <f>SUM(Month!BR213:BT213)</f>
        <v>0</v>
      </c>
      <c r="AA213" s="105">
        <f>SUM(Month!BU213:BW213)</f>
        <v>0</v>
      </c>
      <c r="AB213" s="105">
        <f>SUM(Month!BX213:BZ213)</f>
        <v>0</v>
      </c>
      <c r="AC213" s="105">
        <f>SUM(Month!CA213:CC213)</f>
        <v>0</v>
      </c>
      <c r="AD213" s="105">
        <f>SUM(Month!CD213:CF213)</f>
        <v>0</v>
      </c>
      <c r="AE213" s="105">
        <f>SUM(Month!CG213:CI213)</f>
        <v>0</v>
      </c>
      <c r="AF213" s="105">
        <f>SUM(Month!CJ213:CL213)</f>
        <v>0</v>
      </c>
      <c r="AG213" s="105">
        <f>SUM(Month!CM213:CO213)</f>
        <v>0</v>
      </c>
      <c r="AH213" s="105">
        <f>SUM(Month!CP213:CR213)</f>
        <v>0</v>
      </c>
      <c r="AI213" s="105">
        <f>SUM(Month!CS213:CU213)</f>
        <v>0</v>
      </c>
      <c r="AJ213" s="105">
        <f>SUM(Month!CV213:CX213)</f>
        <v>0</v>
      </c>
      <c r="AK213" s="105">
        <f>SUM(Month!CY213:DA213)</f>
        <v>0</v>
      </c>
      <c r="AL213" s="105">
        <f>SUM(Month!DB213:DD213)</f>
        <v>0</v>
      </c>
      <c r="AM213" s="105">
        <f>SUM(Month!DE213:DG213)</f>
        <v>0</v>
      </c>
      <c r="AN213" s="105">
        <f>SUM(Month!DH213:DJ213)</f>
        <v>0</v>
      </c>
      <c r="AO213" s="105">
        <f>SUM(Month!DK213:DM213)</f>
        <v>0</v>
      </c>
      <c r="AP213" s="105">
        <f>SUM(Month!DN213:DP213)</f>
        <v>0</v>
      </c>
      <c r="AQ213" s="105">
        <f>SUM(Month!DQ213:DS213)</f>
        <v>0</v>
      </c>
      <c r="AR213" s="105">
        <f>SUM(Month!DT213:DV213)</f>
        <v>0</v>
      </c>
      <c r="AS213" s="105">
        <f>SUM(Month!DW213:DY213)</f>
        <v>0</v>
      </c>
      <c r="AT213" s="105">
        <f>SUM(Month!DZ213:EB213)</f>
        <v>0</v>
      </c>
      <c r="AU213" s="105">
        <f>SUM(Month!EC213:EE213)</f>
        <v>0</v>
      </c>
      <c r="AV213" s="105">
        <f>SUM(Month!EF213:EH213)</f>
        <v>0</v>
      </c>
      <c r="AW213" s="105">
        <f>SUM(Month!EI213:EK213)</f>
        <v>0</v>
      </c>
      <c r="AX213" s="105">
        <f>SUM(Month!EL213:EN213)</f>
        <v>0</v>
      </c>
      <c r="AY213" s="105">
        <f>SUM(Month!EO213:EQ213)</f>
        <v>0</v>
      </c>
      <c r="AZ213" s="105">
        <f>SUM(Month!ER213:ET213)</f>
        <v>0</v>
      </c>
      <c r="BA213" s="105">
        <f>SUM(Month!EU213:EW213)</f>
        <v>0</v>
      </c>
      <c r="BB213" s="105">
        <f>SUM(Month!EX213:EZ213)</f>
        <v>0</v>
      </c>
      <c r="BC213" s="105">
        <f>SUM(Month!FA213:FC213)</f>
        <v>0</v>
      </c>
      <c r="BD213" s="105">
        <f>SUM(Month!FD213:FF213)</f>
        <v>0</v>
      </c>
      <c r="BE213" s="105">
        <f>SUM(Month!FG213:FI213)</f>
        <v>0</v>
      </c>
      <c r="BF213" s="105">
        <f>SUM(Month!FJ213:FL213)</f>
        <v>0</v>
      </c>
      <c r="BG213" s="105">
        <f>SUM(Month!FM213:FO213)</f>
        <v>0</v>
      </c>
      <c r="BH213" s="105">
        <f>SUM(Month!FP213:FR213)</f>
        <v>0</v>
      </c>
      <c r="BI213" s="105">
        <f>SUM(Month!FS213:FU213)</f>
        <v>0</v>
      </c>
      <c r="BJ213" s="105">
        <f>SUM(Month!FV213:FX213)</f>
        <v>0</v>
      </c>
      <c r="BK213" s="105">
        <f>SUM(Month!FY213:GA213)</f>
        <v>0</v>
      </c>
      <c r="BL213" s="105">
        <f>SUM(Month!GB213:GD213)</f>
        <v>0</v>
      </c>
      <c r="BM213" s="105">
        <f>SUM(Month!GE213:GG213)</f>
        <v>0</v>
      </c>
      <c r="BN213" s="105">
        <f>SUM(Month!GH213:GJ213)</f>
        <v>0</v>
      </c>
      <c r="BO213" s="105">
        <f>SUM(Month!GK213:GM213)</f>
        <v>0</v>
      </c>
      <c r="BP213" s="105"/>
    </row>
    <row r="214" spans="1:68" ht="15.75" x14ac:dyDescent="0.25">
      <c r="A214" s="45" t="s">
        <v>14</v>
      </c>
      <c r="B214" s="179" t="s">
        <v>59</v>
      </c>
      <c r="C214" s="46">
        <v>0.30000000000003002</v>
      </c>
      <c r="D214" s="105">
        <f>SUM(Month!D214:F214)</f>
        <v>0</v>
      </c>
      <c r="E214" s="105">
        <f>SUM(Month!G214:I214)</f>
        <v>0</v>
      </c>
      <c r="F214" s="105">
        <f>SUM(Month!J214:L214)</f>
        <v>0</v>
      </c>
      <c r="G214" s="105">
        <f>SUM(Month!M214:O214)</f>
        <v>0</v>
      </c>
      <c r="H214" s="105">
        <f>SUM(Month!P214:R214)</f>
        <v>0</v>
      </c>
      <c r="I214" s="105">
        <f>SUM(Month!S214:U214)</f>
        <v>0</v>
      </c>
      <c r="J214" s="105">
        <f>SUM(Month!V214:X214)</f>
        <v>0</v>
      </c>
      <c r="K214" s="105">
        <f>SUM(Month!Y214:AA214)</f>
        <v>0</v>
      </c>
      <c r="L214" s="105">
        <f>SUM(Month!AB214:AD214)</f>
        <v>0</v>
      </c>
      <c r="M214" s="105">
        <f>SUM(Month!AE214:AG214)</f>
        <v>0</v>
      </c>
      <c r="N214" s="105">
        <f>SUM(Month!AH214:AJ214)</f>
        <v>0</v>
      </c>
      <c r="O214" s="105">
        <f>SUM(Month!AK214:AM214)</f>
        <v>0</v>
      </c>
      <c r="P214" s="105">
        <f>SUM(Month!AN214:AP214)</f>
        <v>0</v>
      </c>
      <c r="Q214" s="105">
        <f>SUM(Month!AQ214:AS214)</f>
        <v>0</v>
      </c>
      <c r="R214" s="105">
        <f>SUM(Month!AT214:AV214)</f>
        <v>0</v>
      </c>
      <c r="S214" s="105">
        <f>SUM(Month!AW214:AY214)</f>
        <v>3533.3333333329797</v>
      </c>
      <c r="T214" s="105">
        <f>SUM(Month!AZ214:BB214)</f>
        <v>4313.3333333329019</v>
      </c>
      <c r="U214" s="105">
        <f>SUM(Month!BC214:BE214)</f>
        <v>2133.3333333331198</v>
      </c>
      <c r="V214" s="105">
        <f>SUM(Month!BF214:BH214)</f>
        <v>0</v>
      </c>
      <c r="W214" s="105">
        <f>SUM(Month!BI214:BK214)</f>
        <v>2123.3333333331211</v>
      </c>
      <c r="X214" s="105">
        <f>SUM(Month!BL214:BN214)</f>
        <v>33.333333333329996</v>
      </c>
      <c r="Y214" s="105">
        <f>SUM(Month!BO214:BQ214)</f>
        <v>0</v>
      </c>
      <c r="Z214" s="105">
        <f>SUM(Month!BR214:BT214)</f>
        <v>0</v>
      </c>
      <c r="AA214" s="105">
        <f>SUM(Month!BU214:BW214)</f>
        <v>0</v>
      </c>
      <c r="AB214" s="105">
        <f>SUM(Month!BX214:BZ214)</f>
        <v>0</v>
      </c>
      <c r="AC214" s="105">
        <f>SUM(Month!CA214:CC214)</f>
        <v>0</v>
      </c>
      <c r="AD214" s="105">
        <f>SUM(Month!CD214:CF214)</f>
        <v>0</v>
      </c>
      <c r="AE214" s="105">
        <f>SUM(Month!CG214:CI214)</f>
        <v>0</v>
      </c>
      <c r="AF214" s="105">
        <f>SUM(Month!CJ214:CL214)</f>
        <v>0</v>
      </c>
      <c r="AG214" s="105">
        <f>SUM(Month!CM214:CO214)</f>
        <v>0</v>
      </c>
      <c r="AH214" s="105">
        <f>SUM(Month!CP214:CR214)</f>
        <v>0</v>
      </c>
      <c r="AI214" s="105">
        <f>SUM(Month!CS214:CU214)</f>
        <v>0</v>
      </c>
      <c r="AJ214" s="105">
        <f>SUM(Month!CV214:CX214)</f>
        <v>0</v>
      </c>
      <c r="AK214" s="105">
        <f>SUM(Month!CY214:DA214)</f>
        <v>0</v>
      </c>
      <c r="AL214" s="105">
        <f>SUM(Month!DB214:DD214)</f>
        <v>0</v>
      </c>
      <c r="AM214" s="105">
        <f>SUM(Month!DE214:DG214)</f>
        <v>0</v>
      </c>
      <c r="AN214" s="105">
        <f>SUM(Month!DH214:DJ214)</f>
        <v>0</v>
      </c>
      <c r="AO214" s="105">
        <f>SUM(Month!DK214:DM214)</f>
        <v>0</v>
      </c>
      <c r="AP214" s="105">
        <f>SUM(Month!DN214:DP214)</f>
        <v>0</v>
      </c>
      <c r="AQ214" s="105">
        <f>SUM(Month!DQ214:DS214)</f>
        <v>0</v>
      </c>
      <c r="AR214" s="105">
        <f>SUM(Month!DT214:DV214)</f>
        <v>0</v>
      </c>
      <c r="AS214" s="105">
        <f>SUM(Month!DW214:DY214)</f>
        <v>0</v>
      </c>
      <c r="AT214" s="105">
        <f>SUM(Month!DZ214:EB214)</f>
        <v>0</v>
      </c>
      <c r="AU214" s="105">
        <f>SUM(Month!EC214:EE214)</f>
        <v>0</v>
      </c>
      <c r="AV214" s="105">
        <f>SUM(Month!EF214:EH214)</f>
        <v>0</v>
      </c>
      <c r="AW214" s="105">
        <f>SUM(Month!EI214:EK214)</f>
        <v>0</v>
      </c>
      <c r="AX214" s="105">
        <f>SUM(Month!EL214:EN214)</f>
        <v>0</v>
      </c>
      <c r="AY214" s="105">
        <f>SUM(Month!EO214:EQ214)</f>
        <v>0</v>
      </c>
      <c r="AZ214" s="105">
        <f>SUM(Month!ER214:ET214)</f>
        <v>0</v>
      </c>
      <c r="BA214" s="105">
        <f>SUM(Month!EU214:EW214)</f>
        <v>0</v>
      </c>
      <c r="BB214" s="105">
        <f>SUM(Month!EX214:EZ214)</f>
        <v>0</v>
      </c>
      <c r="BC214" s="105">
        <f>SUM(Month!FA214:FC214)</f>
        <v>0</v>
      </c>
      <c r="BD214" s="105">
        <f>SUM(Month!FD214:FF214)</f>
        <v>0</v>
      </c>
      <c r="BE214" s="105">
        <f>SUM(Month!FG214:FI214)</f>
        <v>0</v>
      </c>
      <c r="BF214" s="105">
        <f>SUM(Month!FJ214:FL214)</f>
        <v>0</v>
      </c>
      <c r="BG214" s="105">
        <f>SUM(Month!FM214:FO214)</f>
        <v>0</v>
      </c>
      <c r="BH214" s="105">
        <f>SUM(Month!FP214:FR214)</f>
        <v>0</v>
      </c>
      <c r="BI214" s="105">
        <f>SUM(Month!FS214:FU214)</f>
        <v>0</v>
      </c>
      <c r="BJ214" s="105">
        <f>SUM(Month!FV214:FX214)</f>
        <v>0</v>
      </c>
      <c r="BK214" s="105">
        <f>SUM(Month!FY214:GA214)</f>
        <v>0</v>
      </c>
      <c r="BL214" s="105">
        <f>SUM(Month!GB214:GD214)</f>
        <v>0</v>
      </c>
      <c r="BM214" s="105">
        <f>SUM(Month!GE214:GG214)</f>
        <v>0</v>
      </c>
      <c r="BN214" s="105">
        <f>SUM(Month!GH214:GJ214)</f>
        <v>0</v>
      </c>
      <c r="BO214" s="105">
        <f>SUM(Month!GK214:GM214)</f>
        <v>0</v>
      </c>
      <c r="BP214" s="105"/>
    </row>
    <row r="215" spans="1:68" ht="15.75" x14ac:dyDescent="0.25">
      <c r="A215" s="45" t="s">
        <v>14</v>
      </c>
      <c r="B215" s="179" t="s">
        <v>59</v>
      </c>
      <c r="C215" s="46">
        <v>0.5</v>
      </c>
      <c r="D215" s="105">
        <f>SUM(Month!D215:F215)</f>
        <v>0</v>
      </c>
      <c r="E215" s="105">
        <f>SUM(Month!G215:I215)</f>
        <v>0</v>
      </c>
      <c r="F215" s="105">
        <f>SUM(Month!J215:L215)</f>
        <v>0</v>
      </c>
      <c r="G215" s="105">
        <f>SUM(Month!M215:O215)</f>
        <v>0</v>
      </c>
      <c r="H215" s="105">
        <f>SUM(Month!P215:R215)</f>
        <v>0</v>
      </c>
      <c r="I215" s="105">
        <f>SUM(Month!S215:U215)</f>
        <v>0</v>
      </c>
      <c r="J215" s="105">
        <f>SUM(Month!V215:X215)</f>
        <v>0</v>
      </c>
      <c r="K215" s="105">
        <f>SUM(Month!Y215:AA215)</f>
        <v>0</v>
      </c>
      <c r="L215" s="105">
        <f>SUM(Month!AB215:AD215)</f>
        <v>0</v>
      </c>
      <c r="M215" s="105">
        <f>SUM(Month!AE215:AG215)</f>
        <v>0</v>
      </c>
      <c r="N215" s="105">
        <f>SUM(Month!AH215:AJ215)</f>
        <v>0</v>
      </c>
      <c r="O215" s="105">
        <f>SUM(Month!AK215:AM215)</f>
        <v>0</v>
      </c>
      <c r="P215" s="105">
        <f>SUM(Month!AN215:AP215)</f>
        <v>0</v>
      </c>
      <c r="Q215" s="105">
        <f>SUM(Month!AQ215:AS215)</f>
        <v>0</v>
      </c>
      <c r="R215" s="105">
        <f>SUM(Month!AT215:AV215)</f>
        <v>0</v>
      </c>
      <c r="S215" s="105">
        <f>SUM(Month!AW215:AY215)</f>
        <v>0</v>
      </c>
      <c r="T215" s="105">
        <f>SUM(Month!AZ215:BB215)</f>
        <v>0</v>
      </c>
      <c r="U215" s="105">
        <f>SUM(Month!BC215:BE215)</f>
        <v>0</v>
      </c>
      <c r="V215" s="105">
        <f>SUM(Month!BF215:BH215)</f>
        <v>0</v>
      </c>
      <c r="W215" s="105">
        <f>SUM(Month!BI215:BK215)</f>
        <v>0</v>
      </c>
      <c r="X215" s="105">
        <f>SUM(Month!BL215:BN215)</f>
        <v>0</v>
      </c>
      <c r="Y215" s="105">
        <f>SUM(Month!BO215:BQ215)</f>
        <v>788</v>
      </c>
      <c r="Z215" s="105">
        <f>SUM(Month!BR215:BT215)</f>
        <v>8702</v>
      </c>
      <c r="AA215" s="105">
        <f>SUM(Month!BU215:BW215)</f>
        <v>1576</v>
      </c>
      <c r="AB215" s="105">
        <f>SUM(Month!BX215:BZ215)</f>
        <v>0</v>
      </c>
      <c r="AC215" s="105">
        <f>SUM(Month!CA215:CC215)</f>
        <v>1396</v>
      </c>
      <c r="AD215" s="105">
        <f>SUM(Month!CD215:CF215)</f>
        <v>0</v>
      </c>
      <c r="AE215" s="105">
        <f>SUM(Month!CG215:CI215)</f>
        <v>1736</v>
      </c>
      <c r="AF215" s="105">
        <f>SUM(Month!CJ215:CL215)</f>
        <v>6590</v>
      </c>
      <c r="AG215" s="105">
        <f>SUM(Month!CM215:CO215)</f>
        <v>0</v>
      </c>
      <c r="AH215" s="105">
        <f>SUM(Month!CP215:CR215)</f>
        <v>0</v>
      </c>
      <c r="AI215" s="105">
        <f>SUM(Month!CS215:CU215)</f>
        <v>0</v>
      </c>
      <c r="AJ215" s="105">
        <f>SUM(Month!CV215:CX215)</f>
        <v>0</v>
      </c>
      <c r="AK215" s="105">
        <f>SUM(Month!CY215:DA215)</f>
        <v>0</v>
      </c>
      <c r="AL215" s="105">
        <f>SUM(Month!DB215:DD215)</f>
        <v>0</v>
      </c>
      <c r="AM215" s="105">
        <f>SUM(Month!DE215:DG215)</f>
        <v>0</v>
      </c>
      <c r="AN215" s="105">
        <f>SUM(Month!DH215:DJ215)</f>
        <v>0</v>
      </c>
      <c r="AO215" s="105">
        <f>SUM(Month!DK215:DM215)</f>
        <v>0</v>
      </c>
      <c r="AP215" s="105">
        <f>SUM(Month!DN215:DP215)</f>
        <v>0</v>
      </c>
      <c r="AQ215" s="105">
        <f>SUM(Month!DQ215:DS215)</f>
        <v>0</v>
      </c>
      <c r="AR215" s="105">
        <f>SUM(Month!DT215:DV215)</f>
        <v>0</v>
      </c>
      <c r="AS215" s="105">
        <f>SUM(Month!DW215:DY215)</f>
        <v>0</v>
      </c>
      <c r="AT215" s="105">
        <f>SUM(Month!DZ215:EB215)</f>
        <v>0</v>
      </c>
      <c r="AU215" s="105">
        <f>SUM(Month!EC215:EE215)</f>
        <v>0</v>
      </c>
      <c r="AV215" s="105">
        <f>SUM(Month!EF215:EH215)</f>
        <v>0</v>
      </c>
      <c r="AW215" s="105">
        <f>SUM(Month!EI215:EK215)</f>
        <v>0</v>
      </c>
      <c r="AX215" s="105">
        <f>SUM(Month!EL215:EN215)</f>
        <v>0</v>
      </c>
      <c r="AY215" s="105">
        <f>SUM(Month!EO215:EQ215)</f>
        <v>0</v>
      </c>
      <c r="AZ215" s="105">
        <f>SUM(Month!ER215:ET215)</f>
        <v>0</v>
      </c>
      <c r="BA215" s="105">
        <f>SUM(Month!EU215:EW215)</f>
        <v>0</v>
      </c>
      <c r="BB215" s="105">
        <f>SUM(Month!EX215:EZ215)</f>
        <v>0</v>
      </c>
      <c r="BC215" s="105">
        <f>SUM(Month!FA215:FC215)</f>
        <v>0</v>
      </c>
      <c r="BD215" s="105">
        <f>SUM(Month!FD215:FF215)</f>
        <v>0</v>
      </c>
      <c r="BE215" s="105">
        <f>SUM(Month!FG215:FI215)</f>
        <v>0</v>
      </c>
      <c r="BF215" s="105">
        <f>SUM(Month!FJ215:FL215)</f>
        <v>0</v>
      </c>
      <c r="BG215" s="105">
        <f>SUM(Month!FM215:FO215)</f>
        <v>0</v>
      </c>
      <c r="BH215" s="105">
        <f>SUM(Month!FP215:FR215)</f>
        <v>0</v>
      </c>
      <c r="BI215" s="105">
        <f>SUM(Month!FS215:FU215)</f>
        <v>0</v>
      </c>
      <c r="BJ215" s="105">
        <f>SUM(Month!FV215:FX215)</f>
        <v>0</v>
      </c>
      <c r="BK215" s="105">
        <f>SUM(Month!FY215:GA215)</f>
        <v>0</v>
      </c>
      <c r="BL215" s="105">
        <f>SUM(Month!GB215:GD215)</f>
        <v>0</v>
      </c>
      <c r="BM215" s="105">
        <f>SUM(Month!GE215:GG215)</f>
        <v>0</v>
      </c>
      <c r="BN215" s="105">
        <f>SUM(Month!GH215:GJ215)</f>
        <v>0</v>
      </c>
      <c r="BO215" s="105">
        <f>SUM(Month!GK215:GM215)</f>
        <v>0</v>
      </c>
      <c r="BP215" s="105"/>
    </row>
    <row r="216" spans="1:68" ht="15.75" x14ac:dyDescent="0.25">
      <c r="A216" s="45" t="s">
        <v>14</v>
      </c>
      <c r="B216" s="179" t="s">
        <v>52</v>
      </c>
      <c r="C216" s="46">
        <v>0.30000000000003002</v>
      </c>
      <c r="D216" s="105">
        <f>SUM(Month!D216:F216)</f>
        <v>0</v>
      </c>
      <c r="E216" s="105">
        <f>SUM(Month!G216:I216)</f>
        <v>0</v>
      </c>
      <c r="F216" s="105">
        <f>SUM(Month!J216:L216)</f>
        <v>0</v>
      </c>
      <c r="G216" s="105">
        <f>SUM(Month!M216:O216)</f>
        <v>0</v>
      </c>
      <c r="H216" s="105">
        <f>SUM(Month!P216:R216)</f>
        <v>0</v>
      </c>
      <c r="I216" s="105">
        <f>SUM(Month!S216:U216)</f>
        <v>0</v>
      </c>
      <c r="J216" s="105">
        <f>SUM(Month!V216:X216)</f>
        <v>0</v>
      </c>
      <c r="K216" s="105">
        <f>SUM(Month!Y216:AA216)</f>
        <v>0</v>
      </c>
      <c r="L216" s="105">
        <f>SUM(Month!AB216:AD216)</f>
        <v>0</v>
      </c>
      <c r="M216" s="105">
        <f>SUM(Month!AE216:AG216)</f>
        <v>0</v>
      </c>
      <c r="N216" s="105">
        <f>SUM(Month!AH216:AJ216)</f>
        <v>0</v>
      </c>
      <c r="O216" s="105">
        <f>SUM(Month!AK216:AM216)</f>
        <v>0</v>
      </c>
      <c r="P216" s="105">
        <f>SUM(Month!AN216:AP216)</f>
        <v>0</v>
      </c>
      <c r="Q216" s="105">
        <f>SUM(Month!AQ216:AS216)</f>
        <v>49296.666666661731</v>
      </c>
      <c r="R216" s="105">
        <f>SUM(Month!AT216:AV216)</f>
        <v>49543.333333328374</v>
      </c>
      <c r="S216" s="105">
        <f>SUM(Month!AW216:AY216)</f>
        <v>46489.999999995343</v>
      </c>
      <c r="T216" s="105">
        <f>SUM(Month!AZ216:BB216)</f>
        <v>27346.666666663928</v>
      </c>
      <c r="U216" s="105">
        <f>SUM(Month!BC216:BE216)</f>
        <v>33489.999999996646</v>
      </c>
      <c r="V216" s="105">
        <f>SUM(Month!BF216:BH216)</f>
        <v>27069.999999997293</v>
      </c>
      <c r="W216" s="105">
        <f>SUM(Month!BI216:BK216)</f>
        <v>22313.333333331102</v>
      </c>
      <c r="X216" s="105">
        <f>SUM(Month!BL216:BN216)</f>
        <v>30383.333333330294</v>
      </c>
      <c r="Y216" s="105">
        <f>SUM(Month!BO216:BQ216)</f>
        <v>0</v>
      </c>
      <c r="Z216" s="105">
        <f>SUM(Month!BR216:BT216)</f>
        <v>0</v>
      </c>
      <c r="AA216" s="105">
        <f>SUM(Month!BU216:BW216)</f>
        <v>0</v>
      </c>
      <c r="AB216" s="105">
        <f>SUM(Month!BX216:BZ216)</f>
        <v>0</v>
      </c>
      <c r="AC216" s="105">
        <f>SUM(Month!CA216:CC216)</f>
        <v>0</v>
      </c>
      <c r="AD216" s="105">
        <f>SUM(Month!CD216:CF216)</f>
        <v>0</v>
      </c>
      <c r="AE216" s="105">
        <f>SUM(Month!CG216:CI216)</f>
        <v>0</v>
      </c>
      <c r="AF216" s="105">
        <f>SUM(Month!CJ216:CL216)</f>
        <v>0</v>
      </c>
      <c r="AG216" s="105">
        <f>SUM(Month!CM216:CO216)</f>
        <v>0</v>
      </c>
      <c r="AH216" s="105">
        <f>SUM(Month!CP216:CR216)</f>
        <v>0</v>
      </c>
      <c r="AI216" s="105">
        <f>SUM(Month!CS216:CU216)</f>
        <v>0</v>
      </c>
      <c r="AJ216" s="105">
        <f>SUM(Month!CV216:CX216)</f>
        <v>0</v>
      </c>
      <c r="AK216" s="105">
        <f>SUM(Month!CY216:DA216)</f>
        <v>0</v>
      </c>
      <c r="AL216" s="105">
        <f>SUM(Month!DB216:DD216)</f>
        <v>0</v>
      </c>
      <c r="AM216" s="105">
        <f>SUM(Month!DE216:DG216)</f>
        <v>0</v>
      </c>
      <c r="AN216" s="105">
        <f>SUM(Month!DH216:DJ216)</f>
        <v>0</v>
      </c>
      <c r="AO216" s="105">
        <f>SUM(Month!DK216:DM216)</f>
        <v>0</v>
      </c>
      <c r="AP216" s="105">
        <f>SUM(Month!DN216:DP216)</f>
        <v>0</v>
      </c>
      <c r="AQ216" s="105">
        <f>SUM(Month!DQ216:DS216)</f>
        <v>0</v>
      </c>
      <c r="AR216" s="105">
        <f>SUM(Month!DT216:DV216)</f>
        <v>0</v>
      </c>
      <c r="AS216" s="105">
        <f>SUM(Month!DW216:DY216)</f>
        <v>0</v>
      </c>
      <c r="AT216" s="105">
        <f>SUM(Month!DZ216:EB216)</f>
        <v>0</v>
      </c>
      <c r="AU216" s="105">
        <f>SUM(Month!EC216:EE216)</f>
        <v>0</v>
      </c>
      <c r="AV216" s="105">
        <f>SUM(Month!EF216:EH216)</f>
        <v>0</v>
      </c>
      <c r="AW216" s="105">
        <f>SUM(Month!EI216:EK216)</f>
        <v>0</v>
      </c>
      <c r="AX216" s="105">
        <f>SUM(Month!EL216:EN216)</f>
        <v>0</v>
      </c>
      <c r="AY216" s="105">
        <f>SUM(Month!EO216:EQ216)</f>
        <v>0</v>
      </c>
      <c r="AZ216" s="105">
        <f>SUM(Month!ER216:ET216)</f>
        <v>0</v>
      </c>
      <c r="BA216" s="105">
        <f>SUM(Month!EU216:EW216)</f>
        <v>0</v>
      </c>
      <c r="BB216" s="105">
        <f>SUM(Month!EX216:EZ216)</f>
        <v>0</v>
      </c>
      <c r="BC216" s="105">
        <f>SUM(Month!FA216:FC216)</f>
        <v>0</v>
      </c>
      <c r="BD216" s="105">
        <f>SUM(Month!FD216:FF216)</f>
        <v>0</v>
      </c>
      <c r="BE216" s="105">
        <f>SUM(Month!FG216:FI216)</f>
        <v>0</v>
      </c>
      <c r="BF216" s="105">
        <f>SUM(Month!FJ216:FL216)</f>
        <v>0</v>
      </c>
      <c r="BG216" s="105">
        <f>SUM(Month!FM216:FO216)</f>
        <v>0</v>
      </c>
      <c r="BH216" s="105">
        <f>SUM(Month!FP216:FR216)</f>
        <v>0</v>
      </c>
      <c r="BI216" s="105">
        <f>SUM(Month!FS216:FU216)</f>
        <v>0</v>
      </c>
      <c r="BJ216" s="105">
        <f>SUM(Month!FV216:FX216)</f>
        <v>0</v>
      </c>
      <c r="BK216" s="105">
        <f>SUM(Month!FY216:GA216)</f>
        <v>0</v>
      </c>
      <c r="BL216" s="105">
        <f>SUM(Month!GB216:GD216)</f>
        <v>0</v>
      </c>
      <c r="BM216" s="105">
        <f>SUM(Month!GE216:GG216)</f>
        <v>0</v>
      </c>
      <c r="BN216" s="105">
        <f>SUM(Month!GH216:GJ216)</f>
        <v>0</v>
      </c>
      <c r="BO216" s="105">
        <f>SUM(Month!GK216:GM216)</f>
        <v>0</v>
      </c>
      <c r="BP216" s="105"/>
    </row>
    <row r="217" spans="1:68" ht="15.75" x14ac:dyDescent="0.25">
      <c r="A217" s="45" t="s">
        <v>14</v>
      </c>
      <c r="B217" s="179" t="s">
        <v>52</v>
      </c>
      <c r="C217" s="46">
        <v>0.5</v>
      </c>
      <c r="D217" s="105">
        <f>SUM(Month!D217:F217)</f>
        <v>0</v>
      </c>
      <c r="E217" s="105">
        <f>SUM(Month!G217:I217)</f>
        <v>0</v>
      </c>
      <c r="F217" s="105">
        <f>SUM(Month!J217:L217)</f>
        <v>0</v>
      </c>
      <c r="G217" s="105">
        <f>SUM(Month!M217:O217)</f>
        <v>0</v>
      </c>
      <c r="H217" s="105">
        <f>SUM(Month!P217:R217)</f>
        <v>0</v>
      </c>
      <c r="I217" s="105">
        <f>SUM(Month!S217:U217)</f>
        <v>0</v>
      </c>
      <c r="J217" s="105">
        <f>SUM(Month!V217:X217)</f>
        <v>0</v>
      </c>
      <c r="K217" s="105">
        <f>SUM(Month!Y217:AA217)</f>
        <v>0</v>
      </c>
      <c r="L217" s="105">
        <f>SUM(Month!AB217:AD217)</f>
        <v>0</v>
      </c>
      <c r="M217" s="105">
        <f>SUM(Month!AE217:AG217)</f>
        <v>0</v>
      </c>
      <c r="N217" s="105">
        <f>SUM(Month!AH217:AJ217)</f>
        <v>0</v>
      </c>
      <c r="O217" s="105">
        <f>SUM(Month!AK217:AM217)</f>
        <v>0</v>
      </c>
      <c r="P217" s="105">
        <f>SUM(Month!AN217:AP217)</f>
        <v>0</v>
      </c>
      <c r="Q217" s="105">
        <f>SUM(Month!AQ217:AS217)</f>
        <v>0</v>
      </c>
      <c r="R217" s="105">
        <f>SUM(Month!AT217:AV217)</f>
        <v>0</v>
      </c>
      <c r="S217" s="105">
        <f>SUM(Month!AW217:AY217)</f>
        <v>0</v>
      </c>
      <c r="T217" s="105">
        <f>SUM(Month!AZ217:BB217)</f>
        <v>0</v>
      </c>
      <c r="U217" s="105">
        <f>SUM(Month!BC217:BE217)</f>
        <v>0</v>
      </c>
      <c r="V217" s="105">
        <f>SUM(Month!BF217:BH217)</f>
        <v>0</v>
      </c>
      <c r="W217" s="105">
        <f>SUM(Month!BI217:BK217)</f>
        <v>0</v>
      </c>
      <c r="X217" s="105">
        <f>SUM(Month!BL217:BN217)</f>
        <v>0</v>
      </c>
      <c r="Y217" s="105">
        <f>SUM(Month!BO217:BQ217)</f>
        <v>30668</v>
      </c>
      <c r="Z217" s="105">
        <f>SUM(Month!BR217:BT217)</f>
        <v>40420</v>
      </c>
      <c r="AA217" s="105">
        <f>SUM(Month!BU217:BW217)</f>
        <v>47676</v>
      </c>
      <c r="AB217" s="105">
        <f>SUM(Month!BX217:BZ217)</f>
        <v>49454</v>
      </c>
      <c r="AC217" s="105">
        <f>SUM(Month!CA217:CC217)</f>
        <v>13462</v>
      </c>
      <c r="AD217" s="105">
        <f>SUM(Month!CD217:CF217)</f>
        <v>4642</v>
      </c>
      <c r="AE217" s="105">
        <f>SUM(Month!CG217:CI217)</f>
        <v>44600</v>
      </c>
      <c r="AF217" s="105">
        <f>SUM(Month!CJ217:CL217)</f>
        <v>43830</v>
      </c>
      <c r="AG217" s="105">
        <f>SUM(Month!CM217:CO217)</f>
        <v>360</v>
      </c>
      <c r="AH217" s="105">
        <f>SUM(Month!CP217:CR217)</f>
        <v>1294</v>
      </c>
      <c r="AI217" s="105">
        <f>SUM(Month!CS217:CU217)</f>
        <v>0</v>
      </c>
      <c r="AJ217" s="105">
        <f>SUM(Month!CV217:CX217)</f>
        <v>0</v>
      </c>
      <c r="AK217" s="105">
        <f>SUM(Month!CY217:DA217)</f>
        <v>0</v>
      </c>
      <c r="AL217" s="105">
        <f>SUM(Month!DB217:DD217)</f>
        <v>0</v>
      </c>
      <c r="AM217" s="105">
        <f>SUM(Month!DE217:DG217)</f>
        <v>0</v>
      </c>
      <c r="AN217" s="105">
        <f>SUM(Month!DH217:DJ217)</f>
        <v>0</v>
      </c>
      <c r="AO217" s="105">
        <f>SUM(Month!DK217:DM217)</f>
        <v>0</v>
      </c>
      <c r="AP217" s="105">
        <f>SUM(Month!DN217:DP217)</f>
        <v>0</v>
      </c>
      <c r="AQ217" s="105">
        <f>SUM(Month!DQ217:DS217)</f>
        <v>0</v>
      </c>
      <c r="AR217" s="105">
        <f>SUM(Month!DT217:DV217)</f>
        <v>0</v>
      </c>
      <c r="AS217" s="105">
        <f>SUM(Month!DW217:DY217)</f>
        <v>0</v>
      </c>
      <c r="AT217" s="105">
        <f>SUM(Month!DZ217:EB217)</f>
        <v>0</v>
      </c>
      <c r="AU217" s="105">
        <f>SUM(Month!EC217:EE217)</f>
        <v>0</v>
      </c>
      <c r="AV217" s="105">
        <f>SUM(Month!EF217:EH217)</f>
        <v>0</v>
      </c>
      <c r="AW217" s="105">
        <f>SUM(Month!EI217:EK217)</f>
        <v>0</v>
      </c>
      <c r="AX217" s="105">
        <f>SUM(Month!EL217:EN217)</f>
        <v>0</v>
      </c>
      <c r="AY217" s="105">
        <f>SUM(Month!EO217:EQ217)</f>
        <v>0</v>
      </c>
      <c r="AZ217" s="105">
        <f>SUM(Month!ER217:ET217)</f>
        <v>0</v>
      </c>
      <c r="BA217" s="105">
        <f>SUM(Month!EU217:EW217)</f>
        <v>0</v>
      </c>
      <c r="BB217" s="105">
        <f>SUM(Month!EX217:EZ217)</f>
        <v>0</v>
      </c>
      <c r="BC217" s="105">
        <f>SUM(Month!FA217:FC217)</f>
        <v>712</v>
      </c>
      <c r="BD217" s="105">
        <f>SUM(Month!FD217:FF217)</f>
        <v>0</v>
      </c>
      <c r="BE217" s="105">
        <f>SUM(Month!FG217:FI217)</f>
        <v>0</v>
      </c>
      <c r="BF217" s="105">
        <f>SUM(Month!FJ217:FL217)</f>
        <v>0</v>
      </c>
      <c r="BG217" s="105">
        <f>SUM(Month!FM217:FO217)</f>
        <v>0</v>
      </c>
      <c r="BH217" s="105">
        <f>SUM(Month!FP217:FR217)</f>
        <v>0</v>
      </c>
      <c r="BI217" s="105">
        <f>SUM(Month!FS217:FU217)</f>
        <v>0</v>
      </c>
      <c r="BJ217" s="105">
        <f>SUM(Month!FV217:FX217)</f>
        <v>0</v>
      </c>
      <c r="BK217" s="105">
        <f>SUM(Month!FY217:GA217)</f>
        <v>0</v>
      </c>
      <c r="BL217" s="105">
        <f>SUM(Month!GB217:GD217)</f>
        <v>0</v>
      </c>
      <c r="BM217" s="105">
        <f>SUM(Month!GE217:GG217)</f>
        <v>0</v>
      </c>
      <c r="BN217" s="105">
        <f>SUM(Month!GH217:GJ217)</f>
        <v>0</v>
      </c>
      <c r="BO217" s="105">
        <f>SUM(Month!GK217:GM217)</f>
        <v>472</v>
      </c>
      <c r="BP217" s="105"/>
    </row>
    <row r="218" spans="1:68" ht="15.75" x14ac:dyDescent="0.25">
      <c r="A218" s="45" t="s">
        <v>14</v>
      </c>
      <c r="B218" s="179" t="s">
        <v>54</v>
      </c>
      <c r="C218" s="46">
        <v>0.8</v>
      </c>
      <c r="D218" s="105">
        <f>SUM(Month!D218:F218)</f>
        <v>0</v>
      </c>
      <c r="E218" s="105">
        <f>SUM(Month!G218:I218)</f>
        <v>0</v>
      </c>
      <c r="F218" s="105">
        <f>SUM(Month!J218:L218)</f>
        <v>0</v>
      </c>
      <c r="G218" s="105">
        <f>SUM(Month!M218:O218)</f>
        <v>0</v>
      </c>
      <c r="H218" s="105">
        <f>SUM(Month!P218:R218)</f>
        <v>0</v>
      </c>
      <c r="I218" s="105">
        <f>SUM(Month!S218:U218)</f>
        <v>0</v>
      </c>
      <c r="J218" s="105">
        <f>SUM(Month!V218:X218)</f>
        <v>0</v>
      </c>
      <c r="K218" s="105">
        <f>SUM(Month!Y218:AA218)</f>
        <v>0</v>
      </c>
      <c r="L218" s="105">
        <f>SUM(Month!AB218:AD218)</f>
        <v>0</v>
      </c>
      <c r="M218" s="105">
        <f>SUM(Month!AE218:AG218)</f>
        <v>0</v>
      </c>
      <c r="N218" s="105">
        <f>SUM(Month!AH218:AJ218)</f>
        <v>0</v>
      </c>
      <c r="O218" s="105">
        <f>SUM(Month!AK218:AM218)</f>
        <v>0</v>
      </c>
      <c r="P218" s="105">
        <f>SUM(Month!AN218:AP218)</f>
        <v>0</v>
      </c>
      <c r="Q218" s="105">
        <f>SUM(Month!AQ218:AS218)</f>
        <v>1122.5</v>
      </c>
      <c r="R218" s="105">
        <f>SUM(Month!AT218:AV218)</f>
        <v>8358.75</v>
      </c>
      <c r="S218" s="105">
        <f>SUM(Month!AW218:AY218)</f>
        <v>8392.5</v>
      </c>
      <c r="T218" s="105">
        <f>SUM(Month!AZ218:BB218)</f>
        <v>3721.25</v>
      </c>
      <c r="U218" s="105">
        <f>SUM(Month!BC218:BE218)</f>
        <v>285</v>
      </c>
      <c r="V218" s="105">
        <f>SUM(Month!BF218:BH218)</f>
        <v>0</v>
      </c>
      <c r="W218" s="105">
        <f>SUM(Month!BI218:BK218)</f>
        <v>4070</v>
      </c>
      <c r="X218" s="105">
        <f>SUM(Month!BL218:BN218)</f>
        <v>4781.25</v>
      </c>
      <c r="Y218" s="105">
        <f>SUM(Month!BO218:BQ218)</f>
        <v>0</v>
      </c>
      <c r="Z218" s="105">
        <f>SUM(Month!BR218:BT218)</f>
        <v>0</v>
      </c>
      <c r="AA218" s="105">
        <f>SUM(Month!BU218:BW218)</f>
        <v>0</v>
      </c>
      <c r="AB218" s="105">
        <f>SUM(Month!BX218:BZ218)</f>
        <v>0</v>
      </c>
      <c r="AC218" s="105">
        <f>SUM(Month!CA218:CC218)</f>
        <v>0</v>
      </c>
      <c r="AD218" s="105">
        <f>SUM(Month!CD218:CF218)</f>
        <v>0</v>
      </c>
      <c r="AE218" s="105">
        <f>SUM(Month!CG218:CI218)</f>
        <v>0</v>
      </c>
      <c r="AF218" s="105">
        <f>SUM(Month!CJ218:CL218)</f>
        <v>0</v>
      </c>
      <c r="AG218" s="105">
        <f>SUM(Month!CM218:CO218)</f>
        <v>0</v>
      </c>
      <c r="AH218" s="105">
        <f>SUM(Month!CP218:CR218)</f>
        <v>0</v>
      </c>
      <c r="AI218" s="105">
        <f>SUM(Month!CS218:CU218)</f>
        <v>0</v>
      </c>
      <c r="AJ218" s="105">
        <f>SUM(Month!CV218:CX218)</f>
        <v>0</v>
      </c>
      <c r="AK218" s="105">
        <f>SUM(Month!CY218:DA218)</f>
        <v>0</v>
      </c>
      <c r="AL218" s="105">
        <f>SUM(Month!DB218:DD218)</f>
        <v>0</v>
      </c>
      <c r="AM218" s="105">
        <f>SUM(Month!DE218:DG218)</f>
        <v>0</v>
      </c>
      <c r="AN218" s="105">
        <f>SUM(Month!DH218:DJ218)</f>
        <v>0</v>
      </c>
      <c r="AO218" s="105">
        <f>SUM(Month!DK218:DM218)</f>
        <v>0</v>
      </c>
      <c r="AP218" s="105">
        <f>SUM(Month!DN218:DP218)</f>
        <v>0</v>
      </c>
      <c r="AQ218" s="105">
        <f>SUM(Month!DQ218:DS218)</f>
        <v>0</v>
      </c>
      <c r="AR218" s="105">
        <f>SUM(Month!DT218:DV218)</f>
        <v>0</v>
      </c>
      <c r="AS218" s="105">
        <f>SUM(Month!DW218:DY218)</f>
        <v>0</v>
      </c>
      <c r="AT218" s="105">
        <f>SUM(Month!DZ218:EB218)</f>
        <v>0</v>
      </c>
      <c r="AU218" s="105">
        <f>SUM(Month!EC218:EE218)</f>
        <v>0</v>
      </c>
      <c r="AV218" s="105">
        <f>SUM(Month!EF218:EH218)</f>
        <v>0</v>
      </c>
      <c r="AW218" s="105">
        <f>SUM(Month!EI218:EK218)</f>
        <v>0</v>
      </c>
      <c r="AX218" s="105">
        <f>SUM(Month!EL218:EN218)</f>
        <v>0</v>
      </c>
      <c r="AY218" s="105">
        <f>SUM(Month!EO218:EQ218)</f>
        <v>0</v>
      </c>
      <c r="AZ218" s="105">
        <f>SUM(Month!ER218:ET218)</f>
        <v>0</v>
      </c>
      <c r="BA218" s="105">
        <f>SUM(Month!EU218:EW218)</f>
        <v>0</v>
      </c>
      <c r="BB218" s="105">
        <f>SUM(Month!EX218:EZ218)</f>
        <v>0</v>
      </c>
      <c r="BC218" s="105">
        <f>SUM(Month!FA218:FC218)</f>
        <v>0</v>
      </c>
      <c r="BD218" s="105">
        <f>SUM(Month!FD218:FF218)</f>
        <v>0</v>
      </c>
      <c r="BE218" s="105">
        <f>SUM(Month!FG218:FI218)</f>
        <v>0</v>
      </c>
      <c r="BF218" s="105">
        <f>SUM(Month!FJ218:FL218)</f>
        <v>0</v>
      </c>
      <c r="BG218" s="105">
        <f>SUM(Month!FM218:FO218)</f>
        <v>0</v>
      </c>
      <c r="BH218" s="105">
        <f>SUM(Month!FP218:FR218)</f>
        <v>0</v>
      </c>
      <c r="BI218" s="105">
        <f>SUM(Month!FS218:FU218)</f>
        <v>0</v>
      </c>
      <c r="BJ218" s="105">
        <f>SUM(Month!FV218:FX218)</f>
        <v>0</v>
      </c>
      <c r="BK218" s="105">
        <f>SUM(Month!FY218:GA218)</f>
        <v>0</v>
      </c>
      <c r="BL218" s="105">
        <f>SUM(Month!GB218:GD218)</f>
        <v>0</v>
      </c>
      <c r="BM218" s="105">
        <f>SUM(Month!GE218:GG218)</f>
        <v>0</v>
      </c>
      <c r="BN218" s="105">
        <f>SUM(Month!GH218:GJ218)</f>
        <v>0</v>
      </c>
      <c r="BO218" s="105">
        <f>SUM(Month!GK218:GM218)</f>
        <v>0</v>
      </c>
      <c r="BP218" s="105"/>
    </row>
    <row r="219" spans="1:68" ht="15.75" x14ac:dyDescent="0.25">
      <c r="A219" s="45" t="s">
        <v>14</v>
      </c>
      <c r="B219" s="179" t="s">
        <v>54</v>
      </c>
      <c r="C219" s="46">
        <v>1</v>
      </c>
      <c r="D219" s="105">
        <f>SUM(Month!D219:F219)</f>
        <v>0</v>
      </c>
      <c r="E219" s="105">
        <f>SUM(Month!G219:I219)</f>
        <v>0</v>
      </c>
      <c r="F219" s="105">
        <f>SUM(Month!J219:L219)</f>
        <v>0</v>
      </c>
      <c r="G219" s="105">
        <f>SUM(Month!M219:O219)</f>
        <v>0</v>
      </c>
      <c r="H219" s="105">
        <f>SUM(Month!P219:R219)</f>
        <v>0</v>
      </c>
      <c r="I219" s="105">
        <f>SUM(Month!S219:U219)</f>
        <v>0</v>
      </c>
      <c r="J219" s="105">
        <f>SUM(Month!V219:X219)</f>
        <v>0</v>
      </c>
      <c r="K219" s="105">
        <f>SUM(Month!Y219:AA219)</f>
        <v>0</v>
      </c>
      <c r="L219" s="105">
        <f>SUM(Month!AB219:AD219)</f>
        <v>0</v>
      </c>
      <c r="M219" s="105">
        <f>SUM(Month!AE219:AG219)</f>
        <v>0</v>
      </c>
      <c r="N219" s="105">
        <f>SUM(Month!AH219:AJ219)</f>
        <v>0</v>
      </c>
      <c r="O219" s="105">
        <f>SUM(Month!AK219:AM219)</f>
        <v>0</v>
      </c>
      <c r="P219" s="105">
        <f>SUM(Month!AN219:AP219)</f>
        <v>0</v>
      </c>
      <c r="Q219" s="105">
        <f>SUM(Month!AQ219:AS219)</f>
        <v>0</v>
      </c>
      <c r="R219" s="105">
        <f>SUM(Month!AT219:AV219)</f>
        <v>0</v>
      </c>
      <c r="S219" s="105">
        <f>SUM(Month!AW219:AY219)</f>
        <v>0</v>
      </c>
      <c r="T219" s="105">
        <f>SUM(Month!AZ219:BB219)</f>
        <v>0</v>
      </c>
      <c r="U219" s="105">
        <f>SUM(Month!BC219:BE219)</f>
        <v>0</v>
      </c>
      <c r="V219" s="105">
        <f>SUM(Month!BF219:BH219)</f>
        <v>0</v>
      </c>
      <c r="W219" s="105">
        <f>SUM(Month!BI219:BK219)</f>
        <v>0</v>
      </c>
      <c r="X219" s="105">
        <f>SUM(Month!BL219:BN219)</f>
        <v>0</v>
      </c>
      <c r="Y219" s="105">
        <f>SUM(Month!BO219:BQ219)</f>
        <v>3610</v>
      </c>
      <c r="Z219" s="105">
        <f>SUM(Month!BR219:BT219)</f>
        <v>4469</v>
      </c>
      <c r="AA219" s="105">
        <f>SUM(Month!BU219:BW219)</f>
        <v>4651</v>
      </c>
      <c r="AB219" s="105">
        <f>SUM(Month!BX219:BZ219)</f>
        <v>1421</v>
      </c>
      <c r="AC219" s="105">
        <f>SUM(Month!CA219:CC219)</f>
        <v>0</v>
      </c>
      <c r="AD219" s="105">
        <f>SUM(Month!CD219:CF219)</f>
        <v>0</v>
      </c>
      <c r="AE219" s="105">
        <f>SUM(Month!CG219:CI219)</f>
        <v>0</v>
      </c>
      <c r="AF219" s="105">
        <f>SUM(Month!CJ219:CL219)</f>
        <v>0</v>
      </c>
      <c r="AG219" s="105">
        <f>SUM(Month!CM219:CO219)</f>
        <v>0</v>
      </c>
      <c r="AH219" s="105">
        <f>SUM(Month!CP219:CR219)</f>
        <v>0</v>
      </c>
      <c r="AI219" s="105">
        <f>SUM(Month!CS219:CU219)</f>
        <v>0</v>
      </c>
      <c r="AJ219" s="105">
        <f>SUM(Month!CV219:CX219)</f>
        <v>0</v>
      </c>
      <c r="AK219" s="105">
        <f>SUM(Month!CY219:DA219)</f>
        <v>0</v>
      </c>
      <c r="AL219" s="105">
        <f>SUM(Month!DB219:DD219)</f>
        <v>0</v>
      </c>
      <c r="AM219" s="105">
        <f>SUM(Month!DE219:DG219)</f>
        <v>0</v>
      </c>
      <c r="AN219" s="105">
        <f>SUM(Month!DH219:DJ219)</f>
        <v>0</v>
      </c>
      <c r="AO219" s="105">
        <f>SUM(Month!DK219:DM219)</f>
        <v>0</v>
      </c>
      <c r="AP219" s="105">
        <f>SUM(Month!DN219:DP219)</f>
        <v>0</v>
      </c>
      <c r="AQ219" s="105">
        <f>SUM(Month!DQ219:DS219)</f>
        <v>0</v>
      </c>
      <c r="AR219" s="105">
        <f>SUM(Month!DT219:DV219)</f>
        <v>0</v>
      </c>
      <c r="AS219" s="105">
        <f>SUM(Month!DW219:DY219)</f>
        <v>0</v>
      </c>
      <c r="AT219" s="105">
        <f>SUM(Month!DZ219:EB219)</f>
        <v>0</v>
      </c>
      <c r="AU219" s="105">
        <f>SUM(Month!EC219:EE219)</f>
        <v>0</v>
      </c>
      <c r="AV219" s="105">
        <f>SUM(Month!EF219:EH219)</f>
        <v>0</v>
      </c>
      <c r="AW219" s="105">
        <f>SUM(Month!EI219:EK219)</f>
        <v>0</v>
      </c>
      <c r="AX219" s="105">
        <f>SUM(Month!EL219:EN219)</f>
        <v>0</v>
      </c>
      <c r="AY219" s="105">
        <f>SUM(Month!EO219:EQ219)</f>
        <v>0</v>
      </c>
      <c r="AZ219" s="105">
        <f>SUM(Month!ER219:ET219)</f>
        <v>0</v>
      </c>
      <c r="BA219" s="105">
        <f>SUM(Month!EU219:EW219)</f>
        <v>0</v>
      </c>
      <c r="BB219" s="105">
        <f>SUM(Month!EX219:EZ219)</f>
        <v>0</v>
      </c>
      <c r="BC219" s="105">
        <f>SUM(Month!FA219:FC219)</f>
        <v>0</v>
      </c>
      <c r="BD219" s="105">
        <f>SUM(Month!FD219:FF219)</f>
        <v>0</v>
      </c>
      <c r="BE219" s="105">
        <f>SUM(Month!FG219:FI219)</f>
        <v>0</v>
      </c>
      <c r="BF219" s="105">
        <f>SUM(Month!FJ219:FL219)</f>
        <v>0</v>
      </c>
      <c r="BG219" s="105">
        <f>SUM(Month!FM219:FO219)</f>
        <v>0</v>
      </c>
      <c r="BH219" s="105">
        <f>SUM(Month!FP219:FR219)</f>
        <v>0</v>
      </c>
      <c r="BI219" s="105">
        <f>SUM(Month!FS219:FU219)</f>
        <v>0</v>
      </c>
      <c r="BJ219" s="105">
        <f>SUM(Month!FV219:FX219)</f>
        <v>0</v>
      </c>
      <c r="BK219" s="105">
        <f>SUM(Month!FY219:GA219)</f>
        <v>0</v>
      </c>
      <c r="BL219" s="105">
        <f>SUM(Month!GB219:GD219)</f>
        <v>0</v>
      </c>
      <c r="BM219" s="105">
        <f>SUM(Month!GE219:GG219)</f>
        <v>0</v>
      </c>
      <c r="BN219" s="105">
        <f>SUM(Month!GH219:GJ219)</f>
        <v>0</v>
      </c>
      <c r="BO219" s="105">
        <f>SUM(Month!GK219:GM219)</f>
        <v>0</v>
      </c>
      <c r="BP219" s="105"/>
    </row>
    <row r="220" spans="1:68" ht="15.75" x14ac:dyDescent="0.25">
      <c r="A220" s="45" t="s">
        <v>14</v>
      </c>
      <c r="B220" s="179" t="s">
        <v>53</v>
      </c>
      <c r="C220" s="46">
        <v>0.60000000000024001</v>
      </c>
      <c r="D220" s="105">
        <f>SUM(Month!D220:F220)</f>
        <v>0</v>
      </c>
      <c r="E220" s="105">
        <f>SUM(Month!G220:I220)</f>
        <v>0</v>
      </c>
      <c r="F220" s="105">
        <f>SUM(Month!J220:L220)</f>
        <v>0</v>
      </c>
      <c r="G220" s="105">
        <f>SUM(Month!M220:O220)</f>
        <v>0</v>
      </c>
      <c r="H220" s="105">
        <f>SUM(Month!P220:R220)</f>
        <v>0</v>
      </c>
      <c r="I220" s="105">
        <f>SUM(Month!S220:U220)</f>
        <v>0</v>
      </c>
      <c r="J220" s="105">
        <f>SUM(Month!V220:X220)</f>
        <v>0</v>
      </c>
      <c r="K220" s="105">
        <f>SUM(Month!Y220:AA220)</f>
        <v>0</v>
      </c>
      <c r="L220" s="105">
        <f>SUM(Month!AB220:AD220)</f>
        <v>0</v>
      </c>
      <c r="M220" s="105">
        <f>SUM(Month!AE220:AG220)</f>
        <v>0</v>
      </c>
      <c r="N220" s="105">
        <f>SUM(Month!AH220:AJ220)</f>
        <v>0</v>
      </c>
      <c r="O220" s="105">
        <f>SUM(Month!AK220:AM220)</f>
        <v>0</v>
      </c>
      <c r="P220" s="105">
        <f>SUM(Month!AN220:AP220)</f>
        <v>0</v>
      </c>
      <c r="Q220" s="105">
        <f>SUM(Month!AQ220:AS220)</f>
        <v>45646.666666648409</v>
      </c>
      <c r="R220" s="105">
        <f>SUM(Month!AT220:AV220)</f>
        <v>44996.666666648671</v>
      </c>
      <c r="S220" s="105">
        <f>SUM(Month!AW220:AY220)</f>
        <v>436.66666666649201</v>
      </c>
      <c r="T220" s="105">
        <f>SUM(Month!AZ220:BB220)</f>
        <v>0</v>
      </c>
      <c r="U220" s="105">
        <f>SUM(Month!BC220:BE220)</f>
        <v>0</v>
      </c>
      <c r="V220" s="105">
        <f>SUM(Month!BF220:BH220)</f>
        <v>0</v>
      </c>
      <c r="W220" s="105">
        <f>SUM(Month!BI220:BK220)</f>
        <v>676.66666666639594</v>
      </c>
      <c r="X220" s="105">
        <f>SUM(Month!BL220:BN220)</f>
        <v>0</v>
      </c>
      <c r="Y220" s="105">
        <f>SUM(Month!BO220:BQ220)</f>
        <v>0</v>
      </c>
      <c r="Z220" s="105">
        <f>SUM(Month!BR220:BT220)</f>
        <v>2473.333333332344</v>
      </c>
      <c r="AA220" s="105">
        <f>SUM(Month!BU220:BW220)</f>
        <v>849.99999999965996</v>
      </c>
      <c r="AB220" s="105">
        <f>SUM(Month!BX220:BZ220)</f>
        <v>173.33333333326399</v>
      </c>
      <c r="AC220" s="105">
        <f>SUM(Month!CA220:CC220)</f>
        <v>304.99999999987801</v>
      </c>
      <c r="AD220" s="105">
        <f>SUM(Month!CD220:CF220)</f>
        <v>0</v>
      </c>
      <c r="AE220" s="105">
        <f>SUM(Month!CG220:CI220)</f>
        <v>0</v>
      </c>
      <c r="AF220" s="105">
        <f>SUM(Month!CJ220:CL220)</f>
        <v>0</v>
      </c>
      <c r="AG220" s="105">
        <f>SUM(Month!CM220:CO220)</f>
        <v>0</v>
      </c>
      <c r="AH220" s="105">
        <f>SUM(Month!CP220:CR220)</f>
        <v>0</v>
      </c>
      <c r="AI220" s="105">
        <f>SUM(Month!CS220:CU220)</f>
        <v>0</v>
      </c>
      <c r="AJ220" s="105">
        <f>SUM(Month!CV220:CX220)</f>
        <v>0</v>
      </c>
      <c r="AK220" s="105">
        <f>SUM(Month!CY220:DA220)</f>
        <v>22988.333333324135</v>
      </c>
      <c r="AL220" s="105">
        <f>SUM(Month!DB220:DD220)</f>
        <v>3854.9999999984584</v>
      </c>
      <c r="AM220" s="105">
        <f>SUM(Month!DE220:DG220)</f>
        <v>0</v>
      </c>
      <c r="AN220" s="105">
        <f>SUM(Month!DH220:DJ220)</f>
        <v>1171.6666666661979</v>
      </c>
      <c r="AO220" s="105">
        <f>SUM(Month!DK220:DM220)</f>
        <v>0</v>
      </c>
      <c r="AP220" s="105">
        <f>SUM(Month!DN220:DP220)</f>
        <v>0</v>
      </c>
      <c r="AQ220" s="105">
        <f>SUM(Month!DQ220:DS220)</f>
        <v>0</v>
      </c>
      <c r="AR220" s="105">
        <f>SUM(Month!DT220:DV220)</f>
        <v>0</v>
      </c>
      <c r="AS220" s="105">
        <f>SUM(Month!DW220:DY220)</f>
        <v>0</v>
      </c>
      <c r="AT220" s="105">
        <f>SUM(Month!DZ220:EB220)</f>
        <v>19.999999999991999</v>
      </c>
      <c r="AU220" s="105">
        <f>SUM(Month!EC220:EE220)</f>
        <v>0</v>
      </c>
      <c r="AV220" s="105">
        <f>SUM(Month!EF220:EH220)</f>
        <v>113.333333333288</v>
      </c>
      <c r="AW220" s="105">
        <f>SUM(Month!EI220:EK220)</f>
        <v>1014.999999999594</v>
      </c>
      <c r="AX220" s="105">
        <f>SUM(Month!EL220:EN220)</f>
        <v>479.99999999980798</v>
      </c>
      <c r="AY220" s="105">
        <f>SUM(Month!EO220:EQ220)</f>
        <v>303.33333333321201</v>
      </c>
      <c r="AZ220" s="105">
        <f>SUM(Month!ER220:ET220)</f>
        <v>411.66666666650201</v>
      </c>
      <c r="BA220" s="105">
        <f>SUM(Month!EU220:EW220)</f>
        <v>0</v>
      </c>
      <c r="BB220" s="105">
        <f>SUM(Month!EX220:EZ220)</f>
        <v>774.99999999968998</v>
      </c>
      <c r="BC220" s="105">
        <f>SUM(Month!FA220:FC220)</f>
        <v>469.99999999981202</v>
      </c>
      <c r="BD220" s="105">
        <f>SUM(Month!FD220:FF220)</f>
        <v>0</v>
      </c>
      <c r="BE220" s="105">
        <f>SUM(Month!FG220:FI220)</f>
        <v>0</v>
      </c>
      <c r="BF220" s="105">
        <f>SUM(Month!FJ220:FL220)</f>
        <v>0</v>
      </c>
      <c r="BG220" s="105">
        <f>SUM(Month!FM220:FO220)</f>
        <v>0</v>
      </c>
      <c r="BH220" s="105">
        <f>SUM(Month!FP220:FR220)</f>
        <v>1454.9999999994179</v>
      </c>
      <c r="BI220" s="105">
        <f>SUM(Month!FS220:FU220)</f>
        <v>898.33333333297401</v>
      </c>
      <c r="BJ220" s="105">
        <f>SUM(Month!FV220:FX220)</f>
        <v>0</v>
      </c>
      <c r="BK220" s="105">
        <f>SUM(Month!FY220:GA220)</f>
        <v>0</v>
      </c>
      <c r="BL220" s="105">
        <f>SUM(Month!GB220:GD220)</f>
        <v>0</v>
      </c>
      <c r="BM220" s="105">
        <f>SUM(Month!GE220:GG220)</f>
        <v>0</v>
      </c>
      <c r="BN220" s="105">
        <f>SUM(Month!GH220:GJ220)</f>
        <v>0</v>
      </c>
      <c r="BO220" s="105">
        <f>SUM(Month!GK220:GM220)</f>
        <v>673.33333333306405</v>
      </c>
      <c r="BP220" s="105"/>
    </row>
    <row r="221" spans="1:68" ht="15.75" x14ac:dyDescent="0.25">
      <c r="A221" s="45" t="s">
        <v>14</v>
      </c>
      <c r="B221" s="179" t="s">
        <v>56</v>
      </c>
      <c r="C221" s="46">
        <v>0.70000000000021001</v>
      </c>
      <c r="D221" s="105">
        <f>SUM(Month!D221:F221)</f>
        <v>0</v>
      </c>
      <c r="E221" s="105">
        <f>SUM(Month!G221:I221)</f>
        <v>0</v>
      </c>
      <c r="F221" s="105">
        <f>SUM(Month!J221:L221)</f>
        <v>0</v>
      </c>
      <c r="G221" s="105">
        <f>SUM(Month!M221:O221)</f>
        <v>0</v>
      </c>
      <c r="H221" s="105">
        <f>SUM(Month!P221:R221)</f>
        <v>0</v>
      </c>
      <c r="I221" s="105">
        <f>SUM(Month!S221:U221)</f>
        <v>0</v>
      </c>
      <c r="J221" s="105">
        <f>SUM(Month!V221:X221)</f>
        <v>0</v>
      </c>
      <c r="K221" s="105">
        <f>SUM(Month!Y221:AA221)</f>
        <v>0</v>
      </c>
      <c r="L221" s="105">
        <f>SUM(Month!AB221:AD221)</f>
        <v>0</v>
      </c>
      <c r="M221" s="105">
        <f>SUM(Month!AE221:AG221)</f>
        <v>0</v>
      </c>
      <c r="N221" s="105">
        <f>SUM(Month!AH221:AJ221)</f>
        <v>0</v>
      </c>
      <c r="O221" s="105">
        <f>SUM(Month!AK221:AM221)</f>
        <v>0</v>
      </c>
      <c r="P221" s="105">
        <f>SUM(Month!AN221:AP221)</f>
        <v>0</v>
      </c>
      <c r="Q221" s="105">
        <f>SUM(Month!AQ221:AS221)</f>
        <v>4939.9999999985175</v>
      </c>
      <c r="R221" s="105">
        <f>SUM(Month!AT221:AV221)</f>
        <v>51898.571428555857</v>
      </c>
      <c r="S221" s="105">
        <f>SUM(Month!AW221:AY221)</f>
        <v>0</v>
      </c>
      <c r="T221" s="105">
        <f>SUM(Month!AZ221:BB221)</f>
        <v>3899.9999999988299</v>
      </c>
      <c r="U221" s="105">
        <f>SUM(Month!BC221:BE221)</f>
        <v>0</v>
      </c>
      <c r="V221" s="105">
        <f>SUM(Month!BF221:BH221)</f>
        <v>0</v>
      </c>
      <c r="W221" s="105">
        <f>SUM(Month!BI221:BK221)</f>
        <v>0</v>
      </c>
      <c r="X221" s="105">
        <f>SUM(Month!BL221:BN221)</f>
        <v>0</v>
      </c>
      <c r="Y221" s="105">
        <f>SUM(Month!BO221:BQ221)</f>
        <v>0</v>
      </c>
      <c r="Z221" s="105">
        <f>SUM(Month!BR221:BT221)</f>
        <v>0</v>
      </c>
      <c r="AA221" s="105">
        <f>SUM(Month!BU221:BW221)</f>
        <v>0</v>
      </c>
      <c r="AB221" s="105">
        <f>SUM(Month!BX221:BZ221)</f>
        <v>0</v>
      </c>
      <c r="AC221" s="105">
        <f>SUM(Month!CA221:CC221)</f>
        <v>0</v>
      </c>
      <c r="AD221" s="105">
        <f>SUM(Month!CD221:CF221)</f>
        <v>0</v>
      </c>
      <c r="AE221" s="105">
        <f>SUM(Month!CG221:CI221)</f>
        <v>0</v>
      </c>
      <c r="AF221" s="105">
        <f>SUM(Month!CJ221:CL221)</f>
        <v>0</v>
      </c>
      <c r="AG221" s="105">
        <f>SUM(Month!CM221:CO221)</f>
        <v>0</v>
      </c>
      <c r="AH221" s="105">
        <f>SUM(Month!CP221:CR221)</f>
        <v>0</v>
      </c>
      <c r="AI221" s="105">
        <f>SUM(Month!CS221:CU221)</f>
        <v>0</v>
      </c>
      <c r="AJ221" s="105">
        <f>SUM(Month!CV221:CX221)</f>
        <v>0</v>
      </c>
      <c r="AK221" s="105">
        <f>SUM(Month!CY221:DA221)</f>
        <v>0</v>
      </c>
      <c r="AL221" s="105">
        <f>SUM(Month!DB221:DD221)</f>
        <v>0</v>
      </c>
      <c r="AM221" s="105">
        <f>SUM(Month!DE221:DG221)</f>
        <v>0</v>
      </c>
      <c r="AN221" s="105">
        <f>SUM(Month!DH221:DJ221)</f>
        <v>0</v>
      </c>
      <c r="AO221" s="105">
        <f>SUM(Month!DK221:DM221)</f>
        <v>0</v>
      </c>
      <c r="AP221" s="105">
        <f>SUM(Month!DN221:DP221)</f>
        <v>0</v>
      </c>
      <c r="AQ221" s="105">
        <f>SUM(Month!DQ221:DS221)</f>
        <v>0</v>
      </c>
      <c r="AR221" s="105">
        <f>SUM(Month!DT221:DV221)</f>
        <v>0</v>
      </c>
      <c r="AS221" s="105">
        <f>SUM(Month!DW221:DY221)</f>
        <v>0</v>
      </c>
      <c r="AT221" s="105">
        <f>SUM(Month!DZ221:EB221)</f>
        <v>0</v>
      </c>
      <c r="AU221" s="105">
        <f>SUM(Month!EC221:EE221)</f>
        <v>0</v>
      </c>
      <c r="AV221" s="105">
        <f>SUM(Month!EF221:EH221)</f>
        <v>0</v>
      </c>
      <c r="AW221" s="105">
        <f>SUM(Month!EI221:EK221)</f>
        <v>0</v>
      </c>
      <c r="AX221" s="105">
        <f>SUM(Month!EL221:EN221)</f>
        <v>0</v>
      </c>
      <c r="AY221" s="105">
        <f>SUM(Month!EO221:EQ221)</f>
        <v>0</v>
      </c>
      <c r="AZ221" s="105">
        <f>SUM(Month!ER221:ET221)</f>
        <v>0</v>
      </c>
      <c r="BA221" s="105">
        <f>SUM(Month!EU221:EW221)</f>
        <v>0</v>
      </c>
      <c r="BB221" s="105">
        <f>SUM(Month!EX221:EZ221)</f>
        <v>0</v>
      </c>
      <c r="BC221" s="105">
        <f>SUM(Month!FA221:FC221)</f>
        <v>0</v>
      </c>
      <c r="BD221" s="105">
        <f>SUM(Month!FD221:FF221)</f>
        <v>0</v>
      </c>
      <c r="BE221" s="105">
        <f>SUM(Month!FG221:FI221)</f>
        <v>0</v>
      </c>
      <c r="BF221" s="105">
        <f>SUM(Month!FJ221:FL221)</f>
        <v>0</v>
      </c>
      <c r="BG221" s="105">
        <f>SUM(Month!FM221:FO221)</f>
        <v>0</v>
      </c>
      <c r="BH221" s="105">
        <f>SUM(Month!FP221:FR221)</f>
        <v>0</v>
      </c>
      <c r="BI221" s="105">
        <f>SUM(Month!FS221:FU221)</f>
        <v>0</v>
      </c>
      <c r="BJ221" s="105">
        <f>SUM(Month!FV221:FX221)</f>
        <v>0</v>
      </c>
      <c r="BK221" s="105">
        <f>SUM(Month!FY221:GA221)</f>
        <v>0</v>
      </c>
      <c r="BL221" s="105">
        <f>SUM(Month!GB221:GD221)</f>
        <v>0</v>
      </c>
      <c r="BM221" s="105">
        <f>SUM(Month!GE221:GG221)</f>
        <v>0</v>
      </c>
      <c r="BN221" s="105">
        <f>SUM(Month!GH221:GJ221)</f>
        <v>0</v>
      </c>
      <c r="BO221" s="105">
        <f>SUM(Month!GK221:GM221)</f>
        <v>0</v>
      </c>
      <c r="BP221" s="105"/>
    </row>
    <row r="222" spans="1:68" ht="15.75" x14ac:dyDescent="0.25">
      <c r="A222" s="45" t="s">
        <v>14</v>
      </c>
      <c r="B222" s="179" t="s">
        <v>56</v>
      </c>
      <c r="C222" s="46">
        <v>0.90000000000009006</v>
      </c>
      <c r="D222" s="105">
        <f>SUM(Month!D222:F222)</f>
        <v>0</v>
      </c>
      <c r="E222" s="105">
        <f>SUM(Month!G222:I222)</f>
        <v>0</v>
      </c>
      <c r="F222" s="105">
        <f>SUM(Month!J222:L222)</f>
        <v>0</v>
      </c>
      <c r="G222" s="105">
        <f>SUM(Month!M222:O222)</f>
        <v>0</v>
      </c>
      <c r="H222" s="105">
        <f>SUM(Month!P222:R222)</f>
        <v>0</v>
      </c>
      <c r="I222" s="105">
        <f>SUM(Month!S222:U222)</f>
        <v>0</v>
      </c>
      <c r="J222" s="105">
        <f>SUM(Month!V222:X222)</f>
        <v>0</v>
      </c>
      <c r="K222" s="105">
        <f>SUM(Month!Y222:AA222)</f>
        <v>0</v>
      </c>
      <c r="L222" s="105">
        <f>SUM(Month!AB222:AD222)</f>
        <v>0</v>
      </c>
      <c r="M222" s="105">
        <f>SUM(Month!AE222:AG222)</f>
        <v>0</v>
      </c>
      <c r="N222" s="105">
        <f>SUM(Month!AH222:AJ222)</f>
        <v>0</v>
      </c>
      <c r="O222" s="105">
        <f>SUM(Month!AK222:AM222)</f>
        <v>0</v>
      </c>
      <c r="P222" s="105">
        <f>SUM(Month!AN222:AP222)</f>
        <v>0</v>
      </c>
      <c r="Q222" s="105">
        <f>SUM(Month!AQ222:AS222)</f>
        <v>0</v>
      </c>
      <c r="R222" s="105">
        <f>SUM(Month!AT222:AV222)</f>
        <v>0</v>
      </c>
      <c r="S222" s="105">
        <f>SUM(Month!AW222:AY222)</f>
        <v>0</v>
      </c>
      <c r="T222" s="105">
        <f>SUM(Month!AZ222:BB222)</f>
        <v>0</v>
      </c>
      <c r="U222" s="105">
        <f>SUM(Month!BC222:BE222)</f>
        <v>500978.88888387906</v>
      </c>
      <c r="V222" s="105">
        <f>SUM(Month!BF222:BH222)</f>
        <v>1021124.4444342332</v>
      </c>
      <c r="W222" s="105">
        <f>SUM(Month!BI222:BK222)</f>
        <v>732.22222221489994</v>
      </c>
      <c r="X222" s="105">
        <f>SUM(Month!BL222:BN222)</f>
        <v>1362.2222222085998</v>
      </c>
      <c r="Y222" s="105">
        <f>SUM(Month!BO222:BQ222)</f>
        <v>502.2222222172</v>
      </c>
      <c r="Z222" s="105">
        <f>SUM(Month!BR222:BT222)</f>
        <v>1173764.4444327066</v>
      </c>
      <c r="AA222" s="105">
        <f>SUM(Month!BU222:BW222)</f>
        <v>1201685.5555435386</v>
      </c>
      <c r="AB222" s="105">
        <f>SUM(Month!BX222:BZ222)</f>
        <v>1285988.8888760288</v>
      </c>
      <c r="AC222" s="105">
        <f>SUM(Month!CA222:CC222)</f>
        <v>1188366.6666547828</v>
      </c>
      <c r="AD222" s="105">
        <f>SUM(Month!CD222:CF222)</f>
        <v>1237912.2222098431</v>
      </c>
      <c r="AE222" s="105">
        <f>SUM(Month!CG222:CI222)</f>
        <v>921322.22221300891</v>
      </c>
      <c r="AF222" s="105">
        <f>SUM(Month!CJ222:CL222)</f>
        <v>1251.1111110985998</v>
      </c>
      <c r="AG222" s="105">
        <f>SUM(Month!CM222:CO222)</f>
        <v>242.22222221979999</v>
      </c>
      <c r="AH222" s="105">
        <f>SUM(Month!CP222:CR222)</f>
        <v>0</v>
      </c>
      <c r="AI222" s="105">
        <f>SUM(Month!CS222:CU222)</f>
        <v>0</v>
      </c>
      <c r="AJ222" s="105">
        <f>SUM(Month!CV222:CX222)</f>
        <v>1718.8888888716999</v>
      </c>
      <c r="AK222" s="105">
        <f>SUM(Month!CY222:DA222)</f>
        <v>125567.7777765221</v>
      </c>
      <c r="AL222" s="105">
        <f>SUM(Month!DB222:DD222)</f>
        <v>0</v>
      </c>
      <c r="AM222" s="105">
        <f>SUM(Month!DE222:DG222)</f>
        <v>5274.4444443917</v>
      </c>
      <c r="AN222" s="105">
        <f>SUM(Month!DH222:DJ222)</f>
        <v>0</v>
      </c>
      <c r="AO222" s="105">
        <f>SUM(Month!DK222:DM222)</f>
        <v>3611.1111110749998</v>
      </c>
      <c r="AP222" s="105">
        <f>SUM(Month!DN222:DP222)</f>
        <v>0</v>
      </c>
      <c r="AQ222" s="105">
        <f>SUM(Month!DQ222:DS222)</f>
        <v>828.88888888060001</v>
      </c>
      <c r="AR222" s="105">
        <f>SUM(Month!DT222:DV222)</f>
        <v>0</v>
      </c>
      <c r="AS222" s="105">
        <f>SUM(Month!DW222:DY222)</f>
        <v>0</v>
      </c>
      <c r="AT222" s="105">
        <f>SUM(Month!DZ222:EB222)</f>
        <v>0</v>
      </c>
      <c r="AU222" s="105">
        <f>SUM(Month!EC222:EE222)</f>
        <v>0</v>
      </c>
      <c r="AV222" s="105">
        <f>SUM(Month!EF222:EH222)</f>
        <v>0</v>
      </c>
      <c r="AW222" s="105">
        <f>SUM(Month!EI222:EK222)</f>
        <v>0</v>
      </c>
      <c r="AX222" s="105">
        <f>SUM(Month!EL222:EN222)</f>
        <v>0</v>
      </c>
      <c r="AY222" s="105">
        <f>SUM(Month!EO222:EQ222)</f>
        <v>531.11111110579998</v>
      </c>
      <c r="AZ222" s="105">
        <f>SUM(Month!ER222:ET222)</f>
        <v>1798.8888888709</v>
      </c>
      <c r="BA222" s="105">
        <f>SUM(Month!EU222:EW222)</f>
        <v>683.3333333265</v>
      </c>
      <c r="BB222" s="105">
        <f>SUM(Month!EX222:EZ222)</f>
        <v>0</v>
      </c>
      <c r="BC222" s="105">
        <f>SUM(Month!FA222:FC222)</f>
        <v>0</v>
      </c>
      <c r="BD222" s="105">
        <f>SUM(Month!FD222:FF222)</f>
        <v>1269.9999999872998</v>
      </c>
      <c r="BE222" s="105">
        <f>SUM(Month!FG222:FI222)</f>
        <v>2116.6666666454998</v>
      </c>
      <c r="BF222" s="105">
        <f>SUM(Month!FJ222:FL222)</f>
        <v>1196.6666666546998</v>
      </c>
      <c r="BG222" s="105">
        <f>SUM(Month!FM222:FO222)</f>
        <v>1584.4444444286</v>
      </c>
      <c r="BH222" s="105">
        <f>SUM(Month!FP222:FR222)</f>
        <v>1499.9999999849999</v>
      </c>
      <c r="BI222" s="105">
        <f>SUM(Month!FS222:FU222)</f>
        <v>0</v>
      </c>
      <c r="BJ222" s="105">
        <f>SUM(Month!FV222:FX222)</f>
        <v>28.888888888599997</v>
      </c>
      <c r="BK222" s="105">
        <f>SUM(Month!FY222:GA222)</f>
        <v>295.55555555259997</v>
      </c>
      <c r="BL222" s="105">
        <f>SUM(Month!GB222:GD222)</f>
        <v>975.55555554579996</v>
      </c>
      <c r="BM222" s="105">
        <f>SUM(Month!GE222:GG222)</f>
        <v>607.77777777170002</v>
      </c>
      <c r="BN222" s="105">
        <f>SUM(Month!GH222:GJ222)</f>
        <v>0</v>
      </c>
      <c r="BO222" s="105">
        <f>SUM(Month!GK222:GM222)</f>
        <v>0</v>
      </c>
      <c r="BP222" s="105"/>
    </row>
    <row r="223" spans="1:68" ht="15.75" x14ac:dyDescent="0.25">
      <c r="A223" s="45" t="s">
        <v>14</v>
      </c>
      <c r="B223" s="45" t="s">
        <v>66</v>
      </c>
      <c r="C223" s="46">
        <v>1</v>
      </c>
      <c r="D223" s="105">
        <f>SUM(Month!D223:F223)</f>
        <v>0</v>
      </c>
      <c r="E223" s="105">
        <f>SUM(Month!G223:I223)</f>
        <v>0</v>
      </c>
      <c r="F223" s="105">
        <f>SUM(Month!J223:L223)</f>
        <v>0</v>
      </c>
      <c r="G223" s="105">
        <f>SUM(Month!M223:O223)</f>
        <v>0</v>
      </c>
      <c r="H223" s="105">
        <f>SUM(Month!P223:R223)</f>
        <v>0</v>
      </c>
      <c r="I223" s="105">
        <f>SUM(Month!S223:U223)</f>
        <v>0</v>
      </c>
      <c r="J223" s="105">
        <f>SUM(Month!V223:X223)</f>
        <v>0</v>
      </c>
      <c r="K223" s="105">
        <f>SUM(Month!Y223:AA223)</f>
        <v>0</v>
      </c>
      <c r="L223" s="105">
        <f>SUM(Month!AB223:AD223)</f>
        <v>0</v>
      </c>
      <c r="M223" s="105">
        <f>SUM(Month!AE223:AG223)</f>
        <v>0</v>
      </c>
      <c r="N223" s="105">
        <f>SUM(Month!AH223:AJ223)</f>
        <v>0</v>
      </c>
      <c r="O223" s="105">
        <f>SUM(Month!AK223:AM223)</f>
        <v>0</v>
      </c>
      <c r="P223" s="105">
        <f>SUM(Month!AN223:AP223)</f>
        <v>0</v>
      </c>
      <c r="Q223" s="105">
        <f>SUM(Month!AQ223:AS223)</f>
        <v>0</v>
      </c>
      <c r="R223" s="105">
        <f>SUM(Month!AT223:AV223)</f>
        <v>0</v>
      </c>
      <c r="S223" s="105">
        <f>SUM(Month!AW223:AY223)</f>
        <v>0</v>
      </c>
      <c r="T223" s="105">
        <f>SUM(Month!AZ223:BB223)</f>
        <v>0</v>
      </c>
      <c r="U223" s="105">
        <f>SUM(Month!BC223:BE223)</f>
        <v>0</v>
      </c>
      <c r="V223" s="105">
        <f>SUM(Month!BF223:BH223)</f>
        <v>0</v>
      </c>
      <c r="W223" s="105">
        <f>SUM(Month!BI223:BK223)</f>
        <v>0</v>
      </c>
      <c r="X223" s="105">
        <f>SUM(Month!BL223:BN223)</f>
        <v>0</v>
      </c>
      <c r="Y223" s="105">
        <f>SUM(Month!BO223:BQ223)</f>
        <v>0</v>
      </c>
      <c r="Z223" s="105">
        <f>SUM(Month!BR223:BT223)</f>
        <v>0</v>
      </c>
      <c r="AA223" s="105">
        <f>SUM(Month!BU223:BW223)</f>
        <v>0</v>
      </c>
      <c r="AB223" s="105">
        <f>SUM(Month!BX223:BZ223)</f>
        <v>0</v>
      </c>
      <c r="AC223" s="105">
        <f>SUM(Month!CA223:CC223)</f>
        <v>0</v>
      </c>
      <c r="AD223" s="105">
        <f>SUM(Month!CD223:CF223)</f>
        <v>1927</v>
      </c>
      <c r="AE223" s="105">
        <f>SUM(Month!CG223:CI223)</f>
        <v>4271</v>
      </c>
      <c r="AF223" s="105">
        <f>SUM(Month!CJ223:CL223)</f>
        <v>3737</v>
      </c>
      <c r="AG223" s="105">
        <f>SUM(Month!CM223:CO223)</f>
        <v>3846</v>
      </c>
      <c r="AH223" s="105">
        <f>SUM(Month!CP223:CR223)</f>
        <v>3662</v>
      </c>
      <c r="AI223" s="105">
        <f>SUM(Month!CS223:CU223)</f>
        <v>3587</v>
      </c>
      <c r="AJ223" s="105">
        <f>SUM(Month!CV223:CX223)</f>
        <v>3358</v>
      </c>
      <c r="AK223" s="105">
        <f>SUM(Month!CY223:DA223)</f>
        <v>3129</v>
      </c>
      <c r="AL223" s="105">
        <f>SUM(Month!DB223:DD223)</f>
        <v>3582</v>
      </c>
      <c r="AM223" s="105">
        <f>SUM(Month!DE223:DG223)</f>
        <v>3217</v>
      </c>
      <c r="AN223" s="105">
        <f>SUM(Month!DH223:DJ223)</f>
        <v>2835</v>
      </c>
      <c r="AO223" s="105">
        <f>SUM(Month!DK223:DM223)</f>
        <v>2359</v>
      </c>
      <c r="AP223" s="105">
        <f>SUM(Month!DN223:DP223)</f>
        <v>2776</v>
      </c>
      <c r="AQ223" s="105">
        <f>SUM(Month!DQ223:DS223)</f>
        <v>2548</v>
      </c>
      <c r="AR223" s="105">
        <f>SUM(Month!DT223:DV223)</f>
        <v>1872</v>
      </c>
      <c r="AS223" s="105">
        <f>SUM(Month!DW223:DY223)</f>
        <v>2015</v>
      </c>
      <c r="AT223" s="105">
        <f>SUM(Month!DZ223:EB223)</f>
        <v>2026</v>
      </c>
      <c r="AU223" s="105">
        <f>SUM(Month!EC223:EE223)</f>
        <v>2217</v>
      </c>
      <c r="AV223" s="105">
        <f>SUM(Month!EF223:EH223)</f>
        <v>1777</v>
      </c>
      <c r="AW223" s="105">
        <f>SUM(Month!EI223:EK223)</f>
        <v>1842</v>
      </c>
      <c r="AX223" s="105">
        <f>SUM(Month!EL223:EN223)</f>
        <v>2011</v>
      </c>
      <c r="AY223" s="105">
        <f>SUM(Month!EO223:EQ223)</f>
        <v>2040</v>
      </c>
      <c r="AZ223" s="105">
        <f>SUM(Month!ER223:ET223)</f>
        <v>1743</v>
      </c>
      <c r="BA223" s="105">
        <f>SUM(Month!EU223:EW223)</f>
        <v>2099</v>
      </c>
      <c r="BB223" s="105">
        <f>SUM(Month!EX223:EZ223)</f>
        <v>2026</v>
      </c>
      <c r="BC223" s="105">
        <f>SUM(Month!FA223:FC223)</f>
        <v>2138</v>
      </c>
      <c r="BD223" s="105">
        <f>SUM(Month!FD223:FF223)</f>
        <v>2009</v>
      </c>
      <c r="BE223" s="105">
        <f>SUM(Month!FG223:FI223)</f>
        <v>1729</v>
      </c>
      <c r="BF223" s="105">
        <f>SUM(Month!FJ223:FL223)</f>
        <v>2003</v>
      </c>
      <c r="BG223" s="105">
        <f>SUM(Month!FM223:FO223)</f>
        <v>2338</v>
      </c>
      <c r="BH223" s="105">
        <f>SUM(Month!FP223:FR223)</f>
        <v>1742</v>
      </c>
      <c r="BI223" s="105">
        <f>SUM(Month!FS223:FU223)</f>
        <v>1815</v>
      </c>
      <c r="BJ223" s="105">
        <f>SUM(Month!FV223:FX223)</f>
        <v>1966</v>
      </c>
      <c r="BK223" s="105">
        <f>SUM(Month!FY223:GA223)</f>
        <v>1828</v>
      </c>
      <c r="BL223" s="105">
        <f>SUM(Month!GB223:GD223)</f>
        <v>1579</v>
      </c>
      <c r="BM223" s="105">
        <f>SUM(Month!GE223:GG223)</f>
        <v>1796</v>
      </c>
      <c r="BN223" s="105">
        <f>SUM(Month!GH223:GJ223)</f>
        <v>1859</v>
      </c>
      <c r="BO223" s="105">
        <f>SUM(Month!GK223:GM223)</f>
        <v>1562</v>
      </c>
      <c r="BP223" s="105"/>
    </row>
    <row r="224" spans="1:68" ht="15.75" x14ac:dyDescent="0.25">
      <c r="A224" s="45" t="s">
        <v>34</v>
      </c>
      <c r="B224" s="179" t="s">
        <v>35</v>
      </c>
      <c r="C224" s="46">
        <v>2</v>
      </c>
      <c r="D224" s="105">
        <f>SUM(Month!D224:F224)</f>
        <v>0</v>
      </c>
      <c r="E224" s="105">
        <f>SUM(Month!G224:I224)</f>
        <v>0</v>
      </c>
      <c r="F224" s="105">
        <f>SUM(Month!J224:L224)</f>
        <v>0</v>
      </c>
      <c r="G224" s="105">
        <f>SUM(Month!M224:O224)</f>
        <v>0</v>
      </c>
      <c r="H224" s="105">
        <f>SUM(Month!P224:R224)</f>
        <v>0</v>
      </c>
      <c r="I224" s="105">
        <f>SUM(Month!S224:U224)</f>
        <v>0</v>
      </c>
      <c r="J224" s="105">
        <f>SUM(Month!V224:X224)</f>
        <v>0</v>
      </c>
      <c r="K224" s="105">
        <f>SUM(Month!Y224:AA224)</f>
        <v>0</v>
      </c>
      <c r="L224" s="105">
        <f>SUM(Month!AB224:AD224)</f>
        <v>0</v>
      </c>
      <c r="M224" s="105">
        <f>SUM(Month!AE224:AG224)</f>
        <v>0</v>
      </c>
      <c r="N224" s="105">
        <f>SUM(Month!AH224:AJ224)</f>
        <v>0</v>
      </c>
      <c r="O224" s="105">
        <f>SUM(Month!AK224:AM224)</f>
        <v>0</v>
      </c>
      <c r="P224" s="105">
        <f>SUM(Month!AN224:AP224)</f>
        <v>0</v>
      </c>
      <c r="Q224" s="105">
        <f>SUM(Month!AQ224:AS224)</f>
        <v>0</v>
      </c>
      <c r="R224" s="105">
        <f>SUM(Month!AT224:AV224)</f>
        <v>0</v>
      </c>
      <c r="S224" s="105">
        <f>SUM(Month!AW224:AY224)</f>
        <v>0</v>
      </c>
      <c r="T224" s="105">
        <f>SUM(Month!AZ224:BB224)</f>
        <v>0</v>
      </c>
      <c r="U224" s="105">
        <f>SUM(Month!BC224:BE224)</f>
        <v>0</v>
      </c>
      <c r="V224" s="105">
        <f>SUM(Month!BF224:BH224)</f>
        <v>0</v>
      </c>
      <c r="W224" s="105">
        <f>SUM(Month!BI224:BK224)</f>
        <v>0</v>
      </c>
      <c r="X224" s="105">
        <f>SUM(Month!BL224:BN224)</f>
        <v>0</v>
      </c>
      <c r="Y224" s="105">
        <f>SUM(Month!BO224:BQ224)</f>
        <v>0</v>
      </c>
      <c r="Z224" s="105">
        <f>SUM(Month!BR224:BT224)</f>
        <v>0</v>
      </c>
      <c r="AA224" s="105">
        <f>SUM(Month!BU224:BW224)</f>
        <v>0</v>
      </c>
      <c r="AB224" s="105">
        <f>SUM(Month!BX224:BZ224)</f>
        <v>0</v>
      </c>
      <c r="AC224" s="105">
        <f>SUM(Month!CA224:CC224)</f>
        <v>0</v>
      </c>
      <c r="AD224" s="105">
        <f>SUM(Month!CD224:CF224)</f>
        <v>0</v>
      </c>
      <c r="AE224" s="105">
        <f>SUM(Month!CG224:CI224)</f>
        <v>0</v>
      </c>
      <c r="AF224" s="105">
        <f>SUM(Month!CJ224:CL224)</f>
        <v>0</v>
      </c>
      <c r="AG224" s="105">
        <f>SUM(Month!CM224:CO224)</f>
        <v>0</v>
      </c>
      <c r="AH224" s="105">
        <f>SUM(Month!CP224:CR224)</f>
        <v>0</v>
      </c>
      <c r="AI224" s="105">
        <f>SUM(Month!CS224:CU224)</f>
        <v>0</v>
      </c>
      <c r="AJ224" s="105">
        <f>SUM(Month!CV224:CX224)</f>
        <v>0</v>
      </c>
      <c r="AK224" s="105">
        <f>SUM(Month!CY224:DA224)</f>
        <v>0</v>
      </c>
      <c r="AL224" s="105">
        <f>SUM(Month!DB224:DD224)</f>
        <v>0</v>
      </c>
      <c r="AM224" s="105">
        <f>SUM(Month!DE224:DG224)</f>
        <v>0</v>
      </c>
      <c r="AN224" s="105">
        <f>SUM(Month!DH224:DJ224)</f>
        <v>0</v>
      </c>
      <c r="AO224" s="105">
        <f>SUM(Month!DK224:DM224)</f>
        <v>0</v>
      </c>
      <c r="AP224" s="105">
        <f>SUM(Month!DN224:DP224)</f>
        <v>0</v>
      </c>
      <c r="AQ224" s="105">
        <f>SUM(Month!DQ224:DS224)</f>
        <v>0</v>
      </c>
      <c r="AR224" s="105">
        <f>SUM(Month!DT224:DV224)</f>
        <v>0</v>
      </c>
      <c r="AS224" s="105">
        <f>SUM(Month!DW224:DY224)</f>
        <v>0</v>
      </c>
      <c r="AT224" s="105">
        <f>SUM(Month!DZ224:EB224)</f>
        <v>0</v>
      </c>
      <c r="AU224" s="105">
        <f>SUM(Month!EC224:EE224)</f>
        <v>0</v>
      </c>
      <c r="AV224" s="105">
        <f>SUM(Month!EF224:EH224)</f>
        <v>0</v>
      </c>
      <c r="AW224" s="105">
        <f>SUM(Month!EI224:EK224)</f>
        <v>0</v>
      </c>
      <c r="AX224" s="105">
        <f>SUM(Month!EL224:EN224)</f>
        <v>0</v>
      </c>
      <c r="AY224" s="105">
        <f>SUM(Month!EO224:EQ224)</f>
        <v>0</v>
      </c>
      <c r="AZ224" s="105">
        <f>SUM(Month!ER224:ET224)</f>
        <v>0</v>
      </c>
      <c r="BA224" s="105">
        <f>SUM(Month!EU224:EW224)</f>
        <v>0</v>
      </c>
      <c r="BB224" s="105">
        <f>SUM(Month!EX224:EZ224)</f>
        <v>0</v>
      </c>
      <c r="BC224" s="105">
        <f>SUM(Month!FA224:FC224)</f>
        <v>0</v>
      </c>
      <c r="BD224" s="105">
        <f>SUM(Month!FD224:FF224)</f>
        <v>0</v>
      </c>
      <c r="BE224" s="105">
        <f>SUM(Month!FG224:FI224)</f>
        <v>0</v>
      </c>
      <c r="BF224" s="105">
        <f>SUM(Month!FJ224:FL224)</f>
        <v>0</v>
      </c>
      <c r="BG224" s="105">
        <f>SUM(Month!FM224:FO224)</f>
        <v>0</v>
      </c>
      <c r="BH224" s="105">
        <f>SUM(Month!FP224:FR224)</f>
        <v>0</v>
      </c>
      <c r="BI224" s="105">
        <f>SUM(Month!FS224:FU224)</f>
        <v>0</v>
      </c>
      <c r="BJ224" s="105">
        <f>SUM(Month!FV224:FX224)</f>
        <v>0</v>
      </c>
      <c r="BK224" s="105">
        <f>SUM(Month!FY224:GA224)</f>
        <v>0</v>
      </c>
      <c r="BL224" s="105">
        <f>SUM(Month!GB224:GD224)</f>
        <v>0</v>
      </c>
      <c r="BM224" s="105">
        <f>SUM(Month!GE224:GG224)</f>
        <v>0</v>
      </c>
      <c r="BN224" s="105">
        <f>SUM(Month!GH224:GJ224)</f>
        <v>0</v>
      </c>
      <c r="BO224" s="105">
        <f>SUM(Month!GK224:GM224)</f>
        <v>0</v>
      </c>
      <c r="BP224" s="105"/>
    </row>
    <row r="225" spans="1:68" ht="15.75" x14ac:dyDescent="0.25">
      <c r="A225" s="45" t="s">
        <v>34</v>
      </c>
      <c r="B225" s="179" t="s">
        <v>35</v>
      </c>
      <c r="C225" s="46">
        <v>4</v>
      </c>
      <c r="D225" s="105">
        <f>SUM(Month!D225:F225)</f>
        <v>0</v>
      </c>
      <c r="E225" s="105">
        <f>SUM(Month!G225:I225)</f>
        <v>0</v>
      </c>
      <c r="F225" s="105">
        <f>SUM(Month!J225:L225)</f>
        <v>0</v>
      </c>
      <c r="G225" s="105">
        <f>SUM(Month!M225:O225)</f>
        <v>0</v>
      </c>
      <c r="H225" s="105">
        <f>SUM(Month!P225:R225)</f>
        <v>0</v>
      </c>
      <c r="I225" s="105">
        <f>SUM(Month!S225:U225)</f>
        <v>0</v>
      </c>
      <c r="J225" s="105">
        <f>SUM(Month!V225:X225)</f>
        <v>0</v>
      </c>
      <c r="K225" s="105">
        <f>SUM(Month!Y225:AA225)</f>
        <v>0</v>
      </c>
      <c r="L225" s="105">
        <f>SUM(Month!AB225:AD225)</f>
        <v>0</v>
      </c>
      <c r="M225" s="105">
        <f>SUM(Month!AE225:AG225)</f>
        <v>3.75</v>
      </c>
      <c r="N225" s="105">
        <f>SUM(Month!AH225:AJ225)</f>
        <v>9.75</v>
      </c>
      <c r="O225" s="105">
        <f>SUM(Month!AK225:AM225)</f>
        <v>3.25</v>
      </c>
      <c r="P225" s="105">
        <f>SUM(Month!AN225:AP225)</f>
        <v>0.5</v>
      </c>
      <c r="Q225" s="105">
        <f>SUM(Month!AQ225:AS225)</f>
        <v>10.75</v>
      </c>
      <c r="R225" s="105">
        <f>SUM(Month!AT225:AV225)</f>
        <v>18.5</v>
      </c>
      <c r="S225" s="105">
        <f>SUM(Month!AW225:AY225)</f>
        <v>13.25</v>
      </c>
      <c r="T225" s="105">
        <f>SUM(Month!AZ225:BB225)</f>
        <v>0</v>
      </c>
      <c r="U225" s="105">
        <f>SUM(Month!BC225:BE225)</f>
        <v>18</v>
      </c>
      <c r="V225" s="105">
        <f>SUM(Month!BF225:BH225)</f>
        <v>34.25</v>
      </c>
      <c r="W225" s="105">
        <f>SUM(Month!BI225:BK225)</f>
        <v>66.75</v>
      </c>
      <c r="X225" s="105">
        <f>SUM(Month!BL225:BN225)</f>
        <v>52</v>
      </c>
      <c r="Y225" s="105">
        <f>SUM(Month!BO225:BQ225)</f>
        <v>67.25</v>
      </c>
      <c r="Z225" s="105">
        <f>SUM(Month!BR225:BT225)</f>
        <v>66.5</v>
      </c>
      <c r="AA225" s="105">
        <f>SUM(Month!BU225:BW225)</f>
        <v>76.5</v>
      </c>
      <c r="AB225" s="105">
        <f>SUM(Month!BX225:BZ225)</f>
        <v>70.5</v>
      </c>
      <c r="AC225" s="105">
        <f>SUM(Month!CA225:CC225)</f>
        <v>31</v>
      </c>
      <c r="AD225" s="105">
        <f>SUM(Month!CD225:CF225)</f>
        <v>77.5</v>
      </c>
      <c r="AE225" s="105">
        <f>SUM(Month!CG225:CI225)</f>
        <v>48</v>
      </c>
      <c r="AF225" s="105">
        <f>SUM(Month!CJ225:CL225)</f>
        <v>52.25</v>
      </c>
      <c r="AG225" s="105">
        <f>SUM(Month!CM225:CO225)</f>
        <v>75.75</v>
      </c>
      <c r="AH225" s="105">
        <f>SUM(Month!CP225:CR225)</f>
        <v>71.75</v>
      </c>
      <c r="AI225" s="105">
        <f>SUM(Month!CS225:CU225)</f>
        <v>77.5</v>
      </c>
      <c r="AJ225" s="105">
        <f>SUM(Month!CV225:CX225)</f>
        <v>95.5</v>
      </c>
      <c r="AK225" s="105">
        <f>SUM(Month!CY225:DA225)</f>
        <v>106.25</v>
      </c>
      <c r="AL225" s="105">
        <f>SUM(Month!DB225:DD225)</f>
        <v>114.75</v>
      </c>
      <c r="AM225" s="105">
        <f>SUM(Month!DE225:DG225)</f>
        <v>135</v>
      </c>
      <c r="AN225" s="105">
        <f>SUM(Month!DH225:DJ225)</f>
        <v>133.25</v>
      </c>
      <c r="AO225" s="105">
        <f>SUM(Month!DK225:DM225)</f>
        <v>111.5</v>
      </c>
      <c r="AP225" s="105">
        <f>SUM(Month!DN225:DP225)</f>
        <v>124.25</v>
      </c>
      <c r="AQ225" s="105">
        <f>SUM(Month!DQ225:DS225)</f>
        <v>81.25</v>
      </c>
      <c r="AR225" s="105">
        <f>SUM(Month!DT225:DV225)</f>
        <v>53.75</v>
      </c>
      <c r="AS225" s="105">
        <f>SUM(Month!DW225:DY225)</f>
        <v>69.5</v>
      </c>
      <c r="AT225" s="105">
        <f>SUM(Month!DZ225:EB225)</f>
        <v>75.25</v>
      </c>
      <c r="AU225" s="105">
        <f>SUM(Month!EC225:EE225)</f>
        <v>83.75</v>
      </c>
      <c r="AV225" s="105">
        <f>SUM(Month!EF225:EH225)</f>
        <v>64.75</v>
      </c>
      <c r="AW225" s="105">
        <f>SUM(Month!EI225:EK225)</f>
        <v>101.75</v>
      </c>
      <c r="AX225" s="105">
        <f>SUM(Month!EL225:EN225)</f>
        <v>87.5</v>
      </c>
      <c r="AY225" s="105">
        <f>SUM(Month!EO225:EQ225)</f>
        <v>45.5</v>
      </c>
      <c r="AZ225" s="105">
        <f>SUM(Month!ER225:ET225)</f>
        <v>29.25</v>
      </c>
      <c r="BA225" s="105">
        <f>SUM(Month!EU225:EW225)</f>
        <v>0</v>
      </c>
      <c r="BB225" s="105">
        <f>SUM(Month!EX225:EZ225)</f>
        <v>12.75</v>
      </c>
      <c r="BC225" s="105">
        <f>SUM(Month!FA225:FC225)</f>
        <v>56</v>
      </c>
      <c r="BD225" s="105">
        <f>SUM(Month!FD225:FF225)</f>
        <v>40.75</v>
      </c>
      <c r="BE225" s="105">
        <f>SUM(Month!FG225:FI225)</f>
        <v>73</v>
      </c>
      <c r="BF225" s="105">
        <f>SUM(Month!FJ225:FL225)</f>
        <v>85</v>
      </c>
      <c r="BG225" s="105">
        <f>SUM(Month!FM225:FO225)</f>
        <v>66.75</v>
      </c>
      <c r="BH225" s="105">
        <f>SUM(Month!FP225:FR225)</f>
        <v>67</v>
      </c>
      <c r="BI225" s="105">
        <f>SUM(Month!FS225:FU225)</f>
        <v>58.25</v>
      </c>
      <c r="BJ225" s="105">
        <f>SUM(Month!FV225:FX225)</f>
        <v>39.75</v>
      </c>
      <c r="BK225" s="105">
        <f>SUM(Month!FY225:GA225)</f>
        <v>23.75</v>
      </c>
      <c r="BL225" s="105">
        <f>SUM(Month!GB225:GD225)</f>
        <v>53.5</v>
      </c>
      <c r="BM225" s="105">
        <f>SUM(Month!GE225:GG225)</f>
        <v>41.25</v>
      </c>
      <c r="BN225" s="105">
        <f>SUM(Month!GH225:GJ225)</f>
        <v>28.5</v>
      </c>
      <c r="BO225" s="105">
        <f>SUM(Month!GK225:GM225)</f>
        <v>76.5</v>
      </c>
      <c r="BP225" s="105"/>
    </row>
    <row r="226" spans="1:68" ht="15.75" x14ac:dyDescent="0.25">
      <c r="A226" s="45" t="s">
        <v>34</v>
      </c>
      <c r="B226" s="179" t="s">
        <v>15</v>
      </c>
      <c r="C226" s="46">
        <v>1.9000000000024702</v>
      </c>
      <c r="D226" s="105">
        <f>SUM(Month!D226:F226)</f>
        <v>0</v>
      </c>
      <c r="E226" s="105">
        <f>SUM(Month!G226:I226)</f>
        <v>0</v>
      </c>
      <c r="F226" s="105">
        <f>SUM(Month!J226:L226)</f>
        <v>0</v>
      </c>
      <c r="G226" s="105">
        <f>SUM(Month!M226:O226)</f>
        <v>0</v>
      </c>
      <c r="H226" s="105">
        <f>SUM(Month!P226:R226)</f>
        <v>0</v>
      </c>
      <c r="I226" s="105">
        <f>SUM(Month!S226:U226)</f>
        <v>0</v>
      </c>
      <c r="J226" s="105">
        <f>SUM(Month!V226:X226)</f>
        <v>0</v>
      </c>
      <c r="K226" s="105">
        <f>SUM(Month!Y226:AA226)</f>
        <v>0</v>
      </c>
      <c r="L226" s="105">
        <f>SUM(Month!AB226:AD226)</f>
        <v>0</v>
      </c>
      <c r="M226" s="105">
        <f>SUM(Month!AE226:AG226)</f>
        <v>0</v>
      </c>
      <c r="N226" s="105">
        <f>SUM(Month!AH226:AJ226)</f>
        <v>0</v>
      </c>
      <c r="O226" s="105">
        <f>SUM(Month!AK226:AM226)</f>
        <v>0</v>
      </c>
      <c r="P226" s="105">
        <f>SUM(Month!AN226:AP226)</f>
        <v>0</v>
      </c>
      <c r="Q226" s="105">
        <f>SUM(Month!AQ226:AS226)</f>
        <v>0</v>
      </c>
      <c r="R226" s="105">
        <f>SUM(Month!AT226:AV226)</f>
        <v>0</v>
      </c>
      <c r="S226" s="105">
        <f>SUM(Month!AW226:AY226)</f>
        <v>0</v>
      </c>
      <c r="T226" s="105">
        <f>SUM(Month!AZ226:BB226)</f>
        <v>0</v>
      </c>
      <c r="U226" s="105">
        <f>SUM(Month!BC226:BE226)</f>
        <v>0</v>
      </c>
      <c r="V226" s="105">
        <f>SUM(Month!BF226:BH226)</f>
        <v>0</v>
      </c>
      <c r="W226" s="105">
        <f>SUM(Month!BI226:BK226)</f>
        <v>0</v>
      </c>
      <c r="X226" s="105">
        <f>SUM(Month!BL226:BN226)</f>
        <v>0</v>
      </c>
      <c r="Y226" s="105">
        <f>SUM(Month!BO226:BQ226)</f>
        <v>2.1052631578920002</v>
      </c>
      <c r="Z226" s="105">
        <f>SUM(Month!BR226:BT226)</f>
        <v>32.631578947325998</v>
      </c>
      <c r="AA226" s="105">
        <f>SUM(Month!BU226:BW226)</f>
        <v>24.736842105230998</v>
      </c>
      <c r="AB226" s="105">
        <f>SUM(Month!BX226:BZ226)</f>
        <v>14.736842105244001</v>
      </c>
      <c r="AC226" s="105">
        <f>SUM(Month!CA226:CC226)</f>
        <v>0</v>
      </c>
      <c r="AD226" s="105">
        <f>SUM(Month!CD226:CF226)</f>
        <v>0</v>
      </c>
      <c r="AE226" s="105">
        <f>SUM(Month!CG226:CI226)</f>
        <v>0</v>
      </c>
      <c r="AF226" s="105">
        <f>SUM(Month!CJ226:CL226)</f>
        <v>0</v>
      </c>
      <c r="AG226" s="105">
        <f>SUM(Month!CM226:CO226)</f>
        <v>0</v>
      </c>
      <c r="AH226" s="105">
        <f>SUM(Month!CP226:CR226)</f>
        <v>0</v>
      </c>
      <c r="AI226" s="105">
        <f>SUM(Month!CS226:CU226)</f>
        <v>0</v>
      </c>
      <c r="AJ226" s="105">
        <f>SUM(Month!CV226:CX226)</f>
        <v>0</v>
      </c>
      <c r="AK226" s="105">
        <f>SUM(Month!CY226:DA226)</f>
        <v>0</v>
      </c>
      <c r="AL226" s="105">
        <f>SUM(Month!DB226:DD226)</f>
        <v>0</v>
      </c>
      <c r="AM226" s="105">
        <f>SUM(Month!DE226:DG226)</f>
        <v>0</v>
      </c>
      <c r="AN226" s="105">
        <f>SUM(Month!DH226:DJ226)</f>
        <v>0</v>
      </c>
      <c r="AO226" s="105">
        <f>SUM(Month!DK226:DM226)</f>
        <v>0</v>
      </c>
      <c r="AP226" s="105">
        <f>SUM(Month!DN226:DP226)</f>
        <v>0</v>
      </c>
      <c r="AQ226" s="105">
        <f>SUM(Month!DQ226:DS226)</f>
        <v>0</v>
      </c>
      <c r="AR226" s="105">
        <f>SUM(Month!DT226:DV226)</f>
        <v>0</v>
      </c>
      <c r="AS226" s="105">
        <f>SUM(Month!DW226:DY226)</f>
        <v>0</v>
      </c>
      <c r="AT226" s="105">
        <f>SUM(Month!DZ226:EB226)</f>
        <v>0</v>
      </c>
      <c r="AU226" s="105">
        <f>SUM(Month!EC226:EE226)</f>
        <v>32.631578947325998</v>
      </c>
      <c r="AV226" s="105">
        <f>SUM(Month!EF226:EH226)</f>
        <v>0</v>
      </c>
      <c r="AW226" s="105">
        <f>SUM(Month!EI226:EK226)</f>
        <v>0</v>
      </c>
      <c r="AX226" s="105">
        <f>SUM(Month!EL226:EN226)</f>
        <v>0</v>
      </c>
      <c r="AY226" s="105">
        <f>SUM(Month!EO226:EQ226)</f>
        <v>0</v>
      </c>
      <c r="AZ226" s="105">
        <f>SUM(Month!ER226:ET226)</f>
        <v>0</v>
      </c>
      <c r="BA226" s="105">
        <f>SUM(Month!EU226:EW226)</f>
        <v>0</v>
      </c>
      <c r="BB226" s="105">
        <f>SUM(Month!EX226:EZ226)</f>
        <v>0</v>
      </c>
      <c r="BC226" s="105">
        <f>SUM(Month!FA226:FC226)</f>
        <v>0</v>
      </c>
      <c r="BD226" s="105">
        <f>SUM(Month!FD226:FF226)</f>
        <v>0</v>
      </c>
      <c r="BE226" s="105">
        <f>SUM(Month!FG226:FI226)</f>
        <v>0</v>
      </c>
      <c r="BF226" s="105">
        <f>SUM(Month!FJ226:FL226)</f>
        <v>0</v>
      </c>
      <c r="BG226" s="105">
        <f>SUM(Month!FM226:FO226)</f>
        <v>0</v>
      </c>
      <c r="BH226" s="105">
        <f>SUM(Month!FP226:FR226)</f>
        <v>0</v>
      </c>
      <c r="BI226" s="105">
        <f>SUM(Month!FS226:FU226)</f>
        <v>0</v>
      </c>
      <c r="BJ226" s="105">
        <f>SUM(Month!FV226:FX226)</f>
        <v>0</v>
      </c>
      <c r="BK226" s="105">
        <f>SUM(Month!FY226:GA226)</f>
        <v>0</v>
      </c>
      <c r="BL226" s="105">
        <f>SUM(Month!GB226:GD226)</f>
        <v>0</v>
      </c>
      <c r="BM226" s="105">
        <f>SUM(Month!GE226:GG226)</f>
        <v>0</v>
      </c>
      <c r="BN226" s="105">
        <f>SUM(Month!GH226:GJ226)</f>
        <v>0</v>
      </c>
      <c r="BO226" s="105">
        <f>SUM(Month!GK226:GM226)</f>
        <v>0</v>
      </c>
      <c r="BP226" s="105"/>
    </row>
    <row r="227" spans="1:68" ht="15.75" x14ac:dyDescent="0.25">
      <c r="A227" s="45" t="s">
        <v>34</v>
      </c>
      <c r="B227" s="179" t="s">
        <v>15</v>
      </c>
      <c r="C227" s="46">
        <v>1.8000000000017999</v>
      </c>
      <c r="D227" s="105">
        <f>SUM(Month!D227:F227)</f>
        <v>0</v>
      </c>
      <c r="E227" s="105">
        <f>SUM(Month!G227:I227)</f>
        <v>0</v>
      </c>
      <c r="F227" s="105">
        <f>SUM(Month!J227:L227)</f>
        <v>0</v>
      </c>
      <c r="G227" s="105">
        <f>SUM(Month!M227:O227)</f>
        <v>0</v>
      </c>
      <c r="H227" s="105">
        <f>SUM(Month!P227:R227)</f>
        <v>0</v>
      </c>
      <c r="I227" s="105">
        <f>SUM(Month!S227:U227)</f>
        <v>0</v>
      </c>
      <c r="J227" s="105">
        <f>SUM(Month!V227:X227)</f>
        <v>0</v>
      </c>
      <c r="K227" s="105">
        <f>SUM(Month!Y227:AA227)</f>
        <v>0</v>
      </c>
      <c r="L227" s="105">
        <f>SUM(Month!AB227:AD227)</f>
        <v>0</v>
      </c>
      <c r="M227" s="105">
        <f>SUM(Month!AE227:AG227)</f>
        <v>0</v>
      </c>
      <c r="N227" s="105">
        <f>SUM(Month!AH227:AJ227)</f>
        <v>0</v>
      </c>
      <c r="O227" s="105">
        <f>SUM(Month!AK227:AM227)</f>
        <v>0</v>
      </c>
      <c r="P227" s="105">
        <f>SUM(Month!AN227:AP227)</f>
        <v>0</v>
      </c>
      <c r="Q227" s="105">
        <f>SUM(Month!AQ227:AS227)</f>
        <v>0</v>
      </c>
      <c r="R227" s="105">
        <f>SUM(Month!AT227:AV227)</f>
        <v>0</v>
      </c>
      <c r="S227" s="105">
        <f>SUM(Month!AW227:AY227)</f>
        <v>0</v>
      </c>
      <c r="T227" s="105">
        <f>SUM(Month!AZ227:BB227)</f>
        <v>0</v>
      </c>
      <c r="U227" s="105">
        <f>SUM(Month!BC227:BE227)</f>
        <v>0</v>
      </c>
      <c r="V227" s="105">
        <f>SUM(Month!BF227:BH227)</f>
        <v>0</v>
      </c>
      <c r="W227" s="105">
        <f>SUM(Month!BI227:BK227)</f>
        <v>0</v>
      </c>
      <c r="X227" s="105">
        <f>SUM(Month!BL227:BN227)</f>
        <v>0</v>
      </c>
      <c r="Y227" s="105">
        <f>SUM(Month!BO227:BQ227)</f>
        <v>0</v>
      </c>
      <c r="Z227" s="105">
        <f>SUM(Month!BR227:BT227)</f>
        <v>0</v>
      </c>
      <c r="AA227" s="105">
        <f>SUM(Month!BU227:BW227)</f>
        <v>0</v>
      </c>
      <c r="AB227" s="105">
        <f>SUM(Month!BX227:BZ227)</f>
        <v>0</v>
      </c>
      <c r="AC227" s="105">
        <f>SUM(Month!CA227:CC227)</f>
        <v>14.444444444430001</v>
      </c>
      <c r="AD227" s="105">
        <f>SUM(Month!CD227:CF227)</f>
        <v>54.999999999945004</v>
      </c>
      <c r="AE227" s="105">
        <f>SUM(Month!CG227:CI227)</f>
        <v>64.999999999935</v>
      </c>
      <c r="AF227" s="105">
        <f>SUM(Month!CJ227:CL227)</f>
        <v>23.333333333310001</v>
      </c>
      <c r="AG227" s="105">
        <f>SUM(Month!CM227:CO227)</f>
        <v>174.99999999982501</v>
      </c>
      <c r="AH227" s="105">
        <f>SUM(Month!CP227:CR227)</f>
        <v>226.11111111088502</v>
      </c>
      <c r="AI227" s="105">
        <f>SUM(Month!CS227:CU227)</f>
        <v>244.44444444419997</v>
      </c>
      <c r="AJ227" s="105">
        <f>SUM(Month!CV227:CX227)</f>
        <v>254.999999999745</v>
      </c>
      <c r="AK227" s="105">
        <f>SUM(Month!CY227:DA227)</f>
        <v>247.22222222197499</v>
      </c>
      <c r="AL227" s="105">
        <f>SUM(Month!DB227:DD227)</f>
        <v>212.22222222201</v>
      </c>
      <c r="AM227" s="105">
        <f>SUM(Month!DE227:DG227)</f>
        <v>193.88888888869502</v>
      </c>
      <c r="AN227" s="105">
        <f>SUM(Month!DH227:DJ227)</f>
        <v>269.99999999972999</v>
      </c>
      <c r="AO227" s="105">
        <f>SUM(Month!DK227:DM227)</f>
        <v>174.44444444427</v>
      </c>
      <c r="AP227" s="105">
        <f>SUM(Month!DN227:DP227)</f>
        <v>202.22222222202001</v>
      </c>
      <c r="AQ227" s="105">
        <f>SUM(Month!DQ227:DS227)</f>
        <v>137.77777777763998</v>
      </c>
      <c r="AR227" s="105">
        <f>SUM(Month!DT227:DV227)</f>
        <v>124.44444444432</v>
      </c>
      <c r="AS227" s="105">
        <f>SUM(Month!DW227:DY227)</f>
        <v>159.99999999984001</v>
      </c>
      <c r="AT227" s="105">
        <f>SUM(Month!DZ227:EB227)</f>
        <v>149.99999999985002</v>
      </c>
      <c r="AU227" s="105">
        <f>SUM(Month!EC227:EE227)</f>
        <v>166.11111111094502</v>
      </c>
      <c r="AV227" s="105">
        <f>SUM(Month!EF227:EH227)</f>
        <v>169.99999999983001</v>
      </c>
      <c r="AW227" s="105">
        <f>SUM(Month!EI227:EK227)</f>
        <v>68.333333333265003</v>
      </c>
      <c r="AX227" s="105">
        <f>SUM(Month!EL227:EN227)</f>
        <v>131.11111111098</v>
      </c>
      <c r="AY227" s="105">
        <f>SUM(Month!EO227:EQ227)</f>
        <v>84.444444444360002</v>
      </c>
      <c r="AZ227" s="105">
        <f>SUM(Month!ER227:ET227)</f>
        <v>106.111111111005</v>
      </c>
      <c r="BA227" s="105">
        <f>SUM(Month!EU227:EW227)</f>
        <v>168.333333333165</v>
      </c>
      <c r="BB227" s="105">
        <f>SUM(Month!EX227:EZ227)</f>
        <v>131.66666666653501</v>
      </c>
      <c r="BC227" s="105">
        <f>SUM(Month!FA227:FC227)</f>
        <v>149.99999999985002</v>
      </c>
      <c r="BD227" s="105">
        <f>SUM(Month!FD227:FF227)</f>
        <v>197.77777777758001</v>
      </c>
      <c r="BE227" s="105">
        <f>SUM(Month!FG227:FI227)</f>
        <v>199.44444444424499</v>
      </c>
      <c r="BF227" s="105">
        <f>SUM(Month!FJ227:FL227)</f>
        <v>344.99999999965502</v>
      </c>
      <c r="BG227" s="105">
        <f>SUM(Month!FM227:FO227)</f>
        <v>317.22222222190499</v>
      </c>
      <c r="BH227" s="105">
        <f>SUM(Month!FP227:FR227)</f>
        <v>329.44444444411499</v>
      </c>
      <c r="BI227" s="105">
        <f>SUM(Month!FS227:FU227)</f>
        <v>252.22222222197001</v>
      </c>
      <c r="BJ227" s="105">
        <f>SUM(Month!FV227:FX227)</f>
        <v>233.888888888655</v>
      </c>
      <c r="BK227" s="105">
        <f>SUM(Month!FY227:GA227)</f>
        <v>292.77777777748503</v>
      </c>
      <c r="BL227" s="105">
        <f>SUM(Month!GB227:GD227)</f>
        <v>287.77777777749003</v>
      </c>
      <c r="BM227" s="105">
        <f>SUM(Month!GE227:GG227)</f>
        <v>204.99999999979502</v>
      </c>
      <c r="BN227" s="105">
        <f>SUM(Month!GH227:GJ227)</f>
        <v>294.44444444415001</v>
      </c>
      <c r="BO227" s="105">
        <f>SUM(Month!GK227:GM227)</f>
        <v>233.3333333331</v>
      </c>
      <c r="BP227" s="105"/>
    </row>
    <row r="228" spans="1:68" ht="15.75" x14ac:dyDescent="0.25">
      <c r="A228" s="45" t="s">
        <v>34</v>
      </c>
      <c r="B228" s="179" t="s">
        <v>15</v>
      </c>
      <c r="C228" s="46">
        <v>2</v>
      </c>
      <c r="D228" s="105">
        <f>SUM(Month!D228:F228)</f>
        <v>0</v>
      </c>
      <c r="E228" s="105">
        <f>SUM(Month!G228:I228)</f>
        <v>0</v>
      </c>
      <c r="F228" s="105">
        <f>SUM(Month!J228:L228)</f>
        <v>0</v>
      </c>
      <c r="G228" s="105">
        <f>SUM(Month!M228:O228)</f>
        <v>0</v>
      </c>
      <c r="H228" s="105">
        <f>SUM(Month!P228:R228)</f>
        <v>0</v>
      </c>
      <c r="I228" s="105">
        <f>SUM(Month!S228:U228)</f>
        <v>0</v>
      </c>
      <c r="J228" s="105">
        <f>SUM(Month!V228:X228)</f>
        <v>0</v>
      </c>
      <c r="K228" s="105">
        <f>SUM(Month!Y228:AA228)</f>
        <v>0</v>
      </c>
      <c r="L228" s="105">
        <f>SUM(Month!AB228:AD228)</f>
        <v>0</v>
      </c>
      <c r="M228" s="105">
        <f>SUM(Month!AE228:AG228)</f>
        <v>0</v>
      </c>
      <c r="N228" s="105">
        <f>SUM(Month!AH228:AJ228)</f>
        <v>0</v>
      </c>
      <c r="O228" s="105">
        <f>SUM(Month!AK228:AM228)</f>
        <v>0</v>
      </c>
      <c r="P228" s="105">
        <f>SUM(Month!AN228:AP228)</f>
        <v>0</v>
      </c>
      <c r="Q228" s="105">
        <f>SUM(Month!AQ228:AS228)</f>
        <v>0</v>
      </c>
      <c r="R228" s="105">
        <f>SUM(Month!AT228:AV228)</f>
        <v>0</v>
      </c>
      <c r="S228" s="105">
        <f>SUM(Month!AW228:AY228)</f>
        <v>0</v>
      </c>
      <c r="T228" s="105">
        <f>SUM(Month!AZ228:BB228)</f>
        <v>0</v>
      </c>
      <c r="U228" s="105">
        <f>SUM(Month!BC228:BE228)</f>
        <v>0</v>
      </c>
      <c r="V228" s="105">
        <f>SUM(Month!BF228:BH228)</f>
        <v>46.5</v>
      </c>
      <c r="W228" s="105">
        <f>SUM(Month!BI228:BK228)</f>
        <v>19.5</v>
      </c>
      <c r="X228" s="105">
        <f>SUM(Month!BL228:BN228)</f>
        <v>17</v>
      </c>
      <c r="Y228" s="105">
        <f>SUM(Month!BO228:BQ228)</f>
        <v>19.5</v>
      </c>
      <c r="Z228" s="105">
        <f>SUM(Month!BR228:BT228)</f>
        <v>33</v>
      </c>
      <c r="AA228" s="105">
        <f>SUM(Month!BU228:BW228)</f>
        <v>20</v>
      </c>
      <c r="AB228" s="105">
        <f>SUM(Month!BX228:BZ228)</f>
        <v>10.5</v>
      </c>
      <c r="AC228" s="105">
        <f>SUM(Month!CA228:CC228)</f>
        <v>0</v>
      </c>
      <c r="AD228" s="105">
        <f>SUM(Month!CD228:CF228)</f>
        <v>0</v>
      </c>
      <c r="AE228" s="105">
        <f>SUM(Month!CG228:CI228)</f>
        <v>0</v>
      </c>
      <c r="AF228" s="105">
        <f>SUM(Month!CJ228:CL228)</f>
        <v>0</v>
      </c>
      <c r="AG228" s="105">
        <f>SUM(Month!CM228:CO228)</f>
        <v>0</v>
      </c>
      <c r="AH228" s="105">
        <f>SUM(Month!CP228:CR228)</f>
        <v>0</v>
      </c>
      <c r="AI228" s="105">
        <f>SUM(Month!CS228:CU228)</f>
        <v>0</v>
      </c>
      <c r="AJ228" s="105">
        <f>SUM(Month!CV228:CX228)</f>
        <v>0</v>
      </c>
      <c r="AK228" s="105">
        <f>SUM(Month!CY228:DA228)</f>
        <v>0</v>
      </c>
      <c r="AL228" s="105">
        <f>SUM(Month!DB228:DD228)</f>
        <v>0</v>
      </c>
      <c r="AM228" s="105">
        <f>SUM(Month!DE228:DG228)</f>
        <v>0</v>
      </c>
      <c r="AN228" s="105">
        <f>SUM(Month!DH228:DJ228)</f>
        <v>0</v>
      </c>
      <c r="AO228" s="105">
        <f>SUM(Month!DK228:DM228)</f>
        <v>0</v>
      </c>
      <c r="AP228" s="105">
        <f>SUM(Month!DN228:DP228)</f>
        <v>0</v>
      </c>
      <c r="AQ228" s="105">
        <f>SUM(Month!DQ228:DS228)</f>
        <v>0</v>
      </c>
      <c r="AR228" s="105">
        <f>SUM(Month!DT228:DV228)</f>
        <v>0</v>
      </c>
      <c r="AS228" s="105">
        <f>SUM(Month!DW228:DY228)</f>
        <v>0</v>
      </c>
      <c r="AT228" s="105">
        <f>SUM(Month!DZ228:EB228)</f>
        <v>0</v>
      </c>
      <c r="AU228" s="105">
        <f>SUM(Month!EC228:EE228)</f>
        <v>0</v>
      </c>
      <c r="AV228" s="105">
        <f>SUM(Month!EF228:EH228)</f>
        <v>0</v>
      </c>
      <c r="AW228" s="105">
        <f>SUM(Month!EI228:EK228)</f>
        <v>0</v>
      </c>
      <c r="AX228" s="105">
        <f>SUM(Month!EL228:EN228)</f>
        <v>0</v>
      </c>
      <c r="AY228" s="105">
        <f>SUM(Month!EO228:EQ228)</f>
        <v>0</v>
      </c>
      <c r="AZ228" s="105">
        <f>SUM(Month!ER228:ET228)</f>
        <v>0</v>
      </c>
      <c r="BA228" s="105">
        <f>SUM(Month!EU228:EW228)</f>
        <v>0</v>
      </c>
      <c r="BB228" s="105">
        <f>SUM(Month!EX228:EZ228)</f>
        <v>0</v>
      </c>
      <c r="BC228" s="105">
        <f>SUM(Month!FA228:FC228)</f>
        <v>0</v>
      </c>
      <c r="BD228" s="105">
        <f>SUM(Month!FD228:FF228)</f>
        <v>0</v>
      </c>
      <c r="BE228" s="105">
        <f>SUM(Month!FG228:FI228)</f>
        <v>0</v>
      </c>
      <c r="BF228" s="105">
        <f>SUM(Month!FJ228:FL228)</f>
        <v>0</v>
      </c>
      <c r="BG228" s="105">
        <f>SUM(Month!FM228:FO228)</f>
        <v>0</v>
      </c>
      <c r="BH228" s="105">
        <f>SUM(Month!FP228:FR228)</f>
        <v>0</v>
      </c>
      <c r="BI228" s="105">
        <f>SUM(Month!FS228:FU228)</f>
        <v>0</v>
      </c>
      <c r="BJ228" s="105">
        <f>SUM(Month!FV228:FX228)</f>
        <v>0</v>
      </c>
      <c r="BK228" s="105">
        <f>SUM(Month!FY228:GA228)</f>
        <v>0</v>
      </c>
      <c r="BL228" s="105">
        <f>SUM(Month!GB228:GD228)</f>
        <v>0</v>
      </c>
      <c r="BM228" s="105">
        <f>SUM(Month!GE228:GG228)</f>
        <v>0</v>
      </c>
      <c r="BN228" s="105">
        <f>SUM(Month!GH228:GJ228)</f>
        <v>0</v>
      </c>
      <c r="BO228" s="105">
        <f>SUM(Month!GK228:GM228)</f>
        <v>0</v>
      </c>
      <c r="BP228" s="105"/>
    </row>
    <row r="229" spans="1:68" ht="15.75" x14ac:dyDescent="0.25">
      <c r="A229" s="45" t="s">
        <v>34</v>
      </c>
      <c r="B229" s="179" t="s">
        <v>95</v>
      </c>
      <c r="C229" s="46">
        <v>2</v>
      </c>
      <c r="D229" s="105">
        <f>SUM(Month!D229:F229)</f>
        <v>0</v>
      </c>
      <c r="E229" s="105">
        <f>SUM(Month!G229:I229)</f>
        <v>0</v>
      </c>
      <c r="F229" s="105">
        <f>SUM(Month!J229:L229)</f>
        <v>0</v>
      </c>
      <c r="G229" s="105">
        <f>SUM(Month!M229:O229)</f>
        <v>0</v>
      </c>
      <c r="H229" s="105">
        <f>SUM(Month!P229:R229)</f>
        <v>0</v>
      </c>
      <c r="I229" s="105">
        <f>SUM(Month!S229:U229)</f>
        <v>0</v>
      </c>
      <c r="J229" s="105">
        <f>SUM(Month!V229:X229)</f>
        <v>0</v>
      </c>
      <c r="K229" s="105">
        <f>SUM(Month!Y229:AA229)</f>
        <v>0</v>
      </c>
      <c r="L229" s="105">
        <f>SUM(Month!AB229:AD229)</f>
        <v>0</v>
      </c>
      <c r="M229" s="105">
        <f>SUM(Month!AE229:AG229)</f>
        <v>0</v>
      </c>
      <c r="N229" s="105">
        <f>SUM(Month!AH229:AJ229)</f>
        <v>0</v>
      </c>
      <c r="O229" s="105">
        <f>SUM(Month!AK229:AM229)</f>
        <v>0</v>
      </c>
      <c r="P229" s="105">
        <f>SUM(Month!AN229:AP229)</f>
        <v>0</v>
      </c>
      <c r="Q229" s="105">
        <f>SUM(Month!AQ229:AS229)</f>
        <v>0</v>
      </c>
      <c r="R229" s="105">
        <f>SUM(Month!AT229:AV229)</f>
        <v>0</v>
      </c>
      <c r="S229" s="105">
        <f>SUM(Month!AW229:AY229)</f>
        <v>0</v>
      </c>
      <c r="T229" s="105">
        <f>SUM(Month!AZ229:BB229)</f>
        <v>0</v>
      </c>
      <c r="U229" s="105">
        <f>SUM(Month!BC229:BE229)</f>
        <v>0</v>
      </c>
      <c r="V229" s="105">
        <f>SUM(Month!BF229:BH229)</f>
        <v>0</v>
      </c>
      <c r="W229" s="105">
        <f>SUM(Month!BI229:BK229)</f>
        <v>0</v>
      </c>
      <c r="X229" s="105">
        <f>SUM(Month!BL229:BN229)</f>
        <v>0</v>
      </c>
      <c r="Y229" s="105">
        <f>SUM(Month!BO229:BQ229)</f>
        <v>0</v>
      </c>
      <c r="Z229" s="105">
        <f>SUM(Month!BR229:BT229)</f>
        <v>0</v>
      </c>
      <c r="AA229" s="105">
        <f>SUM(Month!BU229:BW229)</f>
        <v>0</v>
      </c>
      <c r="AB229" s="105">
        <f>SUM(Month!BX229:BZ229)</f>
        <v>0</v>
      </c>
      <c r="AC229" s="105">
        <f>SUM(Month!CA229:CC229)</f>
        <v>0</v>
      </c>
      <c r="AD229" s="105">
        <f>SUM(Month!CD229:CF229)</f>
        <v>0</v>
      </c>
      <c r="AE229" s="105">
        <f>SUM(Month!CG229:CI229)</f>
        <v>0</v>
      </c>
      <c r="AF229" s="105">
        <f>SUM(Month!CJ229:CL229)</f>
        <v>0</v>
      </c>
      <c r="AG229" s="105">
        <f>SUM(Month!CM229:CO229)</f>
        <v>0</v>
      </c>
      <c r="AH229" s="105">
        <f>SUM(Month!CP229:CR229)</f>
        <v>0</v>
      </c>
      <c r="AI229" s="105">
        <f>SUM(Month!CS229:CU229)</f>
        <v>0</v>
      </c>
      <c r="AJ229" s="105">
        <f>SUM(Month!CV229:CX229)</f>
        <v>0</v>
      </c>
      <c r="AK229" s="105">
        <f>SUM(Month!CY229:DA229)</f>
        <v>0</v>
      </c>
      <c r="AL229" s="105">
        <f>SUM(Month!DB229:DD229)</f>
        <v>0</v>
      </c>
      <c r="AM229" s="105">
        <f>SUM(Month!DE229:DG229)</f>
        <v>0</v>
      </c>
      <c r="AN229" s="105">
        <f>SUM(Month!DH229:DJ229)</f>
        <v>0</v>
      </c>
      <c r="AO229" s="105">
        <f>SUM(Month!DK229:DM229)</f>
        <v>0</v>
      </c>
      <c r="AP229" s="105">
        <f>SUM(Month!DN229:DP229)</f>
        <v>0</v>
      </c>
      <c r="AQ229" s="105">
        <f>SUM(Month!DQ229:DS229)</f>
        <v>0</v>
      </c>
      <c r="AR229" s="105">
        <f>SUM(Month!DT229:DV229)</f>
        <v>0</v>
      </c>
      <c r="AS229" s="105">
        <f>SUM(Month!DW229:DY229)</f>
        <v>0</v>
      </c>
      <c r="AT229" s="105">
        <f>SUM(Month!DZ229:EB229)</f>
        <v>0</v>
      </c>
      <c r="AU229" s="105">
        <f>SUM(Month!EC229:EE229)</f>
        <v>0</v>
      </c>
      <c r="AV229" s="105">
        <f>SUM(Month!EF229:EH229)</f>
        <v>0</v>
      </c>
      <c r="AW229" s="105">
        <f>SUM(Month!EI229:EK229)</f>
        <v>0</v>
      </c>
      <c r="AX229" s="105">
        <f>SUM(Month!EL229:EN229)</f>
        <v>0</v>
      </c>
      <c r="AY229" s="105">
        <f>SUM(Month!EO229:EQ229)</f>
        <v>0</v>
      </c>
      <c r="AZ229" s="105">
        <f>SUM(Month!ER229:ET229)</f>
        <v>0</v>
      </c>
      <c r="BA229" s="105">
        <f>SUM(Month!EU229:EW229)</f>
        <v>0</v>
      </c>
      <c r="BB229" s="105">
        <f>SUM(Month!EX229:EZ229)</f>
        <v>0</v>
      </c>
      <c r="BC229" s="105">
        <f>SUM(Month!FA229:FC229)</f>
        <v>0</v>
      </c>
      <c r="BD229" s="105">
        <f>SUM(Month!FD229:FF229)</f>
        <v>0</v>
      </c>
      <c r="BE229" s="105">
        <f>SUM(Month!FG229:FI229)</f>
        <v>0</v>
      </c>
      <c r="BF229" s="105">
        <f>SUM(Month!FJ229:FL229)</f>
        <v>0</v>
      </c>
      <c r="BG229" s="105">
        <f>SUM(Month!FM229:FO229)</f>
        <v>0</v>
      </c>
      <c r="BH229" s="105">
        <f>SUM(Month!FP229:FR229)</f>
        <v>0</v>
      </c>
      <c r="BI229" s="105">
        <f>SUM(Month!FS229:FU229)</f>
        <v>0</v>
      </c>
      <c r="BJ229" s="105">
        <f>SUM(Month!FV229:FX229)</f>
        <v>0</v>
      </c>
      <c r="BK229" s="105">
        <f>SUM(Month!FY229:GA229)</f>
        <v>0</v>
      </c>
      <c r="BL229" s="105">
        <f>SUM(Month!GB229:GD229)</f>
        <v>0</v>
      </c>
      <c r="BM229" s="105">
        <f>SUM(Month!GE229:GG229)</f>
        <v>0</v>
      </c>
      <c r="BN229" s="105">
        <f>SUM(Month!GH229:GJ229)</f>
        <v>0</v>
      </c>
      <c r="BO229" s="105">
        <f>SUM(Month!GK229:GM229)</f>
        <v>0</v>
      </c>
      <c r="BP229" s="105"/>
    </row>
    <row r="230" spans="1:68" ht="15.75" x14ac:dyDescent="0.25">
      <c r="A230" s="45" t="s">
        <v>34</v>
      </c>
      <c r="B230" s="179" t="s">
        <v>22</v>
      </c>
      <c r="C230" s="46">
        <v>2</v>
      </c>
      <c r="D230" s="105">
        <f>SUM(Month!D230:F230)</f>
        <v>0</v>
      </c>
      <c r="E230" s="105">
        <f>SUM(Month!G230:I230)</f>
        <v>0</v>
      </c>
      <c r="F230" s="105">
        <f>SUM(Month!J230:L230)</f>
        <v>0</v>
      </c>
      <c r="G230" s="105">
        <f>SUM(Month!M230:O230)</f>
        <v>0</v>
      </c>
      <c r="H230" s="105">
        <f>SUM(Month!P230:R230)</f>
        <v>0</v>
      </c>
      <c r="I230" s="105">
        <f>SUM(Month!S230:U230)</f>
        <v>0</v>
      </c>
      <c r="J230" s="105">
        <f>SUM(Month!V230:X230)</f>
        <v>0</v>
      </c>
      <c r="K230" s="105">
        <f>SUM(Month!Y230:AA230)</f>
        <v>0</v>
      </c>
      <c r="L230" s="105">
        <f>SUM(Month!AB230:AD230)</f>
        <v>0</v>
      </c>
      <c r="M230" s="105">
        <f>SUM(Month!AE230:AG230)</f>
        <v>0</v>
      </c>
      <c r="N230" s="105">
        <f>SUM(Month!AH230:AJ230)</f>
        <v>0</v>
      </c>
      <c r="O230" s="105">
        <f>SUM(Month!AK230:AM230)</f>
        <v>0</v>
      </c>
      <c r="P230" s="105">
        <f>SUM(Month!AN230:AP230)</f>
        <v>0</v>
      </c>
      <c r="Q230" s="105">
        <f>SUM(Month!AQ230:AS230)</f>
        <v>0</v>
      </c>
      <c r="R230" s="105">
        <f>SUM(Month!AT230:AV230)</f>
        <v>0</v>
      </c>
      <c r="S230" s="105">
        <f>SUM(Month!AW230:AY230)</f>
        <v>0</v>
      </c>
      <c r="T230" s="105">
        <f>SUM(Month!AZ230:BB230)</f>
        <v>0</v>
      </c>
      <c r="U230" s="105">
        <f>SUM(Month!BC230:BE230)</f>
        <v>0</v>
      </c>
      <c r="V230" s="105">
        <f>SUM(Month!BF230:BH230)</f>
        <v>0</v>
      </c>
      <c r="W230" s="105">
        <f>SUM(Month!BI230:BK230)</f>
        <v>0</v>
      </c>
      <c r="X230" s="105">
        <f>SUM(Month!BL230:BN230)</f>
        <v>0</v>
      </c>
      <c r="Y230" s="105">
        <f>SUM(Month!BO230:BQ230)</f>
        <v>0</v>
      </c>
      <c r="Z230" s="105">
        <f>SUM(Month!BR230:BT230)</f>
        <v>0</v>
      </c>
      <c r="AA230" s="105">
        <f>SUM(Month!BU230:BW230)</f>
        <v>0</v>
      </c>
      <c r="AB230" s="105">
        <f>SUM(Month!BX230:BZ230)</f>
        <v>3.5</v>
      </c>
      <c r="AC230" s="105">
        <f>SUM(Month!CA230:CC230)</f>
        <v>3.5</v>
      </c>
      <c r="AD230" s="105">
        <f>SUM(Month!CD230:CF230)</f>
        <v>0</v>
      </c>
      <c r="AE230" s="105">
        <f>SUM(Month!CG230:CI230)</f>
        <v>0</v>
      </c>
      <c r="AF230" s="105">
        <f>SUM(Month!CJ230:CL230)</f>
        <v>0</v>
      </c>
      <c r="AG230" s="105">
        <f>SUM(Month!CM230:CO230)</f>
        <v>0</v>
      </c>
      <c r="AH230" s="105">
        <f>SUM(Month!CP230:CR230)</f>
        <v>0</v>
      </c>
      <c r="AI230" s="105">
        <f>SUM(Month!CS230:CU230)</f>
        <v>0</v>
      </c>
      <c r="AJ230" s="105">
        <f>SUM(Month!CV230:CX230)</f>
        <v>0</v>
      </c>
      <c r="AK230" s="105">
        <f>SUM(Month!CY230:DA230)</f>
        <v>0</v>
      </c>
      <c r="AL230" s="105">
        <f>SUM(Month!DB230:DD230)</f>
        <v>0</v>
      </c>
      <c r="AM230" s="105">
        <f>SUM(Month!DE230:DG230)</f>
        <v>0</v>
      </c>
      <c r="AN230" s="105">
        <f>SUM(Month!DH230:DJ230)</f>
        <v>0</v>
      </c>
      <c r="AO230" s="105">
        <f>SUM(Month!DK230:DM230)</f>
        <v>0</v>
      </c>
      <c r="AP230" s="105">
        <f>SUM(Month!DN230:DP230)</f>
        <v>0</v>
      </c>
      <c r="AQ230" s="105">
        <f>SUM(Month!DQ230:DS230)</f>
        <v>0</v>
      </c>
      <c r="AR230" s="105">
        <f>SUM(Month!DT230:DV230)</f>
        <v>0</v>
      </c>
      <c r="AS230" s="105">
        <f>SUM(Month!DW230:DY230)</f>
        <v>0</v>
      </c>
      <c r="AT230" s="105">
        <f>SUM(Month!DZ230:EB230)</f>
        <v>0</v>
      </c>
      <c r="AU230" s="105">
        <f>SUM(Month!EC230:EE230)</f>
        <v>0</v>
      </c>
      <c r="AV230" s="105">
        <f>SUM(Month!EF230:EH230)</f>
        <v>0</v>
      </c>
      <c r="AW230" s="105">
        <f>SUM(Month!EI230:EK230)</f>
        <v>0</v>
      </c>
      <c r="AX230" s="105">
        <f>SUM(Month!EL230:EN230)</f>
        <v>0</v>
      </c>
      <c r="AY230" s="105">
        <f>SUM(Month!EO230:EQ230)</f>
        <v>0</v>
      </c>
      <c r="AZ230" s="105">
        <f>SUM(Month!ER230:ET230)</f>
        <v>0</v>
      </c>
      <c r="BA230" s="105">
        <f>SUM(Month!EU230:EW230)</f>
        <v>0</v>
      </c>
      <c r="BB230" s="105">
        <f>SUM(Month!EX230:EZ230)</f>
        <v>0</v>
      </c>
      <c r="BC230" s="105">
        <f>SUM(Month!FA230:FC230)</f>
        <v>0</v>
      </c>
      <c r="BD230" s="105">
        <f>SUM(Month!FD230:FF230)</f>
        <v>0</v>
      </c>
      <c r="BE230" s="105">
        <f>SUM(Month!FG230:FI230)</f>
        <v>0</v>
      </c>
      <c r="BF230" s="105">
        <f>SUM(Month!FJ230:FL230)</f>
        <v>0</v>
      </c>
      <c r="BG230" s="105">
        <f>SUM(Month!FM230:FO230)</f>
        <v>0</v>
      </c>
      <c r="BH230" s="105">
        <f>SUM(Month!FP230:FR230)</f>
        <v>0</v>
      </c>
      <c r="BI230" s="105">
        <f>SUM(Month!FS230:FU230)</f>
        <v>0</v>
      </c>
      <c r="BJ230" s="105">
        <f>SUM(Month!FV230:FX230)</f>
        <v>0</v>
      </c>
      <c r="BK230" s="105">
        <f>SUM(Month!FY230:GA230)</f>
        <v>0</v>
      </c>
      <c r="BL230" s="105">
        <f>SUM(Month!GB230:GD230)</f>
        <v>0</v>
      </c>
      <c r="BM230" s="105">
        <f>SUM(Month!GE230:GG230)</f>
        <v>0</v>
      </c>
      <c r="BN230" s="105">
        <f>SUM(Month!GH230:GJ230)</f>
        <v>0</v>
      </c>
      <c r="BO230" s="105">
        <f>SUM(Month!GK230:GM230)</f>
        <v>0</v>
      </c>
      <c r="BP230" s="105"/>
    </row>
    <row r="231" spans="1:68" ht="15.75" x14ac:dyDescent="0.25">
      <c r="A231" s="45" t="s">
        <v>34</v>
      </c>
      <c r="B231" s="179" t="s">
        <v>22</v>
      </c>
      <c r="C231" s="46">
        <v>1.8000000000017999</v>
      </c>
      <c r="D231" s="105">
        <f>SUM(Month!D231:F231)</f>
        <v>0</v>
      </c>
      <c r="E231" s="105">
        <f>SUM(Month!G231:I231)</f>
        <v>0</v>
      </c>
      <c r="F231" s="105">
        <f>SUM(Month!J231:L231)</f>
        <v>0</v>
      </c>
      <c r="G231" s="105">
        <f>SUM(Month!M231:O231)</f>
        <v>0</v>
      </c>
      <c r="H231" s="105">
        <f>SUM(Month!P231:R231)</f>
        <v>0</v>
      </c>
      <c r="I231" s="105">
        <f>SUM(Month!S231:U231)</f>
        <v>0</v>
      </c>
      <c r="J231" s="105">
        <f>SUM(Month!V231:X231)</f>
        <v>0</v>
      </c>
      <c r="K231" s="105">
        <f>SUM(Month!Y231:AA231)</f>
        <v>0</v>
      </c>
      <c r="L231" s="105">
        <f>SUM(Month!AB231:AD231)</f>
        <v>0</v>
      </c>
      <c r="M231" s="105">
        <f>SUM(Month!AE231:AG231)</f>
        <v>0</v>
      </c>
      <c r="N231" s="105">
        <f>SUM(Month!AH231:AJ231)</f>
        <v>0</v>
      </c>
      <c r="O231" s="105">
        <f>SUM(Month!AK231:AM231)</f>
        <v>0</v>
      </c>
      <c r="P231" s="105">
        <f>SUM(Month!AN231:AP231)</f>
        <v>0</v>
      </c>
      <c r="Q231" s="105">
        <f>SUM(Month!AQ231:AS231)</f>
        <v>0</v>
      </c>
      <c r="R231" s="105">
        <f>SUM(Month!AT231:AV231)</f>
        <v>0</v>
      </c>
      <c r="S231" s="105">
        <f>SUM(Month!AW231:AY231)</f>
        <v>0</v>
      </c>
      <c r="T231" s="105">
        <f>SUM(Month!AZ231:BB231)</f>
        <v>0</v>
      </c>
      <c r="U231" s="105">
        <f>SUM(Month!BC231:BE231)</f>
        <v>0</v>
      </c>
      <c r="V231" s="105">
        <f>SUM(Month!BF231:BH231)</f>
        <v>0</v>
      </c>
      <c r="W231" s="105">
        <f>SUM(Month!BI231:BK231)</f>
        <v>0</v>
      </c>
      <c r="X231" s="105">
        <f>SUM(Month!BL231:BN231)</f>
        <v>0</v>
      </c>
      <c r="Y231" s="105">
        <f>SUM(Month!BO231:BQ231)</f>
        <v>0</v>
      </c>
      <c r="Z231" s="105">
        <f>SUM(Month!BR231:BT231)</f>
        <v>0</v>
      </c>
      <c r="AA231" s="105">
        <f>SUM(Month!BU231:BW231)</f>
        <v>0</v>
      </c>
      <c r="AB231" s="105">
        <f>SUM(Month!BX231:BZ231)</f>
        <v>0</v>
      </c>
      <c r="AC231" s="105">
        <f>SUM(Month!CA231:CC231)</f>
        <v>179.444444444265</v>
      </c>
      <c r="AD231" s="105">
        <f>SUM(Month!CD231:CF231)</f>
        <v>780.55555555477508</v>
      </c>
      <c r="AE231" s="105">
        <f>SUM(Month!CG231:CI231)</f>
        <v>1773.3333333315602</v>
      </c>
      <c r="AF231" s="105">
        <f>SUM(Month!CJ231:CL231)</f>
        <v>2026.6666666646402</v>
      </c>
      <c r="AG231" s="105">
        <f>SUM(Month!CM231:CO231)</f>
        <v>2083.3333333312498</v>
      </c>
      <c r="AH231" s="105">
        <f>SUM(Month!CP231:CR231)</f>
        <v>2160.5555555533952</v>
      </c>
      <c r="AI231" s="105">
        <f>SUM(Month!CS231:CU231)</f>
        <v>2287.2222222199352</v>
      </c>
      <c r="AJ231" s="105">
        <f>SUM(Month!CV231:CX231)</f>
        <v>2078.88888888681</v>
      </c>
      <c r="AK231" s="105">
        <f>SUM(Month!CY231:DA231)</f>
        <v>2217.2222222200048</v>
      </c>
      <c r="AL231" s="105">
        <f>SUM(Month!DB231:DD231)</f>
        <v>2114.4444444423298</v>
      </c>
      <c r="AM231" s="105">
        <f>SUM(Month!DE231:DG231)</f>
        <v>2171.6666666644951</v>
      </c>
      <c r="AN231" s="105">
        <f>SUM(Month!DH231:DJ231)</f>
        <v>2242.2222222199798</v>
      </c>
      <c r="AO231" s="105">
        <f>SUM(Month!DK231:DM231)</f>
        <v>2288.3333333310452</v>
      </c>
      <c r="AP231" s="105">
        <f>SUM(Month!DN231:DP231)</f>
        <v>2243.888888886645</v>
      </c>
      <c r="AQ231" s="105">
        <f>SUM(Month!DQ231:DS231)</f>
        <v>2258.8888888866304</v>
      </c>
      <c r="AR231" s="105">
        <f>SUM(Month!DT231:DV231)</f>
        <v>1989.99999999801</v>
      </c>
      <c r="AS231" s="105">
        <f>SUM(Month!DW231:DY231)</f>
        <v>1917.7777777758602</v>
      </c>
      <c r="AT231" s="105">
        <f>SUM(Month!DZ231:EB231)</f>
        <v>1997.7777777757801</v>
      </c>
      <c r="AU231" s="105">
        <f>SUM(Month!EC231:EE231)</f>
        <v>2140.5555555534152</v>
      </c>
      <c r="AV231" s="105">
        <f>SUM(Month!EF231:EH231)</f>
        <v>2093.888888886795</v>
      </c>
      <c r="AW231" s="105">
        <f>SUM(Month!EI231:EK231)</f>
        <v>1869.9999999981301</v>
      </c>
      <c r="AX231" s="105">
        <f>SUM(Month!EL231:EN231)</f>
        <v>1577.2222222206451</v>
      </c>
      <c r="AY231" s="105">
        <f>SUM(Month!EO231:EQ231)</f>
        <v>1662.2222222205603</v>
      </c>
      <c r="AZ231" s="105">
        <f>SUM(Month!ER231:ET231)</f>
        <v>1719.4444444427249</v>
      </c>
      <c r="BA231" s="105">
        <f>SUM(Month!EU231:EW231)</f>
        <v>1529.99999999847</v>
      </c>
      <c r="BB231" s="105">
        <f>SUM(Month!EX231:EZ231)</f>
        <v>1531.1111111095802</v>
      </c>
      <c r="BC231" s="105">
        <f>SUM(Month!FA231:FC231)</f>
        <v>1485.55555555407</v>
      </c>
      <c r="BD231" s="105">
        <f>SUM(Month!FD231:FF231)</f>
        <v>1271.666666665395</v>
      </c>
      <c r="BE231" s="105">
        <f>SUM(Month!FG231:FI231)</f>
        <v>1236.6666666654301</v>
      </c>
      <c r="BF231" s="105">
        <f>SUM(Month!FJ231:FL231)</f>
        <v>1326.66666666534</v>
      </c>
      <c r="BG231" s="105">
        <f>SUM(Month!FM231:FO231)</f>
        <v>1375.55555555418</v>
      </c>
      <c r="BH231" s="105">
        <f>SUM(Month!FP231:FR231)</f>
        <v>1254.9999999987449</v>
      </c>
      <c r="BI231" s="105">
        <f>SUM(Month!FS231:FU231)</f>
        <v>1021.1111111100901</v>
      </c>
      <c r="BJ231" s="105">
        <f>SUM(Month!FV231:FX231)</f>
        <v>1007.77777777677</v>
      </c>
      <c r="BK231" s="105">
        <f>SUM(Month!FY231:GA231)</f>
        <v>1156.6666666655101</v>
      </c>
      <c r="BL231" s="105">
        <f>SUM(Month!GB231:GD231)</f>
        <v>1201.1111111099101</v>
      </c>
      <c r="BM231" s="105">
        <f>SUM(Month!GE231:GG231)</f>
        <v>948.88888888794008</v>
      </c>
      <c r="BN231" s="105">
        <f>SUM(Month!GH231:GJ231)</f>
        <v>1019.9999999989801</v>
      </c>
      <c r="BO231" s="105">
        <f>SUM(Month!GK231:GM231)</f>
        <v>1058.3333333322751</v>
      </c>
      <c r="BP231" s="105"/>
    </row>
    <row r="232" spans="1:68" ht="15.75" x14ac:dyDescent="0.25">
      <c r="A232" s="45" t="s">
        <v>34</v>
      </c>
      <c r="B232" s="179" t="s">
        <v>22</v>
      </c>
      <c r="C232" s="46">
        <v>1.9000000000024702</v>
      </c>
      <c r="D232" s="105">
        <f>SUM(Month!D232:F232)</f>
        <v>0</v>
      </c>
      <c r="E232" s="105">
        <f>SUM(Month!G232:I232)</f>
        <v>0</v>
      </c>
      <c r="F232" s="105">
        <f>SUM(Month!J232:L232)</f>
        <v>0</v>
      </c>
      <c r="G232" s="105">
        <f>SUM(Month!M232:O232)</f>
        <v>0</v>
      </c>
      <c r="H232" s="105">
        <f>SUM(Month!P232:R232)</f>
        <v>0</v>
      </c>
      <c r="I232" s="105">
        <f>SUM(Month!S232:U232)</f>
        <v>0</v>
      </c>
      <c r="J232" s="105">
        <f>SUM(Month!V232:X232)</f>
        <v>0</v>
      </c>
      <c r="K232" s="105">
        <f>SUM(Month!Y232:AA232)</f>
        <v>0</v>
      </c>
      <c r="L232" s="105">
        <f>SUM(Month!AB232:AD232)</f>
        <v>0</v>
      </c>
      <c r="M232" s="105">
        <f>SUM(Month!AE232:AG232)</f>
        <v>0</v>
      </c>
      <c r="N232" s="105">
        <f>SUM(Month!AH232:AJ232)</f>
        <v>0</v>
      </c>
      <c r="O232" s="105">
        <f>SUM(Month!AK232:AM232)</f>
        <v>0</v>
      </c>
      <c r="P232" s="105">
        <f>SUM(Month!AN232:AP232)</f>
        <v>0</v>
      </c>
      <c r="Q232" s="105">
        <f>SUM(Month!AQ232:AS232)</f>
        <v>0</v>
      </c>
      <c r="R232" s="105">
        <f>SUM(Month!AT232:AV232)</f>
        <v>0</v>
      </c>
      <c r="S232" s="105">
        <f>SUM(Month!AW232:AY232)</f>
        <v>0</v>
      </c>
      <c r="T232" s="105">
        <f>SUM(Month!AZ232:BB232)</f>
        <v>0</v>
      </c>
      <c r="U232" s="105">
        <f>SUM(Month!BC232:BE232)</f>
        <v>0</v>
      </c>
      <c r="V232" s="105">
        <f>SUM(Month!BF232:BH232)</f>
        <v>0</v>
      </c>
      <c r="W232" s="105">
        <f>SUM(Month!BI232:BK232)</f>
        <v>0</v>
      </c>
      <c r="X232" s="105">
        <f>SUM(Month!BL232:BN232)</f>
        <v>0</v>
      </c>
      <c r="Y232" s="105">
        <f>SUM(Month!BO232:BQ232)</f>
        <v>0</v>
      </c>
      <c r="Z232" s="105">
        <f>SUM(Month!BR232:BT232)</f>
        <v>0</v>
      </c>
      <c r="AA232" s="105">
        <f>SUM(Month!BU232:BW232)</f>
        <v>0</v>
      </c>
      <c r="AB232" s="105">
        <f>SUM(Month!BX232:BZ232)</f>
        <v>63.157894736759992</v>
      </c>
      <c r="AC232" s="105">
        <f>SUM(Month!CA232:CC232)</f>
        <v>394.73684210475</v>
      </c>
      <c r="AD232" s="105">
        <f>SUM(Month!CD232:CF232)</f>
        <v>474.73684210464603</v>
      </c>
      <c r="AE232" s="105">
        <f>SUM(Month!CG232:CI232)</f>
        <v>522.63157894668893</v>
      </c>
      <c r="AF232" s="105">
        <f>SUM(Month!CJ232:CL232)</f>
        <v>484.73684210463296</v>
      </c>
      <c r="AG232" s="105">
        <f>SUM(Month!CM232:CO232)</f>
        <v>533.68421052562189</v>
      </c>
      <c r="AH232" s="105">
        <f>SUM(Month!CP232:CR232)</f>
        <v>440.526315788901</v>
      </c>
      <c r="AI232" s="105">
        <f>SUM(Month!CS232:CU232)</f>
        <v>504.21052631513396</v>
      </c>
      <c r="AJ232" s="105">
        <f>SUM(Month!CV232:CX232)</f>
        <v>461.57894736782094</v>
      </c>
      <c r="AK232" s="105">
        <f>SUM(Month!CY232:DA232)</f>
        <v>466.84210526255094</v>
      </c>
      <c r="AL232" s="105">
        <f>SUM(Month!DB232:DD232)</f>
        <v>421.0526315784</v>
      </c>
      <c r="AM232" s="105">
        <f>SUM(Month!DE232:DG232)</f>
        <v>446.84210526257698</v>
      </c>
      <c r="AN232" s="105">
        <f>SUM(Month!DH232:DJ232)</f>
        <v>442.63157894679296</v>
      </c>
      <c r="AO232" s="105">
        <f>SUM(Month!DK232:DM232)</f>
        <v>464.21052631518603</v>
      </c>
      <c r="AP232" s="105">
        <f>SUM(Month!DN232:DP232)</f>
        <v>316.31578947327296</v>
      </c>
      <c r="AQ232" s="105">
        <f>SUM(Month!DQ232:DS232)</f>
        <v>429.999999999441</v>
      </c>
      <c r="AR232" s="105">
        <f>SUM(Month!DT232:DV232)</f>
        <v>322.10526315747597</v>
      </c>
      <c r="AS232" s="105">
        <f>SUM(Month!DW232:DY232)</f>
        <v>332.10526315746301</v>
      </c>
      <c r="AT232" s="105">
        <f>SUM(Month!DZ232:EB232)</f>
        <v>317.36842105221899</v>
      </c>
      <c r="AU232" s="105">
        <f>SUM(Month!EC232:EE232)</f>
        <v>354.73684210480201</v>
      </c>
      <c r="AV232" s="105">
        <f>SUM(Month!EF232:EH232)</f>
        <v>378.94736842056</v>
      </c>
      <c r="AW232" s="105">
        <f>SUM(Month!EI232:EK232)</f>
        <v>386.84210526265497</v>
      </c>
      <c r="AX232" s="105">
        <f>SUM(Month!EL232:EN232)</f>
        <v>318.42105263116503</v>
      </c>
      <c r="AY232" s="105">
        <f>SUM(Month!EO232:EQ232)</f>
        <v>342.10526315744994</v>
      </c>
      <c r="AZ232" s="105">
        <f>SUM(Month!ER232:ET232)</f>
        <v>309.99999999959698</v>
      </c>
      <c r="BA232" s="105">
        <f>SUM(Month!EU232:EW232)</f>
        <v>314.73684210485396</v>
      </c>
      <c r="BB232" s="105">
        <f>SUM(Month!EX232:EZ232)</f>
        <v>305.26315789434</v>
      </c>
      <c r="BC232" s="105">
        <f>SUM(Month!FA232:FC232)</f>
        <v>280.52631578910899</v>
      </c>
      <c r="BD232" s="105">
        <f>SUM(Month!FD232:FF232)</f>
        <v>271.57894736806799</v>
      </c>
      <c r="BE232" s="105">
        <f>SUM(Month!FG232:FI232)</f>
        <v>271.05263157859497</v>
      </c>
      <c r="BF232" s="105">
        <f>SUM(Month!FJ232:FL232)</f>
        <v>248.42105263125598</v>
      </c>
      <c r="BG232" s="105">
        <f>SUM(Month!FM232:FO232)</f>
        <v>288.42105263120396</v>
      </c>
      <c r="BH232" s="105">
        <f>SUM(Month!FP232:FR232)</f>
        <v>226.31578947338997</v>
      </c>
      <c r="BI232" s="105">
        <f>SUM(Month!FS232:FU232)</f>
        <v>215.26315789445698</v>
      </c>
      <c r="BJ232" s="105">
        <f>SUM(Month!FV232:FX232)</f>
        <v>173.68421052609</v>
      </c>
      <c r="BK232" s="105">
        <f>SUM(Month!FY232:GA232)</f>
        <v>223.15789473655195</v>
      </c>
      <c r="BL232" s="105">
        <f>SUM(Month!GB232:GD232)</f>
        <v>261.05263157860799</v>
      </c>
      <c r="BM232" s="105">
        <f>SUM(Month!GE232:GG232)</f>
        <v>259.99999999966195</v>
      </c>
      <c r="BN232" s="105">
        <f>SUM(Month!GH232:GJ232)</f>
        <v>242.63157894705301</v>
      </c>
      <c r="BO232" s="105">
        <f>SUM(Month!GK232:GM232)</f>
        <v>191.57894736817198</v>
      </c>
      <c r="BP232" s="105"/>
    </row>
    <row r="233" spans="1:68" ht="15.75" x14ac:dyDescent="0.25">
      <c r="A233" s="45" t="s">
        <v>34</v>
      </c>
      <c r="B233" s="179" t="s">
        <v>30</v>
      </c>
      <c r="C233" s="46">
        <v>2</v>
      </c>
      <c r="D233" s="105">
        <f>SUM(Month!D233:F233)</f>
        <v>0</v>
      </c>
      <c r="E233" s="105">
        <f>SUM(Month!G233:I233)</f>
        <v>0</v>
      </c>
      <c r="F233" s="105">
        <f>SUM(Month!J233:L233)</f>
        <v>0</v>
      </c>
      <c r="G233" s="105">
        <f>SUM(Month!M233:O233)</f>
        <v>0</v>
      </c>
      <c r="H233" s="105">
        <f>SUM(Month!P233:R233)</f>
        <v>0</v>
      </c>
      <c r="I233" s="105">
        <f>SUM(Month!S233:U233)</f>
        <v>0</v>
      </c>
      <c r="J233" s="105">
        <f>SUM(Month!V233:X233)</f>
        <v>0</v>
      </c>
      <c r="K233" s="105">
        <f>SUM(Month!Y233:AA233)</f>
        <v>9</v>
      </c>
      <c r="L233" s="105">
        <f>SUM(Month!AB233:AD233)</f>
        <v>15</v>
      </c>
      <c r="M233" s="105">
        <f>SUM(Month!AE233:AG233)</f>
        <v>20.5</v>
      </c>
      <c r="N233" s="105">
        <f>SUM(Month!AH233:AJ233)</f>
        <v>0</v>
      </c>
      <c r="O233" s="105">
        <f>SUM(Month!AK233:AM233)</f>
        <v>3</v>
      </c>
      <c r="P233" s="105">
        <f>SUM(Month!AN233:AP233)</f>
        <v>0</v>
      </c>
      <c r="Q233" s="105">
        <f>SUM(Month!AQ233:AS233)</f>
        <v>0</v>
      </c>
      <c r="R233" s="105">
        <f>SUM(Month!AT233:AV233)</f>
        <v>0</v>
      </c>
      <c r="S233" s="105">
        <f>SUM(Month!AW233:AY233)</f>
        <v>0</v>
      </c>
      <c r="T233" s="105">
        <f>SUM(Month!AZ233:BB233)</f>
        <v>0</v>
      </c>
      <c r="U233" s="105">
        <f>SUM(Month!BC233:BE233)</f>
        <v>0</v>
      </c>
      <c r="V233" s="105">
        <f>SUM(Month!BF233:BH233)</f>
        <v>0</v>
      </c>
      <c r="W233" s="105">
        <f>SUM(Month!BI233:BK233)</f>
        <v>0</v>
      </c>
      <c r="X233" s="105">
        <f>SUM(Month!BL233:BN233)</f>
        <v>0</v>
      </c>
      <c r="Y233" s="105">
        <f>SUM(Month!BO233:BQ233)</f>
        <v>0</v>
      </c>
      <c r="Z233" s="105">
        <f>SUM(Month!BR233:BT233)</f>
        <v>0</v>
      </c>
      <c r="AA233" s="105">
        <f>SUM(Month!BU233:BW233)</f>
        <v>0</v>
      </c>
      <c r="AB233" s="105">
        <f>SUM(Month!BX233:BZ233)</f>
        <v>0</v>
      </c>
      <c r="AC233" s="105">
        <f>SUM(Month!CA233:CC233)</f>
        <v>0</v>
      </c>
      <c r="AD233" s="105">
        <f>SUM(Month!CD233:CF233)</f>
        <v>0</v>
      </c>
      <c r="AE233" s="105">
        <f>SUM(Month!CG233:CI233)</f>
        <v>0</v>
      </c>
      <c r="AF233" s="105">
        <f>SUM(Month!CJ233:CL233)</f>
        <v>0</v>
      </c>
      <c r="AG233" s="105">
        <f>SUM(Month!CM233:CO233)</f>
        <v>0</v>
      </c>
      <c r="AH233" s="105">
        <f>SUM(Month!CP233:CR233)</f>
        <v>0</v>
      </c>
      <c r="AI233" s="105">
        <f>SUM(Month!CS233:CU233)</f>
        <v>0</v>
      </c>
      <c r="AJ233" s="105">
        <f>SUM(Month!CV233:CX233)</f>
        <v>0</v>
      </c>
      <c r="AK233" s="105">
        <f>SUM(Month!CY233:DA233)</f>
        <v>0</v>
      </c>
      <c r="AL233" s="105">
        <f>SUM(Month!DB233:DD233)</f>
        <v>0</v>
      </c>
      <c r="AM233" s="105">
        <f>SUM(Month!DE233:DG233)</f>
        <v>0</v>
      </c>
      <c r="AN233" s="105">
        <f>SUM(Month!DH233:DJ233)</f>
        <v>0</v>
      </c>
      <c r="AO233" s="105">
        <f>SUM(Month!DK233:DM233)</f>
        <v>0</v>
      </c>
      <c r="AP233" s="105">
        <f>SUM(Month!DN233:DP233)</f>
        <v>0</v>
      </c>
      <c r="AQ233" s="105">
        <f>SUM(Month!DQ233:DS233)</f>
        <v>0</v>
      </c>
      <c r="AR233" s="105">
        <f>SUM(Month!DT233:DV233)</f>
        <v>0</v>
      </c>
      <c r="AS233" s="105">
        <f>SUM(Month!DW233:DY233)</f>
        <v>0</v>
      </c>
      <c r="AT233" s="105">
        <f>SUM(Month!DZ233:EB233)</f>
        <v>0</v>
      </c>
      <c r="AU233" s="105">
        <f>SUM(Month!EC233:EE233)</f>
        <v>0</v>
      </c>
      <c r="AV233" s="105">
        <f>SUM(Month!EF233:EH233)</f>
        <v>0</v>
      </c>
      <c r="AW233" s="105">
        <f>SUM(Month!EI233:EK233)</f>
        <v>0</v>
      </c>
      <c r="AX233" s="105">
        <f>SUM(Month!EL233:EN233)</f>
        <v>0</v>
      </c>
      <c r="AY233" s="105">
        <f>SUM(Month!EO233:EQ233)</f>
        <v>0</v>
      </c>
      <c r="AZ233" s="105">
        <f>SUM(Month!ER233:ET233)</f>
        <v>0</v>
      </c>
      <c r="BA233" s="105">
        <f>SUM(Month!EU233:EW233)</f>
        <v>0</v>
      </c>
      <c r="BB233" s="105">
        <f>SUM(Month!EX233:EZ233)</f>
        <v>0</v>
      </c>
      <c r="BC233" s="105">
        <f>SUM(Month!FA233:FC233)</f>
        <v>0</v>
      </c>
      <c r="BD233" s="105">
        <f>SUM(Month!FD233:FF233)</f>
        <v>0</v>
      </c>
      <c r="BE233" s="105">
        <f>SUM(Month!FG233:FI233)</f>
        <v>0</v>
      </c>
      <c r="BF233" s="105">
        <f>SUM(Month!FJ233:FL233)</f>
        <v>0</v>
      </c>
      <c r="BG233" s="105">
        <f>SUM(Month!FM233:FO233)</f>
        <v>0</v>
      </c>
      <c r="BH233" s="105">
        <f>SUM(Month!FP233:FR233)</f>
        <v>0</v>
      </c>
      <c r="BI233" s="105">
        <f>SUM(Month!FS233:FU233)</f>
        <v>0</v>
      </c>
      <c r="BJ233" s="105">
        <f>SUM(Month!FV233:FX233)</f>
        <v>0</v>
      </c>
      <c r="BK233" s="105">
        <f>SUM(Month!FY233:GA233)</f>
        <v>0</v>
      </c>
      <c r="BL233" s="105">
        <f>SUM(Month!GB233:GD233)</f>
        <v>0</v>
      </c>
      <c r="BM233" s="105">
        <f>SUM(Month!GE233:GG233)</f>
        <v>0</v>
      </c>
      <c r="BN233" s="105">
        <f>SUM(Month!GH233:GJ233)</f>
        <v>0</v>
      </c>
      <c r="BO233" s="105">
        <f>SUM(Month!GK233:GM233)</f>
        <v>0</v>
      </c>
      <c r="BP233" s="105"/>
    </row>
    <row r="234" spans="1:68" ht="15.75" x14ac:dyDescent="0.25">
      <c r="A234" s="45" t="s">
        <v>34</v>
      </c>
      <c r="B234" s="179" t="s">
        <v>13</v>
      </c>
      <c r="C234" s="46">
        <v>2</v>
      </c>
      <c r="D234" s="105">
        <f>SUM(Month!D234:F234)</f>
        <v>22.5</v>
      </c>
      <c r="E234" s="105">
        <f>SUM(Month!G234:I234)</f>
        <v>21</v>
      </c>
      <c r="F234" s="105">
        <f>SUM(Month!J234:L234)</f>
        <v>23.5</v>
      </c>
      <c r="G234" s="105">
        <f>SUM(Month!M234:O234)</f>
        <v>12</v>
      </c>
      <c r="H234" s="105">
        <f>SUM(Month!P234:R234)</f>
        <v>9</v>
      </c>
      <c r="I234" s="105">
        <f>SUM(Month!S234:U234)</f>
        <v>2</v>
      </c>
      <c r="J234" s="105">
        <f>SUM(Month!V234:X234)</f>
        <v>6</v>
      </c>
      <c r="K234" s="105">
        <f>SUM(Month!Y234:AA234)</f>
        <v>6.5</v>
      </c>
      <c r="L234" s="105">
        <f>SUM(Month!AB234:AD234)</f>
        <v>4</v>
      </c>
      <c r="M234" s="105">
        <f>SUM(Month!AE234:AG234)</f>
        <v>0.5</v>
      </c>
      <c r="N234" s="105">
        <f>SUM(Month!AH234:AJ234)</f>
        <v>0</v>
      </c>
      <c r="O234" s="105">
        <f>SUM(Month!AK234:AM234)</f>
        <v>0</v>
      </c>
      <c r="P234" s="105">
        <f>SUM(Month!AN234:AP234)</f>
        <v>0</v>
      </c>
      <c r="Q234" s="105">
        <f>SUM(Month!AQ234:AS234)</f>
        <v>0</v>
      </c>
      <c r="R234" s="105">
        <f>SUM(Month!AT234:AV234)</f>
        <v>0</v>
      </c>
      <c r="S234" s="105">
        <f>SUM(Month!AW234:AY234)</f>
        <v>0</v>
      </c>
      <c r="T234" s="105">
        <f>SUM(Month!AZ234:BB234)</f>
        <v>0</v>
      </c>
      <c r="U234" s="105">
        <f>SUM(Month!BC234:BE234)</f>
        <v>0</v>
      </c>
      <c r="V234" s="105">
        <f>SUM(Month!BF234:BH234)</f>
        <v>0</v>
      </c>
      <c r="W234" s="105">
        <f>SUM(Month!BI234:BK234)</f>
        <v>0</v>
      </c>
      <c r="X234" s="105">
        <f>SUM(Month!BL234:BN234)</f>
        <v>0</v>
      </c>
      <c r="Y234" s="105">
        <f>SUM(Month!BO234:BQ234)</f>
        <v>0</v>
      </c>
      <c r="Z234" s="105">
        <f>SUM(Month!BR234:BT234)</f>
        <v>0</v>
      </c>
      <c r="AA234" s="105">
        <f>SUM(Month!BU234:BW234)</f>
        <v>0</v>
      </c>
      <c r="AB234" s="105">
        <f>SUM(Month!BX234:BZ234)</f>
        <v>0</v>
      </c>
      <c r="AC234" s="105">
        <f>SUM(Month!CA234:CC234)</f>
        <v>0</v>
      </c>
      <c r="AD234" s="105">
        <f>SUM(Month!CD234:CF234)</f>
        <v>0</v>
      </c>
      <c r="AE234" s="105">
        <f>SUM(Month!CG234:CI234)</f>
        <v>0</v>
      </c>
      <c r="AF234" s="105">
        <f>SUM(Month!CJ234:CL234)</f>
        <v>0</v>
      </c>
      <c r="AG234" s="105">
        <f>SUM(Month!CM234:CO234)</f>
        <v>0</v>
      </c>
      <c r="AH234" s="105">
        <f>SUM(Month!CP234:CR234)</f>
        <v>0</v>
      </c>
      <c r="AI234" s="105">
        <f>SUM(Month!CS234:CU234)</f>
        <v>0</v>
      </c>
      <c r="AJ234" s="105">
        <f>SUM(Month!CV234:CX234)</f>
        <v>0</v>
      </c>
      <c r="AK234" s="105">
        <f>SUM(Month!CY234:DA234)</f>
        <v>0</v>
      </c>
      <c r="AL234" s="105">
        <f>SUM(Month!DB234:DD234)</f>
        <v>0</v>
      </c>
      <c r="AM234" s="105">
        <f>SUM(Month!DE234:DG234)</f>
        <v>0</v>
      </c>
      <c r="AN234" s="105">
        <f>SUM(Month!DH234:DJ234)</f>
        <v>0</v>
      </c>
      <c r="AO234" s="105">
        <f>SUM(Month!DK234:DM234)</f>
        <v>0</v>
      </c>
      <c r="AP234" s="105">
        <f>SUM(Month!DN234:DP234)</f>
        <v>0</v>
      </c>
      <c r="AQ234" s="105">
        <f>SUM(Month!DQ234:DS234)</f>
        <v>0</v>
      </c>
      <c r="AR234" s="105">
        <f>SUM(Month!DT234:DV234)</f>
        <v>0</v>
      </c>
      <c r="AS234" s="105">
        <f>SUM(Month!DW234:DY234)</f>
        <v>0</v>
      </c>
      <c r="AT234" s="105">
        <f>SUM(Month!DZ234:EB234)</f>
        <v>0</v>
      </c>
      <c r="AU234" s="105">
        <f>SUM(Month!EC234:EE234)</f>
        <v>0</v>
      </c>
      <c r="AV234" s="105">
        <f>SUM(Month!EF234:EH234)</f>
        <v>0</v>
      </c>
      <c r="AW234" s="105">
        <f>SUM(Month!EI234:EK234)</f>
        <v>0</v>
      </c>
      <c r="AX234" s="105">
        <f>SUM(Month!EL234:EN234)</f>
        <v>0</v>
      </c>
      <c r="AY234" s="105">
        <f>SUM(Month!EO234:EQ234)</f>
        <v>0</v>
      </c>
      <c r="AZ234" s="105">
        <f>SUM(Month!ER234:ET234)</f>
        <v>0</v>
      </c>
      <c r="BA234" s="105">
        <f>SUM(Month!EU234:EW234)</f>
        <v>0</v>
      </c>
      <c r="BB234" s="105">
        <f>SUM(Month!EX234:EZ234)</f>
        <v>0</v>
      </c>
      <c r="BC234" s="105">
        <f>SUM(Month!FA234:FC234)</f>
        <v>0</v>
      </c>
      <c r="BD234" s="105">
        <f>SUM(Month!FD234:FF234)</f>
        <v>0</v>
      </c>
      <c r="BE234" s="105">
        <f>SUM(Month!FG234:FI234)</f>
        <v>0</v>
      </c>
      <c r="BF234" s="105">
        <f>SUM(Month!FJ234:FL234)</f>
        <v>0</v>
      </c>
      <c r="BG234" s="105">
        <f>SUM(Month!FM234:FO234)</f>
        <v>0</v>
      </c>
      <c r="BH234" s="105">
        <f>SUM(Month!FP234:FR234)</f>
        <v>0</v>
      </c>
      <c r="BI234" s="105">
        <f>SUM(Month!FS234:FU234)</f>
        <v>0</v>
      </c>
      <c r="BJ234" s="105">
        <f>SUM(Month!FV234:FX234)</f>
        <v>0</v>
      </c>
      <c r="BK234" s="105">
        <f>SUM(Month!FY234:GA234)</f>
        <v>0</v>
      </c>
      <c r="BL234" s="105">
        <f>SUM(Month!GB234:GD234)</f>
        <v>0</v>
      </c>
      <c r="BM234" s="105">
        <f>SUM(Month!GE234:GG234)</f>
        <v>0</v>
      </c>
      <c r="BN234" s="105">
        <f>SUM(Month!GH234:GJ234)</f>
        <v>0</v>
      </c>
      <c r="BO234" s="105">
        <f>SUM(Month!GK234:GM234)</f>
        <v>0</v>
      </c>
      <c r="BP234" s="105"/>
    </row>
    <row r="235" spans="1:68" ht="15.75" x14ac:dyDescent="0.25">
      <c r="A235" s="45" t="s">
        <v>34</v>
      </c>
      <c r="B235" s="179" t="s">
        <v>13</v>
      </c>
      <c r="C235" s="46">
        <v>1.8000000000017999</v>
      </c>
      <c r="D235" s="105">
        <f>SUM(Month!D235:F235)</f>
        <v>0</v>
      </c>
      <c r="E235" s="105">
        <f>SUM(Month!G235:I235)</f>
        <v>0</v>
      </c>
      <c r="F235" s="105">
        <f>SUM(Month!J235:L235)</f>
        <v>0</v>
      </c>
      <c r="G235" s="105">
        <f>SUM(Month!M235:O235)</f>
        <v>0</v>
      </c>
      <c r="H235" s="105">
        <f>SUM(Month!P235:R235)</f>
        <v>0</v>
      </c>
      <c r="I235" s="105">
        <f>SUM(Month!S235:U235)</f>
        <v>0</v>
      </c>
      <c r="J235" s="105">
        <f>SUM(Month!V235:X235)</f>
        <v>0</v>
      </c>
      <c r="K235" s="105">
        <f>SUM(Month!Y235:AA235)</f>
        <v>0</v>
      </c>
      <c r="L235" s="105">
        <f>SUM(Month!AB235:AD235)</f>
        <v>0</v>
      </c>
      <c r="M235" s="105">
        <f>SUM(Month!AE235:AG235)</f>
        <v>0</v>
      </c>
      <c r="N235" s="105">
        <f>SUM(Month!AH235:AJ235)</f>
        <v>0</v>
      </c>
      <c r="O235" s="105">
        <f>SUM(Month!AK235:AM235)</f>
        <v>0</v>
      </c>
      <c r="P235" s="105">
        <f>SUM(Month!AN235:AP235)</f>
        <v>0</v>
      </c>
      <c r="Q235" s="105">
        <f>SUM(Month!AQ235:AS235)</f>
        <v>0</v>
      </c>
      <c r="R235" s="105">
        <f>SUM(Month!AT235:AV235)</f>
        <v>0</v>
      </c>
      <c r="S235" s="105">
        <f>SUM(Month!AW235:AY235)</f>
        <v>0</v>
      </c>
      <c r="T235" s="105">
        <f>SUM(Month!AZ235:BB235)</f>
        <v>0</v>
      </c>
      <c r="U235" s="105">
        <f>SUM(Month!BC235:BE235)</f>
        <v>0</v>
      </c>
      <c r="V235" s="105">
        <f>SUM(Month!BF235:BH235)</f>
        <v>0</v>
      </c>
      <c r="W235" s="105">
        <f>SUM(Month!BI235:BK235)</f>
        <v>0</v>
      </c>
      <c r="X235" s="105">
        <f>SUM(Month!BL235:BN235)</f>
        <v>0</v>
      </c>
      <c r="Y235" s="105">
        <f>SUM(Month!BO235:BQ235)</f>
        <v>0</v>
      </c>
      <c r="Z235" s="105">
        <f>SUM(Month!BR235:BT235)</f>
        <v>0</v>
      </c>
      <c r="AA235" s="105">
        <f>SUM(Month!BU235:BW235)</f>
        <v>0</v>
      </c>
      <c r="AB235" s="105">
        <f>SUM(Month!BX235:BZ235)</f>
        <v>0</v>
      </c>
      <c r="AC235" s="105">
        <f>SUM(Month!CA235:CC235)</f>
        <v>0</v>
      </c>
      <c r="AD235" s="105">
        <f>SUM(Month!CD235:CF235)</f>
        <v>0</v>
      </c>
      <c r="AE235" s="105">
        <f>SUM(Month!CG235:CI235)</f>
        <v>0</v>
      </c>
      <c r="AF235" s="105">
        <f>SUM(Month!CJ235:CL235)</f>
        <v>0</v>
      </c>
      <c r="AG235" s="105">
        <f>SUM(Month!CM235:CO235)</f>
        <v>9.4444444444349998</v>
      </c>
      <c r="AH235" s="105">
        <f>SUM(Month!CP235:CR235)</f>
        <v>6.6666666666600003</v>
      </c>
      <c r="AI235" s="105">
        <f>SUM(Month!CS235:CU235)</f>
        <v>0</v>
      </c>
      <c r="AJ235" s="105">
        <f>SUM(Month!CV235:CX235)</f>
        <v>0</v>
      </c>
      <c r="AK235" s="105">
        <f>SUM(Month!CY235:DA235)</f>
        <v>0</v>
      </c>
      <c r="AL235" s="105">
        <f>SUM(Month!DB235:DD235)</f>
        <v>0</v>
      </c>
      <c r="AM235" s="105">
        <f>SUM(Month!DE235:DG235)</f>
        <v>0</v>
      </c>
      <c r="AN235" s="105">
        <f>SUM(Month!DH235:DJ235)</f>
        <v>0</v>
      </c>
      <c r="AO235" s="105">
        <f>SUM(Month!DK235:DM235)</f>
        <v>0</v>
      </c>
      <c r="AP235" s="105">
        <f>SUM(Month!DN235:DP235)</f>
        <v>0</v>
      </c>
      <c r="AQ235" s="105">
        <f>SUM(Month!DQ235:DS235)</f>
        <v>0</v>
      </c>
      <c r="AR235" s="105">
        <f>SUM(Month!DT235:DV235)</f>
        <v>0</v>
      </c>
      <c r="AS235" s="105">
        <f>SUM(Month!DW235:DY235)</f>
        <v>0</v>
      </c>
      <c r="AT235" s="105">
        <f>SUM(Month!DZ235:EB235)</f>
        <v>0</v>
      </c>
      <c r="AU235" s="105">
        <f>SUM(Month!EC235:EE235)</f>
        <v>0</v>
      </c>
      <c r="AV235" s="105">
        <f>SUM(Month!EF235:EH235)</f>
        <v>0</v>
      </c>
      <c r="AW235" s="105">
        <f>SUM(Month!EI235:EK235)</f>
        <v>0</v>
      </c>
      <c r="AX235" s="105">
        <f>SUM(Month!EL235:EN235)</f>
        <v>0</v>
      </c>
      <c r="AY235" s="105">
        <f>SUM(Month!EO235:EQ235)</f>
        <v>0</v>
      </c>
      <c r="AZ235" s="105">
        <f>SUM(Month!ER235:ET235)</f>
        <v>0</v>
      </c>
      <c r="BA235" s="105">
        <f>SUM(Month!EU235:EW235)</f>
        <v>0</v>
      </c>
      <c r="BB235" s="105">
        <f>SUM(Month!EX235:EZ235)</f>
        <v>0</v>
      </c>
      <c r="BC235" s="105">
        <f>SUM(Month!FA235:FC235)</f>
        <v>0</v>
      </c>
      <c r="BD235" s="105">
        <f>SUM(Month!FD235:FF235)</f>
        <v>0</v>
      </c>
      <c r="BE235" s="105">
        <f>SUM(Month!FG235:FI235)</f>
        <v>0</v>
      </c>
      <c r="BF235" s="105">
        <f>SUM(Month!FJ235:FL235)</f>
        <v>0</v>
      </c>
      <c r="BG235" s="105">
        <f>SUM(Month!FM235:FO235)</f>
        <v>0</v>
      </c>
      <c r="BH235" s="105">
        <f>SUM(Month!FP235:FR235)</f>
        <v>0</v>
      </c>
      <c r="BI235" s="105">
        <f>SUM(Month!FS235:FU235)</f>
        <v>0</v>
      </c>
      <c r="BJ235" s="105">
        <f>SUM(Month!FV235:FX235)</f>
        <v>0</v>
      </c>
      <c r="BK235" s="105">
        <f>SUM(Month!FY235:GA235)</f>
        <v>0</v>
      </c>
      <c r="BL235" s="105">
        <f>SUM(Month!GB235:GD235)</f>
        <v>0</v>
      </c>
      <c r="BM235" s="105">
        <f>SUM(Month!GE235:GG235)</f>
        <v>0</v>
      </c>
      <c r="BN235" s="105">
        <f>SUM(Month!GH235:GJ235)</f>
        <v>0</v>
      </c>
      <c r="BO235" s="105">
        <f>SUM(Month!GK235:GM235)</f>
        <v>0</v>
      </c>
      <c r="BP235" s="105"/>
    </row>
    <row r="236" spans="1:68" ht="15.75" x14ac:dyDescent="0.25">
      <c r="A236" s="45" t="s">
        <v>34</v>
      </c>
      <c r="B236" s="179" t="s">
        <v>13</v>
      </c>
      <c r="C236" s="46">
        <v>1.5</v>
      </c>
      <c r="D236" s="105">
        <f>SUM(Month!D236:F236)</f>
        <v>0</v>
      </c>
      <c r="E236" s="105">
        <f>SUM(Month!G236:I236)</f>
        <v>0</v>
      </c>
      <c r="F236" s="105">
        <f>SUM(Month!J236:L236)</f>
        <v>0</v>
      </c>
      <c r="G236" s="105">
        <f>SUM(Month!M236:O236)</f>
        <v>0</v>
      </c>
      <c r="H236" s="105">
        <f>SUM(Month!P236:R236)</f>
        <v>0</v>
      </c>
      <c r="I236" s="105">
        <f>SUM(Month!S236:U236)</f>
        <v>0</v>
      </c>
      <c r="J236" s="105">
        <f>SUM(Month!V236:X236)</f>
        <v>0</v>
      </c>
      <c r="K236" s="105">
        <f>SUM(Month!Y236:AA236)</f>
        <v>0</v>
      </c>
      <c r="L236" s="105">
        <f>SUM(Month!AB236:AD236)</f>
        <v>0</v>
      </c>
      <c r="M236" s="105">
        <f>SUM(Month!AE236:AG236)</f>
        <v>0</v>
      </c>
      <c r="N236" s="105">
        <f>SUM(Month!AH236:AJ236)</f>
        <v>0</v>
      </c>
      <c r="O236" s="105">
        <f>SUM(Month!AK236:AM236)</f>
        <v>0</v>
      </c>
      <c r="P236" s="105">
        <f>SUM(Month!AN236:AP236)</f>
        <v>0</v>
      </c>
      <c r="Q236" s="105">
        <f>SUM(Month!AQ236:AS236)</f>
        <v>0</v>
      </c>
      <c r="R236" s="105">
        <f>SUM(Month!AT236:AV236)</f>
        <v>0</v>
      </c>
      <c r="S236" s="105">
        <f>SUM(Month!AW236:AY236)</f>
        <v>0</v>
      </c>
      <c r="T236" s="105">
        <f>SUM(Month!AZ236:BB236)</f>
        <v>0</v>
      </c>
      <c r="U236" s="105">
        <f>SUM(Month!BC236:BE236)</f>
        <v>0</v>
      </c>
      <c r="V236" s="105">
        <f>SUM(Month!BF236:BH236)</f>
        <v>0</v>
      </c>
      <c r="W236" s="105">
        <f>SUM(Month!BI236:BK236)</f>
        <v>0</v>
      </c>
      <c r="X236" s="105">
        <f>SUM(Month!BL236:BN236)</f>
        <v>0</v>
      </c>
      <c r="Y236" s="105">
        <f>SUM(Month!BO236:BQ236)</f>
        <v>0</v>
      </c>
      <c r="Z236" s="105">
        <f>SUM(Month!BR236:BT236)</f>
        <v>0</v>
      </c>
      <c r="AA236" s="105">
        <f>SUM(Month!BU236:BW236)</f>
        <v>0</v>
      </c>
      <c r="AB236" s="105">
        <f>SUM(Month!BX236:BZ236)</f>
        <v>0</v>
      </c>
      <c r="AC236" s="105">
        <f>SUM(Month!CA236:CC236)</f>
        <v>0</v>
      </c>
      <c r="AD236" s="105">
        <f>SUM(Month!CD236:CF236)</f>
        <v>0</v>
      </c>
      <c r="AE236" s="105">
        <f>SUM(Month!CG236:CI236)</f>
        <v>0</v>
      </c>
      <c r="AF236" s="105">
        <f>SUM(Month!CJ236:CL236)</f>
        <v>0</v>
      </c>
      <c r="AG236" s="105">
        <f>SUM(Month!CM236:CO236)</f>
        <v>0</v>
      </c>
      <c r="AH236" s="105">
        <f>SUM(Month!CP236:CR236)</f>
        <v>0</v>
      </c>
      <c r="AI236" s="105">
        <f>SUM(Month!CS236:CU236)</f>
        <v>0</v>
      </c>
      <c r="AJ236" s="105">
        <f>SUM(Month!CV236:CX236)</f>
        <v>0</v>
      </c>
      <c r="AK236" s="105">
        <f>SUM(Month!CY236:DA236)</f>
        <v>0</v>
      </c>
      <c r="AL236" s="105">
        <f>SUM(Month!DB236:DD236)</f>
        <v>0</v>
      </c>
      <c r="AM236" s="105">
        <f>SUM(Month!DE236:DG236)</f>
        <v>0</v>
      </c>
      <c r="AN236" s="105">
        <f>SUM(Month!DH236:DJ236)</f>
        <v>0</v>
      </c>
      <c r="AO236" s="105">
        <f>SUM(Month!DK236:DM236)</f>
        <v>0</v>
      </c>
      <c r="AP236" s="105">
        <f>SUM(Month!DN236:DP236)</f>
        <v>0</v>
      </c>
      <c r="AQ236" s="105">
        <f>SUM(Month!DQ236:DS236)</f>
        <v>0</v>
      </c>
      <c r="AR236" s="105">
        <f>SUM(Month!DT236:DV236)</f>
        <v>0</v>
      </c>
      <c r="AS236" s="105">
        <f>SUM(Month!DW236:DY236)</f>
        <v>0</v>
      </c>
      <c r="AT236" s="105">
        <f>SUM(Month!DZ236:EB236)</f>
        <v>0</v>
      </c>
      <c r="AU236" s="105">
        <f>SUM(Month!EC236:EE236)</f>
        <v>0</v>
      </c>
      <c r="AV236" s="105">
        <f>SUM(Month!EF236:EH236)</f>
        <v>0</v>
      </c>
      <c r="AW236" s="105">
        <f>SUM(Month!EI236:EK236)</f>
        <v>0</v>
      </c>
      <c r="AX236" s="105">
        <f>SUM(Month!EL236:EN236)</f>
        <v>0</v>
      </c>
      <c r="AY236" s="105">
        <f>SUM(Month!EO236:EQ236)</f>
        <v>0</v>
      </c>
      <c r="AZ236" s="105">
        <f>SUM(Month!ER236:ET236)</f>
        <v>0</v>
      </c>
      <c r="BA236" s="105">
        <f>SUM(Month!EU236:EW236)</f>
        <v>0</v>
      </c>
      <c r="BB236" s="105">
        <f>SUM(Month!EX236:EZ236)</f>
        <v>0</v>
      </c>
      <c r="BC236" s="105">
        <f>SUM(Month!FA236:FC236)</f>
        <v>0</v>
      </c>
      <c r="BD236" s="105">
        <f>SUM(Month!FD236:FF236)</f>
        <v>0</v>
      </c>
      <c r="BE236" s="105">
        <f>SUM(Month!FG236:FI236)</f>
        <v>0</v>
      </c>
      <c r="BF236" s="105">
        <f>SUM(Month!FJ236:FL236)</f>
        <v>0</v>
      </c>
      <c r="BG236" s="105">
        <f>SUM(Month!FM236:FO236)</f>
        <v>0</v>
      </c>
      <c r="BH236" s="105">
        <f>SUM(Month!FP236:FR236)</f>
        <v>0</v>
      </c>
      <c r="BI236" s="105">
        <f>SUM(Month!FS236:FU236)</f>
        <v>0</v>
      </c>
      <c r="BJ236" s="105">
        <f>SUM(Month!FV236:FX236)</f>
        <v>0</v>
      </c>
      <c r="BK236" s="105">
        <f>SUM(Month!FY236:GA236)</f>
        <v>0</v>
      </c>
      <c r="BL236" s="105">
        <f>SUM(Month!GB236:GD236)</f>
        <v>31.333333333333332</v>
      </c>
      <c r="BM236" s="105">
        <f>SUM(Month!GE236:GG236)</f>
        <v>90</v>
      </c>
      <c r="BN236" s="105">
        <f>SUM(Month!GH236:GJ236)</f>
        <v>81.333333333333343</v>
      </c>
      <c r="BO236" s="105">
        <f>SUM(Month!GK236:GM236)</f>
        <v>28</v>
      </c>
      <c r="BP236" s="105"/>
    </row>
    <row r="237" spans="1:68" ht="15.75" x14ac:dyDescent="0.25">
      <c r="A237" s="45" t="s">
        <v>34</v>
      </c>
      <c r="B237" s="179" t="s">
        <v>13</v>
      </c>
      <c r="C237" s="46">
        <v>1.9000000000024702</v>
      </c>
      <c r="D237" s="105">
        <f>SUM(Month!D237:F237)</f>
        <v>0</v>
      </c>
      <c r="E237" s="105">
        <f>SUM(Month!G237:I237)</f>
        <v>0</v>
      </c>
      <c r="F237" s="105">
        <f>SUM(Month!J237:L237)</f>
        <v>0</v>
      </c>
      <c r="G237" s="105">
        <f>SUM(Month!M237:O237)</f>
        <v>0</v>
      </c>
      <c r="H237" s="105">
        <f>SUM(Month!P237:R237)</f>
        <v>0</v>
      </c>
      <c r="I237" s="105">
        <f>SUM(Month!S237:U237)</f>
        <v>0</v>
      </c>
      <c r="J237" s="105">
        <f>SUM(Month!V237:X237)</f>
        <v>0</v>
      </c>
      <c r="K237" s="105">
        <f>SUM(Month!Y237:AA237)</f>
        <v>0</v>
      </c>
      <c r="L237" s="105">
        <f>SUM(Month!AB237:AD237)</f>
        <v>0</v>
      </c>
      <c r="M237" s="105">
        <f>SUM(Month!AE237:AG237)</f>
        <v>0</v>
      </c>
      <c r="N237" s="105">
        <f>SUM(Month!AH237:AJ237)</f>
        <v>0</v>
      </c>
      <c r="O237" s="105">
        <f>SUM(Month!AK237:AM237)</f>
        <v>0</v>
      </c>
      <c r="P237" s="105">
        <f>SUM(Month!AN237:AP237)</f>
        <v>0</v>
      </c>
      <c r="Q237" s="105">
        <f>SUM(Month!AQ237:AS237)</f>
        <v>0</v>
      </c>
      <c r="R237" s="105">
        <f>SUM(Month!AT237:AV237)</f>
        <v>0</v>
      </c>
      <c r="S237" s="105">
        <f>SUM(Month!AW237:AY237)</f>
        <v>0</v>
      </c>
      <c r="T237" s="105">
        <f>SUM(Month!AZ237:BB237)</f>
        <v>0</v>
      </c>
      <c r="U237" s="105">
        <f>SUM(Month!BC237:BE237)</f>
        <v>0</v>
      </c>
      <c r="V237" s="105">
        <f>SUM(Month!BF237:BH237)</f>
        <v>0</v>
      </c>
      <c r="W237" s="105">
        <f>SUM(Month!BI237:BK237)</f>
        <v>0</v>
      </c>
      <c r="X237" s="105">
        <f>SUM(Month!BL237:BN237)</f>
        <v>0</v>
      </c>
      <c r="Y237" s="105">
        <f>SUM(Month!BO237:BQ237)</f>
        <v>0</v>
      </c>
      <c r="Z237" s="105">
        <f>SUM(Month!BR237:BT237)</f>
        <v>0</v>
      </c>
      <c r="AA237" s="105">
        <f>SUM(Month!BU237:BW237)</f>
        <v>9.9999999999869988</v>
      </c>
      <c r="AB237" s="105">
        <f>SUM(Month!BX237:BZ237)</f>
        <v>69.999999999908994</v>
      </c>
      <c r="AC237" s="105">
        <f>SUM(Month!CA237:CC237)</f>
        <v>132.10526315772299</v>
      </c>
      <c r="AD237" s="105">
        <f>SUM(Month!CD237:CF237)</f>
        <v>154.21052631558899</v>
      </c>
      <c r="AE237" s="105">
        <f>SUM(Month!CG237:CI237)</f>
        <v>159.99999999979198</v>
      </c>
      <c r="AF237" s="105">
        <f>SUM(Month!CJ237:CL237)</f>
        <v>165.26315789452198</v>
      </c>
      <c r="AG237" s="105">
        <f>SUM(Month!CM237:CO237)</f>
        <v>145.789473684021</v>
      </c>
      <c r="AH237" s="105">
        <f>SUM(Month!CP237:CR237)</f>
        <v>195.26315789448302</v>
      </c>
      <c r="AI237" s="105">
        <f>SUM(Month!CS237:CU237)</f>
        <v>173.68421052609</v>
      </c>
      <c r="AJ237" s="105">
        <f>SUM(Month!CV237:CX237)</f>
        <v>149.47368421033201</v>
      </c>
      <c r="AK237" s="105">
        <f>SUM(Month!CY237:DA237)</f>
        <v>169.47368421030598</v>
      </c>
      <c r="AL237" s="105">
        <f>SUM(Month!DB237:DD237)</f>
        <v>143.15789473665598</v>
      </c>
      <c r="AM237" s="105">
        <f>SUM(Month!DE237:DG237)</f>
        <v>120.52631578931698</v>
      </c>
      <c r="AN237" s="105">
        <f>SUM(Month!DH237:DJ237)</f>
        <v>139.473684210345</v>
      </c>
      <c r="AO237" s="105">
        <f>SUM(Month!DK237:DM237)</f>
        <v>163.15789473663</v>
      </c>
      <c r="AP237" s="105">
        <f>SUM(Month!DN237:DP237)</f>
        <v>174.73684210503598</v>
      </c>
      <c r="AQ237" s="105">
        <f>SUM(Month!DQ237:DS237)</f>
        <v>172.63157894714399</v>
      </c>
      <c r="AR237" s="105">
        <f>SUM(Month!DT237:DV237)</f>
        <v>148.94736842085899</v>
      </c>
      <c r="AS237" s="105">
        <f>SUM(Month!DW237:DY237)</f>
        <v>118.421052631425</v>
      </c>
      <c r="AT237" s="105">
        <f>SUM(Month!DZ237:EB237)</f>
        <v>145.26315789454799</v>
      </c>
      <c r="AU237" s="105">
        <f>SUM(Month!EC237:EE237)</f>
        <v>163.15789473662997</v>
      </c>
      <c r="AV237" s="105">
        <f>SUM(Month!EF237:EH237)</f>
        <v>158.42105263137299</v>
      </c>
      <c r="AW237" s="105">
        <f>SUM(Month!EI237:EK237)</f>
        <v>132.10526315772299</v>
      </c>
      <c r="AX237" s="105">
        <f>SUM(Month!EL237:EN237)</f>
        <v>128.94736842088497</v>
      </c>
      <c r="AY237" s="105">
        <f>SUM(Month!EO237:EQ237)</f>
        <v>117.36842105247899</v>
      </c>
      <c r="AZ237" s="105">
        <f>SUM(Month!ER237:ET237)</f>
        <v>94.210526315666982</v>
      </c>
      <c r="BA237" s="105">
        <f>SUM(Month!EU237:EW237)</f>
        <v>89.473684210409999</v>
      </c>
      <c r="BB237" s="105">
        <f>SUM(Month!EX237:EZ237)</f>
        <v>94.210526315666982</v>
      </c>
      <c r="BC237" s="105">
        <f>SUM(Month!FA237:FC237)</f>
        <v>92.631578947247988</v>
      </c>
      <c r="BD237" s="105">
        <f>SUM(Month!FD237:FF237)</f>
        <v>91.578947368301996</v>
      </c>
      <c r="BE237" s="105">
        <f>SUM(Month!FG237:FI237)</f>
        <v>95.263157894612988</v>
      </c>
      <c r="BF237" s="105">
        <f>SUM(Month!FJ237:FL237)</f>
        <v>79.473684210422988</v>
      </c>
      <c r="BG237" s="105">
        <f>SUM(Month!FM237:FO237)</f>
        <v>90.526315789355991</v>
      </c>
      <c r="BH237" s="105">
        <f>SUM(Month!FP237:FR237)</f>
        <v>89.473684210409999</v>
      </c>
      <c r="BI237" s="105">
        <f>SUM(Month!FS237:FU237)</f>
        <v>85.263157894625991</v>
      </c>
      <c r="BJ237" s="105">
        <f>SUM(Month!FV237:FX237)</f>
        <v>77.894736842003994</v>
      </c>
      <c r="BK237" s="105">
        <f>SUM(Month!FY237:GA237)</f>
        <v>75.789473684111996</v>
      </c>
      <c r="BL237" s="105">
        <f>SUM(Month!GB237:GD237)</f>
        <v>51.578947368353994</v>
      </c>
      <c r="BM237" s="105">
        <f>SUM(Month!GE237:GG237)</f>
        <v>0</v>
      </c>
      <c r="BN237" s="105">
        <f>SUM(Month!GH237:GJ237)</f>
        <v>0</v>
      </c>
      <c r="BO237" s="105">
        <f>SUM(Month!GK237:GM237)</f>
        <v>54.736842105191997</v>
      </c>
      <c r="BP237" s="105"/>
    </row>
    <row r="238" spans="1:68" ht="15.75" x14ac:dyDescent="0.25">
      <c r="A238" s="45" t="s">
        <v>34</v>
      </c>
      <c r="B238" s="179" t="s">
        <v>18</v>
      </c>
      <c r="C238" s="46">
        <v>2</v>
      </c>
      <c r="D238" s="105">
        <f>SUM(Month!D238:F238)</f>
        <v>0</v>
      </c>
      <c r="E238" s="105">
        <f>SUM(Month!G238:I238)</f>
        <v>0</v>
      </c>
      <c r="F238" s="105">
        <f>SUM(Month!J238:L238)</f>
        <v>0</v>
      </c>
      <c r="G238" s="105">
        <f>SUM(Month!M238:O238)</f>
        <v>0</v>
      </c>
      <c r="H238" s="105">
        <f>SUM(Month!P238:R238)</f>
        <v>0</v>
      </c>
      <c r="I238" s="105">
        <f>SUM(Month!S238:U238)</f>
        <v>0</v>
      </c>
      <c r="J238" s="105">
        <f>SUM(Month!V238:X238)</f>
        <v>0</v>
      </c>
      <c r="K238" s="105">
        <f>SUM(Month!Y238:AA238)</f>
        <v>0</v>
      </c>
      <c r="L238" s="105">
        <f>SUM(Month!AB238:AD238)</f>
        <v>8</v>
      </c>
      <c r="M238" s="105">
        <f>SUM(Month!AE238:AG238)</f>
        <v>6</v>
      </c>
      <c r="N238" s="105">
        <f>SUM(Month!AH238:AJ238)</f>
        <v>14</v>
      </c>
      <c r="O238" s="105">
        <f>SUM(Month!AK238:AM238)</f>
        <v>19</v>
      </c>
      <c r="P238" s="105">
        <f>SUM(Month!AN238:AP238)</f>
        <v>9</v>
      </c>
      <c r="Q238" s="105">
        <f>SUM(Month!AQ238:AS238)</f>
        <v>0</v>
      </c>
      <c r="R238" s="105">
        <f>SUM(Month!AT238:AV238)</f>
        <v>0</v>
      </c>
      <c r="S238" s="105">
        <f>SUM(Month!AW238:AY238)</f>
        <v>0</v>
      </c>
      <c r="T238" s="105">
        <f>SUM(Month!AZ238:BB238)</f>
        <v>0</v>
      </c>
      <c r="U238" s="105">
        <f>SUM(Month!BC238:BE238)</f>
        <v>0</v>
      </c>
      <c r="V238" s="105">
        <f>SUM(Month!BF238:BH238)</f>
        <v>0</v>
      </c>
      <c r="W238" s="105">
        <f>SUM(Month!BI238:BK238)</f>
        <v>0</v>
      </c>
      <c r="X238" s="105">
        <f>SUM(Month!BL238:BN238)</f>
        <v>0</v>
      </c>
      <c r="Y238" s="105">
        <f>SUM(Month!BO238:BQ238)</f>
        <v>0</v>
      </c>
      <c r="Z238" s="105">
        <f>SUM(Month!BR238:BT238)</f>
        <v>0</v>
      </c>
      <c r="AA238" s="105">
        <f>SUM(Month!BU238:BW238)</f>
        <v>0</v>
      </c>
      <c r="AB238" s="105">
        <f>SUM(Month!BX238:BZ238)</f>
        <v>0</v>
      </c>
      <c r="AC238" s="105">
        <f>SUM(Month!CA238:CC238)</f>
        <v>0</v>
      </c>
      <c r="AD238" s="105">
        <f>SUM(Month!CD238:CF238)</f>
        <v>0</v>
      </c>
      <c r="AE238" s="105">
        <f>SUM(Month!CG238:CI238)</f>
        <v>0</v>
      </c>
      <c r="AF238" s="105">
        <f>SUM(Month!CJ238:CL238)</f>
        <v>0</v>
      </c>
      <c r="AG238" s="105">
        <f>SUM(Month!CM238:CO238)</f>
        <v>0</v>
      </c>
      <c r="AH238" s="105">
        <f>SUM(Month!CP238:CR238)</f>
        <v>0</v>
      </c>
      <c r="AI238" s="105">
        <f>SUM(Month!CS238:CU238)</f>
        <v>0</v>
      </c>
      <c r="AJ238" s="105">
        <f>SUM(Month!CV238:CX238)</f>
        <v>0</v>
      </c>
      <c r="AK238" s="105">
        <f>SUM(Month!CY238:DA238)</f>
        <v>0</v>
      </c>
      <c r="AL238" s="105">
        <f>SUM(Month!DB238:DD238)</f>
        <v>0</v>
      </c>
      <c r="AM238" s="105">
        <f>SUM(Month!DE238:DG238)</f>
        <v>0</v>
      </c>
      <c r="AN238" s="105">
        <f>SUM(Month!DH238:DJ238)</f>
        <v>0</v>
      </c>
      <c r="AO238" s="105">
        <f>SUM(Month!DK238:DM238)</f>
        <v>0</v>
      </c>
      <c r="AP238" s="105">
        <f>SUM(Month!DN238:DP238)</f>
        <v>0</v>
      </c>
      <c r="AQ238" s="105">
        <f>SUM(Month!DQ238:DS238)</f>
        <v>0</v>
      </c>
      <c r="AR238" s="105">
        <f>SUM(Month!DT238:DV238)</f>
        <v>0</v>
      </c>
      <c r="AS238" s="105">
        <f>SUM(Month!DW238:DY238)</f>
        <v>0</v>
      </c>
      <c r="AT238" s="105">
        <f>SUM(Month!DZ238:EB238)</f>
        <v>0</v>
      </c>
      <c r="AU238" s="105">
        <f>SUM(Month!EC238:EE238)</f>
        <v>0</v>
      </c>
      <c r="AV238" s="105">
        <f>SUM(Month!EF238:EH238)</f>
        <v>0</v>
      </c>
      <c r="AW238" s="105">
        <f>SUM(Month!EI238:EK238)</f>
        <v>0</v>
      </c>
      <c r="AX238" s="105">
        <f>SUM(Month!EL238:EN238)</f>
        <v>0</v>
      </c>
      <c r="AY238" s="105">
        <f>SUM(Month!EO238:EQ238)</f>
        <v>0</v>
      </c>
      <c r="AZ238" s="105">
        <f>SUM(Month!ER238:ET238)</f>
        <v>0</v>
      </c>
      <c r="BA238" s="105">
        <f>SUM(Month!EU238:EW238)</f>
        <v>0</v>
      </c>
      <c r="BB238" s="105">
        <f>SUM(Month!EX238:EZ238)</f>
        <v>0</v>
      </c>
      <c r="BC238" s="105">
        <f>SUM(Month!FA238:FC238)</f>
        <v>0</v>
      </c>
      <c r="BD238" s="105">
        <f>SUM(Month!FD238:FF238)</f>
        <v>0</v>
      </c>
      <c r="BE238" s="105">
        <f>SUM(Month!FG238:FI238)</f>
        <v>0</v>
      </c>
      <c r="BF238" s="105">
        <f>SUM(Month!FJ238:FL238)</f>
        <v>0</v>
      </c>
      <c r="BG238" s="105">
        <f>SUM(Month!FM238:FO238)</f>
        <v>0</v>
      </c>
      <c r="BH238" s="105">
        <f>SUM(Month!FP238:FR238)</f>
        <v>0</v>
      </c>
      <c r="BI238" s="105">
        <f>SUM(Month!FS238:FU238)</f>
        <v>0</v>
      </c>
      <c r="BJ238" s="105">
        <f>SUM(Month!FV238:FX238)</f>
        <v>0</v>
      </c>
      <c r="BK238" s="105">
        <f>SUM(Month!FY238:GA238)</f>
        <v>0</v>
      </c>
      <c r="BL238" s="105">
        <f>SUM(Month!GB238:GD238)</f>
        <v>0</v>
      </c>
      <c r="BM238" s="105">
        <f>SUM(Month!GE238:GG238)</f>
        <v>0</v>
      </c>
      <c r="BN238" s="105">
        <f>SUM(Month!GH238:GJ238)</f>
        <v>0</v>
      </c>
      <c r="BO238" s="105">
        <f>SUM(Month!GK238:GM238)</f>
        <v>0</v>
      </c>
      <c r="BP238" s="105"/>
    </row>
    <row r="239" spans="1:68" ht="15.75" x14ac:dyDescent="0.25">
      <c r="A239" s="45" t="s">
        <v>34</v>
      </c>
      <c r="B239" s="179" t="s">
        <v>50</v>
      </c>
      <c r="C239" s="46">
        <v>2</v>
      </c>
      <c r="D239" s="105">
        <f>SUM(Month!D239:F239)</f>
        <v>0</v>
      </c>
      <c r="E239" s="105">
        <f>SUM(Month!G239:I239)</f>
        <v>0</v>
      </c>
      <c r="F239" s="105">
        <f>SUM(Month!J239:L239)</f>
        <v>0</v>
      </c>
      <c r="G239" s="105">
        <f>SUM(Month!M239:O239)</f>
        <v>0</v>
      </c>
      <c r="H239" s="105">
        <f>SUM(Month!P239:R239)</f>
        <v>0</v>
      </c>
      <c r="I239" s="105">
        <f>SUM(Month!S239:U239)</f>
        <v>0</v>
      </c>
      <c r="J239" s="105">
        <f>SUM(Month!V239:X239)</f>
        <v>0</v>
      </c>
      <c r="K239" s="105">
        <f>SUM(Month!Y239:AA239)</f>
        <v>0</v>
      </c>
      <c r="L239" s="105">
        <f>SUM(Month!AB239:AD239)</f>
        <v>0</v>
      </c>
      <c r="M239" s="105">
        <f>SUM(Month!AE239:AG239)</f>
        <v>0</v>
      </c>
      <c r="N239" s="105">
        <f>SUM(Month!AH239:AJ239)</f>
        <v>0</v>
      </c>
      <c r="O239" s="105">
        <f>SUM(Month!AK239:AM239)</f>
        <v>0</v>
      </c>
      <c r="P239" s="105">
        <f>SUM(Month!AN239:AP239)</f>
        <v>0</v>
      </c>
      <c r="Q239" s="105">
        <f>SUM(Month!AQ239:AS239)</f>
        <v>0</v>
      </c>
      <c r="R239" s="105">
        <f>SUM(Month!AT239:AV239)</f>
        <v>0</v>
      </c>
      <c r="S239" s="105">
        <f>SUM(Month!AW239:AY239)</f>
        <v>0</v>
      </c>
      <c r="T239" s="105">
        <f>SUM(Month!AZ239:BB239)</f>
        <v>0</v>
      </c>
      <c r="U239" s="105">
        <f>SUM(Month!BC239:BE239)</f>
        <v>0</v>
      </c>
      <c r="V239" s="105">
        <f>SUM(Month!BF239:BH239)</f>
        <v>0</v>
      </c>
      <c r="W239" s="105">
        <f>SUM(Month!BI239:BK239)</f>
        <v>0</v>
      </c>
      <c r="X239" s="105">
        <f>SUM(Month!BL239:BN239)</f>
        <v>0</v>
      </c>
      <c r="Y239" s="105">
        <f>SUM(Month!BO239:BQ239)</f>
        <v>0</v>
      </c>
      <c r="Z239" s="105">
        <f>SUM(Month!BR239:BT239)</f>
        <v>0</v>
      </c>
      <c r="AA239" s="105">
        <f>SUM(Month!BU239:BW239)</f>
        <v>0.5</v>
      </c>
      <c r="AB239" s="105">
        <f>SUM(Month!BX239:BZ239)</f>
        <v>1</v>
      </c>
      <c r="AC239" s="105">
        <f>SUM(Month!CA239:CC239)</f>
        <v>0</v>
      </c>
      <c r="AD239" s="105">
        <f>SUM(Month!CD239:CF239)</f>
        <v>0</v>
      </c>
      <c r="AE239" s="105">
        <f>SUM(Month!CG239:CI239)</f>
        <v>0.5</v>
      </c>
      <c r="AF239" s="105">
        <f>SUM(Month!CJ239:CL239)</f>
        <v>0</v>
      </c>
      <c r="AG239" s="105">
        <f>SUM(Month!CM239:CO239)</f>
        <v>0</v>
      </c>
      <c r="AH239" s="105">
        <f>SUM(Month!CP239:CR239)</f>
        <v>0</v>
      </c>
      <c r="AI239" s="105">
        <f>SUM(Month!CS239:CU239)</f>
        <v>0</v>
      </c>
      <c r="AJ239" s="105">
        <f>SUM(Month!CV239:CX239)</f>
        <v>0</v>
      </c>
      <c r="AK239" s="105">
        <f>SUM(Month!CY239:DA239)</f>
        <v>0</v>
      </c>
      <c r="AL239" s="105">
        <f>SUM(Month!DB239:DD239)</f>
        <v>0</v>
      </c>
      <c r="AM239" s="105">
        <f>SUM(Month!DE239:DG239)</f>
        <v>0</v>
      </c>
      <c r="AN239" s="105">
        <f>SUM(Month!DH239:DJ239)</f>
        <v>0</v>
      </c>
      <c r="AO239" s="105">
        <f>SUM(Month!DK239:DM239)</f>
        <v>0</v>
      </c>
      <c r="AP239" s="105">
        <f>SUM(Month!DN239:DP239)</f>
        <v>0</v>
      </c>
      <c r="AQ239" s="105">
        <f>SUM(Month!DQ239:DS239)</f>
        <v>0</v>
      </c>
      <c r="AR239" s="105">
        <f>SUM(Month!DT239:DV239)</f>
        <v>0</v>
      </c>
      <c r="AS239" s="105">
        <f>SUM(Month!DW239:DY239)</f>
        <v>0</v>
      </c>
      <c r="AT239" s="105">
        <f>SUM(Month!DZ239:EB239)</f>
        <v>0</v>
      </c>
      <c r="AU239" s="105">
        <f>SUM(Month!EC239:EE239)</f>
        <v>1</v>
      </c>
      <c r="AV239" s="105">
        <f>SUM(Month!EF239:EH239)</f>
        <v>6.5</v>
      </c>
      <c r="AW239" s="105">
        <f>SUM(Month!EI239:EK239)</f>
        <v>0</v>
      </c>
      <c r="AX239" s="105">
        <f>SUM(Month!EL239:EN239)</f>
        <v>0</v>
      </c>
      <c r="AY239" s="105">
        <f>SUM(Month!EO239:EQ239)</f>
        <v>0</v>
      </c>
      <c r="AZ239" s="105">
        <f>SUM(Month!ER239:ET239)</f>
        <v>0</v>
      </c>
      <c r="BA239" s="105">
        <f>SUM(Month!EU239:EW239)</f>
        <v>0</v>
      </c>
      <c r="BB239" s="105">
        <f>SUM(Month!EX239:EZ239)</f>
        <v>0</v>
      </c>
      <c r="BC239" s="105">
        <f>SUM(Month!FA239:FC239)</f>
        <v>0</v>
      </c>
      <c r="BD239" s="105">
        <f>SUM(Month!FD239:FF239)</f>
        <v>0</v>
      </c>
      <c r="BE239" s="105">
        <f>SUM(Month!FG239:FI239)</f>
        <v>0</v>
      </c>
      <c r="BF239" s="105">
        <f>SUM(Month!FJ239:FL239)</f>
        <v>0</v>
      </c>
      <c r="BG239" s="105">
        <f>SUM(Month!FM239:FO239)</f>
        <v>0</v>
      </c>
      <c r="BH239" s="105">
        <f>SUM(Month!FP239:FR239)</f>
        <v>0</v>
      </c>
      <c r="BI239" s="105">
        <f>SUM(Month!FS239:FU239)</f>
        <v>0</v>
      </c>
      <c r="BJ239" s="105">
        <f>SUM(Month!FV239:FX239)</f>
        <v>0</v>
      </c>
      <c r="BK239" s="105">
        <f>SUM(Month!FY239:GA239)</f>
        <v>0</v>
      </c>
      <c r="BL239" s="105">
        <f>SUM(Month!GB239:GD239)</f>
        <v>0</v>
      </c>
      <c r="BM239" s="105">
        <f>SUM(Month!GE239:GG239)</f>
        <v>0</v>
      </c>
      <c r="BN239" s="105">
        <f>SUM(Month!GH239:GJ239)</f>
        <v>0</v>
      </c>
      <c r="BO239" s="105">
        <f>SUM(Month!GK239:GM239)</f>
        <v>0</v>
      </c>
      <c r="BP239" s="105"/>
    </row>
    <row r="240" spans="1:68" ht="15.75" x14ac:dyDescent="0.25">
      <c r="A240" s="45" t="s">
        <v>34</v>
      </c>
      <c r="B240" s="179" t="s">
        <v>48</v>
      </c>
      <c r="C240" s="46">
        <v>2</v>
      </c>
      <c r="D240" s="105">
        <f>SUM(Month!D240:F240)</f>
        <v>0</v>
      </c>
      <c r="E240" s="105">
        <f>SUM(Month!G240:I240)</f>
        <v>0</v>
      </c>
      <c r="F240" s="105">
        <f>SUM(Month!J240:L240)</f>
        <v>0</v>
      </c>
      <c r="G240" s="105">
        <f>SUM(Month!M240:O240)</f>
        <v>0</v>
      </c>
      <c r="H240" s="105">
        <f>SUM(Month!P240:R240)</f>
        <v>0</v>
      </c>
      <c r="I240" s="105">
        <f>SUM(Month!S240:U240)</f>
        <v>0</v>
      </c>
      <c r="J240" s="105">
        <f>SUM(Month!V240:X240)</f>
        <v>0</v>
      </c>
      <c r="K240" s="105">
        <f>SUM(Month!Y240:AA240)</f>
        <v>0</v>
      </c>
      <c r="L240" s="105">
        <f>SUM(Month!AB240:AD240)</f>
        <v>0</v>
      </c>
      <c r="M240" s="105">
        <f>SUM(Month!AE240:AG240)</f>
        <v>0</v>
      </c>
      <c r="N240" s="105">
        <f>SUM(Month!AH240:AJ240)</f>
        <v>0</v>
      </c>
      <c r="O240" s="105">
        <f>SUM(Month!AK240:AM240)</f>
        <v>0</v>
      </c>
      <c r="P240" s="105">
        <f>SUM(Month!AN240:AP240)</f>
        <v>0</v>
      </c>
      <c r="Q240" s="105">
        <f>SUM(Month!AQ240:AS240)</f>
        <v>10</v>
      </c>
      <c r="R240" s="105">
        <f>SUM(Month!AT240:AV240)</f>
        <v>2</v>
      </c>
      <c r="S240" s="105">
        <f>SUM(Month!AW240:AY240)</f>
        <v>1</v>
      </c>
      <c r="T240" s="105">
        <f>SUM(Month!AZ240:BB240)</f>
        <v>0.5</v>
      </c>
      <c r="U240" s="105">
        <f>SUM(Month!BC240:BE240)</f>
        <v>0</v>
      </c>
      <c r="V240" s="105">
        <f>SUM(Month!BF240:BH240)</f>
        <v>0</v>
      </c>
      <c r="W240" s="105">
        <f>SUM(Month!BI240:BK240)</f>
        <v>0</v>
      </c>
      <c r="X240" s="105">
        <f>SUM(Month!BL240:BN240)</f>
        <v>1.5</v>
      </c>
      <c r="Y240" s="105">
        <f>SUM(Month!BO240:BQ240)</f>
        <v>0</v>
      </c>
      <c r="Z240" s="105">
        <f>SUM(Month!BR240:BT240)</f>
        <v>0</v>
      </c>
      <c r="AA240" s="105">
        <f>SUM(Month!BU240:BW240)</f>
        <v>0</v>
      </c>
      <c r="AB240" s="105">
        <f>SUM(Month!BX240:BZ240)</f>
        <v>0</v>
      </c>
      <c r="AC240" s="105">
        <f>SUM(Month!CA240:CC240)</f>
        <v>0</v>
      </c>
      <c r="AD240" s="105">
        <f>SUM(Month!CD240:CF240)</f>
        <v>0</v>
      </c>
      <c r="AE240" s="105">
        <f>SUM(Month!CG240:CI240)</f>
        <v>0.5</v>
      </c>
      <c r="AF240" s="105">
        <f>SUM(Month!CJ240:CL240)</f>
        <v>0</v>
      </c>
      <c r="AG240" s="105">
        <f>SUM(Month!CM240:CO240)</f>
        <v>0</v>
      </c>
      <c r="AH240" s="105">
        <f>SUM(Month!CP240:CR240)</f>
        <v>0</v>
      </c>
      <c r="AI240" s="105">
        <f>SUM(Month!CS240:CU240)</f>
        <v>0</v>
      </c>
      <c r="AJ240" s="105">
        <f>SUM(Month!CV240:CX240)</f>
        <v>0</v>
      </c>
      <c r="AK240" s="105">
        <f>SUM(Month!CY240:DA240)</f>
        <v>0</v>
      </c>
      <c r="AL240" s="105">
        <f>SUM(Month!DB240:DD240)</f>
        <v>0</v>
      </c>
      <c r="AM240" s="105">
        <f>SUM(Month!DE240:DG240)</f>
        <v>0</v>
      </c>
      <c r="AN240" s="105">
        <f>SUM(Month!DH240:DJ240)</f>
        <v>0</v>
      </c>
      <c r="AO240" s="105">
        <f>SUM(Month!DK240:DM240)</f>
        <v>0</v>
      </c>
      <c r="AP240" s="105">
        <f>SUM(Month!DN240:DP240)</f>
        <v>0</v>
      </c>
      <c r="AQ240" s="105">
        <f>SUM(Month!DQ240:DS240)</f>
        <v>0</v>
      </c>
      <c r="AR240" s="105">
        <f>SUM(Month!DT240:DV240)</f>
        <v>0</v>
      </c>
      <c r="AS240" s="105">
        <f>SUM(Month!DW240:DY240)</f>
        <v>0</v>
      </c>
      <c r="AT240" s="105">
        <f>SUM(Month!DZ240:EB240)</f>
        <v>0</v>
      </c>
      <c r="AU240" s="105">
        <f>SUM(Month!EC240:EE240)</f>
        <v>0</v>
      </c>
      <c r="AV240" s="105">
        <f>SUM(Month!EF240:EH240)</f>
        <v>0</v>
      </c>
      <c r="AW240" s="105">
        <f>SUM(Month!EI240:EK240)</f>
        <v>9.5</v>
      </c>
      <c r="AX240" s="105">
        <f>SUM(Month!EL240:EN240)</f>
        <v>2</v>
      </c>
      <c r="AY240" s="105">
        <f>SUM(Month!EO240:EQ240)</f>
        <v>4</v>
      </c>
      <c r="AZ240" s="105">
        <f>SUM(Month!ER240:ET240)</f>
        <v>7.5</v>
      </c>
      <c r="BA240" s="105">
        <f>SUM(Month!EU240:EW240)</f>
        <v>8</v>
      </c>
      <c r="BB240" s="105">
        <f>SUM(Month!EX240:EZ240)</f>
        <v>9.5</v>
      </c>
      <c r="BC240" s="105">
        <f>SUM(Month!FA240:FC240)</f>
        <v>2</v>
      </c>
      <c r="BD240" s="105">
        <f>SUM(Month!FD240:FF240)</f>
        <v>14.5</v>
      </c>
      <c r="BE240" s="105">
        <f>SUM(Month!FG240:FI240)</f>
        <v>7.5</v>
      </c>
      <c r="BF240" s="105">
        <f>SUM(Month!FJ240:FL240)</f>
        <v>5.5</v>
      </c>
      <c r="BG240" s="105">
        <f>SUM(Month!FM240:FO240)</f>
        <v>1.5</v>
      </c>
      <c r="BH240" s="105">
        <f>SUM(Month!FP240:FR240)</f>
        <v>0</v>
      </c>
      <c r="BI240" s="105">
        <f>SUM(Month!FS240:FU240)</f>
        <v>1.5</v>
      </c>
      <c r="BJ240" s="105">
        <f>SUM(Month!FV240:FX240)</f>
        <v>1</v>
      </c>
      <c r="BK240" s="105">
        <f>SUM(Month!FY240:GA240)</f>
        <v>0</v>
      </c>
      <c r="BL240" s="105">
        <f>SUM(Month!GB240:GD240)</f>
        <v>0.5</v>
      </c>
      <c r="BM240" s="105">
        <f>SUM(Month!GE240:GG240)</f>
        <v>0</v>
      </c>
      <c r="BN240" s="105">
        <f>SUM(Month!GH240:GJ240)</f>
        <v>0</v>
      </c>
      <c r="BO240" s="105">
        <f>SUM(Month!GK240:GM240)</f>
        <v>0</v>
      </c>
      <c r="BP240" s="105"/>
    </row>
    <row r="241" spans="1:68" ht="15.75" x14ac:dyDescent="0.25">
      <c r="A241" s="45" t="s">
        <v>34</v>
      </c>
      <c r="B241" s="45" t="s">
        <v>66</v>
      </c>
      <c r="C241" s="46">
        <v>1.9000000000024699</v>
      </c>
      <c r="D241" s="105">
        <f>SUM(Month!D241:F241)</f>
        <v>0</v>
      </c>
      <c r="E241" s="105">
        <f>SUM(Month!G241:I241)</f>
        <v>0</v>
      </c>
      <c r="F241" s="105">
        <f>SUM(Month!J241:L241)</f>
        <v>0</v>
      </c>
      <c r="G241" s="105">
        <f>SUM(Month!M241:O241)</f>
        <v>0</v>
      </c>
      <c r="H241" s="105">
        <f>SUM(Month!P241:R241)</f>
        <v>0</v>
      </c>
      <c r="I241" s="105">
        <f>SUM(Month!S241:U241)</f>
        <v>0</v>
      </c>
      <c r="J241" s="105">
        <f>SUM(Month!V241:X241)</f>
        <v>0</v>
      </c>
      <c r="K241" s="105">
        <f>SUM(Month!Y241:AA241)</f>
        <v>0</v>
      </c>
      <c r="L241" s="105">
        <f>SUM(Month!AB241:AD241)</f>
        <v>0</v>
      </c>
      <c r="M241" s="105">
        <f>SUM(Month!AE241:AG241)</f>
        <v>0</v>
      </c>
      <c r="N241" s="105">
        <f>SUM(Month!AH241:AJ241)</f>
        <v>0</v>
      </c>
      <c r="O241" s="105">
        <f>SUM(Month!AK241:AM241)</f>
        <v>0</v>
      </c>
      <c r="P241" s="105">
        <f>SUM(Month!AN241:AP241)</f>
        <v>0</v>
      </c>
      <c r="Q241" s="105">
        <f>SUM(Month!AQ241:AS241)</f>
        <v>0</v>
      </c>
      <c r="R241" s="105">
        <f>SUM(Month!AT241:AV241)</f>
        <v>0</v>
      </c>
      <c r="S241" s="105">
        <f>SUM(Month!AW241:AY241)</f>
        <v>0</v>
      </c>
      <c r="T241" s="105">
        <f>SUM(Month!AZ241:BB241)</f>
        <v>0</v>
      </c>
      <c r="U241" s="105">
        <f>SUM(Month!BC241:BE241)</f>
        <v>0</v>
      </c>
      <c r="V241" s="105">
        <f>SUM(Month!BF241:BH241)</f>
        <v>0</v>
      </c>
      <c r="W241" s="105">
        <f>SUM(Month!BI241:BK241)</f>
        <v>0</v>
      </c>
      <c r="X241" s="105">
        <f>SUM(Month!BL241:BN241)</f>
        <v>0</v>
      </c>
      <c r="Y241" s="105">
        <f>SUM(Month!BO241:BQ241)</f>
        <v>0</v>
      </c>
      <c r="Z241" s="105">
        <f>SUM(Month!BR241:BT241)</f>
        <v>0</v>
      </c>
      <c r="AA241" s="105">
        <f>SUM(Month!BU241:BW241)</f>
        <v>84.736842105153016</v>
      </c>
      <c r="AB241" s="105">
        <f>SUM(Month!BX241:BZ241)</f>
        <v>249.999999999675</v>
      </c>
      <c r="AC241" s="105">
        <f>SUM(Month!CA241:CC241)</f>
        <v>250.52631578914801</v>
      </c>
      <c r="AD241" s="105">
        <f>SUM(Month!CD241:CF241)</f>
        <v>238.94736842074201</v>
      </c>
      <c r="AE241" s="105">
        <f>SUM(Month!CG241:CI241)</f>
        <v>182.10526315765799</v>
      </c>
      <c r="AF241" s="105">
        <f>SUM(Month!CJ241:CL241)</f>
        <v>194.21052631553704</v>
      </c>
      <c r="AG241" s="105">
        <f>SUM(Month!CM241:CO241)</f>
        <v>168.42105263136003</v>
      </c>
      <c r="AH241" s="105">
        <f>SUM(Month!CP241:CR241)</f>
        <v>187.36842105238802</v>
      </c>
      <c r="AI241" s="105">
        <f>SUM(Month!CS241:CU241)</f>
        <v>182.10526315765799</v>
      </c>
      <c r="AJ241" s="105">
        <f>SUM(Month!CV241:CX241)</f>
        <v>187.894736841861</v>
      </c>
      <c r="AK241" s="105">
        <f>SUM(Month!CY241:DA241)</f>
        <v>168.42105263136</v>
      </c>
      <c r="AL241" s="105">
        <f>SUM(Month!DB241:DD241)</f>
        <v>163.68421052610302</v>
      </c>
      <c r="AM241" s="105">
        <f>SUM(Month!DE241:DG241)</f>
        <v>179.99999999976603</v>
      </c>
      <c r="AN241" s="105">
        <f>SUM(Month!DH241:DJ241)</f>
        <v>199.99999999974</v>
      </c>
      <c r="AO241" s="105">
        <f>SUM(Month!DK241:DM241)</f>
        <v>157.36842105242701</v>
      </c>
      <c r="AP241" s="105">
        <f>SUM(Month!DN241:DP241)</f>
        <v>185.78947368396902</v>
      </c>
      <c r="AQ241" s="105">
        <f>SUM(Month!DQ241:DS241)</f>
        <v>202.10526315763201</v>
      </c>
      <c r="AR241" s="105">
        <f>SUM(Month!DT241:DV241)</f>
        <v>141.05263157876399</v>
      </c>
      <c r="AS241" s="105">
        <f>SUM(Month!DW241:DY241)</f>
        <v>94.736842105139999</v>
      </c>
      <c r="AT241" s="105">
        <f>SUM(Month!DZ241:EB241)</f>
        <v>100.52631578934302</v>
      </c>
      <c r="AU241" s="105">
        <f>SUM(Month!EC241:EE241)</f>
        <v>147.36842105244</v>
      </c>
      <c r="AV241" s="105">
        <f>SUM(Month!EF241:EH241)</f>
        <v>159.99999999979201</v>
      </c>
      <c r="AW241" s="105">
        <f>SUM(Month!EI241:EK241)</f>
        <v>169.473684210306</v>
      </c>
      <c r="AX241" s="105">
        <f>SUM(Month!EL241:EN241)</f>
        <v>172.105263157671</v>
      </c>
      <c r="AY241" s="105">
        <f>SUM(Month!EO241:EQ241)</f>
        <v>174.21052631556302</v>
      </c>
      <c r="AZ241" s="105">
        <f>SUM(Month!ER241:ET241)</f>
        <v>104.21052631565401</v>
      </c>
      <c r="BA241" s="105">
        <f>SUM(Month!EU241:EW241)</f>
        <v>0</v>
      </c>
      <c r="BB241" s="105">
        <f>SUM(Month!EX241:EZ241)</f>
        <v>0</v>
      </c>
      <c r="BC241" s="105">
        <f>SUM(Month!FA241:FC241)</f>
        <v>0</v>
      </c>
      <c r="BD241" s="105">
        <f>SUM(Month!FD241:FF241)</f>
        <v>0</v>
      </c>
      <c r="BE241" s="105">
        <f>SUM(Month!FG241:FI241)</f>
        <v>0</v>
      </c>
      <c r="BF241" s="105">
        <f>SUM(Month!FJ241:FL241)</f>
        <v>0</v>
      </c>
      <c r="BG241" s="105">
        <f>SUM(Month!FM241:FO241)</f>
        <v>0</v>
      </c>
      <c r="BH241" s="105">
        <f>SUM(Month!FP241:FR241)</f>
        <v>0</v>
      </c>
      <c r="BI241" s="105">
        <f>SUM(Month!FS241:FU241)</f>
        <v>0</v>
      </c>
      <c r="BJ241" s="105">
        <f>SUM(Month!FV241:FX241)</f>
        <v>0</v>
      </c>
      <c r="BK241" s="105">
        <f>SUM(Month!FY241:GA241)</f>
        <v>0</v>
      </c>
      <c r="BL241" s="105">
        <f>SUM(Month!GB241:GD241)</f>
        <v>0</v>
      </c>
      <c r="BM241" s="105">
        <f>SUM(Month!GE241:GG241)</f>
        <v>0</v>
      </c>
      <c r="BN241" s="105">
        <f>SUM(Month!GH241:GJ241)</f>
        <v>0</v>
      </c>
      <c r="BO241" s="105">
        <f>SUM(Month!GK241:GM241)</f>
        <v>0</v>
      </c>
      <c r="BP241" s="105"/>
    </row>
    <row r="242" spans="1:68" ht="15.75" x14ac:dyDescent="0.25">
      <c r="A242" s="45" t="s">
        <v>34</v>
      </c>
      <c r="B242" s="45" t="s">
        <v>66</v>
      </c>
      <c r="C242" s="46">
        <v>1.8000000000017999</v>
      </c>
      <c r="D242" s="105">
        <f>SUM(Month!D242:F242)</f>
        <v>0</v>
      </c>
      <c r="E242" s="105">
        <f>SUM(Month!G242:I242)</f>
        <v>0</v>
      </c>
      <c r="F242" s="105">
        <f>SUM(Month!J242:L242)</f>
        <v>0</v>
      </c>
      <c r="G242" s="105">
        <f>SUM(Month!M242:O242)</f>
        <v>0</v>
      </c>
      <c r="H242" s="105">
        <f>SUM(Month!P242:R242)</f>
        <v>0</v>
      </c>
      <c r="I242" s="105">
        <f>SUM(Month!S242:U242)</f>
        <v>0</v>
      </c>
      <c r="J242" s="105">
        <f>SUM(Month!V242:X242)</f>
        <v>0</v>
      </c>
      <c r="K242" s="105">
        <f>SUM(Month!Y242:AA242)</f>
        <v>0</v>
      </c>
      <c r="L242" s="105">
        <f>SUM(Month!AB242:AD242)</f>
        <v>0</v>
      </c>
      <c r="M242" s="105">
        <f>SUM(Month!AE242:AG242)</f>
        <v>0</v>
      </c>
      <c r="N242" s="105">
        <f>SUM(Month!AH242:AJ242)</f>
        <v>0</v>
      </c>
      <c r="O242" s="105">
        <f>SUM(Month!AK242:AM242)</f>
        <v>0</v>
      </c>
      <c r="P242" s="105">
        <f>SUM(Month!AN242:AP242)</f>
        <v>0</v>
      </c>
      <c r="Q242" s="105">
        <f>SUM(Month!AQ242:AS242)</f>
        <v>0</v>
      </c>
      <c r="R242" s="105">
        <f>SUM(Month!AT242:AV242)</f>
        <v>0</v>
      </c>
      <c r="S242" s="105">
        <f>SUM(Month!AW242:AY242)</f>
        <v>0</v>
      </c>
      <c r="T242" s="105">
        <f>SUM(Month!AZ242:BB242)</f>
        <v>0</v>
      </c>
      <c r="U242" s="105">
        <f>SUM(Month!BC242:BE242)</f>
        <v>0</v>
      </c>
      <c r="V242" s="105">
        <f>SUM(Month!BF242:BH242)</f>
        <v>0</v>
      </c>
      <c r="W242" s="105">
        <f>SUM(Month!BI242:BK242)</f>
        <v>0</v>
      </c>
      <c r="X242" s="105">
        <f>SUM(Month!BL242:BN242)</f>
        <v>0</v>
      </c>
      <c r="Y242" s="105">
        <f>SUM(Month!BO242:BQ242)</f>
        <v>0</v>
      </c>
      <c r="Z242" s="105">
        <f>SUM(Month!BR242:BT242)</f>
        <v>0</v>
      </c>
      <c r="AA242" s="105">
        <f>SUM(Month!BU242:BW242)</f>
        <v>0</v>
      </c>
      <c r="AB242" s="105">
        <f>SUM(Month!BX242:BZ242)</f>
        <v>0</v>
      </c>
      <c r="AC242" s="105">
        <f>SUM(Month!CA242:CC242)</f>
        <v>0</v>
      </c>
      <c r="AD242" s="105">
        <f>SUM(Month!CD242:CF242)</f>
        <v>0</v>
      </c>
      <c r="AE242" s="105">
        <f>SUM(Month!CG242:CI242)</f>
        <v>8.333333333325001</v>
      </c>
      <c r="AF242" s="105">
        <f>SUM(Month!CJ242:CL242)</f>
        <v>124.44444444432</v>
      </c>
      <c r="AG242" s="105">
        <f>SUM(Month!CM242:CO242)</f>
        <v>866.11111111024502</v>
      </c>
      <c r="AH242" s="105">
        <f>SUM(Month!CP242:CR242)</f>
        <v>892.77777777688505</v>
      </c>
      <c r="AI242" s="105">
        <f>SUM(Month!CS242:CU242)</f>
        <v>1011.6666666656549</v>
      </c>
      <c r="AJ242" s="105">
        <f>SUM(Month!CV242:CX242)</f>
        <v>1241.6666666654251</v>
      </c>
      <c r="AK242" s="105">
        <f>SUM(Month!CY242:DA242)</f>
        <v>1232.22222222099</v>
      </c>
      <c r="AL242" s="105">
        <f>SUM(Month!DB242:DD242)</f>
        <v>1138.88888888775</v>
      </c>
      <c r="AM242" s="105">
        <f>SUM(Month!DE242:DG242)</f>
        <v>1226.1111111098851</v>
      </c>
      <c r="AN242" s="105">
        <f>SUM(Month!DH242:DJ242)</f>
        <v>1324.9999999986749</v>
      </c>
      <c r="AO242" s="105">
        <f>SUM(Month!DK242:DM242)</f>
        <v>1327.2222222208952</v>
      </c>
      <c r="AP242" s="105">
        <f>SUM(Month!DN242:DP242)</f>
        <v>1329.9999999986701</v>
      </c>
      <c r="AQ242" s="105">
        <f>SUM(Month!DQ242:DS242)</f>
        <v>1259.9999999987401</v>
      </c>
      <c r="AR242" s="105">
        <f>SUM(Month!DT242:DV242)</f>
        <v>1236.6666666654301</v>
      </c>
      <c r="AS242" s="105">
        <f>SUM(Month!DW242:DY242)</f>
        <v>1340.5555555542151</v>
      </c>
      <c r="AT242" s="105">
        <f>SUM(Month!DZ242:EB242)</f>
        <v>1247.222222220975</v>
      </c>
      <c r="AU242" s="105">
        <f>SUM(Month!EC242:EE242)</f>
        <v>1205.5555555543501</v>
      </c>
      <c r="AV242" s="105">
        <f>SUM(Month!EF242:EH242)</f>
        <v>1182.2222222210401</v>
      </c>
      <c r="AW242" s="105">
        <f>SUM(Month!EI242:EK242)</f>
        <v>1222.222222221</v>
      </c>
      <c r="AX242" s="105">
        <f>SUM(Month!EL242:EN242)</f>
        <v>1142.777777776635</v>
      </c>
      <c r="AY242" s="105">
        <f>SUM(Month!EO242:EQ242)</f>
        <v>1202.777777776575</v>
      </c>
      <c r="AZ242" s="105">
        <f>SUM(Month!ER242:ET242)</f>
        <v>1026.6666666656402</v>
      </c>
      <c r="BA242" s="105">
        <f>SUM(Month!EU242:EW242)</f>
        <v>0</v>
      </c>
      <c r="BB242" s="105">
        <f>SUM(Month!EX242:EZ242)</f>
        <v>0</v>
      </c>
      <c r="BC242" s="105">
        <f>SUM(Month!FA242:FC242)</f>
        <v>0</v>
      </c>
      <c r="BD242" s="105">
        <f>SUM(Month!FD242:FF242)</f>
        <v>0</v>
      </c>
      <c r="BE242" s="105">
        <f>SUM(Month!FG242:FI242)</f>
        <v>0</v>
      </c>
      <c r="BF242" s="105">
        <f>SUM(Month!FJ242:FL242)</f>
        <v>0</v>
      </c>
      <c r="BG242" s="105">
        <f>SUM(Month!FM242:FO242)</f>
        <v>0</v>
      </c>
      <c r="BH242" s="105">
        <f>SUM(Month!FP242:FR242)</f>
        <v>0</v>
      </c>
      <c r="BI242" s="105">
        <f>SUM(Month!FS242:FU242)</f>
        <v>0</v>
      </c>
      <c r="BJ242" s="105">
        <f>SUM(Month!FV242:FX242)</f>
        <v>0</v>
      </c>
      <c r="BK242" s="105">
        <f>SUM(Month!FY242:GA242)</f>
        <v>0</v>
      </c>
      <c r="BL242" s="105">
        <f>SUM(Month!GB242:GD242)</f>
        <v>0</v>
      </c>
      <c r="BM242" s="105">
        <f>SUM(Month!GE242:GG242)</f>
        <v>0</v>
      </c>
      <c r="BN242" s="105">
        <f>SUM(Month!GH242:GJ242)</f>
        <v>0</v>
      </c>
      <c r="BO242" s="105">
        <f>SUM(Month!GK242:GM242)</f>
        <v>0</v>
      </c>
      <c r="BP242" s="105"/>
    </row>
    <row r="243" spans="1:68" ht="15.75" x14ac:dyDescent="0.25">
      <c r="A243" s="45" t="s">
        <v>34</v>
      </c>
      <c r="B243" s="45" t="s">
        <v>66</v>
      </c>
      <c r="C243" s="46">
        <v>2</v>
      </c>
      <c r="D243" s="105">
        <f>SUM(Month!D243:F243)</f>
        <v>0</v>
      </c>
      <c r="E243" s="105">
        <f>SUM(Month!G243:I243)</f>
        <v>0</v>
      </c>
      <c r="F243" s="105">
        <f>SUM(Month!J243:L243)</f>
        <v>0</v>
      </c>
      <c r="G243" s="105">
        <f>SUM(Month!M243:O243)</f>
        <v>0</v>
      </c>
      <c r="H243" s="105">
        <f>SUM(Month!P243:R243)</f>
        <v>0</v>
      </c>
      <c r="I243" s="105">
        <f>SUM(Month!S243:U243)</f>
        <v>0</v>
      </c>
      <c r="J243" s="105">
        <f>SUM(Month!V243:X243)</f>
        <v>0</v>
      </c>
      <c r="K243" s="105">
        <f>SUM(Month!Y243:AA243)</f>
        <v>0</v>
      </c>
      <c r="L243" s="105">
        <f>SUM(Month!AB243:AD243)</f>
        <v>0</v>
      </c>
      <c r="M243" s="105">
        <f>SUM(Month!AE243:AG243)</f>
        <v>0</v>
      </c>
      <c r="N243" s="105">
        <f>SUM(Month!AH243:AJ243)</f>
        <v>0</v>
      </c>
      <c r="O243" s="105">
        <f>SUM(Month!AK243:AM243)</f>
        <v>0</v>
      </c>
      <c r="P243" s="105">
        <f>SUM(Month!AN243:AP243)</f>
        <v>0</v>
      </c>
      <c r="Q243" s="105">
        <f>SUM(Month!AQ243:AS243)</f>
        <v>0</v>
      </c>
      <c r="R243" s="105">
        <f>SUM(Month!AT243:AV243)</f>
        <v>0</v>
      </c>
      <c r="S243" s="105">
        <f>SUM(Month!AW243:AY243)</f>
        <v>0</v>
      </c>
      <c r="T243" s="105">
        <f>SUM(Month!AZ243:BB243)</f>
        <v>0</v>
      </c>
      <c r="U243" s="105">
        <f>SUM(Month!BC243:BE243)</f>
        <v>0</v>
      </c>
      <c r="V243" s="105">
        <f>SUM(Month!BF243:BH243)</f>
        <v>0</v>
      </c>
      <c r="W243" s="105">
        <f>SUM(Month!BI243:BK243)</f>
        <v>76</v>
      </c>
      <c r="X243" s="105">
        <f>SUM(Month!BL243:BN243)</f>
        <v>96.5</v>
      </c>
      <c r="Y243" s="105">
        <f>SUM(Month!BO243:BQ243)</f>
        <v>100</v>
      </c>
      <c r="Z243" s="105">
        <f>SUM(Month!BR243:BT243)</f>
        <v>100.5</v>
      </c>
      <c r="AA243" s="105">
        <f>SUM(Month!BU243:BW243)</f>
        <v>98</v>
      </c>
      <c r="AB243" s="105">
        <f>SUM(Month!BX243:BZ243)</f>
        <v>98.5</v>
      </c>
      <c r="AC243" s="105">
        <f>SUM(Month!CA243:CC243)</f>
        <v>97</v>
      </c>
      <c r="AD243" s="105">
        <f>SUM(Month!CD243:CF243)</f>
        <v>98</v>
      </c>
      <c r="AE243" s="105">
        <f>SUM(Month!CG243:CI243)</f>
        <v>100</v>
      </c>
      <c r="AF243" s="105">
        <f>SUM(Month!CJ243:CL243)</f>
        <v>94.5</v>
      </c>
      <c r="AG243" s="105">
        <f>SUM(Month!CM243:CO243)</f>
        <v>96</v>
      </c>
      <c r="AH243" s="105">
        <f>SUM(Month!CP243:CR243)</f>
        <v>105</v>
      </c>
      <c r="AI243" s="105">
        <f>SUM(Month!CS243:CU243)</f>
        <v>97.5</v>
      </c>
      <c r="AJ243" s="105">
        <f>SUM(Month!CV243:CX243)</f>
        <v>98.5</v>
      </c>
      <c r="AK243" s="105">
        <f>SUM(Month!CY243:DA243)</f>
        <v>92</v>
      </c>
      <c r="AL243" s="105">
        <f>SUM(Month!DB243:DD243)</f>
        <v>83</v>
      </c>
      <c r="AM243" s="105">
        <f>SUM(Month!DE243:DG243)</f>
        <v>102</v>
      </c>
      <c r="AN243" s="105">
        <f>SUM(Month!DH243:DJ243)</f>
        <v>101.5</v>
      </c>
      <c r="AO243" s="105">
        <f>SUM(Month!DK243:DM243)</f>
        <v>101.5</v>
      </c>
      <c r="AP243" s="105">
        <f>SUM(Month!DN243:DP243)</f>
        <v>97</v>
      </c>
      <c r="AQ243" s="105">
        <f>SUM(Month!DQ243:DS243)</f>
        <v>92.5</v>
      </c>
      <c r="AR243" s="105">
        <f>SUM(Month!DT243:DV243)</f>
        <v>103.5</v>
      </c>
      <c r="AS243" s="105">
        <f>SUM(Month!DW243:DY243)</f>
        <v>104</v>
      </c>
      <c r="AT243" s="105">
        <f>SUM(Month!DZ243:EB243)</f>
        <v>92.5</v>
      </c>
      <c r="AU243" s="105">
        <f>SUM(Month!EC243:EE243)</f>
        <v>90</v>
      </c>
      <c r="AV243" s="105">
        <f>SUM(Month!EF243:EH243)</f>
        <v>90.5</v>
      </c>
      <c r="AW243" s="105">
        <f>SUM(Month!EI243:EK243)</f>
        <v>91</v>
      </c>
      <c r="AX243" s="105">
        <f>SUM(Month!EL243:EN243)</f>
        <v>75.5</v>
      </c>
      <c r="AY243" s="105">
        <f>SUM(Month!EO243:EQ243)</f>
        <v>96</v>
      </c>
      <c r="AZ243" s="105">
        <f>SUM(Month!ER243:ET243)</f>
        <v>102</v>
      </c>
      <c r="BA243" s="105">
        <f>SUM(Month!EU243:EW243)</f>
        <v>0</v>
      </c>
      <c r="BB243" s="105">
        <f>SUM(Month!EX243:EZ243)</f>
        <v>0</v>
      </c>
      <c r="BC243" s="105">
        <f>SUM(Month!FA243:FC243)</f>
        <v>0</v>
      </c>
      <c r="BD243" s="105">
        <f>SUM(Month!FD243:FF243)</f>
        <v>0</v>
      </c>
      <c r="BE243" s="105">
        <f>SUM(Month!FG243:FI243)</f>
        <v>0</v>
      </c>
      <c r="BF243" s="105">
        <f>SUM(Month!FJ243:FL243)</f>
        <v>0</v>
      </c>
      <c r="BG243" s="105">
        <f>SUM(Month!FM243:FO243)</f>
        <v>0</v>
      </c>
      <c r="BH243" s="105">
        <f>SUM(Month!FP243:FR243)</f>
        <v>0</v>
      </c>
      <c r="BI243" s="105">
        <f>SUM(Month!FS243:FU243)</f>
        <v>0</v>
      </c>
      <c r="BJ243" s="105">
        <f>SUM(Month!FV243:FX243)</f>
        <v>0</v>
      </c>
      <c r="BK243" s="105">
        <f>SUM(Month!FY243:GA243)</f>
        <v>0</v>
      </c>
      <c r="BL243" s="105">
        <f>SUM(Month!GB243:GD243)</f>
        <v>0</v>
      </c>
      <c r="BM243" s="105">
        <f>SUM(Month!GE243:GG243)</f>
        <v>0</v>
      </c>
      <c r="BN243" s="105">
        <f>SUM(Month!GH243:GJ243)</f>
        <v>0</v>
      </c>
      <c r="BO243" s="105">
        <f>SUM(Month!GK243:GM243)</f>
        <v>0</v>
      </c>
      <c r="BP243" s="105"/>
    </row>
    <row r="244" spans="1:68" ht="15.75" x14ac:dyDescent="0.25">
      <c r="A244" s="45" t="s">
        <v>5</v>
      </c>
      <c r="B244" s="179" t="s">
        <v>95</v>
      </c>
      <c r="C244" s="46">
        <v>0.2</v>
      </c>
      <c r="D244" s="105">
        <f>SUM(Month!D244:F244)</f>
        <v>0</v>
      </c>
      <c r="E244" s="105">
        <f>SUM(Month!G244:I244)</f>
        <v>0</v>
      </c>
      <c r="F244" s="105">
        <f>SUM(Month!J244:L244)</f>
        <v>0</v>
      </c>
      <c r="G244" s="105">
        <f>SUM(Month!M244:O244)</f>
        <v>0</v>
      </c>
      <c r="H244" s="105">
        <f>SUM(Month!P244:R244)</f>
        <v>0</v>
      </c>
      <c r="I244" s="105">
        <f>SUM(Month!S244:U244)</f>
        <v>0</v>
      </c>
      <c r="J244" s="105">
        <f>SUM(Month!V244:X244)</f>
        <v>0</v>
      </c>
      <c r="K244" s="105">
        <f>SUM(Month!Y244:AA244)</f>
        <v>0</v>
      </c>
      <c r="L244" s="105">
        <f>SUM(Month!AB244:AD244)</f>
        <v>0</v>
      </c>
      <c r="M244" s="105">
        <f>SUM(Month!AE244:AG244)</f>
        <v>0</v>
      </c>
      <c r="N244" s="105">
        <f>SUM(Month!AH244:AJ244)</f>
        <v>0</v>
      </c>
      <c r="O244" s="105">
        <f>SUM(Month!AK244:AM244)</f>
        <v>0</v>
      </c>
      <c r="P244" s="105">
        <f>SUM(Month!AN244:AP244)</f>
        <v>0</v>
      </c>
      <c r="Q244" s="105">
        <f>SUM(Month!AQ244:AS244)</f>
        <v>0</v>
      </c>
      <c r="R244" s="105">
        <f>SUM(Month!AT244:AV244)</f>
        <v>0</v>
      </c>
      <c r="S244" s="105">
        <f>SUM(Month!AW244:AY244)</f>
        <v>0</v>
      </c>
      <c r="T244" s="105">
        <f>SUM(Month!AZ244:BB244)</f>
        <v>0</v>
      </c>
      <c r="U244" s="105">
        <f>SUM(Month!BC244:BE244)</f>
        <v>300</v>
      </c>
      <c r="V244" s="105">
        <f>SUM(Month!BF244:BH244)</f>
        <v>645</v>
      </c>
      <c r="W244" s="105">
        <f>SUM(Month!BI244:BK244)</f>
        <v>685</v>
      </c>
      <c r="X244" s="105">
        <f>SUM(Month!BL244:BN244)</f>
        <v>695</v>
      </c>
      <c r="Y244" s="105">
        <f>SUM(Month!BO244:BQ244)</f>
        <v>655</v>
      </c>
      <c r="Z244" s="105">
        <f>SUM(Month!BR244:BT244)</f>
        <v>660</v>
      </c>
      <c r="AA244" s="105">
        <f>SUM(Month!BU244:BW244)</f>
        <v>695</v>
      </c>
      <c r="AB244" s="105">
        <f>SUM(Month!BX244:BZ244)</f>
        <v>690</v>
      </c>
      <c r="AC244" s="105">
        <f>SUM(Month!CA244:CC244)</f>
        <v>915</v>
      </c>
      <c r="AD244" s="105">
        <f>SUM(Month!CD244:CF244)</f>
        <v>1305</v>
      </c>
      <c r="AE244" s="105">
        <f>SUM(Month!CG244:CI244)</f>
        <v>1555</v>
      </c>
      <c r="AF244" s="105">
        <f>SUM(Month!CJ244:CL244)</f>
        <v>1425</v>
      </c>
      <c r="AG244" s="105">
        <f>SUM(Month!CM244:CO244)</f>
        <v>2555</v>
      </c>
      <c r="AH244" s="105">
        <f>SUM(Month!CP244:CR244)</f>
        <v>2770</v>
      </c>
      <c r="AI244" s="105">
        <f>SUM(Month!CS244:CU244)</f>
        <v>2765</v>
      </c>
      <c r="AJ244" s="105">
        <f>SUM(Month!CV244:CX244)</f>
        <v>2490</v>
      </c>
      <c r="AK244" s="105">
        <f>SUM(Month!CY244:DA244)</f>
        <v>2285</v>
      </c>
      <c r="AL244" s="105">
        <f>SUM(Month!DB244:DD244)</f>
        <v>2105</v>
      </c>
      <c r="AM244" s="105">
        <f>SUM(Month!DE244:DG244)</f>
        <v>2295</v>
      </c>
      <c r="AN244" s="105">
        <f>SUM(Month!DH244:DJ244)</f>
        <v>2130</v>
      </c>
      <c r="AO244" s="105">
        <f>SUM(Month!DK244:DM244)</f>
        <v>2060</v>
      </c>
      <c r="AP244" s="105">
        <f>SUM(Month!DN244:DP244)</f>
        <v>2040</v>
      </c>
      <c r="AQ244" s="105">
        <f>SUM(Month!DQ244:DS244)</f>
        <v>2090</v>
      </c>
      <c r="AR244" s="105">
        <f>SUM(Month!DT244:DV244)</f>
        <v>2010</v>
      </c>
      <c r="AS244" s="105">
        <f>SUM(Month!DW244:DY244)</f>
        <v>1950</v>
      </c>
      <c r="AT244" s="105">
        <f>SUM(Month!DZ244:EB244)</f>
        <v>1970</v>
      </c>
      <c r="AU244" s="105">
        <f>SUM(Month!EC244:EE244)</f>
        <v>1930</v>
      </c>
      <c r="AV244" s="105">
        <f>SUM(Month!EF244:EH244)</f>
        <v>1835</v>
      </c>
      <c r="AW244" s="105">
        <f>SUM(Month!EI244:EK244)</f>
        <v>1510</v>
      </c>
      <c r="AX244" s="105">
        <f>SUM(Month!EL244:EN244)</f>
        <v>1615</v>
      </c>
      <c r="AY244" s="105">
        <f>SUM(Month!EO244:EQ244)</f>
        <v>1435</v>
      </c>
      <c r="AZ244" s="105">
        <f>SUM(Month!ER244:ET244)</f>
        <v>1525</v>
      </c>
      <c r="BA244" s="105">
        <f>SUM(Month!EU244:EW244)</f>
        <v>1605</v>
      </c>
      <c r="BB244" s="105">
        <f>SUM(Month!EX244:EZ244)</f>
        <v>1410</v>
      </c>
      <c r="BC244" s="105">
        <f>SUM(Month!FA244:FC244)</f>
        <v>1330</v>
      </c>
      <c r="BD244" s="105">
        <f>SUM(Month!FD244:FF244)</f>
        <v>1460</v>
      </c>
      <c r="BE244" s="105">
        <f>SUM(Month!FG244:FI244)</f>
        <v>1400</v>
      </c>
      <c r="BF244" s="105">
        <f>SUM(Month!FJ244:FL244)</f>
        <v>1455</v>
      </c>
      <c r="BG244" s="105">
        <f>SUM(Month!FM244:FO244)</f>
        <v>1500</v>
      </c>
      <c r="BH244" s="105">
        <f>SUM(Month!FP244:FR244)</f>
        <v>1165</v>
      </c>
      <c r="BI244" s="105">
        <f>SUM(Month!FS244:FU244)</f>
        <v>1110</v>
      </c>
      <c r="BJ244" s="105">
        <f>SUM(Month!FV244:FX244)</f>
        <v>1020</v>
      </c>
      <c r="BK244" s="105">
        <f>SUM(Month!FY244:GA244)</f>
        <v>1035</v>
      </c>
      <c r="BL244" s="105">
        <f>SUM(Month!GB244:GD244)</f>
        <v>990</v>
      </c>
      <c r="BM244" s="105">
        <f>SUM(Month!GE244:GG244)</f>
        <v>705</v>
      </c>
      <c r="BN244" s="105">
        <f>SUM(Month!GH244:GJ244)</f>
        <v>805</v>
      </c>
      <c r="BO244" s="105">
        <f>SUM(Month!GK244:GM244)</f>
        <v>835</v>
      </c>
      <c r="BP244" s="105"/>
    </row>
    <row r="245" spans="1:68" ht="15.75" x14ac:dyDescent="0.25">
      <c r="A245" s="45" t="s">
        <v>5</v>
      </c>
      <c r="B245" s="179" t="s">
        <v>95</v>
      </c>
      <c r="C245" s="46">
        <v>0.25</v>
      </c>
      <c r="D245" s="105">
        <f>SUM(Month!D245:F245)</f>
        <v>0</v>
      </c>
      <c r="E245" s="105">
        <f>SUM(Month!G245:I245)</f>
        <v>0</v>
      </c>
      <c r="F245" s="105">
        <f>SUM(Month!J245:L245)</f>
        <v>0</v>
      </c>
      <c r="G245" s="105">
        <f>SUM(Month!M245:O245)</f>
        <v>0</v>
      </c>
      <c r="H245" s="105">
        <f>SUM(Month!P245:R245)</f>
        <v>0</v>
      </c>
      <c r="I245" s="105">
        <f>SUM(Month!S245:U245)</f>
        <v>404</v>
      </c>
      <c r="J245" s="105">
        <f>SUM(Month!V245:X245)</f>
        <v>1168</v>
      </c>
      <c r="K245" s="105">
        <f>SUM(Month!Y245:AA245)</f>
        <v>1104</v>
      </c>
      <c r="L245" s="105">
        <f>SUM(Month!AB245:AD245)</f>
        <v>1112</v>
      </c>
      <c r="M245" s="105">
        <f>SUM(Month!AE245:AG245)</f>
        <v>1236</v>
      </c>
      <c r="N245" s="105">
        <f>SUM(Month!AH245:AJ245)</f>
        <v>3276</v>
      </c>
      <c r="O245" s="105">
        <f>SUM(Month!AK245:AM245)</f>
        <v>5120</v>
      </c>
      <c r="P245" s="105">
        <f>SUM(Month!AN245:AP245)</f>
        <v>6684</v>
      </c>
      <c r="Q245" s="105">
        <f>SUM(Month!AQ245:AS245)</f>
        <v>12196</v>
      </c>
      <c r="R245" s="105">
        <f>SUM(Month!AT245:AV245)</f>
        <v>16508</v>
      </c>
      <c r="S245" s="105">
        <f>SUM(Month!AW245:AY245)</f>
        <v>19348</v>
      </c>
      <c r="T245" s="105">
        <f>SUM(Month!AZ245:BB245)</f>
        <v>18588</v>
      </c>
      <c r="U245" s="105">
        <f>SUM(Month!BC245:BE245)</f>
        <v>19336</v>
      </c>
      <c r="V245" s="105">
        <f>SUM(Month!BF245:BH245)</f>
        <v>18320</v>
      </c>
      <c r="W245" s="105">
        <f>SUM(Month!BI245:BK245)</f>
        <v>20044</v>
      </c>
      <c r="X245" s="105">
        <f>SUM(Month!BL245:BN245)</f>
        <v>18908</v>
      </c>
      <c r="Y245" s="105">
        <f>SUM(Month!BO245:BQ245)</f>
        <v>15632</v>
      </c>
      <c r="Z245" s="105">
        <f>SUM(Month!BR245:BT245)</f>
        <v>15852</v>
      </c>
      <c r="AA245" s="105">
        <f>SUM(Month!BU245:BW245)</f>
        <v>17956</v>
      </c>
      <c r="AB245" s="105">
        <f>SUM(Month!BX245:BZ245)</f>
        <v>16404</v>
      </c>
      <c r="AC245" s="105">
        <f>SUM(Month!CA245:CC245)</f>
        <v>14464</v>
      </c>
      <c r="AD245" s="105">
        <f>SUM(Month!CD245:CF245)</f>
        <v>14384</v>
      </c>
      <c r="AE245" s="105">
        <f>SUM(Month!CG245:CI245)</f>
        <v>14296</v>
      </c>
      <c r="AF245" s="105">
        <f>SUM(Month!CJ245:CL245)</f>
        <v>12196</v>
      </c>
      <c r="AG245" s="105">
        <f>SUM(Month!CM245:CO245)</f>
        <v>14288</v>
      </c>
      <c r="AH245" s="105">
        <f>SUM(Month!CP245:CR245)</f>
        <v>15684</v>
      </c>
      <c r="AI245" s="105">
        <f>SUM(Month!CS245:CU245)</f>
        <v>16532</v>
      </c>
      <c r="AJ245" s="105">
        <f>SUM(Month!CV245:CX245)</f>
        <v>17208</v>
      </c>
      <c r="AK245" s="105">
        <f>SUM(Month!CY245:DA245)</f>
        <v>16740</v>
      </c>
      <c r="AL245" s="105">
        <f>SUM(Month!DB245:DD245)</f>
        <v>17216</v>
      </c>
      <c r="AM245" s="105">
        <f>SUM(Month!DE245:DG245)</f>
        <v>17388</v>
      </c>
      <c r="AN245" s="105">
        <f>SUM(Month!DH245:DJ245)</f>
        <v>14284</v>
      </c>
      <c r="AO245" s="105">
        <f>SUM(Month!DK245:DM245)</f>
        <v>13000</v>
      </c>
      <c r="AP245" s="105">
        <f>SUM(Month!DN245:DP245)</f>
        <v>12056</v>
      </c>
      <c r="AQ245" s="105">
        <f>SUM(Month!DQ245:DS245)</f>
        <v>15764</v>
      </c>
      <c r="AR245" s="105">
        <f>SUM(Month!DT245:DV245)</f>
        <v>16192</v>
      </c>
      <c r="AS245" s="105">
        <f>SUM(Month!DW245:DY245)</f>
        <v>15936</v>
      </c>
      <c r="AT245" s="105">
        <f>SUM(Month!DZ245:EB245)</f>
        <v>15156</v>
      </c>
      <c r="AU245" s="105">
        <f>SUM(Month!EC245:EE245)</f>
        <v>18500</v>
      </c>
      <c r="AV245" s="105">
        <f>SUM(Month!EF245:EH245)</f>
        <v>18112</v>
      </c>
      <c r="AW245" s="105">
        <f>SUM(Month!EI245:EK245)</f>
        <v>17344</v>
      </c>
      <c r="AX245" s="105">
        <f>SUM(Month!EL245:EN245)</f>
        <v>16332</v>
      </c>
      <c r="AY245" s="105">
        <f>SUM(Month!EO245:EQ245)</f>
        <v>18332</v>
      </c>
      <c r="AZ245" s="105">
        <f>SUM(Month!ER245:ET245)</f>
        <v>16808</v>
      </c>
      <c r="BA245" s="105">
        <f>SUM(Month!EU245:EW245)</f>
        <v>15904</v>
      </c>
      <c r="BB245" s="105">
        <f>SUM(Month!EX245:EZ245)</f>
        <v>16388</v>
      </c>
      <c r="BC245" s="105">
        <f>SUM(Month!FA245:FC245)</f>
        <v>16676</v>
      </c>
      <c r="BD245" s="105">
        <f>SUM(Month!FD245:FF245)</f>
        <v>17280</v>
      </c>
      <c r="BE245" s="105">
        <f>SUM(Month!FG245:FI245)</f>
        <v>17632</v>
      </c>
      <c r="BF245" s="105">
        <f>SUM(Month!FJ245:FL245)</f>
        <v>17984</v>
      </c>
      <c r="BG245" s="105">
        <f>SUM(Month!FM245:FO245)</f>
        <v>18436</v>
      </c>
      <c r="BH245" s="105">
        <f>SUM(Month!FP245:FR245)</f>
        <v>16724</v>
      </c>
      <c r="BI245" s="105">
        <f>SUM(Month!FS245:FU245)</f>
        <v>16652</v>
      </c>
      <c r="BJ245" s="105">
        <f>SUM(Month!FV245:FX245)</f>
        <v>15860</v>
      </c>
      <c r="BK245" s="105">
        <f>SUM(Month!FY245:GA245)</f>
        <v>16436</v>
      </c>
      <c r="BL245" s="105">
        <f>SUM(Month!GB245:GD245)</f>
        <v>16236</v>
      </c>
      <c r="BM245" s="105">
        <f>SUM(Month!GE245:GG245)</f>
        <v>16540</v>
      </c>
      <c r="BN245" s="105">
        <f>SUM(Month!GH245:GJ245)</f>
        <v>15924</v>
      </c>
      <c r="BO245" s="105">
        <f>SUM(Month!GK245:GM245)</f>
        <v>16616</v>
      </c>
      <c r="BP245" s="105"/>
    </row>
    <row r="246" spans="1:68" ht="15.75" x14ac:dyDescent="0.25">
      <c r="A246" s="45" t="s">
        <v>5</v>
      </c>
      <c r="B246" s="179" t="s">
        <v>95</v>
      </c>
      <c r="C246" s="46">
        <v>1.8</v>
      </c>
      <c r="D246" s="105">
        <f>SUM(Month!D246:F246)</f>
        <v>0</v>
      </c>
      <c r="E246" s="105">
        <f>SUM(Month!G246:I246)</f>
        <v>0</v>
      </c>
      <c r="F246" s="105">
        <f>SUM(Month!J246:L246)</f>
        <v>0</v>
      </c>
      <c r="G246" s="105">
        <f>SUM(Month!M246:O246)</f>
        <v>0</v>
      </c>
      <c r="H246" s="105">
        <f>SUM(Month!P246:R246)</f>
        <v>0</v>
      </c>
      <c r="I246" s="105">
        <f>SUM(Month!S246:U246)</f>
        <v>0</v>
      </c>
      <c r="J246" s="105">
        <f>SUM(Month!V246:X246)</f>
        <v>0</v>
      </c>
      <c r="K246" s="105">
        <f>SUM(Month!Y246:AA246)</f>
        <v>0</v>
      </c>
      <c r="L246" s="105">
        <f>SUM(Month!AB246:AD246)</f>
        <v>0</v>
      </c>
      <c r="M246" s="105">
        <f>SUM(Month!AE246:AG246)</f>
        <v>0</v>
      </c>
      <c r="N246" s="105">
        <f>SUM(Month!AH246:AJ246)</f>
        <v>0</v>
      </c>
      <c r="O246" s="105">
        <f>SUM(Month!AK246:AM246)</f>
        <v>0</v>
      </c>
      <c r="P246" s="105">
        <f>SUM(Month!AN246:AP246)</f>
        <v>0</v>
      </c>
      <c r="Q246" s="105">
        <f>SUM(Month!AQ246:AS246)</f>
        <v>0</v>
      </c>
      <c r="R246" s="105">
        <f>SUM(Month!AT246:AV246)</f>
        <v>0</v>
      </c>
      <c r="S246" s="105">
        <f>SUM(Month!AW246:AY246)</f>
        <v>0</v>
      </c>
      <c r="T246" s="105">
        <f>SUM(Month!AZ246:BB246)</f>
        <v>0</v>
      </c>
      <c r="U246" s="105">
        <f>SUM(Month!BC246:BE246)</f>
        <v>0</v>
      </c>
      <c r="V246" s="105">
        <f>SUM(Month!BF246:BH246)</f>
        <v>0</v>
      </c>
      <c r="W246" s="105">
        <f>SUM(Month!BI246:BK246)</f>
        <v>0</v>
      </c>
      <c r="X246" s="105">
        <f>SUM(Month!BL246:BN246)</f>
        <v>0</v>
      </c>
      <c r="Y246" s="105">
        <f>SUM(Month!BO246:BQ246)</f>
        <v>0</v>
      </c>
      <c r="Z246" s="105">
        <f>SUM(Month!BR246:BT246)</f>
        <v>0</v>
      </c>
      <c r="AA246" s="105">
        <f>SUM(Month!BU246:BW246)</f>
        <v>0</v>
      </c>
      <c r="AB246" s="105">
        <f>SUM(Month!BX246:BZ246)</f>
        <v>0</v>
      </c>
      <c r="AC246" s="105">
        <f>SUM(Month!CA246:CC246)</f>
        <v>0</v>
      </c>
      <c r="AD246" s="105">
        <f>SUM(Month!CD246:CF246)</f>
        <v>0</v>
      </c>
      <c r="AE246" s="105">
        <f>SUM(Month!CG246:CI246)</f>
        <v>0</v>
      </c>
      <c r="AF246" s="105">
        <f>SUM(Month!CJ246:CL246)</f>
        <v>0</v>
      </c>
      <c r="AG246" s="105">
        <f>SUM(Month!CM246:CO246)</f>
        <v>0</v>
      </c>
      <c r="AH246" s="105">
        <f>SUM(Month!CP246:CR246)</f>
        <v>0</v>
      </c>
      <c r="AI246" s="105">
        <f>SUM(Month!CS246:CU246)</f>
        <v>0</v>
      </c>
      <c r="AJ246" s="105">
        <f>SUM(Month!CV246:CX246)</f>
        <v>0</v>
      </c>
      <c r="AK246" s="105">
        <f>SUM(Month!CY246:DA246)</f>
        <v>0</v>
      </c>
      <c r="AL246" s="105">
        <f>SUM(Month!DB246:DD246)</f>
        <v>0</v>
      </c>
      <c r="AM246" s="105">
        <f>SUM(Month!DE246:DG246)</f>
        <v>0</v>
      </c>
      <c r="AN246" s="105">
        <f>SUM(Month!DH246:DJ246)</f>
        <v>0</v>
      </c>
      <c r="AO246" s="105">
        <f>SUM(Month!DK246:DM246)</f>
        <v>0</v>
      </c>
      <c r="AP246" s="105">
        <f>SUM(Month!DN246:DP246)</f>
        <v>0</v>
      </c>
      <c r="AQ246" s="105">
        <f>SUM(Month!DQ246:DS246)</f>
        <v>0</v>
      </c>
      <c r="AR246" s="105">
        <f>SUM(Month!DT246:DV246)</f>
        <v>0</v>
      </c>
      <c r="AS246" s="105">
        <f>SUM(Month!DW246:DY246)</f>
        <v>0</v>
      </c>
      <c r="AT246" s="105">
        <f>SUM(Month!DZ246:EB246)</f>
        <v>0</v>
      </c>
      <c r="AU246" s="105">
        <f>SUM(Month!EC246:EE246)</f>
        <v>0</v>
      </c>
      <c r="AV246" s="105">
        <f>SUM(Month!EF246:EH246)</f>
        <v>0</v>
      </c>
      <c r="AW246" s="105">
        <f>SUM(Month!EI246:EK246)</f>
        <v>0</v>
      </c>
      <c r="AX246" s="105">
        <f>SUM(Month!EL246:EN246)</f>
        <v>0</v>
      </c>
      <c r="AY246" s="105">
        <f>SUM(Month!EO246:EQ246)</f>
        <v>0</v>
      </c>
      <c r="AZ246" s="105">
        <f>SUM(Month!ER246:ET246)</f>
        <v>0</v>
      </c>
      <c r="BA246" s="105">
        <f>SUM(Month!EU246:EW246)</f>
        <v>1034.4444444444443</v>
      </c>
      <c r="BB246" s="105">
        <f>SUM(Month!EX246:EZ246)</f>
        <v>990</v>
      </c>
      <c r="BC246" s="105">
        <f>SUM(Month!FA246:FC246)</f>
        <v>967.77777777777771</v>
      </c>
      <c r="BD246" s="105">
        <f>SUM(Month!FD246:FF246)</f>
        <v>830.55555555555554</v>
      </c>
      <c r="BE246" s="105">
        <f>SUM(Month!FG246:FI246)</f>
        <v>869.44444444444446</v>
      </c>
      <c r="BF246" s="105">
        <f>SUM(Month!FJ246:FL246)</f>
        <v>888.33333333333337</v>
      </c>
      <c r="BG246" s="105">
        <f>SUM(Month!FM246:FO246)</f>
        <v>1027.2222222222222</v>
      </c>
      <c r="BH246" s="105">
        <f>SUM(Month!FP246:FR246)</f>
        <v>968.33333333333326</v>
      </c>
      <c r="BI246" s="105">
        <f>SUM(Month!FS246:FU246)</f>
        <v>942.22222222222217</v>
      </c>
      <c r="BJ246" s="105">
        <f>SUM(Month!FV246:FX246)</f>
        <v>870.55555555555543</v>
      </c>
      <c r="BK246" s="105">
        <f>SUM(Month!FY246:GA246)</f>
        <v>960.55555555555566</v>
      </c>
      <c r="BL246" s="105">
        <f>SUM(Month!GB246:GD246)</f>
        <v>727.22222222222217</v>
      </c>
      <c r="BM246" s="105">
        <f>SUM(Month!GE246:GG246)</f>
        <v>815.55555555555554</v>
      </c>
      <c r="BN246" s="105">
        <f>SUM(Month!GH246:GJ246)</f>
        <v>728.33333333333326</v>
      </c>
      <c r="BO246" s="105">
        <f>SUM(Month!GK246:GM246)</f>
        <v>640</v>
      </c>
      <c r="BP246" s="105"/>
    </row>
    <row r="247" spans="1:68" ht="15.75" x14ac:dyDescent="0.25">
      <c r="A247" s="45" t="s">
        <v>5</v>
      </c>
      <c r="B247" s="179" t="s">
        <v>95</v>
      </c>
      <c r="C247" s="46">
        <v>1.9</v>
      </c>
      <c r="D247" s="105">
        <f>SUM(Month!D247:F247)</f>
        <v>0</v>
      </c>
      <c r="E247" s="105">
        <f>SUM(Month!G247:I247)</f>
        <v>0</v>
      </c>
      <c r="F247" s="105">
        <f>SUM(Month!J247:L247)</f>
        <v>0</v>
      </c>
      <c r="G247" s="105">
        <f>SUM(Month!M247:O247)</f>
        <v>0</v>
      </c>
      <c r="H247" s="105">
        <f>SUM(Month!P247:R247)</f>
        <v>0</v>
      </c>
      <c r="I247" s="105">
        <f>SUM(Month!S247:U247)</f>
        <v>0</v>
      </c>
      <c r="J247" s="105">
        <f>SUM(Month!V247:X247)</f>
        <v>0</v>
      </c>
      <c r="K247" s="105">
        <f>SUM(Month!Y247:AA247)</f>
        <v>0</v>
      </c>
      <c r="L247" s="105">
        <f>SUM(Month!AB247:AD247)</f>
        <v>0</v>
      </c>
      <c r="M247" s="105">
        <f>SUM(Month!AE247:AG247)</f>
        <v>0</v>
      </c>
      <c r="N247" s="105">
        <f>SUM(Month!AH247:AJ247)</f>
        <v>0</v>
      </c>
      <c r="O247" s="105">
        <f>SUM(Month!AK247:AM247)</f>
        <v>0</v>
      </c>
      <c r="P247" s="105">
        <f>SUM(Month!AN247:AP247)</f>
        <v>0</v>
      </c>
      <c r="Q247" s="105">
        <f>SUM(Month!AQ247:AS247)</f>
        <v>0</v>
      </c>
      <c r="R247" s="105">
        <f>SUM(Month!AT247:AV247)</f>
        <v>0</v>
      </c>
      <c r="S247" s="105">
        <f>SUM(Month!AW247:AY247)</f>
        <v>0</v>
      </c>
      <c r="T247" s="105">
        <f>SUM(Month!AZ247:BB247)</f>
        <v>0</v>
      </c>
      <c r="U247" s="105">
        <f>SUM(Month!BC247:BE247)</f>
        <v>0</v>
      </c>
      <c r="V247" s="105">
        <f>SUM(Month!BF247:BH247)</f>
        <v>0</v>
      </c>
      <c r="W247" s="105">
        <f>SUM(Month!BI247:BK247)</f>
        <v>0</v>
      </c>
      <c r="X247" s="105">
        <f>SUM(Month!BL247:BN247)</f>
        <v>0</v>
      </c>
      <c r="Y247" s="105">
        <f>SUM(Month!BO247:BQ247)</f>
        <v>0</v>
      </c>
      <c r="Z247" s="105">
        <f>SUM(Month!BR247:BT247)</f>
        <v>0</v>
      </c>
      <c r="AA247" s="105">
        <f>SUM(Month!BU247:BW247)</f>
        <v>0</v>
      </c>
      <c r="AB247" s="105">
        <f>SUM(Month!BX247:BZ247)</f>
        <v>0</v>
      </c>
      <c r="AC247" s="105">
        <f>SUM(Month!CA247:CC247)</f>
        <v>0</v>
      </c>
      <c r="AD247" s="105">
        <f>SUM(Month!CD247:CF247)</f>
        <v>0</v>
      </c>
      <c r="AE247" s="105">
        <f>SUM(Month!CG247:CI247)</f>
        <v>0</v>
      </c>
      <c r="AF247" s="105">
        <f>SUM(Month!CJ247:CL247)</f>
        <v>0</v>
      </c>
      <c r="AG247" s="105">
        <f>SUM(Month!CM247:CO247)</f>
        <v>0</v>
      </c>
      <c r="AH247" s="105">
        <f>SUM(Month!CP247:CR247)</f>
        <v>0</v>
      </c>
      <c r="AI247" s="105">
        <f>SUM(Month!CS247:CU247)</f>
        <v>0</v>
      </c>
      <c r="AJ247" s="105">
        <f>SUM(Month!CV247:CX247)</f>
        <v>0</v>
      </c>
      <c r="AK247" s="105">
        <f>SUM(Month!CY247:DA247)</f>
        <v>0</v>
      </c>
      <c r="AL247" s="105">
        <f>SUM(Month!DB247:DD247)</f>
        <v>0</v>
      </c>
      <c r="AM247" s="105">
        <f>SUM(Month!DE247:DG247)</f>
        <v>0</v>
      </c>
      <c r="AN247" s="105">
        <f>SUM(Month!DH247:DJ247)</f>
        <v>0</v>
      </c>
      <c r="AO247" s="105">
        <f>SUM(Month!DK247:DM247)</f>
        <v>0</v>
      </c>
      <c r="AP247" s="105">
        <f>SUM(Month!DN247:DP247)</f>
        <v>0</v>
      </c>
      <c r="AQ247" s="105">
        <f>SUM(Month!DQ247:DS247)</f>
        <v>0</v>
      </c>
      <c r="AR247" s="105">
        <f>SUM(Month!DT247:DV247)</f>
        <v>0</v>
      </c>
      <c r="AS247" s="105">
        <f>SUM(Month!DW247:DY247)</f>
        <v>0</v>
      </c>
      <c r="AT247" s="105">
        <f>SUM(Month!DZ247:EB247)</f>
        <v>0</v>
      </c>
      <c r="AU247" s="105">
        <f>SUM(Month!EC247:EE247)</f>
        <v>0</v>
      </c>
      <c r="AV247" s="105">
        <f>SUM(Month!EF247:EH247)</f>
        <v>0</v>
      </c>
      <c r="AW247" s="105">
        <f>SUM(Month!EI247:EK247)</f>
        <v>0</v>
      </c>
      <c r="AX247" s="105">
        <f>SUM(Month!EL247:EN247)</f>
        <v>0</v>
      </c>
      <c r="AY247" s="105">
        <f>SUM(Month!EO247:EQ247)</f>
        <v>0</v>
      </c>
      <c r="AZ247" s="105">
        <f>SUM(Month!ER247:ET247)</f>
        <v>0</v>
      </c>
      <c r="BA247" s="105">
        <f>SUM(Month!EU247:EW247)</f>
        <v>123.68421052631579</v>
      </c>
      <c r="BB247" s="105">
        <f>SUM(Month!EX247:EZ247)</f>
        <v>125.78947368421053</v>
      </c>
      <c r="BC247" s="105">
        <f>SUM(Month!FA247:FC247)</f>
        <v>144.73684210526318</v>
      </c>
      <c r="BD247" s="105">
        <f>SUM(Month!FD247:FF247)</f>
        <v>184.21052631578948</v>
      </c>
      <c r="BE247" s="105">
        <f>SUM(Month!FG247:FI247)</f>
        <v>148.94736842105266</v>
      </c>
      <c r="BF247" s="105">
        <f>SUM(Month!FJ247:FL247)</f>
        <v>180</v>
      </c>
      <c r="BG247" s="105">
        <f>SUM(Month!FM247:FO247)</f>
        <v>169.4736842105263</v>
      </c>
      <c r="BH247" s="105">
        <f>SUM(Month!FP247:FR247)</f>
        <v>140.5263157894737</v>
      </c>
      <c r="BI247" s="105">
        <f>SUM(Month!FS247:FU247)</f>
        <v>159.4736842105263</v>
      </c>
      <c r="BJ247" s="105">
        <f>SUM(Month!FV247:FX247)</f>
        <v>163.15789473684211</v>
      </c>
      <c r="BK247" s="105">
        <f>SUM(Month!FY247:GA247)</f>
        <v>168.94736842105266</v>
      </c>
      <c r="BL247" s="105">
        <f>SUM(Month!GB247:GD247)</f>
        <v>146.31578947368422</v>
      </c>
      <c r="BM247" s="105">
        <f>SUM(Month!GE247:GG247)</f>
        <v>142.63157894736844</v>
      </c>
      <c r="BN247" s="105">
        <f>SUM(Month!GH247:GJ247)</f>
        <v>158.94736842105263</v>
      </c>
      <c r="BO247" s="105">
        <f>SUM(Month!GK247:GM247)</f>
        <v>209.4736842105263</v>
      </c>
      <c r="BP247" s="105"/>
    </row>
    <row r="248" spans="1:68" ht="15.75" x14ac:dyDescent="0.25">
      <c r="A248" s="45" t="s">
        <v>5</v>
      </c>
      <c r="B248" s="179" t="s">
        <v>95</v>
      </c>
      <c r="C248" s="46">
        <v>2</v>
      </c>
      <c r="D248" s="105">
        <f>SUM(Month!D248:F248)</f>
        <v>0</v>
      </c>
      <c r="E248" s="105">
        <f>SUM(Month!G248:I248)</f>
        <v>0</v>
      </c>
      <c r="F248" s="105">
        <f>SUM(Month!J248:L248)</f>
        <v>0</v>
      </c>
      <c r="G248" s="105">
        <f>SUM(Month!M248:O248)</f>
        <v>0</v>
      </c>
      <c r="H248" s="105">
        <f>SUM(Month!P248:R248)</f>
        <v>0</v>
      </c>
      <c r="I248" s="105">
        <f>SUM(Month!S248:U248)</f>
        <v>0</v>
      </c>
      <c r="J248" s="105">
        <f>SUM(Month!V248:X248)</f>
        <v>0</v>
      </c>
      <c r="K248" s="105">
        <f>SUM(Month!Y248:AA248)</f>
        <v>0</v>
      </c>
      <c r="L248" s="105">
        <f>SUM(Month!AB248:AD248)</f>
        <v>0</v>
      </c>
      <c r="M248" s="105">
        <f>SUM(Month!AE248:AG248)</f>
        <v>0</v>
      </c>
      <c r="N248" s="105">
        <f>SUM(Month!AH248:AJ248)</f>
        <v>0</v>
      </c>
      <c r="O248" s="105">
        <f>SUM(Month!AK248:AM248)</f>
        <v>0</v>
      </c>
      <c r="P248" s="105">
        <f>SUM(Month!AN248:AP248)</f>
        <v>0</v>
      </c>
      <c r="Q248" s="105">
        <f>SUM(Month!AQ248:AS248)</f>
        <v>0</v>
      </c>
      <c r="R248" s="105">
        <f>SUM(Month!AT248:AV248)</f>
        <v>0</v>
      </c>
      <c r="S248" s="105">
        <f>SUM(Month!AW248:AY248)</f>
        <v>0</v>
      </c>
      <c r="T248" s="105">
        <f>SUM(Month!AZ248:BB248)</f>
        <v>0</v>
      </c>
      <c r="U248" s="105">
        <f>SUM(Month!BC248:BE248)</f>
        <v>0</v>
      </c>
      <c r="V248" s="105">
        <f>SUM(Month!BF248:BH248)</f>
        <v>0</v>
      </c>
      <c r="W248" s="105">
        <f>SUM(Month!BI248:BK248)</f>
        <v>0</v>
      </c>
      <c r="X248" s="105">
        <f>SUM(Month!BL248:BN248)</f>
        <v>0</v>
      </c>
      <c r="Y248" s="105">
        <f>SUM(Month!BO248:BQ248)</f>
        <v>0</v>
      </c>
      <c r="Z248" s="105">
        <f>SUM(Month!BR248:BT248)</f>
        <v>0</v>
      </c>
      <c r="AA248" s="105">
        <f>SUM(Month!BU248:BW248)</f>
        <v>0</v>
      </c>
      <c r="AB248" s="105">
        <f>SUM(Month!BX248:BZ248)</f>
        <v>0</v>
      </c>
      <c r="AC248" s="105">
        <f>SUM(Month!CA248:CC248)</f>
        <v>0</v>
      </c>
      <c r="AD248" s="105">
        <f>SUM(Month!CD248:CF248)</f>
        <v>0</v>
      </c>
      <c r="AE248" s="105">
        <f>SUM(Month!CG248:CI248)</f>
        <v>0</v>
      </c>
      <c r="AF248" s="105">
        <f>SUM(Month!CJ248:CL248)</f>
        <v>0</v>
      </c>
      <c r="AG248" s="105">
        <f>SUM(Month!CM248:CO248)</f>
        <v>0</v>
      </c>
      <c r="AH248" s="105">
        <f>SUM(Month!CP248:CR248)</f>
        <v>0</v>
      </c>
      <c r="AI248" s="105">
        <f>SUM(Month!CS248:CU248)</f>
        <v>0</v>
      </c>
      <c r="AJ248" s="105">
        <f>SUM(Month!CV248:CX248)</f>
        <v>0</v>
      </c>
      <c r="AK248" s="105">
        <f>SUM(Month!CY248:DA248)</f>
        <v>0</v>
      </c>
      <c r="AL248" s="105">
        <f>SUM(Month!DB248:DD248)</f>
        <v>0</v>
      </c>
      <c r="AM248" s="105">
        <f>SUM(Month!DE248:DG248)</f>
        <v>0</v>
      </c>
      <c r="AN248" s="105">
        <f>SUM(Month!DH248:DJ248)</f>
        <v>0</v>
      </c>
      <c r="AO248" s="105">
        <f>SUM(Month!DK248:DM248)</f>
        <v>0</v>
      </c>
      <c r="AP248" s="105">
        <f>SUM(Month!DN248:DP248)</f>
        <v>0</v>
      </c>
      <c r="AQ248" s="105">
        <f>SUM(Month!DQ248:DS248)</f>
        <v>0</v>
      </c>
      <c r="AR248" s="105">
        <f>SUM(Month!DT248:DV248)</f>
        <v>0</v>
      </c>
      <c r="AS248" s="105">
        <f>SUM(Month!DW248:DY248)</f>
        <v>0</v>
      </c>
      <c r="AT248" s="105">
        <f>SUM(Month!DZ248:EB248)</f>
        <v>0</v>
      </c>
      <c r="AU248" s="105">
        <f>SUM(Month!EC248:EE248)</f>
        <v>0</v>
      </c>
      <c r="AV248" s="105">
        <f>SUM(Month!EF248:EH248)</f>
        <v>0</v>
      </c>
      <c r="AW248" s="105">
        <f>SUM(Month!EI248:EK248)</f>
        <v>0</v>
      </c>
      <c r="AX248" s="105">
        <f>SUM(Month!EL248:EN248)</f>
        <v>0</v>
      </c>
      <c r="AY248" s="105">
        <f>SUM(Month!EO248:EQ248)</f>
        <v>0</v>
      </c>
      <c r="AZ248" s="105">
        <f>SUM(Month!ER248:ET248)</f>
        <v>0</v>
      </c>
      <c r="BA248" s="105">
        <f>SUM(Month!EU248:EW248)</f>
        <v>87</v>
      </c>
      <c r="BB248" s="105">
        <f>SUM(Month!EX248:EZ248)</f>
        <v>100.5</v>
      </c>
      <c r="BC248" s="105">
        <f>SUM(Month!FA248:FC248)</f>
        <v>103.5</v>
      </c>
      <c r="BD248" s="105">
        <f>SUM(Month!FD248:FF248)</f>
        <v>100</v>
      </c>
      <c r="BE248" s="105">
        <f>SUM(Month!FG248:FI248)</f>
        <v>90</v>
      </c>
      <c r="BF248" s="105">
        <f>SUM(Month!FJ248:FL248)</f>
        <v>93</v>
      </c>
      <c r="BG248" s="105">
        <f>SUM(Month!FM248:FO248)</f>
        <v>87</v>
      </c>
      <c r="BH248" s="105">
        <f>SUM(Month!FP248:FR248)</f>
        <v>76.5</v>
      </c>
      <c r="BI248" s="105">
        <f>SUM(Month!FS248:FU248)</f>
        <v>85</v>
      </c>
      <c r="BJ248" s="105">
        <f>SUM(Month!FV248:FX248)</f>
        <v>92.5</v>
      </c>
      <c r="BK248" s="105">
        <f>SUM(Month!FY248:GA248)</f>
        <v>94.5</v>
      </c>
      <c r="BL248" s="105">
        <f>SUM(Month!GB248:GD248)</f>
        <v>84</v>
      </c>
      <c r="BM248" s="105">
        <f>SUM(Month!GE248:GG248)</f>
        <v>89</v>
      </c>
      <c r="BN248" s="105">
        <f>SUM(Month!GH248:GJ248)</f>
        <v>96.5</v>
      </c>
      <c r="BO248" s="105">
        <f>SUM(Month!GK248:GM248)</f>
        <v>69</v>
      </c>
      <c r="BP248" s="105"/>
    </row>
    <row r="249" spans="1:68" ht="15.75" x14ac:dyDescent="0.25">
      <c r="A249" s="45" t="s">
        <v>5</v>
      </c>
      <c r="B249" s="179" t="s">
        <v>95</v>
      </c>
      <c r="C249" s="46">
        <v>1</v>
      </c>
      <c r="D249" s="105">
        <f>SUM(Month!D249:F249)</f>
        <v>1241591</v>
      </c>
      <c r="E249" s="105">
        <f>SUM(Month!G249:I249)</f>
        <v>1233472</v>
      </c>
      <c r="F249" s="105">
        <f>SUM(Month!J249:L249)</f>
        <v>1244385</v>
      </c>
      <c r="G249" s="105">
        <f>SUM(Month!M249:O249)</f>
        <v>1266063</v>
      </c>
      <c r="H249" s="105">
        <f>SUM(Month!P249:R249)</f>
        <v>1252458</v>
      </c>
      <c r="I249" s="105">
        <f>SUM(Month!S249:U249)</f>
        <v>1243767</v>
      </c>
      <c r="J249" s="105">
        <f>SUM(Month!V249:X249)</f>
        <v>1245843</v>
      </c>
      <c r="K249" s="105">
        <f>SUM(Month!Y249:AA249)</f>
        <v>1281244</v>
      </c>
      <c r="L249" s="105">
        <f>SUM(Month!AB249:AD249)</f>
        <v>1245319</v>
      </c>
      <c r="M249" s="105">
        <f>SUM(Month!AE249:AG249)</f>
        <v>1227506</v>
      </c>
      <c r="N249" s="105">
        <f>SUM(Month!AH249:AJ249)</f>
        <v>1245500</v>
      </c>
      <c r="O249" s="105">
        <f>SUM(Month!AK249:AM249)</f>
        <v>1246597</v>
      </c>
      <c r="P249" s="105">
        <f>SUM(Month!AN249:AP249)</f>
        <v>1220984</v>
      </c>
      <c r="Q249" s="105">
        <f>SUM(Month!AQ249:AS249)</f>
        <v>1212519</v>
      </c>
      <c r="R249" s="105">
        <f>SUM(Month!AT249:AV249)</f>
        <v>1191025</v>
      </c>
      <c r="S249" s="105">
        <f>SUM(Month!AW249:AY249)</f>
        <v>1220555</v>
      </c>
      <c r="T249" s="105">
        <f>SUM(Month!AZ249:BB249)</f>
        <v>1178121</v>
      </c>
      <c r="U249" s="105">
        <f>SUM(Month!BC249:BE249)</f>
        <v>1173980</v>
      </c>
      <c r="V249" s="105">
        <f>SUM(Month!BF249:BH249)</f>
        <v>1155696</v>
      </c>
      <c r="W249" s="105">
        <f>SUM(Month!BI249:BK249)</f>
        <v>1176984</v>
      </c>
      <c r="X249" s="105">
        <f>SUM(Month!BL249:BN249)</f>
        <v>1135401</v>
      </c>
      <c r="Y249" s="105">
        <f>SUM(Month!BO249:BQ249)</f>
        <v>1099727</v>
      </c>
      <c r="Z249" s="105">
        <f>SUM(Month!BR249:BT249)</f>
        <v>1094987</v>
      </c>
      <c r="AA249" s="105">
        <f>SUM(Month!BU249:BW249)</f>
        <v>1102227</v>
      </c>
      <c r="AB249" s="105">
        <f>SUM(Month!BX249:BZ249)</f>
        <v>1065536</v>
      </c>
      <c r="AC249" s="105">
        <f>SUM(Month!CA249:CC249)</f>
        <v>1025719</v>
      </c>
      <c r="AD249" s="105">
        <f>SUM(Month!CD249:CF249)</f>
        <v>1016017</v>
      </c>
      <c r="AE249" s="105">
        <f>SUM(Month!CG249:CI249)</f>
        <v>1009953</v>
      </c>
      <c r="AF249" s="105">
        <f>SUM(Month!CJ249:CL249)</f>
        <v>958255</v>
      </c>
      <c r="AG249" s="105">
        <f>SUM(Month!CM249:CO249)</f>
        <v>915751</v>
      </c>
      <c r="AH249" s="105">
        <f>SUM(Month!CP249:CR249)</f>
        <v>917045</v>
      </c>
      <c r="AI249" s="105">
        <f>SUM(Month!CS249:CU249)</f>
        <v>921261</v>
      </c>
      <c r="AJ249" s="105">
        <f>SUM(Month!CV249:CX249)</f>
        <v>863393</v>
      </c>
      <c r="AK249" s="105">
        <f>SUM(Month!CY249:DA249)</f>
        <v>841594</v>
      </c>
      <c r="AL249" s="105">
        <f>SUM(Month!DB249:DD249)</f>
        <v>827272</v>
      </c>
      <c r="AM249" s="105">
        <f>SUM(Month!DE249:DG249)</f>
        <v>848053</v>
      </c>
      <c r="AN249" s="105">
        <f>SUM(Month!DH249:DJ249)</f>
        <v>806252</v>
      </c>
      <c r="AO249" s="105">
        <f>SUM(Month!DK249:DM249)</f>
        <v>769197</v>
      </c>
      <c r="AP249" s="105">
        <f>SUM(Month!DN249:DP249)</f>
        <v>766297</v>
      </c>
      <c r="AQ249" s="105">
        <f>SUM(Month!DQ249:DS249)</f>
        <v>781677</v>
      </c>
      <c r="AR249" s="105">
        <f>SUM(Month!DT249:DV249)</f>
        <v>763479</v>
      </c>
      <c r="AS249" s="105">
        <f>SUM(Month!DW249:DY249)</f>
        <v>741789</v>
      </c>
      <c r="AT249" s="105">
        <f>SUM(Month!DZ249:EB249)</f>
        <v>731063</v>
      </c>
      <c r="AU249" s="105">
        <f>SUM(Month!EC249:EE249)</f>
        <v>742534</v>
      </c>
      <c r="AV249" s="105">
        <f>SUM(Month!EF249:EH249)</f>
        <v>703072</v>
      </c>
      <c r="AW249" s="105">
        <f>SUM(Month!EI249:EK249)</f>
        <v>689660</v>
      </c>
      <c r="AX249" s="105">
        <f>SUM(Month!EL249:EN249)</f>
        <v>688425</v>
      </c>
      <c r="AY249" s="105">
        <f>SUM(Month!EO249:EQ249)</f>
        <v>693484</v>
      </c>
      <c r="AZ249" s="105">
        <f>SUM(Month!ER249:ET249)</f>
        <v>646057</v>
      </c>
      <c r="BA249" s="105">
        <f>SUM(Month!EU249:EW249)</f>
        <v>638434</v>
      </c>
      <c r="BB249" s="105">
        <f>SUM(Month!EX249:EZ249)</f>
        <v>627693</v>
      </c>
      <c r="BC249" s="105">
        <f>SUM(Month!FA249:FC249)</f>
        <v>632634</v>
      </c>
      <c r="BD249" s="105">
        <f>SUM(Month!FD249:FF249)</f>
        <v>612390</v>
      </c>
      <c r="BE249" s="105">
        <f>SUM(Month!FG249:FI249)</f>
        <v>599021</v>
      </c>
      <c r="BF249" s="105">
        <f>SUM(Month!FJ249:FL249)</f>
        <v>607695</v>
      </c>
      <c r="BG249" s="105">
        <f>SUM(Month!FM249:FO249)</f>
        <v>609456</v>
      </c>
      <c r="BH249" s="105">
        <f>SUM(Month!FP249:FR249)</f>
        <v>597381</v>
      </c>
      <c r="BI249" s="105">
        <f>SUM(Month!FS249:FU249)</f>
        <v>599638</v>
      </c>
      <c r="BJ249" s="105">
        <f>SUM(Month!FV249:FX249)</f>
        <v>582107</v>
      </c>
      <c r="BK249" s="105">
        <f>SUM(Month!FY249:GA249)</f>
        <v>584206</v>
      </c>
      <c r="BL249" s="105">
        <f>SUM(Month!GB249:GD249)</f>
        <v>550630</v>
      </c>
      <c r="BM249" s="105">
        <f>SUM(Month!GE249:GG249)</f>
        <v>529681</v>
      </c>
      <c r="BN249" s="105">
        <f>SUM(Month!GH249:GJ249)</f>
        <v>519715</v>
      </c>
      <c r="BO249" s="105">
        <f>SUM(Month!GK249:GM249)</f>
        <v>505257</v>
      </c>
      <c r="BP249" s="105"/>
    </row>
    <row r="250" spans="1:68" ht="15.75" x14ac:dyDescent="0.25">
      <c r="A250" s="45" t="s">
        <v>10</v>
      </c>
      <c r="B250" s="179" t="s">
        <v>95</v>
      </c>
      <c r="C250" s="46">
        <v>0.5</v>
      </c>
      <c r="D250" s="105">
        <f>SUM(Month!D250:F250)</f>
        <v>0</v>
      </c>
      <c r="E250" s="105">
        <f>SUM(Month!G250:I250)</f>
        <v>0</v>
      </c>
      <c r="F250" s="105">
        <f>SUM(Month!J250:L250)</f>
        <v>0</v>
      </c>
      <c r="G250" s="105">
        <f>SUM(Month!M250:O250)</f>
        <v>0</v>
      </c>
      <c r="H250" s="105">
        <f>SUM(Month!P250:R250)</f>
        <v>0</v>
      </c>
      <c r="I250" s="105">
        <f>SUM(Month!S250:U250)</f>
        <v>0</v>
      </c>
      <c r="J250" s="105">
        <f>SUM(Month!V250:X250)</f>
        <v>0</v>
      </c>
      <c r="K250" s="105">
        <f>SUM(Month!Y250:AA250)</f>
        <v>88</v>
      </c>
      <c r="L250" s="105">
        <f>SUM(Month!AB250:AD250)</f>
        <v>160</v>
      </c>
      <c r="M250" s="105">
        <f>SUM(Month!AE250:AG250)</f>
        <v>206</v>
      </c>
      <c r="N250" s="105">
        <f>SUM(Month!AH250:AJ250)</f>
        <v>2154</v>
      </c>
      <c r="O250" s="105">
        <f>SUM(Month!AK250:AM250)</f>
        <v>8770</v>
      </c>
      <c r="P250" s="105">
        <f>SUM(Month!AN250:AP250)</f>
        <v>8420</v>
      </c>
      <c r="Q250" s="105">
        <f>SUM(Month!AQ250:AS250)</f>
        <v>13020</v>
      </c>
      <c r="R250" s="105">
        <f>SUM(Month!AT250:AV250)</f>
        <v>11738</v>
      </c>
      <c r="S250" s="105">
        <f>SUM(Month!AW250:AY250)</f>
        <v>12032</v>
      </c>
      <c r="T250" s="105">
        <f>SUM(Month!AZ250:BB250)</f>
        <v>14840</v>
      </c>
      <c r="U250" s="105">
        <f>SUM(Month!BC250:BE250)</f>
        <v>25938</v>
      </c>
      <c r="V250" s="105">
        <f>SUM(Month!BF250:BH250)</f>
        <v>26668</v>
      </c>
      <c r="W250" s="105">
        <f>SUM(Month!BI250:BK250)</f>
        <v>27780</v>
      </c>
      <c r="X250" s="105">
        <f>SUM(Month!BL250:BN250)</f>
        <v>30186</v>
      </c>
      <c r="Y250" s="105">
        <f>SUM(Month!BO250:BQ250)</f>
        <v>35394</v>
      </c>
      <c r="Z250" s="105">
        <f>SUM(Month!BR250:BT250)</f>
        <v>32618</v>
      </c>
      <c r="AA250" s="105">
        <f>SUM(Month!BU250:BW250)</f>
        <v>28780</v>
      </c>
      <c r="AB250" s="105">
        <f>SUM(Month!BX250:BZ250)</f>
        <v>32188</v>
      </c>
      <c r="AC250" s="105">
        <f>SUM(Month!CA250:CC250)</f>
        <v>37324</v>
      </c>
      <c r="AD250" s="105">
        <f>SUM(Month!CD250:CF250)</f>
        <v>37486</v>
      </c>
      <c r="AE250" s="105">
        <f>SUM(Month!CG250:CI250)</f>
        <v>45714</v>
      </c>
      <c r="AF250" s="105">
        <f>SUM(Month!CJ250:CL250)</f>
        <v>53752</v>
      </c>
      <c r="AG250" s="105">
        <f>SUM(Month!CM250:CO250)</f>
        <v>69984</v>
      </c>
      <c r="AH250" s="105">
        <f>SUM(Month!CP250:CR250)</f>
        <v>66576</v>
      </c>
      <c r="AI250" s="105">
        <f>SUM(Month!CS250:CU250)</f>
        <v>72220</v>
      </c>
      <c r="AJ250" s="105">
        <f>SUM(Month!CV250:CX250)</f>
        <v>70258</v>
      </c>
      <c r="AK250" s="105">
        <f>SUM(Month!CY250:DA250)</f>
        <v>73734</v>
      </c>
      <c r="AL250" s="105">
        <f>SUM(Month!DB250:DD250)</f>
        <v>64292</v>
      </c>
      <c r="AM250" s="105">
        <f>SUM(Month!DE250:DG250)</f>
        <v>72802</v>
      </c>
      <c r="AN250" s="105">
        <f>SUM(Month!DH250:DJ250)</f>
        <v>74738</v>
      </c>
      <c r="AO250" s="105">
        <f>SUM(Month!DK250:DM250)</f>
        <v>79004</v>
      </c>
      <c r="AP250" s="105">
        <f>SUM(Month!DN250:DP250)</f>
        <v>72546</v>
      </c>
      <c r="AQ250" s="105">
        <f>SUM(Month!DQ250:DS250)</f>
        <v>76504</v>
      </c>
      <c r="AR250" s="105">
        <f>SUM(Month!DT250:DV250)</f>
        <v>78198</v>
      </c>
      <c r="AS250" s="105">
        <f>SUM(Month!DW250:DY250)</f>
        <v>73008</v>
      </c>
      <c r="AT250" s="105">
        <f>SUM(Month!DZ250:EB250)</f>
        <v>68460</v>
      </c>
      <c r="AU250" s="105">
        <f>SUM(Month!EC250:EE250)</f>
        <v>75578</v>
      </c>
      <c r="AV250" s="105">
        <f>SUM(Month!EF250:EH250)</f>
        <v>74240</v>
      </c>
      <c r="AW250" s="105">
        <f>SUM(Month!EI250:EK250)</f>
        <v>76006</v>
      </c>
      <c r="AX250" s="105">
        <f>SUM(Month!EL250:EN250)</f>
        <v>68798</v>
      </c>
      <c r="AY250" s="105">
        <f>SUM(Month!EO250:EQ250)</f>
        <v>75992</v>
      </c>
      <c r="AZ250" s="105">
        <f>SUM(Month!ER250:ET250)</f>
        <v>76680</v>
      </c>
      <c r="BA250" s="105">
        <f>SUM(Month!EU250:EW250)</f>
        <v>0</v>
      </c>
      <c r="BB250" s="105">
        <f>SUM(Month!EX250:EZ250)</f>
        <v>0</v>
      </c>
      <c r="BC250" s="105">
        <f>SUM(Month!FA250:FC250)</f>
        <v>0</v>
      </c>
      <c r="BD250" s="105">
        <f>SUM(Month!FD250:FF250)</f>
        <v>0</v>
      </c>
      <c r="BE250" s="105">
        <f>SUM(Month!FG250:FI250)</f>
        <v>0</v>
      </c>
      <c r="BF250" s="105">
        <f>SUM(Month!FJ250:FL250)</f>
        <v>0</v>
      </c>
      <c r="BG250" s="105">
        <f>SUM(Month!FM250:FO250)</f>
        <v>0</v>
      </c>
      <c r="BH250" s="105">
        <f>SUM(Month!FP250:FR250)</f>
        <v>0</v>
      </c>
      <c r="BI250" s="105">
        <f>SUM(Month!FS250:FU250)</f>
        <v>0</v>
      </c>
      <c r="BJ250" s="105">
        <f>SUM(Month!FV250:FX250)</f>
        <v>0</v>
      </c>
      <c r="BK250" s="105">
        <f>SUM(Month!FY250:GA250)</f>
        <v>0</v>
      </c>
      <c r="BL250" s="105">
        <f>SUM(Month!GB250:GD250)</f>
        <v>0</v>
      </c>
      <c r="BM250" s="105">
        <f>SUM(Month!GE250:GG250)</f>
        <v>0</v>
      </c>
      <c r="BN250" s="105">
        <f>SUM(Month!GH250:GJ250)</f>
        <v>0</v>
      </c>
      <c r="BO250" s="105">
        <f>SUM(Month!GK250:GM250)</f>
        <v>0</v>
      </c>
      <c r="BP250" s="105"/>
    </row>
    <row r="251" spans="1:68" ht="15.75" x14ac:dyDescent="0.25">
      <c r="A251" s="45" t="s">
        <v>10</v>
      </c>
      <c r="B251" s="179" t="s">
        <v>95</v>
      </c>
      <c r="C251" s="46">
        <v>1</v>
      </c>
      <c r="D251" s="105">
        <f>SUM(Month!D251:F251)</f>
        <v>119999</v>
      </c>
      <c r="E251" s="105">
        <f>SUM(Month!G251:I251)</f>
        <v>134105</v>
      </c>
      <c r="F251" s="105">
        <f>SUM(Month!J251:L251)</f>
        <v>125247</v>
      </c>
      <c r="G251" s="105">
        <f>SUM(Month!M251:O251)</f>
        <v>124050</v>
      </c>
      <c r="H251" s="105">
        <f>SUM(Month!P251:R251)</f>
        <v>135051</v>
      </c>
      <c r="I251" s="105">
        <f>SUM(Month!S251:U251)</f>
        <v>143816</v>
      </c>
      <c r="J251" s="105">
        <f>SUM(Month!V251:X251)</f>
        <v>139215</v>
      </c>
      <c r="K251" s="105">
        <f>SUM(Month!Y251:AA251)</f>
        <v>143187</v>
      </c>
      <c r="L251" s="105">
        <f>SUM(Month!AB251:AD251)</f>
        <v>141623</v>
      </c>
      <c r="M251" s="105">
        <f>SUM(Month!AE251:AG251)</f>
        <v>137861</v>
      </c>
      <c r="N251" s="105">
        <f>SUM(Month!AH251:AJ251)</f>
        <v>128392</v>
      </c>
      <c r="O251" s="105">
        <f>SUM(Month!AK251:AM251)</f>
        <v>130639</v>
      </c>
      <c r="P251" s="105">
        <f>SUM(Month!AN251:AP251)</f>
        <v>133741</v>
      </c>
      <c r="Q251" s="105">
        <f>SUM(Month!AQ251:AS251)</f>
        <v>148613</v>
      </c>
      <c r="R251" s="105">
        <f>SUM(Month!AT251:AV251)</f>
        <v>133902</v>
      </c>
      <c r="S251" s="105">
        <f>SUM(Month!AW251:AY251)</f>
        <v>141450</v>
      </c>
      <c r="T251" s="105">
        <f>SUM(Month!AZ251:BB251)</f>
        <v>138284</v>
      </c>
      <c r="U251" s="105">
        <f>SUM(Month!BC251:BE251)</f>
        <v>156378</v>
      </c>
      <c r="V251" s="105">
        <f>SUM(Month!BF251:BH251)</f>
        <v>144535</v>
      </c>
      <c r="W251" s="105">
        <f>SUM(Month!BI251:BK251)</f>
        <v>140846</v>
      </c>
      <c r="X251" s="105">
        <f>SUM(Month!BL251:BN251)</f>
        <v>149226</v>
      </c>
      <c r="Y251" s="105">
        <f>SUM(Month!BO251:BQ251)</f>
        <v>153945</v>
      </c>
      <c r="Z251" s="105">
        <f>SUM(Month!BR251:BT251)</f>
        <v>143906</v>
      </c>
      <c r="AA251" s="105">
        <f>SUM(Month!BU251:BW251)</f>
        <v>145631</v>
      </c>
      <c r="AB251" s="105">
        <f>SUM(Month!BX251:BZ251)</f>
        <v>141011</v>
      </c>
      <c r="AC251" s="105">
        <f>SUM(Month!CA251:CC251)</f>
        <v>154651</v>
      </c>
      <c r="AD251" s="105">
        <f>SUM(Month!CD251:CF251)</f>
        <v>142231</v>
      </c>
      <c r="AE251" s="105">
        <f>SUM(Month!CG251:CI251)</f>
        <v>142275</v>
      </c>
      <c r="AF251" s="105">
        <f>SUM(Month!CJ251:CL251)</f>
        <v>144392</v>
      </c>
      <c r="AG251" s="105">
        <f>SUM(Month!CM251:CO251)</f>
        <v>142682</v>
      </c>
      <c r="AH251" s="105">
        <f>SUM(Month!CP251:CR251)</f>
        <v>134229</v>
      </c>
      <c r="AI251" s="105">
        <f>SUM(Month!CS251:CU251)</f>
        <v>136642</v>
      </c>
      <c r="AJ251" s="105">
        <f>SUM(Month!CV251:CX251)</f>
        <v>126971</v>
      </c>
      <c r="AK251" s="105">
        <f>SUM(Month!CY251:DA251)</f>
        <v>137715</v>
      </c>
      <c r="AL251" s="105">
        <f>SUM(Month!DB251:DD251)</f>
        <v>120853</v>
      </c>
      <c r="AM251" s="105">
        <f>SUM(Month!DE251:DG251)</f>
        <v>135792</v>
      </c>
      <c r="AN251" s="105">
        <f>SUM(Month!DH251:DJ251)</f>
        <v>139519</v>
      </c>
      <c r="AO251" s="105">
        <f>SUM(Month!DK251:DM251)</f>
        <v>143674</v>
      </c>
      <c r="AP251" s="105">
        <f>SUM(Month!DN251:DP251)</f>
        <v>130946</v>
      </c>
      <c r="AQ251" s="105">
        <f>SUM(Month!DQ251:DS251)</f>
        <v>132846</v>
      </c>
      <c r="AR251" s="105">
        <f>SUM(Month!DT251:DV251)</f>
        <v>140337</v>
      </c>
      <c r="AS251" s="105">
        <f>SUM(Month!DW251:DY251)</f>
        <v>146783</v>
      </c>
      <c r="AT251" s="105">
        <f>SUM(Month!DZ251:EB251)</f>
        <v>132014</v>
      </c>
      <c r="AU251" s="105">
        <f>SUM(Month!EC251:EE251)</f>
        <v>134277</v>
      </c>
      <c r="AV251" s="105">
        <f>SUM(Month!EF251:EH251)</f>
        <v>133888</v>
      </c>
      <c r="AW251" s="105">
        <f>SUM(Month!EI251:EK251)</f>
        <v>135935</v>
      </c>
      <c r="AX251" s="105">
        <f>SUM(Month!EL251:EN251)</f>
        <v>122025</v>
      </c>
      <c r="AY251" s="105">
        <f>SUM(Month!EO251:EQ251)</f>
        <v>123116</v>
      </c>
      <c r="AZ251" s="105">
        <f>SUM(Month!ER251:ET251)</f>
        <v>122093</v>
      </c>
      <c r="BA251" s="105">
        <f>SUM(Month!EU251:EW251)</f>
        <v>0</v>
      </c>
      <c r="BB251" s="105">
        <f>SUM(Month!EX251:EZ251)</f>
        <v>0</v>
      </c>
      <c r="BC251" s="105">
        <f>SUM(Month!FA251:FC251)</f>
        <v>0</v>
      </c>
      <c r="BD251" s="105">
        <f>SUM(Month!FD251:FF251)</f>
        <v>0</v>
      </c>
      <c r="BE251" s="105">
        <f>SUM(Month!FG251:FI251)</f>
        <v>0</v>
      </c>
      <c r="BF251" s="105">
        <f>SUM(Month!FJ251:FL251)</f>
        <v>0</v>
      </c>
      <c r="BG251" s="105">
        <f>SUM(Month!FM251:FO251)</f>
        <v>0</v>
      </c>
      <c r="BH251" s="105">
        <f>SUM(Month!FP251:FR251)</f>
        <v>0</v>
      </c>
      <c r="BI251" s="105">
        <f>SUM(Month!FS251:FU251)</f>
        <v>0</v>
      </c>
      <c r="BJ251" s="105">
        <f>SUM(Month!FV251:FX251)</f>
        <v>0</v>
      </c>
      <c r="BK251" s="105">
        <f>SUM(Month!FY251:GA251)</f>
        <v>0</v>
      </c>
      <c r="BL251" s="105">
        <f>SUM(Month!GB251:GD251)</f>
        <v>0</v>
      </c>
      <c r="BM251" s="105">
        <f>SUM(Month!GE251:GG251)</f>
        <v>0</v>
      </c>
      <c r="BN251" s="105">
        <f>SUM(Month!GH251:GJ251)</f>
        <v>0</v>
      </c>
      <c r="BO251" s="105">
        <f>SUM(Month!GK251:GM251)</f>
        <v>0</v>
      </c>
      <c r="BP251" s="105"/>
    </row>
    <row r="252" spans="1:68" ht="15.75" x14ac:dyDescent="0.25">
      <c r="A252" s="45" t="s">
        <v>10</v>
      </c>
      <c r="B252" s="181" t="s">
        <v>21</v>
      </c>
      <c r="C252" s="46">
        <v>1</v>
      </c>
      <c r="D252" s="105">
        <f>SUM(Month!D252:F252)</f>
        <v>0</v>
      </c>
      <c r="E252" s="105">
        <f>SUM(Month!G252:I252)</f>
        <v>0</v>
      </c>
      <c r="F252" s="105">
        <f>SUM(Month!J252:L252)</f>
        <v>0</v>
      </c>
      <c r="G252" s="105">
        <f>SUM(Month!M252:O252)</f>
        <v>0</v>
      </c>
      <c r="H252" s="105">
        <f>SUM(Month!P252:R252)</f>
        <v>0</v>
      </c>
      <c r="I252" s="105">
        <f>SUM(Month!S252:U252)</f>
        <v>0</v>
      </c>
      <c r="J252" s="105">
        <f>SUM(Month!V252:X252)</f>
        <v>0</v>
      </c>
      <c r="K252" s="105">
        <f>SUM(Month!Y252:AA252)</f>
        <v>0</v>
      </c>
      <c r="L252" s="105">
        <f>SUM(Month!AB252:AD252)</f>
        <v>0</v>
      </c>
      <c r="M252" s="105">
        <f>SUM(Month!AE252:AG252)</f>
        <v>0</v>
      </c>
      <c r="N252" s="105">
        <f>SUM(Month!AH252:AJ252)</f>
        <v>0</v>
      </c>
      <c r="O252" s="105">
        <f>SUM(Month!AK252:AM252)</f>
        <v>0</v>
      </c>
      <c r="P252" s="105">
        <f>SUM(Month!AN252:AP252)</f>
        <v>0</v>
      </c>
      <c r="Q252" s="105">
        <f>SUM(Month!AQ252:AS252)</f>
        <v>0</v>
      </c>
      <c r="R252" s="105">
        <f>SUM(Month!AT252:AV252)</f>
        <v>0</v>
      </c>
      <c r="S252" s="105">
        <f>SUM(Month!AW252:AY252)</f>
        <v>0</v>
      </c>
      <c r="T252" s="105">
        <f>SUM(Month!AZ252:BB252)</f>
        <v>0</v>
      </c>
      <c r="U252" s="105">
        <f>SUM(Month!BC252:BE252)</f>
        <v>0</v>
      </c>
      <c r="V252" s="105">
        <f>SUM(Month!BF252:BH252)</f>
        <v>0</v>
      </c>
      <c r="W252" s="105">
        <f>SUM(Month!BI252:BK252)</f>
        <v>0</v>
      </c>
      <c r="X252" s="105">
        <f>SUM(Month!BL252:BN252)</f>
        <v>0</v>
      </c>
      <c r="Y252" s="105">
        <f>SUM(Month!BO252:BQ252)</f>
        <v>0</v>
      </c>
      <c r="Z252" s="105">
        <f>SUM(Month!BR252:BT252)</f>
        <v>0</v>
      </c>
      <c r="AA252" s="105">
        <f>SUM(Month!BU252:BW252)</f>
        <v>0</v>
      </c>
      <c r="AB252" s="105">
        <f>SUM(Month!BX252:BZ252)</f>
        <v>0</v>
      </c>
      <c r="AC252" s="105">
        <f>SUM(Month!CA252:CC252)</f>
        <v>0</v>
      </c>
      <c r="AD252" s="105">
        <f>SUM(Month!CD252:CF252)</f>
        <v>0</v>
      </c>
      <c r="AE252" s="105">
        <f>SUM(Month!CG252:CI252)</f>
        <v>0</v>
      </c>
      <c r="AF252" s="105">
        <f>SUM(Month!CJ252:CL252)</f>
        <v>0</v>
      </c>
      <c r="AG252" s="105">
        <f>SUM(Month!CM252:CO252)</f>
        <v>0</v>
      </c>
      <c r="AH252" s="105">
        <f>SUM(Month!CP252:CR252)</f>
        <v>0</v>
      </c>
      <c r="AI252" s="105">
        <f>SUM(Month!CS252:CU252)</f>
        <v>0</v>
      </c>
      <c r="AJ252" s="105">
        <f>SUM(Month!CV252:CX252)</f>
        <v>0</v>
      </c>
      <c r="AK252" s="105">
        <f>SUM(Month!CY252:DA252)</f>
        <v>0</v>
      </c>
      <c r="AL252" s="105">
        <f>SUM(Month!DB252:DD252)</f>
        <v>0</v>
      </c>
      <c r="AM252" s="105">
        <f>SUM(Month!DE252:DG252)</f>
        <v>0</v>
      </c>
      <c r="AN252" s="105">
        <f>SUM(Month!DH252:DJ252)</f>
        <v>0</v>
      </c>
      <c r="AO252" s="105">
        <f>SUM(Month!DK252:DM252)</f>
        <v>0</v>
      </c>
      <c r="AP252" s="105">
        <f>SUM(Month!DN252:DP252)</f>
        <v>0</v>
      </c>
      <c r="AQ252" s="105">
        <f>SUM(Month!DQ252:DS252)</f>
        <v>0</v>
      </c>
      <c r="AR252" s="105">
        <f>SUM(Month!DT252:DV252)</f>
        <v>0</v>
      </c>
      <c r="AS252" s="105">
        <f>SUM(Month!DW252:DY252)</f>
        <v>0</v>
      </c>
      <c r="AT252" s="105">
        <f>SUM(Month!DZ252:EB252)</f>
        <v>0</v>
      </c>
      <c r="AU252" s="105">
        <f>SUM(Month!EC252:EE252)</f>
        <v>0</v>
      </c>
      <c r="AV252" s="105">
        <f>SUM(Month!EF252:EH252)</f>
        <v>0</v>
      </c>
      <c r="AW252" s="105">
        <f>SUM(Month!EI252:EK252)</f>
        <v>0</v>
      </c>
      <c r="AX252" s="105">
        <f>SUM(Month!EL252:EN252)</f>
        <v>0</v>
      </c>
      <c r="AY252" s="105">
        <f>SUM(Month!EO252:EQ252)</f>
        <v>0</v>
      </c>
      <c r="AZ252" s="105">
        <f>SUM(Month!ER252:ET252)</f>
        <v>0</v>
      </c>
      <c r="BA252" s="105">
        <f>SUM(Month!EU252:EW252)</f>
        <v>118875</v>
      </c>
      <c r="BB252" s="105">
        <f>SUM(Month!EX252:EZ252)</f>
        <v>106741</v>
      </c>
      <c r="BC252" s="105">
        <f>SUM(Month!FA252:FC252)</f>
        <v>107880</v>
      </c>
      <c r="BD252" s="105">
        <f>SUM(Month!FD252:FF252)</f>
        <v>112312</v>
      </c>
      <c r="BE252" s="105">
        <f>SUM(Month!FG252:FI252)</f>
        <v>115473</v>
      </c>
      <c r="BF252" s="105">
        <f>SUM(Month!FJ252:FL252)</f>
        <v>101712</v>
      </c>
      <c r="BG252" s="105">
        <f>SUM(Month!FM252:FO252)</f>
        <v>105698</v>
      </c>
      <c r="BH252" s="105">
        <f>SUM(Month!FP252:FR252)</f>
        <v>106066</v>
      </c>
      <c r="BI252" s="105">
        <f>SUM(Month!FS252:FU252)</f>
        <v>106816</v>
      </c>
      <c r="BJ252" s="105">
        <f>SUM(Month!FV252:FX252)</f>
        <v>99483</v>
      </c>
      <c r="BK252" s="105">
        <f>SUM(Month!FY252:GA252)</f>
        <v>100690</v>
      </c>
      <c r="BL252" s="105">
        <f>SUM(Month!GB252:GD252)</f>
        <v>104314</v>
      </c>
      <c r="BM252" s="105">
        <f>SUM(Month!GE252:GG252)</f>
        <v>100119</v>
      </c>
      <c r="BN252" s="105">
        <f>SUM(Month!GH252:GJ252)</f>
        <v>91623</v>
      </c>
      <c r="BO252" s="105">
        <f>SUM(Month!GK252:GM252)</f>
        <v>88536</v>
      </c>
      <c r="BP252" s="105"/>
    </row>
    <row r="253" spans="1:68" ht="15.75" x14ac:dyDescent="0.25">
      <c r="A253" s="45" t="s">
        <v>10</v>
      </c>
      <c r="B253" s="181" t="s">
        <v>21</v>
      </c>
      <c r="C253" s="46">
        <v>0.5</v>
      </c>
      <c r="D253" s="105">
        <f>SUM(Month!D253:F253)</f>
        <v>0</v>
      </c>
      <c r="E253" s="105">
        <f>SUM(Month!G253:I253)</f>
        <v>0</v>
      </c>
      <c r="F253" s="105">
        <f>SUM(Month!J253:L253)</f>
        <v>0</v>
      </c>
      <c r="G253" s="105">
        <f>SUM(Month!M253:O253)</f>
        <v>0</v>
      </c>
      <c r="H253" s="105">
        <f>SUM(Month!P253:R253)</f>
        <v>0</v>
      </c>
      <c r="I253" s="105">
        <f>SUM(Month!S253:U253)</f>
        <v>0</v>
      </c>
      <c r="J253" s="105">
        <f>SUM(Month!V253:X253)</f>
        <v>0</v>
      </c>
      <c r="K253" s="105">
        <f>SUM(Month!Y253:AA253)</f>
        <v>0</v>
      </c>
      <c r="L253" s="105">
        <f>SUM(Month!AB253:AD253)</f>
        <v>0</v>
      </c>
      <c r="M253" s="105">
        <f>SUM(Month!AE253:AG253)</f>
        <v>0</v>
      </c>
      <c r="N253" s="105">
        <f>SUM(Month!AH253:AJ253)</f>
        <v>0</v>
      </c>
      <c r="O253" s="105">
        <f>SUM(Month!AK253:AM253)</f>
        <v>0</v>
      </c>
      <c r="P253" s="105">
        <f>SUM(Month!AN253:AP253)</f>
        <v>0</v>
      </c>
      <c r="Q253" s="105">
        <f>SUM(Month!AQ253:AS253)</f>
        <v>1186</v>
      </c>
      <c r="R253" s="105">
        <f>SUM(Month!AT253:AV253)</f>
        <v>476</v>
      </c>
      <c r="S253" s="105">
        <f>SUM(Month!AW253:AY253)</f>
        <v>1870</v>
      </c>
      <c r="T253" s="105">
        <f>SUM(Month!AZ253:BB253)</f>
        <v>2238</v>
      </c>
      <c r="U253" s="105">
        <f>SUM(Month!BC253:BE253)</f>
        <v>2194</v>
      </c>
      <c r="V253" s="105">
        <f>SUM(Month!BF253:BH253)</f>
        <v>2172</v>
      </c>
      <c r="W253" s="105">
        <f>SUM(Month!BI253:BK253)</f>
        <v>8720</v>
      </c>
      <c r="X253" s="105">
        <f>SUM(Month!BL253:BN253)</f>
        <v>7778</v>
      </c>
      <c r="Y253" s="105">
        <f>SUM(Month!BO253:BQ253)</f>
        <v>6656</v>
      </c>
      <c r="Z253" s="105">
        <f>SUM(Month!BR253:BT253)</f>
        <v>6434</v>
      </c>
      <c r="AA253" s="105">
        <f>SUM(Month!BU253:BW253)</f>
        <v>7904</v>
      </c>
      <c r="AB253" s="105">
        <f>SUM(Month!BX253:BZ253)</f>
        <v>8346</v>
      </c>
      <c r="AC253" s="105">
        <f>SUM(Month!CA253:CC253)</f>
        <v>7390</v>
      </c>
      <c r="AD253" s="105">
        <f>SUM(Month!CD253:CF253)</f>
        <v>7730</v>
      </c>
      <c r="AE253" s="105">
        <f>SUM(Month!CG253:CI253)</f>
        <v>8876</v>
      </c>
      <c r="AF253" s="105">
        <f>SUM(Month!CJ253:CL253)</f>
        <v>7570</v>
      </c>
      <c r="AG253" s="105">
        <f>SUM(Month!CM253:CO253)</f>
        <v>6604</v>
      </c>
      <c r="AH253" s="105">
        <f>SUM(Month!CP253:CR253)</f>
        <v>7620</v>
      </c>
      <c r="AI253" s="105">
        <f>SUM(Month!CS253:CU253)</f>
        <v>8094</v>
      </c>
      <c r="AJ253" s="105">
        <f>SUM(Month!CV253:CX253)</f>
        <v>6948</v>
      </c>
      <c r="AK253" s="105">
        <f>SUM(Month!CY253:DA253)</f>
        <v>6954</v>
      </c>
      <c r="AL253" s="105">
        <f>SUM(Month!DB253:DD253)</f>
        <v>7020</v>
      </c>
      <c r="AM253" s="105">
        <f>SUM(Month!DE253:DG253)</f>
        <v>7644</v>
      </c>
      <c r="AN253" s="105">
        <f>SUM(Month!DH253:DJ253)</f>
        <v>7534</v>
      </c>
      <c r="AO253" s="105">
        <f>SUM(Month!DK253:DM253)</f>
        <v>7160</v>
      </c>
      <c r="AP253" s="105">
        <f>SUM(Month!DN253:DP253)</f>
        <v>7562</v>
      </c>
      <c r="AQ253" s="105">
        <f>SUM(Month!DQ253:DS253)</f>
        <v>7328</v>
      </c>
      <c r="AR253" s="105">
        <f>SUM(Month!DT253:DV253)</f>
        <v>7798</v>
      </c>
      <c r="AS253" s="105">
        <f>SUM(Month!DW253:DY253)</f>
        <v>6770</v>
      </c>
      <c r="AT253" s="105">
        <f>SUM(Month!DZ253:EB253)</f>
        <v>7170</v>
      </c>
      <c r="AU253" s="105">
        <f>SUM(Month!EC253:EE253)</f>
        <v>7438</v>
      </c>
      <c r="AV253" s="105">
        <f>SUM(Month!EF253:EH253)</f>
        <v>8264</v>
      </c>
      <c r="AW253" s="105">
        <f>SUM(Month!EI253:EK253)</f>
        <v>6222</v>
      </c>
      <c r="AX253" s="105">
        <f>SUM(Month!EL253:EN253)</f>
        <v>8206</v>
      </c>
      <c r="AY253" s="105">
        <f>SUM(Month!EO253:EQ253)</f>
        <v>7708</v>
      </c>
      <c r="AZ253" s="105">
        <f>SUM(Month!ER253:ET253)</f>
        <v>7304</v>
      </c>
      <c r="BA253" s="105">
        <f>SUM(Month!EU253:EW253)</f>
        <v>72282</v>
      </c>
      <c r="BB253" s="105">
        <f>SUM(Month!EX253:EZ253)</f>
        <v>61664</v>
      </c>
      <c r="BC253" s="105">
        <f>SUM(Month!FA253:FC253)</f>
        <v>64954</v>
      </c>
      <c r="BD253" s="105">
        <f>SUM(Month!FD253:FF253)</f>
        <v>68450</v>
      </c>
      <c r="BE253" s="105">
        <f>SUM(Month!FG253:FI253)</f>
        <v>68064</v>
      </c>
      <c r="BF253" s="105">
        <f>SUM(Month!FJ253:FL253)</f>
        <v>60558</v>
      </c>
      <c r="BG253" s="105">
        <f>SUM(Month!FM253:FO253)</f>
        <v>64752</v>
      </c>
      <c r="BH253" s="105">
        <f>SUM(Month!FP253:FR253)</f>
        <v>69708</v>
      </c>
      <c r="BI253" s="105">
        <f>SUM(Month!FS253:FU253)</f>
        <v>69578</v>
      </c>
      <c r="BJ253" s="105">
        <f>SUM(Month!FV253:FX253)</f>
        <v>61196</v>
      </c>
      <c r="BK253" s="105">
        <f>SUM(Month!FY253:GA253)</f>
        <v>65032</v>
      </c>
      <c r="BL253" s="105">
        <f>SUM(Month!GB253:GD253)</f>
        <v>69008</v>
      </c>
      <c r="BM253" s="105">
        <f>SUM(Month!GE253:GG253)</f>
        <v>66134</v>
      </c>
      <c r="BN253" s="105">
        <f>SUM(Month!GH253:GJ253)</f>
        <v>58416</v>
      </c>
      <c r="BO253" s="105">
        <f>SUM(Month!GK253:GM253)</f>
        <v>56228</v>
      </c>
      <c r="BP253" s="105"/>
    </row>
    <row r="254" spans="1:68" ht="15.75" x14ac:dyDescent="0.25">
      <c r="A254" s="47" t="s">
        <v>23</v>
      </c>
      <c r="B254" s="179" t="s">
        <v>95</v>
      </c>
      <c r="C254" s="46">
        <v>1</v>
      </c>
      <c r="D254" s="105">
        <f>SUM(Month!D254:F254)</f>
        <v>0</v>
      </c>
      <c r="E254" s="105">
        <f>SUM(Month!G254:I254)</f>
        <v>0</v>
      </c>
      <c r="F254" s="105">
        <f>SUM(Month!J254:L254)</f>
        <v>0</v>
      </c>
      <c r="G254" s="105">
        <f>SUM(Month!M254:O254)</f>
        <v>0</v>
      </c>
      <c r="H254" s="105">
        <f>SUM(Month!P254:R254)</f>
        <v>0</v>
      </c>
      <c r="I254" s="105">
        <f>SUM(Month!S254:U254)</f>
        <v>0</v>
      </c>
      <c r="J254" s="105">
        <f>SUM(Month!V254:X254)</f>
        <v>0</v>
      </c>
      <c r="K254" s="105">
        <f>SUM(Month!Y254:AA254)</f>
        <v>0</v>
      </c>
      <c r="L254" s="105">
        <f>SUM(Month!AB254:AD254)</f>
        <v>0</v>
      </c>
      <c r="M254" s="105">
        <f>SUM(Month!AE254:AG254)</f>
        <v>0</v>
      </c>
      <c r="N254" s="105">
        <f>SUM(Month!AH254:AJ254)</f>
        <v>0</v>
      </c>
      <c r="O254" s="105">
        <f>SUM(Month!AK254:AM254)</f>
        <v>0</v>
      </c>
      <c r="P254" s="105">
        <f>SUM(Month!AN254:AP254)</f>
        <v>0</v>
      </c>
      <c r="Q254" s="105">
        <f>SUM(Month!AQ254:AS254)</f>
        <v>0</v>
      </c>
      <c r="R254" s="105">
        <f>SUM(Month!AT254:AV254)</f>
        <v>0</v>
      </c>
      <c r="S254" s="105">
        <f>SUM(Month!AW254:AY254)</f>
        <v>0</v>
      </c>
      <c r="T254" s="105">
        <f>SUM(Month!AZ254:BB254)</f>
        <v>0</v>
      </c>
      <c r="U254" s="105">
        <f>SUM(Month!BC254:BE254)</f>
        <v>0</v>
      </c>
      <c r="V254" s="105">
        <f>SUM(Month!BF254:BH254)</f>
        <v>0</v>
      </c>
      <c r="W254" s="105">
        <f>SUM(Month!BI254:BK254)</f>
        <v>0</v>
      </c>
      <c r="X254" s="105">
        <f>SUM(Month!BL254:BN254)</f>
        <v>0</v>
      </c>
      <c r="Y254" s="105">
        <f>SUM(Month!BO254:BQ254)</f>
        <v>0</v>
      </c>
      <c r="Z254" s="105">
        <f>SUM(Month!BR254:BT254)</f>
        <v>0</v>
      </c>
      <c r="AA254" s="105">
        <f>SUM(Month!BU254:BW254)</f>
        <v>0</v>
      </c>
      <c r="AB254" s="105">
        <f>SUM(Month!BX254:BZ254)</f>
        <v>0</v>
      </c>
      <c r="AC254" s="105">
        <f>SUM(Month!CA254:CC254)</f>
        <v>0</v>
      </c>
      <c r="AD254" s="105">
        <f>SUM(Month!CD254:CF254)</f>
        <v>0</v>
      </c>
      <c r="AE254" s="105">
        <f>SUM(Month!CG254:CI254)</f>
        <v>0</v>
      </c>
      <c r="AF254" s="105">
        <f>SUM(Month!CJ254:CL254)</f>
        <v>0</v>
      </c>
      <c r="AG254" s="105">
        <f>SUM(Month!CM254:CO254)</f>
        <v>0</v>
      </c>
      <c r="AH254" s="105">
        <f>SUM(Month!CP254:CR254)</f>
        <v>0</v>
      </c>
      <c r="AI254" s="105">
        <f>SUM(Month!CS254:CU254)</f>
        <v>0</v>
      </c>
      <c r="AJ254" s="105">
        <f>SUM(Month!CV254:CX254)</f>
        <v>0</v>
      </c>
      <c r="AK254" s="105">
        <f>SUM(Month!CY254:DA254)</f>
        <v>0</v>
      </c>
      <c r="AL254" s="105">
        <f>SUM(Month!DB254:DD254)</f>
        <v>0</v>
      </c>
      <c r="AM254" s="105">
        <f>SUM(Month!DE254:DG254)</f>
        <v>0</v>
      </c>
      <c r="AN254" s="105">
        <f>SUM(Month!DH254:DJ254)</f>
        <v>0</v>
      </c>
      <c r="AO254" s="105">
        <f>SUM(Month!DK254:DM254)</f>
        <v>0</v>
      </c>
      <c r="AP254" s="105">
        <f>SUM(Month!DN254:DP254)</f>
        <v>0</v>
      </c>
      <c r="AQ254" s="105">
        <f>SUM(Month!DQ254:DS254)</f>
        <v>0</v>
      </c>
      <c r="AR254" s="105">
        <f>SUM(Month!DT254:DV254)</f>
        <v>0</v>
      </c>
      <c r="AS254" s="105">
        <f>SUM(Month!DW254:DY254)</f>
        <v>0</v>
      </c>
      <c r="AT254" s="105">
        <f>SUM(Month!DZ254:EB254)</f>
        <v>0</v>
      </c>
      <c r="AU254" s="105">
        <f>SUM(Month!EC254:EE254)</f>
        <v>0</v>
      </c>
      <c r="AV254" s="105">
        <f>SUM(Month!EF254:EH254)</f>
        <v>0</v>
      </c>
      <c r="AW254" s="105">
        <f>SUM(Month!EI254:EK254)</f>
        <v>0</v>
      </c>
      <c r="AX254" s="105">
        <f>SUM(Month!EL254:EN254)</f>
        <v>0</v>
      </c>
      <c r="AY254" s="105">
        <f>SUM(Month!EO254:EQ254)</f>
        <v>0</v>
      </c>
      <c r="AZ254" s="105">
        <f>SUM(Month!ER254:ET254)</f>
        <v>0</v>
      </c>
      <c r="BA254" s="105">
        <f>SUM(Month!EU254:EW254)</f>
        <v>0</v>
      </c>
      <c r="BB254" s="105">
        <f>SUM(Month!EX254:EZ254)</f>
        <v>0</v>
      </c>
      <c r="BC254" s="105">
        <f>SUM(Month!FA254:FC254)</f>
        <v>0</v>
      </c>
      <c r="BD254" s="105">
        <f>SUM(Month!FD254:FF254)</f>
        <v>0</v>
      </c>
      <c r="BE254" s="105">
        <f>SUM(Month!FG254:FI254)</f>
        <v>0</v>
      </c>
      <c r="BF254" s="105">
        <f>SUM(Month!FJ254:FL254)</f>
        <v>0</v>
      </c>
      <c r="BG254" s="105">
        <f>SUM(Month!FM254:FO254)</f>
        <v>0</v>
      </c>
      <c r="BH254" s="105">
        <f>SUM(Month!FP254:FR254)</f>
        <v>0</v>
      </c>
      <c r="BI254" s="105">
        <f>SUM(Month!FS254:FU254)</f>
        <v>0</v>
      </c>
      <c r="BJ254" s="105">
        <f>SUM(Month!FV254:FX254)</f>
        <v>0</v>
      </c>
      <c r="BK254" s="105">
        <f>SUM(Month!FY254:GA254)</f>
        <v>0</v>
      </c>
      <c r="BL254" s="105">
        <f>SUM(Month!GB254:GD254)</f>
        <v>0</v>
      </c>
      <c r="BM254" s="105">
        <f>SUM(Month!GE254:GG254)</f>
        <v>0</v>
      </c>
      <c r="BN254" s="105">
        <f>SUM(Month!GH254:GJ254)</f>
        <v>0</v>
      </c>
      <c r="BO254" s="105">
        <f>SUM(Month!GK254:GM254)</f>
        <v>0</v>
      </c>
      <c r="BP254" s="105"/>
    </row>
    <row r="255" spans="1:68" ht="15.75" x14ac:dyDescent="0.25">
      <c r="A255" s="45" t="s">
        <v>11</v>
      </c>
      <c r="B255" s="43" t="s">
        <v>95</v>
      </c>
      <c r="C255" s="46">
        <v>2</v>
      </c>
      <c r="D255" s="105">
        <f>SUM(Month!D255:F255)</f>
        <v>537</v>
      </c>
      <c r="E255" s="105">
        <f>SUM(Month!G255:I255)</f>
        <v>605</v>
      </c>
      <c r="F255" s="105">
        <f>SUM(Month!J255:L255)</f>
        <v>617.5</v>
      </c>
      <c r="G255" s="105">
        <f>SUM(Month!M255:O255)</f>
        <v>80</v>
      </c>
      <c r="H255" s="105">
        <f>SUM(Month!P255:R255)</f>
        <v>98</v>
      </c>
      <c r="I255" s="105">
        <f>SUM(Month!S255:U255)</f>
        <v>219.5</v>
      </c>
      <c r="J255" s="105">
        <f>SUM(Month!V255:X255)</f>
        <v>95</v>
      </c>
      <c r="K255" s="105">
        <f>SUM(Month!Y255:AA255)</f>
        <v>151.5</v>
      </c>
      <c r="L255" s="105">
        <f>SUM(Month!AB255:AD255)</f>
        <v>723.5</v>
      </c>
      <c r="M255" s="105">
        <f>SUM(Month!AE255:AG255)</f>
        <v>699</v>
      </c>
      <c r="N255" s="105">
        <f>SUM(Month!AH255:AJ255)</f>
        <v>1070.5</v>
      </c>
      <c r="O255" s="105">
        <f>SUM(Month!AK255:AM255)</f>
        <v>852.5</v>
      </c>
      <c r="P255" s="105">
        <f>SUM(Month!AN255:AP255)</f>
        <v>962.5</v>
      </c>
      <c r="Q255" s="105">
        <f>SUM(Month!AQ255:AS255)</f>
        <v>832.5</v>
      </c>
      <c r="R255" s="105">
        <f>SUM(Month!AT255:AV255)</f>
        <v>701</v>
      </c>
      <c r="S255" s="105">
        <f>SUM(Month!AW255:AY255)</f>
        <v>640</v>
      </c>
      <c r="T255" s="105">
        <f>SUM(Month!AZ255:BB255)</f>
        <v>0</v>
      </c>
      <c r="U255" s="105">
        <f>SUM(Month!BC255:BE255)</f>
        <v>0</v>
      </c>
      <c r="V255" s="105">
        <f>SUM(Month!BF255:BH255)</f>
        <v>0</v>
      </c>
      <c r="W255" s="105">
        <f>SUM(Month!BI255:BK255)</f>
        <v>15.5</v>
      </c>
      <c r="X255" s="105">
        <f>SUM(Month!BL255:BN255)</f>
        <v>4.5</v>
      </c>
      <c r="Y255" s="105">
        <f>SUM(Month!BO255:BQ255)</f>
        <v>0</v>
      </c>
      <c r="Z255" s="105">
        <f>SUM(Month!BR255:BT255)</f>
        <v>0</v>
      </c>
      <c r="AA255" s="105">
        <f>SUM(Month!BU255:BW255)</f>
        <v>0</v>
      </c>
      <c r="AB255" s="105">
        <f>SUM(Month!BX255:BZ255)</f>
        <v>0</v>
      </c>
      <c r="AC255" s="105">
        <f>SUM(Month!CA255:CC255)</f>
        <v>0</v>
      </c>
      <c r="AD255" s="105">
        <f>SUM(Month!CD255:CF255)</f>
        <v>0</v>
      </c>
      <c r="AE255" s="105">
        <f>SUM(Month!CG255:CI255)</f>
        <v>0</v>
      </c>
      <c r="AF255" s="105">
        <f>SUM(Month!CJ255:CL255)</f>
        <v>0</v>
      </c>
      <c r="AG255" s="105">
        <f>SUM(Month!CM255:CO255)</f>
        <v>0</v>
      </c>
      <c r="AH255" s="105">
        <f>SUM(Month!CP255:CR255)</f>
        <v>0</v>
      </c>
      <c r="AI255" s="105">
        <f>SUM(Month!CS255:CU255)</f>
        <v>0</v>
      </c>
      <c r="AJ255" s="105">
        <f>SUM(Month!CV255:CX255)</f>
        <v>0</v>
      </c>
      <c r="AK255" s="105">
        <f>SUM(Month!CY255:DA255)</f>
        <v>0</v>
      </c>
      <c r="AL255" s="105">
        <f>SUM(Month!DB255:DD255)</f>
        <v>0</v>
      </c>
      <c r="AM255" s="105">
        <f>SUM(Month!DE255:DG255)</f>
        <v>0</v>
      </c>
      <c r="AN255" s="105">
        <f>SUM(Month!DH255:DJ255)</f>
        <v>0</v>
      </c>
      <c r="AO255" s="105">
        <f>SUM(Month!DK255:DM255)</f>
        <v>0</v>
      </c>
      <c r="AP255" s="105">
        <f>SUM(Month!DN255:DP255)</f>
        <v>0</v>
      </c>
      <c r="AQ255" s="105">
        <f>SUM(Month!DQ255:DS255)</f>
        <v>0</v>
      </c>
      <c r="AR255" s="105">
        <f>SUM(Month!DT255:DV255)</f>
        <v>0</v>
      </c>
      <c r="AS255" s="105">
        <f>SUM(Month!DW255:DY255)</f>
        <v>0</v>
      </c>
      <c r="AT255" s="105">
        <f>SUM(Month!DZ255:EB255)</f>
        <v>0</v>
      </c>
      <c r="AU255" s="105">
        <f>SUM(Month!EC255:EE255)</f>
        <v>0</v>
      </c>
      <c r="AV255" s="105">
        <f>SUM(Month!EF255:EH255)</f>
        <v>0</v>
      </c>
      <c r="AW255" s="105">
        <f>SUM(Month!EI255:EK255)</f>
        <v>0</v>
      </c>
      <c r="AX255" s="105">
        <f>SUM(Month!EL255:EN255)</f>
        <v>0</v>
      </c>
      <c r="AY255" s="105">
        <f>SUM(Month!EO255:EQ255)</f>
        <v>0</v>
      </c>
      <c r="AZ255" s="105">
        <f>SUM(Month!ER255:ET255)</f>
        <v>0</v>
      </c>
      <c r="BA255" s="105">
        <f>SUM(Month!EU255:EW255)</f>
        <v>0</v>
      </c>
      <c r="BB255" s="105">
        <f>SUM(Month!EX255:EZ255)</f>
        <v>0</v>
      </c>
      <c r="BC255" s="105">
        <f>SUM(Month!FA255:FC255)</f>
        <v>0</v>
      </c>
      <c r="BD255" s="105">
        <f>SUM(Month!FD255:FF255)</f>
        <v>0</v>
      </c>
      <c r="BE255" s="105">
        <f>SUM(Month!FG255:FI255)</f>
        <v>0</v>
      </c>
      <c r="BF255" s="105">
        <f>SUM(Month!FJ255:FL255)</f>
        <v>0</v>
      </c>
      <c r="BG255" s="105">
        <f>SUM(Month!FM255:FO255)</f>
        <v>0</v>
      </c>
      <c r="BH255" s="105">
        <f>SUM(Month!FP255:FR255)</f>
        <v>0</v>
      </c>
      <c r="BI255" s="105">
        <f>SUM(Month!FS255:FU255)</f>
        <v>0</v>
      </c>
      <c r="BJ255" s="105">
        <f>SUM(Month!FV255:FX255)</f>
        <v>0</v>
      </c>
      <c r="BK255" s="105">
        <f>SUM(Month!FY255:GA255)</f>
        <v>0</v>
      </c>
      <c r="BL255" s="105">
        <f>SUM(Month!GB255:GD255)</f>
        <v>0</v>
      </c>
      <c r="BM255" s="105">
        <f>SUM(Month!GE255:GG255)</f>
        <v>0</v>
      </c>
      <c r="BN255" s="105">
        <f>SUM(Month!GH255:GJ255)</f>
        <v>0</v>
      </c>
      <c r="BO255" s="105">
        <f>SUM(Month!GK255:GM255)</f>
        <v>0</v>
      </c>
      <c r="BP255" s="105"/>
    </row>
    <row r="256" spans="1:68" ht="15.75" x14ac:dyDescent="0.25">
      <c r="A256" s="45" t="s">
        <v>11</v>
      </c>
      <c r="B256" s="43" t="s">
        <v>95</v>
      </c>
      <c r="C256" s="46">
        <v>3.0000000000029998</v>
      </c>
      <c r="D256" s="105">
        <f>SUM(Month!D256:F256)</f>
        <v>0</v>
      </c>
      <c r="E256" s="105">
        <f>SUM(Month!G256:I256)</f>
        <v>0</v>
      </c>
      <c r="F256" s="105">
        <f>SUM(Month!J256:L256)</f>
        <v>0</v>
      </c>
      <c r="G256" s="105">
        <f>SUM(Month!M256:O256)</f>
        <v>0</v>
      </c>
      <c r="H256" s="105">
        <f>SUM(Month!P256:R256)</f>
        <v>0</v>
      </c>
      <c r="I256" s="105">
        <f>SUM(Month!S256:U256)</f>
        <v>0</v>
      </c>
      <c r="J256" s="105">
        <f>SUM(Month!V256:X256)</f>
        <v>0</v>
      </c>
      <c r="K256" s="105">
        <f>SUM(Month!Y256:AA256)</f>
        <v>0</v>
      </c>
      <c r="L256" s="105">
        <f>SUM(Month!AB256:AD256)</f>
        <v>0</v>
      </c>
      <c r="M256" s="105">
        <f>SUM(Month!AE256:AG256)</f>
        <v>0</v>
      </c>
      <c r="N256" s="105">
        <f>SUM(Month!AH256:AJ256)</f>
        <v>0</v>
      </c>
      <c r="O256" s="105">
        <f>SUM(Month!AK256:AM256)</f>
        <v>125.99999999987401</v>
      </c>
      <c r="P256" s="105">
        <f>SUM(Month!AN256:AP256)</f>
        <v>0</v>
      </c>
      <c r="Q256" s="105">
        <f>SUM(Month!AQ256:AS256)</f>
        <v>0</v>
      </c>
      <c r="R256" s="105">
        <f>SUM(Month!AT256:AV256)</f>
        <v>0.99999999999900002</v>
      </c>
      <c r="S256" s="105">
        <f>SUM(Month!AW256:AY256)</f>
        <v>54.666666666612002</v>
      </c>
      <c r="T256" s="105">
        <f>SUM(Month!AZ256:BB256)</f>
        <v>0</v>
      </c>
      <c r="U256" s="105">
        <f>SUM(Month!BC256:BE256)</f>
        <v>83.33333333325001</v>
      </c>
      <c r="V256" s="105">
        <f>SUM(Month!BF256:BH256)</f>
        <v>96.333333333236993</v>
      </c>
      <c r="W256" s="105">
        <f>SUM(Month!BI256:BK256)</f>
        <v>258.99999999974102</v>
      </c>
      <c r="X256" s="105">
        <f>SUM(Month!BL256:BN256)</f>
        <v>42.666666666624003</v>
      </c>
      <c r="Y256" s="105">
        <f>SUM(Month!BO256:BQ256)</f>
        <v>0</v>
      </c>
      <c r="Z256" s="105">
        <f>SUM(Month!BR256:BT256)</f>
        <v>0</v>
      </c>
      <c r="AA256" s="105">
        <f>SUM(Month!BU256:BW256)</f>
        <v>0</v>
      </c>
      <c r="AB256" s="105">
        <f>SUM(Month!BX256:BZ256)</f>
        <v>0</v>
      </c>
      <c r="AC256" s="105">
        <f>SUM(Month!CA256:CC256)</f>
        <v>0</v>
      </c>
      <c r="AD256" s="105">
        <f>SUM(Month!CD256:CF256)</f>
        <v>0</v>
      </c>
      <c r="AE256" s="105">
        <f>SUM(Month!CG256:CI256)</f>
        <v>0</v>
      </c>
      <c r="AF256" s="105">
        <f>SUM(Month!CJ256:CL256)</f>
        <v>0</v>
      </c>
      <c r="AG256" s="105">
        <f>SUM(Month!CM256:CO256)</f>
        <v>0</v>
      </c>
      <c r="AH256" s="105">
        <f>SUM(Month!CP256:CR256)</f>
        <v>0</v>
      </c>
      <c r="AI256" s="105">
        <f>SUM(Month!CS256:CU256)</f>
        <v>0</v>
      </c>
      <c r="AJ256" s="105">
        <f>SUM(Month!CV256:CX256)</f>
        <v>0</v>
      </c>
      <c r="AK256" s="105">
        <f>SUM(Month!CY256:DA256)</f>
        <v>0</v>
      </c>
      <c r="AL256" s="105">
        <f>SUM(Month!DB256:DD256)</f>
        <v>0</v>
      </c>
      <c r="AM256" s="105">
        <f>SUM(Month!DE256:DG256)</f>
        <v>0</v>
      </c>
      <c r="AN256" s="105">
        <f>SUM(Month!DH256:DJ256)</f>
        <v>0</v>
      </c>
      <c r="AO256" s="105">
        <f>SUM(Month!DK256:DM256)</f>
        <v>0</v>
      </c>
      <c r="AP256" s="105">
        <f>SUM(Month!DN256:DP256)</f>
        <v>0</v>
      </c>
      <c r="AQ256" s="105">
        <f>SUM(Month!DQ256:DS256)</f>
        <v>0</v>
      </c>
      <c r="AR256" s="105">
        <f>SUM(Month!DT256:DV256)</f>
        <v>0</v>
      </c>
      <c r="AS256" s="105">
        <f>SUM(Month!DW256:DY256)</f>
        <v>0</v>
      </c>
      <c r="AT256" s="105">
        <f>SUM(Month!DZ256:EB256)</f>
        <v>0</v>
      </c>
      <c r="AU256" s="105">
        <f>SUM(Month!EC256:EE256)</f>
        <v>0</v>
      </c>
      <c r="AV256" s="105">
        <f>SUM(Month!EF256:EH256)</f>
        <v>0</v>
      </c>
      <c r="AW256" s="105">
        <f>SUM(Month!EI256:EK256)</f>
        <v>0</v>
      </c>
      <c r="AX256" s="105">
        <f>SUM(Month!EL256:EN256)</f>
        <v>0</v>
      </c>
      <c r="AY256" s="105">
        <f>SUM(Month!EO256:EQ256)</f>
        <v>0</v>
      </c>
      <c r="AZ256" s="105">
        <f>SUM(Month!ER256:ET256)</f>
        <v>0</v>
      </c>
      <c r="BA256" s="105">
        <f>SUM(Month!EU256:EW256)</f>
        <v>0</v>
      </c>
      <c r="BB256" s="105">
        <f>SUM(Month!EX256:EZ256)</f>
        <v>0</v>
      </c>
      <c r="BC256" s="105">
        <f>SUM(Month!FA256:FC256)</f>
        <v>0</v>
      </c>
      <c r="BD256" s="105">
        <f>SUM(Month!FD256:FF256)</f>
        <v>0</v>
      </c>
      <c r="BE256" s="105">
        <f>SUM(Month!FG256:FI256)</f>
        <v>0</v>
      </c>
      <c r="BF256" s="105">
        <f>SUM(Month!FJ256:FL256)</f>
        <v>0</v>
      </c>
      <c r="BG256" s="105">
        <f>SUM(Month!FM256:FO256)</f>
        <v>0</v>
      </c>
      <c r="BH256" s="105">
        <f>SUM(Month!FP256:FR256)</f>
        <v>0</v>
      </c>
      <c r="BI256" s="105">
        <f>SUM(Month!FS256:FU256)</f>
        <v>0</v>
      </c>
      <c r="BJ256" s="105">
        <f>SUM(Month!FV256:FX256)</f>
        <v>0</v>
      </c>
      <c r="BK256" s="105">
        <f>SUM(Month!FY256:GA256)</f>
        <v>0</v>
      </c>
      <c r="BL256" s="105">
        <f>SUM(Month!GB256:GD256)</f>
        <v>0</v>
      </c>
      <c r="BM256" s="105">
        <f>SUM(Month!GE256:GG256)</f>
        <v>0</v>
      </c>
      <c r="BN256" s="105">
        <f>SUM(Month!GH256:GJ256)</f>
        <v>0</v>
      </c>
      <c r="BO256" s="105">
        <f>SUM(Month!GK256:GM256)</f>
        <v>0</v>
      </c>
      <c r="BP256" s="105"/>
    </row>
    <row r="257" spans="1:72" ht="15.75" x14ac:dyDescent="0.25">
      <c r="A257" s="45" t="s">
        <v>11</v>
      </c>
      <c r="B257" s="43" t="s">
        <v>95</v>
      </c>
      <c r="C257" s="46">
        <v>5</v>
      </c>
      <c r="D257" s="105">
        <f>SUM(Month!D257:F257)</f>
        <v>0</v>
      </c>
      <c r="E257" s="105">
        <f>SUM(Month!G257:I257)</f>
        <v>0</v>
      </c>
      <c r="F257" s="105">
        <f>SUM(Month!J257:L257)</f>
        <v>0</v>
      </c>
      <c r="G257" s="105">
        <f>SUM(Month!M257:O257)</f>
        <v>0</v>
      </c>
      <c r="H257" s="105">
        <f>SUM(Month!P257:R257)</f>
        <v>0</v>
      </c>
      <c r="I257" s="105">
        <f>SUM(Month!S257:U257)</f>
        <v>0</v>
      </c>
      <c r="J257" s="105">
        <f>SUM(Month!V257:X257)</f>
        <v>0</v>
      </c>
      <c r="K257" s="105">
        <f>SUM(Month!Y257:AA257)</f>
        <v>0</v>
      </c>
      <c r="L257" s="105">
        <f>SUM(Month!AB257:AD257)</f>
        <v>0</v>
      </c>
      <c r="M257" s="105">
        <f>SUM(Month!AE257:AG257)</f>
        <v>0</v>
      </c>
      <c r="N257" s="105">
        <f>SUM(Month!AH257:AJ257)</f>
        <v>0</v>
      </c>
      <c r="O257" s="105">
        <f>SUM(Month!AK257:AM257)</f>
        <v>0</v>
      </c>
      <c r="P257" s="105">
        <f>SUM(Month!AN257:AP257)</f>
        <v>0</v>
      </c>
      <c r="Q257" s="105">
        <f>SUM(Month!AQ257:AS257)</f>
        <v>0</v>
      </c>
      <c r="R257" s="105">
        <f>SUM(Month!AT257:AV257)</f>
        <v>82</v>
      </c>
      <c r="S257" s="105">
        <f>SUM(Month!AW257:AY257)</f>
        <v>460.6</v>
      </c>
      <c r="T257" s="105">
        <f>SUM(Month!AZ257:BB257)</f>
        <v>451.4</v>
      </c>
      <c r="U257" s="105">
        <f>SUM(Month!BC257:BE257)</f>
        <v>94.800000000000011</v>
      </c>
      <c r="V257" s="105">
        <f>SUM(Month!BF257:BH257)</f>
        <v>110</v>
      </c>
      <c r="W257" s="105">
        <f>SUM(Month!BI257:BK257)</f>
        <v>295.8</v>
      </c>
      <c r="X257" s="105">
        <f>SUM(Month!BL257:BN257)</f>
        <v>48.6</v>
      </c>
      <c r="Y257" s="105">
        <f>SUM(Month!BO257:BQ257)</f>
        <v>0</v>
      </c>
      <c r="Z257" s="105">
        <f>SUM(Month!BR257:BT257)</f>
        <v>0</v>
      </c>
      <c r="AA257" s="105">
        <f>SUM(Month!BU257:BW257)</f>
        <v>0</v>
      </c>
      <c r="AB257" s="105">
        <f>SUM(Month!BX257:BZ257)</f>
        <v>0</v>
      </c>
      <c r="AC257" s="105">
        <f>SUM(Month!CA257:CC257)</f>
        <v>0</v>
      </c>
      <c r="AD257" s="105">
        <f>SUM(Month!CD257:CF257)</f>
        <v>0</v>
      </c>
      <c r="AE257" s="105">
        <f>SUM(Month!CG257:CI257)</f>
        <v>8.6</v>
      </c>
      <c r="AF257" s="105">
        <f>SUM(Month!CJ257:CL257)</f>
        <v>331</v>
      </c>
      <c r="AG257" s="105">
        <f>SUM(Month!CM257:CO257)</f>
        <v>101.60000000000001</v>
      </c>
      <c r="AH257" s="105">
        <f>SUM(Month!CP257:CR257)</f>
        <v>2452.6</v>
      </c>
      <c r="AI257" s="105">
        <f>SUM(Month!CS257:CU257)</f>
        <v>1319.2</v>
      </c>
      <c r="AJ257" s="105">
        <f>SUM(Month!CV257:CX257)</f>
        <v>3138.6</v>
      </c>
      <c r="AK257" s="105">
        <f>SUM(Month!CY257:DA257)</f>
        <v>3105.6000000000004</v>
      </c>
      <c r="AL257" s="105">
        <f>SUM(Month!DB257:DD257)</f>
        <v>1142</v>
      </c>
      <c r="AM257" s="105">
        <f>SUM(Month!DE257:DG257)</f>
        <v>1912.2</v>
      </c>
      <c r="AN257" s="105">
        <f>SUM(Month!DH257:DJ257)</f>
        <v>3158</v>
      </c>
      <c r="AO257" s="105">
        <f>SUM(Month!DK257:DM257)</f>
        <v>3917.3999999999996</v>
      </c>
      <c r="AP257" s="105">
        <f>SUM(Month!DN257:DP257)</f>
        <v>3981</v>
      </c>
      <c r="AQ257" s="105">
        <f>SUM(Month!DQ257:DS257)</f>
        <v>2934.2</v>
      </c>
      <c r="AR257" s="105">
        <f>SUM(Month!DT257:DV257)</f>
        <v>3007</v>
      </c>
      <c r="AS257" s="105">
        <f>SUM(Month!DW257:DY257)</f>
        <v>3141.6</v>
      </c>
      <c r="AT257" s="105">
        <f>SUM(Month!DZ257:EB257)</f>
        <v>3442.2000000000003</v>
      </c>
      <c r="AU257" s="105">
        <f>SUM(Month!EC257:EE257)</f>
        <v>1880</v>
      </c>
      <c r="AV257" s="105">
        <f>SUM(Month!EF257:EH257)</f>
        <v>1335</v>
      </c>
      <c r="AW257" s="105">
        <f>SUM(Month!EI257:EK257)</f>
        <v>1246.2</v>
      </c>
      <c r="AX257" s="105">
        <f>SUM(Month!EL257:EN257)</f>
        <v>1295.4000000000001</v>
      </c>
      <c r="AY257" s="105">
        <f>SUM(Month!EO257:EQ257)</f>
        <v>1662</v>
      </c>
      <c r="AZ257" s="105">
        <f>SUM(Month!ER257:ET257)</f>
        <v>1542.6</v>
      </c>
      <c r="BA257" s="105">
        <f>SUM(Month!EU257:EW257)</f>
        <v>2733.2</v>
      </c>
      <c r="BB257" s="105">
        <f>SUM(Month!EX257:EZ257)</f>
        <v>3434.6</v>
      </c>
      <c r="BC257" s="105">
        <f>SUM(Month!FA257:FC257)</f>
        <v>3516.8</v>
      </c>
      <c r="BD257" s="105">
        <f>SUM(Month!FD257:FF257)</f>
        <v>3188.2</v>
      </c>
      <c r="BE257" s="105">
        <f>SUM(Month!FG257:FI257)</f>
        <v>3162.6000000000004</v>
      </c>
      <c r="BF257" s="105">
        <f>SUM(Month!FJ257:FL257)</f>
        <v>3350.8</v>
      </c>
      <c r="BG257" s="105">
        <f>SUM(Month!FM257:FO257)</f>
        <v>2944.2</v>
      </c>
      <c r="BH257" s="105">
        <f>SUM(Month!FP257:FR257)</f>
        <v>2998.8</v>
      </c>
      <c r="BI257" s="105">
        <f>SUM(Month!FS257:FU257)</f>
        <v>3436</v>
      </c>
      <c r="BJ257" s="105">
        <f>SUM(Month!FV257:FX257)</f>
        <v>3291</v>
      </c>
      <c r="BK257" s="105">
        <f>SUM(Month!FY257:GA257)</f>
        <v>3618</v>
      </c>
      <c r="BL257" s="105">
        <f>SUM(Month!GB257:GD257)</f>
        <v>5193.6000000000004</v>
      </c>
      <c r="BM257" s="105">
        <f>SUM(Month!GE257:GG257)</f>
        <v>4590.7999999999993</v>
      </c>
      <c r="BN257" s="105">
        <f>SUM(Month!GH257:GJ257)</f>
        <v>3710</v>
      </c>
      <c r="BO257" s="105">
        <f>SUM(Month!GK257:GM257)</f>
        <v>2485.6</v>
      </c>
      <c r="BP257" s="105"/>
    </row>
    <row r="258" spans="1:72" ht="15.75" x14ac:dyDescent="0.25">
      <c r="A258" s="45" t="s">
        <v>12</v>
      </c>
      <c r="B258" s="43" t="s">
        <v>95</v>
      </c>
      <c r="C258" s="46">
        <v>1</v>
      </c>
      <c r="D258" s="105">
        <f>SUM(Month!D258:F258)</f>
        <v>3</v>
      </c>
      <c r="E258" s="105">
        <f>SUM(Month!G258:I258)</f>
        <v>3</v>
      </c>
      <c r="F258" s="105">
        <f>SUM(Month!J258:L258)</f>
        <v>12</v>
      </c>
      <c r="G258" s="105">
        <f>SUM(Month!M258:O258)</f>
        <v>14</v>
      </c>
      <c r="H258" s="105">
        <f>SUM(Month!P258:R258)</f>
        <v>42</v>
      </c>
      <c r="I258" s="105">
        <f>SUM(Month!S258:U258)</f>
        <v>18</v>
      </c>
      <c r="J258" s="105">
        <f>SUM(Month!V258:X258)</f>
        <v>17</v>
      </c>
      <c r="K258" s="105">
        <f>SUM(Month!Y258:AA258)</f>
        <v>34</v>
      </c>
      <c r="L258" s="105">
        <f>SUM(Month!AB258:AD258)</f>
        <v>34</v>
      </c>
      <c r="M258" s="105">
        <f>SUM(Month!AE258:AG258)</f>
        <v>6</v>
      </c>
      <c r="N258" s="105">
        <f>SUM(Month!AH258:AJ258)</f>
        <v>5</v>
      </c>
      <c r="O258" s="105">
        <f>SUM(Month!AK258:AM258)</f>
        <v>41</v>
      </c>
      <c r="P258" s="105">
        <f>SUM(Month!AN258:AP258)</f>
        <v>46</v>
      </c>
      <c r="Q258" s="105">
        <f>SUM(Month!AQ258:AS258)</f>
        <v>34</v>
      </c>
      <c r="R258" s="105">
        <f>SUM(Month!AT258:AV258)</f>
        <v>3</v>
      </c>
      <c r="S258" s="105">
        <f>SUM(Month!AW258:AY258)</f>
        <v>0</v>
      </c>
      <c r="T258" s="105">
        <f>SUM(Month!AZ258:BB258)</f>
        <v>0</v>
      </c>
      <c r="U258" s="105">
        <f>SUM(Month!BC258:BE258)</f>
        <v>0</v>
      </c>
      <c r="V258" s="105">
        <f>SUM(Month!BF258:BH258)</f>
        <v>0</v>
      </c>
      <c r="W258" s="105">
        <f>SUM(Month!BI258:BK258)</f>
        <v>0</v>
      </c>
      <c r="X258" s="105">
        <f>SUM(Month!BL258:BN258)</f>
        <v>0</v>
      </c>
      <c r="Y258" s="105">
        <f>SUM(Month!BO258:BQ258)</f>
        <v>0</v>
      </c>
      <c r="Z258" s="105">
        <f>SUM(Month!BR258:BT258)</f>
        <v>0</v>
      </c>
      <c r="AA258" s="105">
        <f>SUM(Month!BU258:BW258)</f>
        <v>0</v>
      </c>
      <c r="AB258" s="105">
        <f>SUM(Month!BX258:BZ258)</f>
        <v>0</v>
      </c>
      <c r="AC258" s="105">
        <f>SUM(Month!CA258:CC258)</f>
        <v>0</v>
      </c>
      <c r="AD258" s="105">
        <f>SUM(Month!CD258:CF258)</f>
        <v>0</v>
      </c>
      <c r="AE258" s="105">
        <f>SUM(Month!CG258:CI258)</f>
        <v>0</v>
      </c>
      <c r="AF258" s="105">
        <f>SUM(Month!CJ258:CL258)</f>
        <v>0</v>
      </c>
      <c r="AG258" s="105">
        <f>SUM(Month!CM258:CO258)</f>
        <v>0</v>
      </c>
      <c r="AH258" s="105">
        <f>SUM(Month!CP258:CR258)</f>
        <v>0</v>
      </c>
      <c r="AI258" s="105">
        <f>SUM(Month!CS258:CU258)</f>
        <v>0</v>
      </c>
      <c r="AJ258" s="105">
        <f>SUM(Month!CV258:CX258)</f>
        <v>0</v>
      </c>
      <c r="AK258" s="105">
        <f>SUM(Month!CY258:DA258)</f>
        <v>0</v>
      </c>
      <c r="AL258" s="105">
        <f>SUM(Month!DB258:DD258)</f>
        <v>0</v>
      </c>
      <c r="AM258" s="105">
        <f>SUM(Month!DE258:DG258)</f>
        <v>0</v>
      </c>
      <c r="AN258" s="105">
        <f>SUM(Month!DH258:DJ258)</f>
        <v>0</v>
      </c>
      <c r="AO258" s="105">
        <f>SUM(Month!DK258:DM258)</f>
        <v>0</v>
      </c>
      <c r="AP258" s="105">
        <f>SUM(Month!DN258:DP258)</f>
        <v>0</v>
      </c>
      <c r="AQ258" s="105">
        <f>SUM(Month!DQ258:DS258)</f>
        <v>0</v>
      </c>
      <c r="AR258" s="105">
        <f>SUM(Month!DT258:DV258)</f>
        <v>0</v>
      </c>
      <c r="AS258" s="105">
        <f>SUM(Month!DW258:DY258)</f>
        <v>0</v>
      </c>
      <c r="AT258" s="105">
        <f>SUM(Month!DZ258:EB258)</f>
        <v>0</v>
      </c>
      <c r="AU258" s="105">
        <f>SUM(Month!EC258:EE258)</f>
        <v>0</v>
      </c>
      <c r="AV258" s="105">
        <f>SUM(Month!EF258:EH258)</f>
        <v>0</v>
      </c>
      <c r="AW258" s="105">
        <f>SUM(Month!EI258:EK258)</f>
        <v>0</v>
      </c>
      <c r="AX258" s="105">
        <f>SUM(Month!EL258:EN258)</f>
        <v>0</v>
      </c>
      <c r="AY258" s="105">
        <f>SUM(Month!EO258:EQ258)</f>
        <v>0</v>
      </c>
      <c r="AZ258" s="105">
        <f>SUM(Month!ER258:ET258)</f>
        <v>0</v>
      </c>
      <c r="BA258" s="105">
        <f>SUM(Month!EU258:EW258)</f>
        <v>0</v>
      </c>
      <c r="BB258" s="105">
        <f>SUM(Month!EX258:EZ258)</f>
        <v>0</v>
      </c>
      <c r="BC258" s="105">
        <f>SUM(Month!FA258:FC258)</f>
        <v>0</v>
      </c>
      <c r="BD258" s="105">
        <f>SUM(Month!FD258:FF258)</f>
        <v>0</v>
      </c>
      <c r="BE258" s="105">
        <f>SUM(Month!FG258:FI258)</f>
        <v>0</v>
      </c>
      <c r="BF258" s="105">
        <f>SUM(Month!FJ258:FL258)</f>
        <v>0</v>
      </c>
      <c r="BG258" s="105">
        <f>SUM(Month!FM258:FO258)</f>
        <v>0</v>
      </c>
      <c r="BH258" s="105">
        <f>SUM(Month!FP258:FR258)</f>
        <v>0</v>
      </c>
      <c r="BI258" s="105">
        <f>SUM(Month!FS258:FU258)</f>
        <v>0</v>
      </c>
      <c r="BJ258" s="105">
        <f>SUM(Month!FV258:FX258)</f>
        <v>0</v>
      </c>
      <c r="BK258" s="105">
        <f>SUM(Month!FY258:GA258)</f>
        <v>0</v>
      </c>
      <c r="BL258" s="105">
        <f>SUM(Month!GB258:GD258)</f>
        <v>0</v>
      </c>
      <c r="BM258" s="105">
        <f>SUM(Month!GE258:GG258)</f>
        <v>0</v>
      </c>
      <c r="BN258" s="105">
        <f>SUM(Month!GH258:GJ258)</f>
        <v>0</v>
      </c>
      <c r="BO258" s="105">
        <f>SUM(Month!GK258:GM258)</f>
        <v>0</v>
      </c>
      <c r="BP258" s="105"/>
    </row>
    <row r="259" spans="1:72" ht="15.75" x14ac:dyDescent="0.25">
      <c r="A259" s="45" t="s">
        <v>12</v>
      </c>
      <c r="B259" s="43" t="s">
        <v>95</v>
      </c>
      <c r="C259" s="46">
        <v>2</v>
      </c>
      <c r="D259" s="105">
        <f>SUM(Month!D259:F259)</f>
        <v>0</v>
      </c>
      <c r="E259" s="105">
        <f>SUM(Month!G259:I259)</f>
        <v>0</v>
      </c>
      <c r="F259" s="105">
        <f>SUM(Month!J259:L259)</f>
        <v>0</v>
      </c>
      <c r="G259" s="105">
        <f>SUM(Month!M259:O259)</f>
        <v>0</v>
      </c>
      <c r="H259" s="105">
        <f>SUM(Month!P259:R259)</f>
        <v>0</v>
      </c>
      <c r="I259" s="105">
        <f>SUM(Month!S259:U259)</f>
        <v>0</v>
      </c>
      <c r="J259" s="105">
        <f>SUM(Month!V259:X259)</f>
        <v>0</v>
      </c>
      <c r="K259" s="105">
        <f>SUM(Month!Y259:AA259)</f>
        <v>0</v>
      </c>
      <c r="L259" s="105">
        <f>SUM(Month!AB259:AD259)</f>
        <v>0</v>
      </c>
      <c r="M259" s="105">
        <f>SUM(Month!AE259:AG259)</f>
        <v>0</v>
      </c>
      <c r="N259" s="105">
        <f>SUM(Month!AH259:AJ259)</f>
        <v>0</v>
      </c>
      <c r="O259" s="105">
        <f>SUM(Month!AK259:AM259)</f>
        <v>33</v>
      </c>
      <c r="P259" s="105">
        <f>SUM(Month!AN259:AP259)</f>
        <v>16.5</v>
      </c>
      <c r="Q259" s="105">
        <f>SUM(Month!AQ259:AS259)</f>
        <v>0</v>
      </c>
      <c r="R259" s="105">
        <f>SUM(Month!AT259:AV259)</f>
        <v>0</v>
      </c>
      <c r="S259" s="105">
        <f>SUM(Month!AW259:AY259)</f>
        <v>0</v>
      </c>
      <c r="T259" s="105">
        <f>SUM(Month!AZ259:BB259)</f>
        <v>0</v>
      </c>
      <c r="U259" s="105">
        <f>SUM(Month!BC259:BE259)</f>
        <v>0</v>
      </c>
      <c r="V259" s="105">
        <f>SUM(Month!BF259:BH259)</f>
        <v>0</v>
      </c>
      <c r="W259" s="105">
        <f>SUM(Month!BI259:BK259)</f>
        <v>0</v>
      </c>
      <c r="X259" s="105">
        <f>SUM(Month!BL259:BN259)</f>
        <v>0</v>
      </c>
      <c r="Y259" s="105">
        <f>SUM(Month!BO259:BQ259)</f>
        <v>0</v>
      </c>
      <c r="Z259" s="105">
        <f>SUM(Month!BR259:BT259)</f>
        <v>0</v>
      </c>
      <c r="AA259" s="105">
        <f>SUM(Month!BU259:BW259)</f>
        <v>0</v>
      </c>
      <c r="AB259" s="105">
        <f>SUM(Month!BX259:BZ259)</f>
        <v>0</v>
      </c>
      <c r="AC259" s="105">
        <f>SUM(Month!CA259:CC259)</f>
        <v>0</v>
      </c>
      <c r="AD259" s="105">
        <f>SUM(Month!CD259:CF259)</f>
        <v>0</v>
      </c>
      <c r="AE259" s="105">
        <f>SUM(Month!CG259:CI259)</f>
        <v>0</v>
      </c>
      <c r="AF259" s="105">
        <f>SUM(Month!CJ259:CL259)</f>
        <v>0</v>
      </c>
      <c r="AG259" s="105">
        <f>SUM(Month!CM259:CO259)</f>
        <v>0</v>
      </c>
      <c r="AH259" s="105">
        <f>SUM(Month!CP259:CR259)</f>
        <v>0</v>
      </c>
      <c r="AI259" s="105">
        <f>SUM(Month!CS259:CU259)</f>
        <v>0</v>
      </c>
      <c r="AJ259" s="105">
        <f>SUM(Month!CV259:CX259)</f>
        <v>0</v>
      </c>
      <c r="AK259" s="105">
        <f>SUM(Month!CY259:DA259)</f>
        <v>0</v>
      </c>
      <c r="AL259" s="105">
        <f>SUM(Month!DB259:DD259)</f>
        <v>0</v>
      </c>
      <c r="AM259" s="105">
        <f>SUM(Month!DE259:DG259)</f>
        <v>0</v>
      </c>
      <c r="AN259" s="105">
        <f>SUM(Month!DH259:DJ259)</f>
        <v>0</v>
      </c>
      <c r="AO259" s="105">
        <f>SUM(Month!DK259:DM259)</f>
        <v>0</v>
      </c>
      <c r="AP259" s="105">
        <f>SUM(Month!DN259:DP259)</f>
        <v>0</v>
      </c>
      <c r="AQ259" s="105">
        <f>SUM(Month!DQ259:DS259)</f>
        <v>0</v>
      </c>
      <c r="AR259" s="105">
        <f>SUM(Month!DT259:DV259)</f>
        <v>0</v>
      </c>
      <c r="AS259" s="105">
        <f>SUM(Month!DW259:DY259)</f>
        <v>0</v>
      </c>
      <c r="AT259" s="105">
        <f>SUM(Month!DZ259:EB259)</f>
        <v>0</v>
      </c>
      <c r="AU259" s="105">
        <f>SUM(Month!EC259:EE259)</f>
        <v>0</v>
      </c>
      <c r="AV259" s="105">
        <f>SUM(Month!EF259:EH259)</f>
        <v>0</v>
      </c>
      <c r="AW259" s="105">
        <f>SUM(Month!EI259:EK259)</f>
        <v>0</v>
      </c>
      <c r="AX259" s="105">
        <f>SUM(Month!EL259:EN259)</f>
        <v>0</v>
      </c>
      <c r="AY259" s="105">
        <f>SUM(Month!EO259:EQ259)</f>
        <v>0</v>
      </c>
      <c r="AZ259" s="105">
        <f>SUM(Month!ER259:ET259)</f>
        <v>0</v>
      </c>
      <c r="BA259" s="105">
        <f>SUM(Month!EU259:EW259)</f>
        <v>0</v>
      </c>
      <c r="BB259" s="105">
        <f>SUM(Month!EX259:EZ259)</f>
        <v>0</v>
      </c>
      <c r="BC259" s="105">
        <f>SUM(Month!FA259:FC259)</f>
        <v>0</v>
      </c>
      <c r="BD259" s="105">
        <f>SUM(Month!FD259:FF259)</f>
        <v>0</v>
      </c>
      <c r="BE259" s="105">
        <f>SUM(Month!FG259:FI259)</f>
        <v>0</v>
      </c>
      <c r="BF259" s="105">
        <f>SUM(Month!FJ259:FL259)</f>
        <v>0</v>
      </c>
      <c r="BG259" s="105">
        <f>SUM(Month!FM259:FO259)</f>
        <v>0</v>
      </c>
      <c r="BH259" s="105">
        <f>SUM(Month!FP259:FR259)</f>
        <v>0</v>
      </c>
      <c r="BI259" s="105">
        <f>SUM(Month!FS259:FU259)</f>
        <v>0</v>
      </c>
      <c r="BJ259" s="105">
        <f>SUM(Month!FV259:FX259)</f>
        <v>0</v>
      </c>
      <c r="BK259" s="105">
        <f>SUM(Month!FY259:GA259)</f>
        <v>0</v>
      </c>
      <c r="BL259" s="105">
        <f>SUM(Month!GB259:GD259)</f>
        <v>0</v>
      </c>
      <c r="BM259" s="105">
        <f>SUM(Month!GE259:GG259)</f>
        <v>0</v>
      </c>
      <c r="BN259" s="105">
        <f>SUM(Month!GH259:GJ259)</f>
        <v>0</v>
      </c>
      <c r="BO259" s="105">
        <f>SUM(Month!GK259:GM259)</f>
        <v>0</v>
      </c>
      <c r="BP259" s="105"/>
    </row>
    <row r="260" spans="1:72" ht="15.75" x14ac:dyDescent="0.25">
      <c r="A260" s="45" t="s">
        <v>12</v>
      </c>
      <c r="B260" s="43" t="s">
        <v>95</v>
      </c>
      <c r="C260" s="46">
        <v>5</v>
      </c>
      <c r="D260" s="105">
        <f>SUM(Month!D260:F260)</f>
        <v>0</v>
      </c>
      <c r="E260" s="105">
        <f>SUM(Month!G260:I260)</f>
        <v>0</v>
      </c>
      <c r="F260" s="105">
        <f>SUM(Month!J260:L260)</f>
        <v>0</v>
      </c>
      <c r="G260" s="105">
        <f>SUM(Month!M260:O260)</f>
        <v>0</v>
      </c>
      <c r="H260" s="105">
        <f>SUM(Month!P260:R260)</f>
        <v>0</v>
      </c>
      <c r="I260" s="105">
        <f>SUM(Month!S260:U260)</f>
        <v>0</v>
      </c>
      <c r="J260" s="105">
        <f>SUM(Month!V260:X260)</f>
        <v>0</v>
      </c>
      <c r="K260" s="105">
        <f>SUM(Month!Y260:AA260)</f>
        <v>2</v>
      </c>
      <c r="L260" s="105">
        <f>SUM(Month!AB260:AD260)</f>
        <v>16.399999999999999</v>
      </c>
      <c r="M260" s="105">
        <f>SUM(Month!AE260:AG260)</f>
        <v>18.600000000000001</v>
      </c>
      <c r="N260" s="105">
        <f>SUM(Month!AH260:AJ260)</f>
        <v>6.6</v>
      </c>
      <c r="O260" s="105">
        <f>SUM(Month!AK260:AM260)</f>
        <v>0</v>
      </c>
      <c r="P260" s="105">
        <f>SUM(Month!AN260:AP260)</f>
        <v>0</v>
      </c>
      <c r="Q260" s="105">
        <f>SUM(Month!AQ260:AS260)</f>
        <v>21.8</v>
      </c>
      <c r="R260" s="105">
        <f>SUM(Month!AT260:AV260)</f>
        <v>14.4</v>
      </c>
      <c r="S260" s="105">
        <f>SUM(Month!AW260:AY260)</f>
        <v>0</v>
      </c>
      <c r="T260" s="105">
        <f>SUM(Month!AZ260:BB260)</f>
        <v>0</v>
      </c>
      <c r="U260" s="105">
        <f>SUM(Month!BC260:BE260)</f>
        <v>16.2</v>
      </c>
      <c r="V260" s="105">
        <f>SUM(Month!BF260:BH260)</f>
        <v>0</v>
      </c>
      <c r="W260" s="105">
        <f>SUM(Month!BI260:BK260)</f>
        <v>0</v>
      </c>
      <c r="X260" s="105">
        <f>SUM(Month!BL260:BN260)</f>
        <v>0</v>
      </c>
      <c r="Y260" s="105">
        <f>SUM(Month!BO260:BQ260)</f>
        <v>0</v>
      </c>
      <c r="Z260" s="105">
        <f>SUM(Month!BR260:BT260)</f>
        <v>0</v>
      </c>
      <c r="AA260" s="105">
        <f>SUM(Month!BU260:BW260)</f>
        <v>0</v>
      </c>
      <c r="AB260" s="105">
        <f>SUM(Month!BX260:BZ260)</f>
        <v>0</v>
      </c>
      <c r="AC260" s="105">
        <f>SUM(Month!CA260:CC260)</f>
        <v>0</v>
      </c>
      <c r="AD260" s="105">
        <f>SUM(Month!CD260:CF260)</f>
        <v>0</v>
      </c>
      <c r="AE260" s="105">
        <f>SUM(Month!CG260:CI260)</f>
        <v>0</v>
      </c>
      <c r="AF260" s="105">
        <f>SUM(Month!CJ260:CL260)</f>
        <v>0</v>
      </c>
      <c r="AG260" s="105">
        <f>SUM(Month!CM260:CO260)</f>
        <v>0</v>
      </c>
      <c r="AH260" s="105">
        <f>SUM(Month!CP260:CR260)</f>
        <v>0</v>
      </c>
      <c r="AI260" s="105">
        <f>SUM(Month!CS260:CU260)</f>
        <v>0</v>
      </c>
      <c r="AJ260" s="105">
        <f>SUM(Month!CV260:CX260)</f>
        <v>0</v>
      </c>
      <c r="AK260" s="105">
        <f>SUM(Month!CY260:DA260)</f>
        <v>0</v>
      </c>
      <c r="AL260" s="105">
        <f>SUM(Month!DB260:DD260)</f>
        <v>0</v>
      </c>
      <c r="AM260" s="105">
        <f>SUM(Month!DE260:DG260)</f>
        <v>0</v>
      </c>
      <c r="AN260" s="105">
        <f>SUM(Month!DH260:DJ260)</f>
        <v>0</v>
      </c>
      <c r="AO260" s="105">
        <f>SUM(Month!DK260:DM260)</f>
        <v>0</v>
      </c>
      <c r="AP260" s="105">
        <f>SUM(Month!DN260:DP260)</f>
        <v>0</v>
      </c>
      <c r="AQ260" s="105">
        <f>SUM(Month!DQ260:DS260)</f>
        <v>0</v>
      </c>
      <c r="AR260" s="105">
        <f>SUM(Month!DT260:DV260)</f>
        <v>0</v>
      </c>
      <c r="AS260" s="105">
        <f>SUM(Month!DW260:DY260)</f>
        <v>0</v>
      </c>
      <c r="AT260" s="105">
        <f>SUM(Month!DZ260:EB260)</f>
        <v>0</v>
      </c>
      <c r="AU260" s="105">
        <f>SUM(Month!EC260:EE260)</f>
        <v>0</v>
      </c>
      <c r="AV260" s="105">
        <f>SUM(Month!EF260:EH260)</f>
        <v>0</v>
      </c>
      <c r="AW260" s="105">
        <f>SUM(Month!EI260:EK260)</f>
        <v>0</v>
      </c>
      <c r="AX260" s="105">
        <f>SUM(Month!EL260:EN260)</f>
        <v>0</v>
      </c>
      <c r="AY260" s="105">
        <f>SUM(Month!EO260:EQ260)</f>
        <v>0</v>
      </c>
      <c r="AZ260" s="105">
        <f>SUM(Month!ER260:ET260)</f>
        <v>0</v>
      </c>
      <c r="BA260" s="105">
        <f>SUM(Month!EU260:EW260)</f>
        <v>0</v>
      </c>
      <c r="BB260" s="105">
        <f>SUM(Month!EX260:EZ260)</f>
        <v>0</v>
      </c>
      <c r="BC260" s="105">
        <f>SUM(Month!FA260:FC260)</f>
        <v>0</v>
      </c>
      <c r="BD260" s="105">
        <f>SUM(Month!FD260:FF260)</f>
        <v>0</v>
      </c>
      <c r="BE260" s="105">
        <f>SUM(Month!FG260:FI260)</f>
        <v>0</v>
      </c>
      <c r="BF260" s="105">
        <f>SUM(Month!FJ260:FL260)</f>
        <v>0</v>
      </c>
      <c r="BG260" s="105">
        <f>SUM(Month!FM260:FO260)</f>
        <v>0</v>
      </c>
      <c r="BH260" s="105">
        <f>SUM(Month!FP260:FR260)</f>
        <v>0</v>
      </c>
      <c r="BI260" s="105">
        <f>SUM(Month!FS260:FU260)</f>
        <v>0</v>
      </c>
      <c r="BJ260" s="105">
        <f>SUM(Month!FV260:FX260)</f>
        <v>0</v>
      </c>
      <c r="BK260" s="105">
        <f>SUM(Month!FY260:GA260)</f>
        <v>0</v>
      </c>
      <c r="BL260" s="105">
        <f>SUM(Month!GB260:GD260)</f>
        <v>0</v>
      </c>
      <c r="BM260" s="105">
        <f>SUM(Month!GE260:GG260)</f>
        <v>0</v>
      </c>
      <c r="BN260" s="105">
        <f>SUM(Month!GH260:GJ260)</f>
        <v>0</v>
      </c>
      <c r="BO260" s="105">
        <f>SUM(Month!GK260:GM260)</f>
        <v>0</v>
      </c>
      <c r="BP260" s="105"/>
    </row>
    <row r="261" spans="1:72" ht="15.75" x14ac:dyDescent="0.25">
      <c r="A261" s="113" t="s">
        <v>0</v>
      </c>
      <c r="B261" s="49" t="s">
        <v>305</v>
      </c>
      <c r="C261" s="49" t="s">
        <v>305</v>
      </c>
      <c r="D261" s="122">
        <f t="shared" ref="D261:AF261" si="1">SUM(D136:D260)</f>
        <v>5184900.9999993015</v>
      </c>
      <c r="E261" s="122">
        <f t="shared" si="1"/>
        <v>4303440.2499993891</v>
      </c>
      <c r="F261" s="122">
        <f t="shared" si="1"/>
        <v>5726852.833332601</v>
      </c>
      <c r="G261" s="122">
        <f t="shared" si="1"/>
        <v>6615082.5833324892</v>
      </c>
      <c r="H261" s="122">
        <f t="shared" si="1"/>
        <v>6636898.2499992065</v>
      </c>
      <c r="I261" s="122">
        <f t="shared" si="1"/>
        <v>6529190.8333325153</v>
      </c>
      <c r="J261" s="122">
        <f t="shared" si="1"/>
        <v>6163931.4999989755</v>
      </c>
      <c r="K261" s="122">
        <f t="shared" si="1"/>
        <v>9588741.0833319314</v>
      </c>
      <c r="L261" s="122">
        <f t="shared" si="1"/>
        <v>8971588.9833316561</v>
      </c>
      <c r="M261" s="122">
        <f t="shared" si="1"/>
        <v>6648449.4333322905</v>
      </c>
      <c r="N261" s="122">
        <f t="shared" si="1"/>
        <v>7590884.9333318118</v>
      </c>
      <c r="O261" s="122">
        <f t="shared" si="1"/>
        <v>10195508.499997521</v>
      </c>
      <c r="P261" s="122">
        <f t="shared" si="1"/>
        <v>10646218.416664008</v>
      </c>
      <c r="Q261" s="122">
        <f t="shared" si="1"/>
        <v>11087339.726586051</v>
      </c>
      <c r="R261" s="122">
        <f t="shared" si="1"/>
        <v>8667813.0101766214</v>
      </c>
      <c r="S261" s="122">
        <f t="shared" si="1"/>
        <v>14556464.207141312</v>
      </c>
      <c r="T261" s="122">
        <f t="shared" si="1"/>
        <v>15383376.410852613</v>
      </c>
      <c r="U261" s="122">
        <f t="shared" si="1"/>
        <v>10356967.183934258</v>
      </c>
      <c r="V261" s="122">
        <f t="shared" si="1"/>
        <v>10688228.298891786</v>
      </c>
      <c r="W261" s="122">
        <f t="shared" si="1"/>
        <v>16742309.620960027</v>
      </c>
      <c r="X261" s="122">
        <f t="shared" si="1"/>
        <v>18052605.604199421</v>
      </c>
      <c r="Y261" s="122">
        <f t="shared" si="1"/>
        <v>15817484.295017149</v>
      </c>
      <c r="Z261" s="122">
        <f t="shared" si="1"/>
        <v>14291264.599999337</v>
      </c>
      <c r="AA261" s="122">
        <f t="shared" si="1"/>
        <v>19904728.944908127</v>
      </c>
      <c r="AB261" s="122">
        <f t="shared" si="1"/>
        <v>19099389.125262104</v>
      </c>
      <c r="AC261" s="122">
        <f t="shared" si="1"/>
        <v>15260749.395132238</v>
      </c>
      <c r="AD261" s="122">
        <f t="shared" si="1"/>
        <v>14746914.895117573</v>
      </c>
      <c r="AE261" s="122">
        <f t="shared" si="1"/>
        <v>16587722.520603467</v>
      </c>
      <c r="AF261" s="122">
        <f t="shared" si="1"/>
        <v>18930116.502457846</v>
      </c>
      <c r="AG261" s="122">
        <f>SUM(Month!CM261:CO261)</f>
        <v>16725075.285046697</v>
      </c>
      <c r="AH261" s="122">
        <f>SUM(Month!CP261:CR261)</f>
        <v>16111147.655715212</v>
      </c>
      <c r="AI261" s="122">
        <f>SUM(Month!CS261:CU261)</f>
        <v>21461511.457357042</v>
      </c>
      <c r="AJ261" s="122">
        <f>SUM(Month!CV261:CX261)</f>
        <v>21069398.09769379</v>
      </c>
      <c r="AK261" s="122">
        <f>SUM(Month!CY261:DA261)</f>
        <v>16984215.399424948</v>
      </c>
      <c r="AL261" s="122">
        <f>SUM(Month!DB261:DD261)</f>
        <v>16635437.085506931</v>
      </c>
      <c r="AM261" s="122">
        <f>SUM(Month!DE261:DG261)</f>
        <v>23221413.259832222</v>
      </c>
      <c r="AN261" s="122">
        <f>SUM(Month!DH261:DJ261)</f>
        <v>22493067.932438202</v>
      </c>
      <c r="AO261" s="122">
        <f>SUM(Month!DK261:DM261)</f>
        <v>17109884.962053325</v>
      </c>
      <c r="AP261" s="122">
        <f>SUM(Month!DN261:DP261)</f>
        <v>18472655.280021179</v>
      </c>
      <c r="AQ261" s="122">
        <f>SUM(Month!DQ261:DS261)</f>
        <v>21724367.215758421</v>
      </c>
      <c r="AR261" s="122">
        <f>SUM(Month!DT261:DV261)</f>
        <v>27675674.256311152</v>
      </c>
      <c r="AS261" s="122">
        <f>SUM(Month!DW261:DY261)</f>
        <v>18133685.263831124</v>
      </c>
      <c r="AT261" s="122">
        <f>SUM(Month!DZ261:EB261)</f>
        <v>17889403.083206028</v>
      </c>
      <c r="AU261" s="122">
        <f>SUM(Month!EC261:EE261)</f>
        <v>21686146.945577834</v>
      </c>
      <c r="AV261" s="122">
        <f>SUM(Month!EF261:EH261)</f>
        <v>22627521.044340204</v>
      </c>
      <c r="AW261" s="122">
        <f>SUM(Month!EI261:EK261)</f>
        <v>16190123.404705159</v>
      </c>
      <c r="AX261" s="122">
        <f>SUM(Month!EL261:EN261)</f>
        <v>14481833.757710461</v>
      </c>
      <c r="AY261" s="122">
        <f>SUM(Month!EO261:EQ261)</f>
        <v>23420916.839088965</v>
      </c>
      <c r="AZ261" s="122">
        <f>SUM(Month!ER261:ET261)</f>
        <v>23830415.399550609</v>
      </c>
      <c r="BA261" s="122">
        <f>SUM(Month!EU261:EW261)</f>
        <v>18694017.784376815</v>
      </c>
      <c r="BB261" s="122">
        <f>SUM(Month!EX261:EZ261)</f>
        <v>16617981.093464714</v>
      </c>
      <c r="BC261" s="122">
        <f>SUM(Month!FA261:FC261)</f>
        <v>22861008.479478329</v>
      </c>
      <c r="BD261" s="122">
        <f>SUM(Month!FD261:FF261)</f>
        <v>22055911.066529661</v>
      </c>
      <c r="BE261" s="122">
        <f>SUM(Month!FG261:FI261)</f>
        <v>15479331.557879301</v>
      </c>
      <c r="BF261" s="122">
        <f>SUM(Month!FJ261:FL261)</f>
        <v>17705529.791806735</v>
      </c>
      <c r="BG261" s="122">
        <f>SUM(Month!FM261:FO261)</f>
        <v>22845668.894112341</v>
      </c>
      <c r="BH261" s="122">
        <f>SUM(Month!FP261:FR261)</f>
        <v>22228775.186145015</v>
      </c>
      <c r="BI261" s="122">
        <f>SUM(Month!FS261:FU261)</f>
        <v>18017407.387534559</v>
      </c>
      <c r="BJ261" s="122">
        <f>SUM(Month!FV261:FX261)</f>
        <v>17430528.81193547</v>
      </c>
      <c r="BK261" s="122">
        <f>SUM(Month!FY261:GA261)</f>
        <v>20130359.142934658</v>
      </c>
      <c r="BL261" s="122">
        <f>SUM(Month!GB261:GD261)</f>
        <v>19131447.984848063</v>
      </c>
      <c r="BM261" s="122">
        <f>SUM(Month!GE261:GG261)</f>
        <v>17565262.304473553</v>
      </c>
      <c r="BN261" s="122">
        <f>SUM(Month!GH261:GJ261)</f>
        <v>16851465.471258912</v>
      </c>
      <c r="BO261" s="122">
        <f>SUM(Month!GK261:GM261)</f>
        <v>21918934.694090761</v>
      </c>
      <c r="BP261" s="123"/>
      <c r="BQ261" s="124"/>
      <c r="BR261" s="106"/>
      <c r="BT261" s="129"/>
    </row>
    <row r="262" spans="1:72" ht="23.25" x14ac:dyDescent="0.35">
      <c r="A262" s="65" t="s">
        <v>267</v>
      </c>
      <c r="B262" s="23"/>
      <c r="C262" s="11"/>
      <c r="D262" s="12"/>
      <c r="E262" s="12"/>
      <c r="F262" s="12"/>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14"/>
      <c r="BB262" s="14"/>
      <c r="BC262" s="14"/>
      <c r="BD262" s="14"/>
      <c r="BE262" s="14"/>
      <c r="BF262" s="105"/>
      <c r="BG262" s="105"/>
      <c r="BH262" s="105"/>
      <c r="BI262" s="105"/>
      <c r="BJ262" s="105"/>
      <c r="BK262" s="105"/>
      <c r="BL262" s="105"/>
      <c r="BM262" s="105"/>
      <c r="BN262" s="105"/>
      <c r="BO262" s="105"/>
      <c r="BP262" s="105"/>
      <c r="BR262" s="106"/>
    </row>
    <row r="263" spans="1:72" ht="31.5" x14ac:dyDescent="0.25">
      <c r="A263" s="20" t="s">
        <v>24</v>
      </c>
      <c r="B263" s="20" t="s">
        <v>25</v>
      </c>
      <c r="C263" s="15" t="s">
        <v>27</v>
      </c>
      <c r="D263" s="16" t="s">
        <v>218</v>
      </c>
      <c r="E263" s="16" t="s">
        <v>219</v>
      </c>
      <c r="F263" s="16" t="s">
        <v>220</v>
      </c>
      <c r="G263" s="17" t="s">
        <v>221</v>
      </c>
      <c r="H263" s="17" t="s">
        <v>222</v>
      </c>
      <c r="I263" s="17" t="s">
        <v>223</v>
      </c>
      <c r="J263" s="17" t="s">
        <v>224</v>
      </c>
      <c r="K263" s="17" t="s">
        <v>225</v>
      </c>
      <c r="L263" s="17" t="s">
        <v>226</v>
      </c>
      <c r="M263" s="17" t="s">
        <v>227</v>
      </c>
      <c r="N263" s="17" t="s">
        <v>228</v>
      </c>
      <c r="O263" s="17" t="s">
        <v>229</v>
      </c>
      <c r="P263" s="17" t="s">
        <v>230</v>
      </c>
      <c r="Q263" s="17" t="s">
        <v>231</v>
      </c>
      <c r="R263" s="17" t="s">
        <v>232</v>
      </c>
      <c r="S263" s="17" t="s">
        <v>233</v>
      </c>
      <c r="T263" s="17" t="s">
        <v>234</v>
      </c>
      <c r="U263" s="17" t="s">
        <v>235</v>
      </c>
      <c r="V263" s="17" t="s">
        <v>236</v>
      </c>
      <c r="W263" s="17" t="s">
        <v>237</v>
      </c>
      <c r="X263" s="17" t="s">
        <v>238</v>
      </c>
      <c r="Y263" s="17" t="s">
        <v>239</v>
      </c>
      <c r="Z263" s="17" t="s">
        <v>240</v>
      </c>
      <c r="AA263" s="17" t="s">
        <v>241</v>
      </c>
      <c r="AB263" s="17" t="s">
        <v>242</v>
      </c>
      <c r="AC263" s="17" t="s">
        <v>243</v>
      </c>
      <c r="AD263" s="17" t="s">
        <v>244</v>
      </c>
      <c r="AE263" s="17" t="s">
        <v>245</v>
      </c>
      <c r="AF263" s="17" t="s">
        <v>246</v>
      </c>
      <c r="AG263" s="17" t="s">
        <v>247</v>
      </c>
      <c r="AH263" s="17" t="s">
        <v>248</v>
      </c>
      <c r="AI263" s="17" t="s">
        <v>249</v>
      </c>
      <c r="AJ263" s="17" t="s">
        <v>250</v>
      </c>
      <c r="AK263" s="17" t="s">
        <v>251</v>
      </c>
      <c r="AL263" s="17" t="s">
        <v>252</v>
      </c>
      <c r="AM263" s="17" t="s">
        <v>253</v>
      </c>
      <c r="AN263" s="17" t="s">
        <v>254</v>
      </c>
      <c r="AO263" s="17" t="s">
        <v>255</v>
      </c>
      <c r="AP263" s="17" t="s">
        <v>256</v>
      </c>
      <c r="AQ263" s="17" t="s">
        <v>257</v>
      </c>
      <c r="AR263" s="17" t="s">
        <v>258</v>
      </c>
      <c r="AS263" s="17" t="s">
        <v>259</v>
      </c>
      <c r="AT263" s="17" t="s">
        <v>260</v>
      </c>
      <c r="AU263" s="17" t="s">
        <v>261</v>
      </c>
      <c r="AV263" s="17" t="s">
        <v>262</v>
      </c>
      <c r="AW263" s="17" t="s">
        <v>263</v>
      </c>
      <c r="AX263" s="17" t="s">
        <v>264</v>
      </c>
      <c r="AY263" s="17" t="s">
        <v>321</v>
      </c>
      <c r="AZ263" s="17" t="s">
        <v>323</v>
      </c>
      <c r="BA263" s="17" t="s">
        <v>324</v>
      </c>
      <c r="BB263" s="16" t="str">
        <f>$BB$7</f>
        <v>2022 3rd quarter</v>
      </c>
      <c r="BC263" s="16" t="str">
        <f>$BC$7</f>
        <v>2022 4th quarter</v>
      </c>
      <c r="BD263" s="16" t="s">
        <v>341</v>
      </c>
      <c r="BE263" s="16" t="s">
        <v>344</v>
      </c>
      <c r="BF263" s="16" t="s">
        <v>368</v>
      </c>
      <c r="BG263" s="16" t="s">
        <v>369</v>
      </c>
      <c r="BH263" s="16" t="s">
        <v>370</v>
      </c>
      <c r="BI263" s="16" t="s">
        <v>371</v>
      </c>
      <c r="BJ263" s="16" t="s">
        <v>373</v>
      </c>
      <c r="BK263" s="16" t="s">
        <v>374</v>
      </c>
      <c r="BL263" s="16" t="s">
        <v>375</v>
      </c>
      <c r="BM263" s="16" t="s">
        <v>377</v>
      </c>
      <c r="BN263" s="16" t="s">
        <v>378</v>
      </c>
      <c r="BO263" s="16" t="s">
        <v>428</v>
      </c>
      <c r="BP263" s="102"/>
      <c r="BQ263" s="55"/>
    </row>
    <row r="264" spans="1:72" ht="15.75" x14ac:dyDescent="0.25">
      <c r="A264" s="45" t="s">
        <v>39</v>
      </c>
      <c r="B264" s="45" t="s">
        <v>305</v>
      </c>
      <c r="C264" s="45" t="s">
        <v>305</v>
      </c>
      <c r="D264" s="14">
        <f>SUM(Month!D264:F264)</f>
        <v>1734283</v>
      </c>
      <c r="E264" s="14">
        <f>SUM(Month!G264:I264)</f>
        <v>1167270</v>
      </c>
      <c r="F264" s="14">
        <f>SUM(Month!J264:L264)</f>
        <v>1913713</v>
      </c>
      <c r="G264" s="14">
        <f>SUM(Month!M264:O264)</f>
        <v>2308970</v>
      </c>
      <c r="H264" s="14">
        <f>SUM(Month!P264:R264)</f>
        <v>2313666</v>
      </c>
      <c r="I264" s="14">
        <f>SUM(Month!S264:U264)</f>
        <v>2394755</v>
      </c>
      <c r="J264" s="14">
        <f>SUM(Month!V264:X264)</f>
        <v>1901812</v>
      </c>
      <c r="K264" s="14">
        <f>SUM(Month!Y264:AA264)</f>
        <v>4019994</v>
      </c>
      <c r="L264" s="14">
        <f>SUM(Month!AB264:AD264)</f>
        <v>3474562</v>
      </c>
      <c r="M264" s="14">
        <f>SUM(Month!AE264:AG264)</f>
        <v>2158142</v>
      </c>
      <c r="N264" s="14">
        <f>SUM(Month!AH264:AJ264)</f>
        <v>2639029</v>
      </c>
      <c r="O264" s="14">
        <f>SUM(Month!AK264:AM264)</f>
        <v>3513114</v>
      </c>
      <c r="P264" s="14">
        <f>SUM(Month!AN264:AP264)</f>
        <v>3896140</v>
      </c>
      <c r="Q264" s="14">
        <f>SUM(Month!AQ264:AS264)</f>
        <v>3684233</v>
      </c>
      <c r="R264" s="14">
        <f>SUM(Month!AT264:AV264)</f>
        <v>2581320</v>
      </c>
      <c r="S264" s="14">
        <f>SUM(Month!AW264:AY264)</f>
        <v>6066585</v>
      </c>
      <c r="T264" s="14">
        <f>SUM(Month!AZ264:BB264)</f>
        <v>6364502</v>
      </c>
      <c r="U264" s="14">
        <f>SUM(Month!BC264:BE264)</f>
        <v>2818119</v>
      </c>
      <c r="V264" s="14">
        <f>SUM(Month!BF264:BH264)</f>
        <v>2690656</v>
      </c>
      <c r="W264" s="14">
        <f>SUM(Month!BI264:BK264)</f>
        <v>5627618</v>
      </c>
      <c r="X264" s="14">
        <f>SUM(Month!BL264:BN264)</f>
        <v>6658706</v>
      </c>
      <c r="Y264" s="14">
        <f>SUM(Month!BO264:BQ264)</f>
        <v>4407462</v>
      </c>
      <c r="Z264" s="130">
        <f>SUM(Month!BR264:BT264)</f>
        <v>3504976</v>
      </c>
      <c r="AA264" s="130">
        <f>SUM(Month!BU264:BW264)</f>
        <v>6551820</v>
      </c>
      <c r="AB264" s="130">
        <f>SUM(Month!BX264:BZ264)</f>
        <v>5783941</v>
      </c>
      <c r="AC264" s="130">
        <f>SUM(Month!CA264:CC264)</f>
        <v>3594227</v>
      </c>
      <c r="AD264" s="130">
        <f>SUM(Month!CD264:CF264)</f>
        <v>4154246</v>
      </c>
      <c r="AE264" s="130">
        <f>SUM(Month!CG264:CI264)</f>
        <v>5357018</v>
      </c>
      <c r="AF264" s="130">
        <f>SUM(Month!CJ264:CL264)</f>
        <v>6980803</v>
      </c>
      <c r="AG264" s="130">
        <f>SUM(Month!CM264:CO264)</f>
        <v>5594673</v>
      </c>
      <c r="AH264" s="130">
        <f>SUM(Month!CP264:CR264)</f>
        <v>5059034</v>
      </c>
      <c r="AI264" s="130">
        <f>SUM(Month!CS264:CU264)</f>
        <v>8386735</v>
      </c>
      <c r="AJ264" s="130">
        <f>SUM(Month!CV264:CX264)</f>
        <v>8739761</v>
      </c>
      <c r="AK264" s="130">
        <f>SUM(Month!CY264:DA264)</f>
        <v>4990621</v>
      </c>
      <c r="AL264" s="130">
        <f>SUM(Month!DB264:DD264)</f>
        <v>5069617</v>
      </c>
      <c r="AM264" s="130">
        <f>SUM(Month!DE264:DG264)</f>
        <v>9086591</v>
      </c>
      <c r="AN264" s="130">
        <f>SUM(Month!DH264:DJ264)</f>
        <v>8802076</v>
      </c>
      <c r="AO264" s="130">
        <f>SUM(Month!DK264:DM264)</f>
        <v>5359861</v>
      </c>
      <c r="AP264" s="130">
        <f>SUM(Month!DN264:DP264)</f>
        <v>5931349</v>
      </c>
      <c r="AQ264" s="130">
        <f>SUM(Month!DQ264:DS264)</f>
        <v>7987324</v>
      </c>
      <c r="AR264" s="130">
        <f>SUM(Month!DT264:DV264)</f>
        <v>11178462</v>
      </c>
      <c r="AS264" s="130">
        <f>SUM(Month!DW264:DY264)</f>
        <v>5235483</v>
      </c>
      <c r="AT264" s="130">
        <f>SUM(Month!DZ264:EB264)</f>
        <v>5745532</v>
      </c>
      <c r="AU264" s="130">
        <f>SUM(Month!EC264:EE264)</f>
        <v>7753273</v>
      </c>
      <c r="AV264" s="130">
        <f>SUM(Month!EF264:EH264)</f>
        <v>8562222</v>
      </c>
      <c r="AW264" s="130">
        <f>SUM(Month!EI264:EK264)</f>
        <v>4521945</v>
      </c>
      <c r="AX264" s="130">
        <f>SUM(Month!EL264:EN264)</f>
        <v>3319150</v>
      </c>
      <c r="AY264" s="130">
        <f>SUM(Month!EO264:EQ264)</f>
        <v>8343873</v>
      </c>
      <c r="AZ264" s="130">
        <f>SUM(Month!ER264:ET264)</f>
        <v>9896666</v>
      </c>
      <c r="BA264" s="130">
        <f>SUM(Month!EU264:EW264)</f>
        <v>6311078</v>
      </c>
      <c r="BB264" s="130">
        <f>SUM(Month!EX264:EZ264)</f>
        <v>4761221</v>
      </c>
      <c r="BC264" s="130">
        <f>SUM(Month!FA264:FC264)</f>
        <v>8579987</v>
      </c>
      <c r="BD264" s="130">
        <f>SUM(Month!FD264:FF264)</f>
        <v>8409661</v>
      </c>
      <c r="BE264" s="130">
        <f>SUM(Month!FG264:FI264)</f>
        <v>3952289</v>
      </c>
      <c r="BF264" s="105">
        <f>SUM(Month!FJ264:FL264)</f>
        <v>5311267</v>
      </c>
      <c r="BG264" s="105">
        <f>SUM(Month!FM264:FO264)</f>
        <v>8274972</v>
      </c>
      <c r="BH264" s="105">
        <f>SUM(Month!FP264:FR264)</f>
        <v>8668066</v>
      </c>
      <c r="BI264" s="105">
        <f>SUM(Month!FS264:FU264)</f>
        <v>5687142</v>
      </c>
      <c r="BJ264" s="105">
        <f>SUM(Month!FV264:FX264)</f>
        <v>5411854</v>
      </c>
      <c r="BK264" s="105">
        <f>SUM(Month!FY264:GA264)</f>
        <v>7556363</v>
      </c>
      <c r="BL264" s="105">
        <f>SUM(Month!GB264:GD264)</f>
        <v>7297940</v>
      </c>
      <c r="BM264" s="105">
        <f>SUM(Month!GE264:GG264)</f>
        <v>5246655</v>
      </c>
      <c r="BN264" s="105">
        <f>SUM(Month!GH264:GJ264)</f>
        <v>5138270</v>
      </c>
      <c r="BO264" s="105">
        <f>SUM(Month!GL264:GM264)</f>
        <v>5537914</v>
      </c>
      <c r="BP264" s="105"/>
    </row>
    <row r="265" spans="1:72" ht="15.75" x14ac:dyDescent="0.25">
      <c r="A265" s="45" t="s">
        <v>40</v>
      </c>
      <c r="B265" s="45" t="s">
        <v>305</v>
      </c>
      <c r="C265" s="45" t="s">
        <v>305</v>
      </c>
      <c r="D265" s="14">
        <f>SUM(Month!D265:F265)</f>
        <v>850915</v>
      </c>
      <c r="E265" s="14">
        <f>SUM(Month!G265:I265)</f>
        <v>615731</v>
      </c>
      <c r="F265" s="14">
        <f>SUM(Month!J265:L265)</f>
        <v>1223232</v>
      </c>
      <c r="G265" s="14">
        <f>SUM(Month!M265:O265)</f>
        <v>1688122</v>
      </c>
      <c r="H265" s="14">
        <f>SUM(Month!P265:R265)</f>
        <v>1498661</v>
      </c>
      <c r="I265" s="14">
        <f>SUM(Month!S265:U265)</f>
        <v>1705920</v>
      </c>
      <c r="J265" s="14">
        <f>SUM(Month!V265:X265)</f>
        <v>1582810</v>
      </c>
      <c r="K265" s="14">
        <f>SUM(Month!Y265:AA265)</f>
        <v>3037272</v>
      </c>
      <c r="L265" s="14">
        <f>SUM(Month!AB265:AD265)</f>
        <v>2459086</v>
      </c>
      <c r="M265" s="14">
        <f>SUM(Month!AE265:AG265)</f>
        <v>2735819</v>
      </c>
      <c r="N265" s="14">
        <f>SUM(Month!AH265:AJ265)</f>
        <v>2969637</v>
      </c>
      <c r="O265" s="14">
        <f>SUM(Month!AK265:AM265)</f>
        <v>4887069</v>
      </c>
      <c r="P265" s="14">
        <f>SUM(Month!AN265:AP265)</f>
        <v>5097073</v>
      </c>
      <c r="Q265" s="14">
        <f>SUM(Month!AQ265:AS265)</f>
        <v>4770855</v>
      </c>
      <c r="R265" s="14">
        <f>SUM(Month!AT265:AV265)</f>
        <v>3606652</v>
      </c>
      <c r="S265" s="14">
        <f>SUM(Month!AW265:AY265)</f>
        <v>7532390</v>
      </c>
      <c r="T265" s="14">
        <f>SUM(Month!AZ265:BB265)</f>
        <v>8026346</v>
      </c>
      <c r="U265" s="14">
        <f>SUM(Month!BC265:BE265)</f>
        <v>3797157</v>
      </c>
      <c r="V265" s="14">
        <f>SUM(Month!BF265:BH265)</f>
        <v>4109667</v>
      </c>
      <c r="W265" s="14">
        <f>SUM(Month!BI265:BK265)</f>
        <v>8776788</v>
      </c>
      <c r="X265" s="14">
        <f>SUM(Month!BL265:BN265)</f>
        <v>8693431</v>
      </c>
      <c r="Y265" s="14">
        <f>SUM(Month!BO265:BQ265)</f>
        <v>6708041</v>
      </c>
      <c r="Z265" s="130">
        <f>SUM(Month!BR265:BT265)</f>
        <v>6463196</v>
      </c>
      <c r="AA265" s="130">
        <f>SUM(Month!BU265:BW265)</f>
        <v>10854092</v>
      </c>
      <c r="AB265" s="130">
        <f>SUM(Month!BX265:BZ265)</f>
        <v>9738507</v>
      </c>
      <c r="AC265" s="130">
        <f>SUM(Month!CA265:CC265)</f>
        <v>6162539</v>
      </c>
      <c r="AD265" s="130">
        <f>SUM(Month!CD265:CF265)</f>
        <v>6786870</v>
      </c>
      <c r="AE265" s="130">
        <f>SUM(Month!CG265:CI265)</f>
        <v>8390726</v>
      </c>
      <c r="AF265" s="130">
        <f>SUM(Month!CJ265:CL265)</f>
        <v>9413442</v>
      </c>
      <c r="AG265" s="130">
        <f>SUM(Month!CM265:CO265)</f>
        <v>6919282</v>
      </c>
      <c r="AH265" s="130">
        <f>SUM(Month!CP265:CR265)</f>
        <v>6667604</v>
      </c>
      <c r="AI265" s="130">
        <f>SUM(Month!CS265:CU265)</f>
        <v>12807649</v>
      </c>
      <c r="AJ265" s="130">
        <f>SUM(Month!CV265:CX265)</f>
        <v>12659636</v>
      </c>
      <c r="AK265" s="130">
        <f>SUM(Month!CY265:DA265)</f>
        <v>7364787</v>
      </c>
      <c r="AL265" s="130">
        <f>SUM(Month!DB265:DD265)</f>
        <v>7514454</v>
      </c>
      <c r="AM265" s="130">
        <f>SUM(Month!DE265:DG265)</f>
        <v>13117188</v>
      </c>
      <c r="AN265" s="130">
        <f>SUM(Month!DH265:DJ265)</f>
        <v>12350278</v>
      </c>
      <c r="AO265" s="130">
        <f>SUM(Month!DK265:DM265)</f>
        <v>7805238</v>
      </c>
      <c r="AP265" s="130">
        <f>SUM(Month!DN265:DP265)</f>
        <v>8941707</v>
      </c>
      <c r="AQ265" s="130">
        <f>SUM(Month!DQ265:DS265)</f>
        <v>12628901</v>
      </c>
      <c r="AR265" s="130">
        <f>SUM(Month!DT265:DV265)</f>
        <v>16306451</v>
      </c>
      <c r="AS265" s="130">
        <f>SUM(Month!DW265:DY265)</f>
        <v>8504489</v>
      </c>
      <c r="AT265" s="130">
        <f>SUM(Month!DZ265:EB265)</f>
        <v>9165494</v>
      </c>
      <c r="AU265" s="130">
        <f>SUM(Month!EC265:EE265)</f>
        <v>13638004</v>
      </c>
      <c r="AV265" s="130">
        <f>SUM(Month!EF265:EH265)</f>
        <v>12779475</v>
      </c>
      <c r="AW265" s="130">
        <f>SUM(Month!EI265:EK265)</f>
        <v>6889796</v>
      </c>
      <c r="AX265" s="130">
        <f>SUM(Month!EL265:EN265)</f>
        <v>6712483</v>
      </c>
      <c r="AY265" s="130">
        <f>SUM(Month!EO265:EQ265)</f>
        <v>13354928</v>
      </c>
      <c r="AZ265" s="130">
        <f>SUM(Month!ER265:ET265)</f>
        <v>13176270</v>
      </c>
      <c r="BA265" s="130">
        <f>SUM(Month!EU265:EW265)</f>
        <v>8545752</v>
      </c>
      <c r="BB265" s="130">
        <f>SUM(Month!EX265:EZ265)</f>
        <v>6555333</v>
      </c>
      <c r="BC265" s="130">
        <f>SUM(Month!FA265:FC265)</f>
        <v>13620656</v>
      </c>
      <c r="BD265" s="130">
        <f>SUM(Month!FD265:FF265)</f>
        <v>12973853</v>
      </c>
      <c r="BE265" s="130">
        <f>SUM(Month!FG265:FI265)</f>
        <v>7496400</v>
      </c>
      <c r="BF265" s="105">
        <f>SUM(Month!FJ265:FL265)</f>
        <v>9002421</v>
      </c>
      <c r="BG265" s="105">
        <f>SUM(Month!FM265:FO265)</f>
        <v>14525310</v>
      </c>
      <c r="BH265" s="105">
        <f>SUM(Month!FP265:FR265)</f>
        <v>13288024</v>
      </c>
      <c r="BI265" s="105">
        <f>SUM(Month!FS265:FU265)</f>
        <v>8936188</v>
      </c>
      <c r="BJ265" s="105">
        <f>SUM(Month!FV265:FX265)</f>
        <v>8661254</v>
      </c>
      <c r="BK265" s="105">
        <f>SUM(Month!FY265:GA265)</f>
        <v>11320400</v>
      </c>
      <c r="BL265" s="105">
        <f>SUM(Month!GB265:GD265)</f>
        <v>10185393</v>
      </c>
      <c r="BM265" s="105">
        <f>SUM(Month!GE265:GG265)</f>
        <v>8795039</v>
      </c>
      <c r="BN265" s="105">
        <f>SUM(Month!GH265:GJ265)</f>
        <v>8457489</v>
      </c>
      <c r="BO265" s="105">
        <f>SUM(Month!GL265:GM265)</f>
        <v>9673125</v>
      </c>
      <c r="BP265" s="105"/>
    </row>
    <row r="266" spans="1:72" ht="15.75" x14ac:dyDescent="0.25">
      <c r="A266" s="45" t="s">
        <v>2</v>
      </c>
      <c r="B266" s="45" t="s">
        <v>305</v>
      </c>
      <c r="C266" s="45" t="s">
        <v>305</v>
      </c>
      <c r="D266" s="14">
        <f>SUM(Month!D266:F266)</f>
        <v>400450</v>
      </c>
      <c r="E266" s="14">
        <f>SUM(Month!G266:I266)</f>
        <v>316582</v>
      </c>
      <c r="F266" s="14">
        <f>SUM(Month!J266:L266)</f>
        <v>407047</v>
      </c>
      <c r="G266" s="14">
        <f>SUM(Month!M266:O266)</f>
        <v>542992</v>
      </c>
      <c r="H266" s="14">
        <f>SUM(Month!P266:R266)</f>
        <v>589604</v>
      </c>
      <c r="I266" s="14">
        <f>SUM(Month!S266:U266)</f>
        <v>506252</v>
      </c>
      <c r="J266" s="14">
        <f>SUM(Month!V266:X266)</f>
        <v>557164</v>
      </c>
      <c r="K266" s="14">
        <f>SUM(Month!Y266:AA266)</f>
        <v>861971</v>
      </c>
      <c r="L266" s="14">
        <f>SUM(Month!AB266:AD266)</f>
        <v>794019</v>
      </c>
      <c r="M266" s="14">
        <f>SUM(Month!AE266:AG266)</f>
        <v>418923</v>
      </c>
      <c r="N266" s="14">
        <f>SUM(Month!AH266:AJ266)</f>
        <v>469750</v>
      </c>
      <c r="O266" s="14">
        <f>SUM(Month!AK266:AM266)</f>
        <v>737362</v>
      </c>
      <c r="P266" s="14">
        <f>SUM(Month!AN266:AP266)</f>
        <v>578263</v>
      </c>
      <c r="Q266" s="14">
        <f>SUM(Month!AQ266:AS266)</f>
        <v>468529</v>
      </c>
      <c r="R266" s="14">
        <f>SUM(Month!AT266:AV266)</f>
        <v>344684</v>
      </c>
      <c r="S266" s="14">
        <f>SUM(Month!AW266:AY266)</f>
        <v>774844</v>
      </c>
      <c r="T266" s="14">
        <f>SUM(Month!AZ266:BB266)</f>
        <v>976351</v>
      </c>
      <c r="U266" s="14">
        <f>SUM(Month!BC266:BE266)</f>
        <v>519414</v>
      </c>
      <c r="V266" s="14">
        <f>SUM(Month!BF266:BH266)</f>
        <v>371862</v>
      </c>
      <c r="W266" s="14">
        <f>SUM(Month!BI266:BK266)</f>
        <v>775294</v>
      </c>
      <c r="X266" s="14">
        <f>SUM(Month!BL266:BN266)</f>
        <v>888862</v>
      </c>
      <c r="Y266" s="14">
        <f>SUM(Month!BO266:BQ266)</f>
        <v>655979</v>
      </c>
      <c r="Z266" s="130">
        <f>SUM(Month!BR266:BT266)</f>
        <v>472959</v>
      </c>
      <c r="AA266" s="130">
        <f>SUM(Month!BU266:BW266)</f>
        <v>772996</v>
      </c>
      <c r="AB266" s="130">
        <f>SUM(Month!BX266:BZ266)</f>
        <v>888556</v>
      </c>
      <c r="AC266" s="130">
        <f>SUM(Month!CA266:CC266)</f>
        <v>428677</v>
      </c>
      <c r="AD266" s="130">
        <f>SUM(Month!CD266:CF266)</f>
        <v>514908</v>
      </c>
      <c r="AE266" s="130">
        <f>SUM(Month!CG266:CI266)</f>
        <v>542045</v>
      </c>
      <c r="AF266" s="130">
        <f>SUM(Month!CJ266:CL266)</f>
        <v>758275</v>
      </c>
      <c r="AG266" s="130">
        <f>SUM(Month!CM266:CO266)</f>
        <v>366607</v>
      </c>
      <c r="AH266" s="130">
        <f>SUM(Month!CP266:CR266)</f>
        <v>513974</v>
      </c>
      <c r="AI266" s="130">
        <f>SUM(Month!CS266:CU266)</f>
        <v>808150</v>
      </c>
      <c r="AJ266" s="130">
        <f>SUM(Month!CV266:CX266)</f>
        <v>673886</v>
      </c>
      <c r="AK266" s="130">
        <f>SUM(Month!CY266:DA266)</f>
        <v>426503</v>
      </c>
      <c r="AL266" s="130">
        <f>SUM(Month!DB266:DD266)</f>
        <v>384482</v>
      </c>
      <c r="AM266" s="130">
        <f>SUM(Month!DE266:DG266)</f>
        <v>806252</v>
      </c>
      <c r="AN266" s="130">
        <f>SUM(Month!DH266:DJ266)</f>
        <v>760673</v>
      </c>
      <c r="AO266" s="130">
        <f>SUM(Month!DK266:DM266)</f>
        <v>394647</v>
      </c>
      <c r="AP266" s="130">
        <f>SUM(Month!DN266:DP266)</f>
        <v>578546</v>
      </c>
      <c r="AQ266" s="130">
        <f>SUM(Month!DQ266:DS266)</f>
        <v>713037</v>
      </c>
      <c r="AR266" s="130">
        <f>SUM(Month!DT266:DV266)</f>
        <v>967424</v>
      </c>
      <c r="AS266" s="130">
        <f>SUM(Month!DW266:DY266)</f>
        <v>494538</v>
      </c>
      <c r="AT266" s="130">
        <f>SUM(Month!DZ266:EB266)</f>
        <v>498663</v>
      </c>
      <c r="AU266" s="130">
        <f>SUM(Month!EC266:EE266)</f>
        <v>891339</v>
      </c>
      <c r="AV266" s="130">
        <f>SUM(Month!EF266:EH266)</f>
        <v>723874</v>
      </c>
      <c r="AW266" s="130">
        <f>SUM(Month!EI266:EK266)</f>
        <v>454546</v>
      </c>
      <c r="AX266" s="130">
        <f>SUM(Month!EL266:EN266)</f>
        <v>276024</v>
      </c>
      <c r="AY266" s="130">
        <f>SUM(Month!EO266:EQ266)</f>
        <v>820287</v>
      </c>
      <c r="AZ266" s="130">
        <f>SUM(Month!ER266:ET266)</f>
        <v>778259</v>
      </c>
      <c r="BA266" s="130">
        <f>SUM(Month!EU266:EW266)</f>
        <v>450629</v>
      </c>
      <c r="BB266" s="130">
        <f>SUM(Month!EX266:EZ266)</f>
        <v>312149</v>
      </c>
      <c r="BC266" s="130">
        <f>SUM(Month!FA266:FC266)</f>
        <v>772152</v>
      </c>
      <c r="BD266" s="130">
        <f>SUM(Month!FD266:FF266)</f>
        <v>731504</v>
      </c>
      <c r="BE266" s="130">
        <f>SUM(Month!FG266:FI266)</f>
        <v>301738</v>
      </c>
      <c r="BF266" s="105">
        <f>SUM(Month!FJ266:FL266)</f>
        <v>456505</v>
      </c>
      <c r="BG266" s="105">
        <f>SUM(Month!FM266:FO266)</f>
        <v>786906</v>
      </c>
      <c r="BH266" s="105">
        <f>SUM(Month!FP266:FR266)</f>
        <v>844294</v>
      </c>
      <c r="BI266" s="105">
        <f>SUM(Month!FS266:FU266)</f>
        <v>471077</v>
      </c>
      <c r="BJ266" s="105">
        <f>SUM(Month!FV266:FX266)</f>
        <v>498182</v>
      </c>
      <c r="BK266" s="105">
        <f>SUM(Month!FY266:GA266)</f>
        <v>635395</v>
      </c>
      <c r="BL266" s="105">
        <f>SUM(Month!GB266:GD266)</f>
        <v>674026</v>
      </c>
      <c r="BM266" s="105">
        <f>SUM(Month!GE266:GG266)</f>
        <v>244562</v>
      </c>
      <c r="BN266" s="105">
        <f>SUM(Month!GH266:GJ266)</f>
        <v>320460</v>
      </c>
      <c r="BO266" s="105">
        <f>SUM(Month!GL266:GM266)</f>
        <v>533395</v>
      </c>
      <c r="BP266" s="105"/>
    </row>
    <row r="267" spans="1:72" ht="15.75" x14ac:dyDescent="0.25">
      <c r="A267" s="45" t="s">
        <v>41</v>
      </c>
      <c r="B267" s="45" t="s">
        <v>305</v>
      </c>
      <c r="C267" s="45" t="s">
        <v>305</v>
      </c>
      <c r="D267" s="14">
        <f>SUM(Month!D267:F267)</f>
        <v>128</v>
      </c>
      <c r="E267" s="14">
        <f>SUM(Month!G267:I267)</f>
        <v>256</v>
      </c>
      <c r="F267" s="14">
        <f>SUM(Month!J267:L267)</f>
        <v>255</v>
      </c>
      <c r="G267" s="14">
        <f>SUM(Month!M267:O267)</f>
        <v>74</v>
      </c>
      <c r="H267" s="14">
        <f>SUM(Month!P267:R267)</f>
        <v>88</v>
      </c>
      <c r="I267" s="14">
        <f>SUM(Month!S267:U267)</f>
        <v>342</v>
      </c>
      <c r="J267" s="14">
        <f>SUM(Month!V267:X267)</f>
        <v>263</v>
      </c>
      <c r="K267" s="14">
        <f>SUM(Month!Y267:AA267)</f>
        <v>119</v>
      </c>
      <c r="L267" s="14">
        <f>SUM(Month!AB267:AD267)</f>
        <v>1894</v>
      </c>
      <c r="M267" s="14">
        <f>SUM(Month!AE267:AG267)</f>
        <v>4180</v>
      </c>
      <c r="N267" s="14">
        <f>SUM(Month!AH267:AJ267)</f>
        <v>4503</v>
      </c>
      <c r="O267" s="14">
        <f>SUM(Month!AK267:AM267)</f>
        <v>1408</v>
      </c>
      <c r="P267" s="14">
        <f>SUM(Month!AN267:AP267)</f>
        <v>8231</v>
      </c>
      <c r="Q267" s="14">
        <f>SUM(Month!AQ267:AS267)</f>
        <v>223646</v>
      </c>
      <c r="R267" s="14">
        <f>SUM(Month!AT267:AV267)</f>
        <v>302939</v>
      </c>
      <c r="S267" s="14">
        <f>SUM(Month!AW267:AY267)</f>
        <v>104628</v>
      </c>
      <c r="T267" s="14">
        <f>SUM(Month!AZ267:BB267)</f>
        <v>218917</v>
      </c>
      <c r="U267" s="14">
        <f>SUM(Month!BC267:BE267)</f>
        <v>963274</v>
      </c>
      <c r="V267" s="14">
        <f>SUM(Month!BF267:BH267)</f>
        <v>1057153</v>
      </c>
      <c r="W267" s="14">
        <f>SUM(Month!BI267:BK267)</f>
        <v>370972</v>
      </c>
      <c r="X267" s="14">
        <f>SUM(Month!BL267:BN267)</f>
        <v>700859</v>
      </c>
      <c r="Y267" s="14">
        <f>SUM(Month!BO267:BQ267)</f>
        <v>2714910</v>
      </c>
      <c r="Z267" s="130">
        <f>SUM(Month!BR267:BT267)</f>
        <v>2310220</v>
      </c>
      <c r="AA267" s="130">
        <f>SUM(Month!BU267:BW267)</f>
        <v>661893</v>
      </c>
      <c r="AB267" s="130">
        <f>SUM(Month!BX267:BZ267)</f>
        <v>1179885</v>
      </c>
      <c r="AC267" s="130">
        <f>SUM(Month!CA267:CC267)</f>
        <v>3087970</v>
      </c>
      <c r="AD267" s="130">
        <f>SUM(Month!CD267:CF267)</f>
        <v>2940333</v>
      </c>
      <c r="AE267" s="130">
        <f>SUM(Month!CG267:CI267)</f>
        <v>1047969</v>
      </c>
      <c r="AF267" s="130">
        <f>SUM(Month!CJ267:CL267)</f>
        <v>1284319</v>
      </c>
      <c r="AG267" s="130">
        <f>SUM(Month!CM267:CO267)</f>
        <v>3656716</v>
      </c>
      <c r="AH267" s="130">
        <f>SUM(Month!CP267:CR267)</f>
        <v>3163058</v>
      </c>
      <c r="AI267" s="130">
        <f>SUM(Month!CS267:CU267)</f>
        <v>1057163</v>
      </c>
      <c r="AJ267" s="130">
        <f>SUM(Month!CV267:CX267)</f>
        <v>1418588</v>
      </c>
      <c r="AK267" s="130">
        <f>SUM(Month!CY267:DA267)</f>
        <v>3882290</v>
      </c>
      <c r="AL267" s="130">
        <f>SUM(Month!DB267:DD267)</f>
        <v>3534615</v>
      </c>
      <c r="AM267" s="130">
        <f>SUM(Month!DE267:DG267)</f>
        <v>1162008</v>
      </c>
      <c r="AN267" s="130">
        <f>SUM(Month!DH267:DJ267)</f>
        <v>1656097</v>
      </c>
      <c r="AO267" s="130">
        <f>SUM(Month!DK267:DM267)</f>
        <v>3729127</v>
      </c>
      <c r="AP267" s="130">
        <f>SUM(Month!DN267:DP267)</f>
        <v>3515669</v>
      </c>
      <c r="AQ267" s="130">
        <f>SUM(Month!DQ267:DS267)</f>
        <v>993471</v>
      </c>
      <c r="AR267" s="130">
        <f>SUM(Month!DT267:DV267)</f>
        <v>1594945</v>
      </c>
      <c r="AS267" s="130">
        <f>SUM(Month!DW267:DY267)</f>
        <v>4248886</v>
      </c>
      <c r="AT267" s="130">
        <f>SUM(Month!DZ267:EB267)</f>
        <v>3230935</v>
      </c>
      <c r="AU267" s="130">
        <f>SUM(Month!EC267:EE267)</f>
        <v>936549</v>
      </c>
      <c r="AV267" s="130">
        <f>SUM(Month!EF267:EH267)</f>
        <v>1394630</v>
      </c>
      <c r="AW267" s="130">
        <f>SUM(Month!EI267:EK267)</f>
        <v>3806702</v>
      </c>
      <c r="AX267" s="130">
        <f>SUM(Month!EL267:EN267)</f>
        <v>3163504</v>
      </c>
      <c r="AY267" s="130">
        <f>SUM(Month!EO267:EQ267)</f>
        <v>1016007</v>
      </c>
      <c r="AZ267" s="130">
        <f>SUM(Month!ER267:ET267)</f>
        <v>1645055</v>
      </c>
      <c r="BA267" s="130">
        <f>SUM(Month!EU267:EW267)</f>
        <v>3775402</v>
      </c>
      <c r="BB267" s="130">
        <f>SUM(Month!EX267:EZ267)</f>
        <v>3448880</v>
      </c>
      <c r="BC267" s="130">
        <f>SUM(Month!FA267:FC267)</f>
        <v>1127805</v>
      </c>
      <c r="BD267" s="130">
        <f>SUM(Month!FD267:FF267)</f>
        <v>1334220</v>
      </c>
      <c r="BE267" s="130">
        <f>SUM(Month!FG267:FI267)</f>
        <v>3858798</v>
      </c>
      <c r="BF267" s="105">
        <f>SUM(Month!FJ267:FL267)</f>
        <v>3047432</v>
      </c>
      <c r="BG267" s="105">
        <f>SUM(Month!FM267:FO267)</f>
        <v>1000158</v>
      </c>
      <c r="BH267" s="105">
        <f>SUM(Month!FP267:FR267)</f>
        <v>1260036</v>
      </c>
      <c r="BI267" s="105">
        <f>SUM(Month!FS267:FU267)</f>
        <v>3429203</v>
      </c>
      <c r="BJ267" s="105">
        <f>SUM(Month!FV267:FX267)</f>
        <v>2996765</v>
      </c>
      <c r="BK267" s="105">
        <f>SUM(Month!FY267:GA267)</f>
        <v>856244</v>
      </c>
      <c r="BL267" s="105">
        <f>SUM(Month!GB267:GD267)</f>
        <v>1521222</v>
      </c>
      <c r="BM267" s="105">
        <f>SUM(Month!GE267:GG267)</f>
        <v>3936876</v>
      </c>
      <c r="BN267" s="105">
        <f>SUM(Month!GH267:GJ267)</f>
        <v>3076396</v>
      </c>
      <c r="BO267" s="105">
        <f>SUM(Month!GL267:GM267)</f>
        <v>425772</v>
      </c>
      <c r="BP267" s="105"/>
    </row>
    <row r="268" spans="1:72" ht="15.75" x14ac:dyDescent="0.25">
      <c r="A268" s="45" t="s">
        <v>38</v>
      </c>
      <c r="B268" s="38" t="s">
        <v>305</v>
      </c>
      <c r="C268" s="45" t="s">
        <v>305</v>
      </c>
      <c r="D268" s="14">
        <f>SUM(Month!D268:F268)</f>
        <v>28157</v>
      </c>
      <c r="E268" s="14">
        <f>SUM(Month!G268:I268)</f>
        <v>40931</v>
      </c>
      <c r="F268" s="14">
        <f>SUM(Month!J268:L268)</f>
        <v>49942</v>
      </c>
      <c r="G268" s="14">
        <f>SUM(Month!M268:O268)</f>
        <v>66435</v>
      </c>
      <c r="H268" s="14">
        <f>SUM(Month!P268:R268)</f>
        <v>69897</v>
      </c>
      <c r="I268" s="14">
        <f>SUM(Month!S268:U268)</f>
        <v>71634</v>
      </c>
      <c r="J268" s="14">
        <f>SUM(Month!V268:X268)</f>
        <v>86085</v>
      </c>
      <c r="K268" s="14">
        <f>SUM(Month!Y268:AA268)</f>
        <v>105039</v>
      </c>
      <c r="L268" s="14">
        <f>SUM(Month!AB268:AD268)</f>
        <v>124323</v>
      </c>
      <c r="M268" s="14">
        <f>SUM(Month!AE268:AG268)</f>
        <v>152125</v>
      </c>
      <c r="N268" s="14">
        <f>SUM(Month!AH268:AJ268)</f>
        <v>164925</v>
      </c>
      <c r="O268" s="14">
        <f>SUM(Month!AK268:AM268)</f>
        <v>173278</v>
      </c>
      <c r="P268" s="14">
        <f>SUM(Month!AN268:AP268)</f>
        <v>168732</v>
      </c>
      <c r="Q268" s="14">
        <f>SUM(Month!AQ268:AS268)</f>
        <v>177174</v>
      </c>
      <c r="R268" s="14">
        <f>SUM(Month!AT268:AV268)</f>
        <v>188881</v>
      </c>
      <c r="S268" s="14">
        <f>SUM(Month!AW268:AY268)</f>
        <v>202924</v>
      </c>
      <c r="T268" s="14">
        <f>SUM(Month!AZ268:BB268)</f>
        <v>209609</v>
      </c>
      <c r="U268" s="14">
        <f>SUM(Month!BC268:BE268)</f>
        <v>213720</v>
      </c>
      <c r="V268" s="14">
        <f>SUM(Month!BF268:BH268)</f>
        <v>235646</v>
      </c>
      <c r="W268" s="14">
        <f>SUM(Month!BI268:BK268)</f>
        <v>242304</v>
      </c>
      <c r="X268" s="14">
        <f>SUM(Month!BL268:BN268)</f>
        <v>254349</v>
      </c>
      <c r="Y268" s="14">
        <f>SUM(Month!BO268:BQ268)</f>
        <v>275379</v>
      </c>
      <c r="Z268" s="130">
        <f>SUM(Month!BR268:BT268)</f>
        <v>278065</v>
      </c>
      <c r="AA268" s="130">
        <f>SUM(Month!BU268:BW268)</f>
        <v>304404</v>
      </c>
      <c r="AB268" s="130">
        <f>SUM(Month!BX268:BZ268)</f>
        <v>325725</v>
      </c>
      <c r="AC268" s="130">
        <f>SUM(Month!CA268:CC268)</f>
        <v>346199</v>
      </c>
      <c r="AD268" s="130">
        <f>SUM(Month!CD268:CF268)</f>
        <v>363295</v>
      </c>
      <c r="AE268" s="130">
        <f>SUM(Month!CG268:CI268)</f>
        <v>388453</v>
      </c>
      <c r="AF268" s="130">
        <f>SUM(Month!CJ268:CL268)</f>
        <v>387231</v>
      </c>
      <c r="AG268" s="130">
        <f>SUM(Month!CM268:CO268)</f>
        <v>440282</v>
      </c>
      <c r="AH268" s="130">
        <f>SUM(Month!CP268:CR268)</f>
        <v>472826</v>
      </c>
      <c r="AI268" s="130">
        <f>SUM(Month!CS268:CU268)</f>
        <v>496189</v>
      </c>
      <c r="AJ268" s="130">
        <f>SUM(Month!CV268:CX268)</f>
        <v>507537</v>
      </c>
      <c r="AK268" s="130">
        <f>SUM(Month!CY268:DA268)</f>
        <v>556099</v>
      </c>
      <c r="AL268" s="130">
        <f>SUM(Month!DB268:DD268)</f>
        <v>556867</v>
      </c>
      <c r="AM268" s="130">
        <f>SUM(Month!DE268:DG268)</f>
        <v>547482</v>
      </c>
      <c r="AN268" s="130">
        <f>SUM(Month!DH268:DJ268)</f>
        <v>559241</v>
      </c>
      <c r="AO268" s="130">
        <f>SUM(Month!DK268:DM268)</f>
        <v>565892</v>
      </c>
      <c r="AP268" s="130">
        <f>SUM(Month!DN268:DP268)</f>
        <v>592380</v>
      </c>
      <c r="AQ268" s="130">
        <f>SUM(Month!DQ268:DS268)</f>
        <v>607630</v>
      </c>
      <c r="AR268" s="130">
        <f>SUM(Month!DT268:DV268)</f>
        <v>602658</v>
      </c>
      <c r="AS268" s="130">
        <f>SUM(Month!DW268:DY268)</f>
        <v>572253</v>
      </c>
      <c r="AT268" s="130">
        <f>SUM(Month!DZ268:EB268)</f>
        <v>610294</v>
      </c>
      <c r="AU268" s="130">
        <f>SUM(Month!EC268:EE268)</f>
        <v>610245</v>
      </c>
      <c r="AV268" s="130">
        <f>SUM(Month!EF268:EH268)</f>
        <v>601795</v>
      </c>
      <c r="AW268" s="130">
        <f>SUM(Month!EI268:EK268)</f>
        <v>625129</v>
      </c>
      <c r="AX268" s="130">
        <f>SUM(Month!EL268:EN268)</f>
        <v>636508</v>
      </c>
      <c r="AY268" s="130">
        <f>SUM(Month!EO268:EQ268)</f>
        <v>655035</v>
      </c>
      <c r="AZ268" s="130">
        <f>SUM(Month!ER268:ET268)</f>
        <v>635993</v>
      </c>
      <c r="BA268" s="130">
        <f>SUM(Month!EU268:EW268)</f>
        <v>645891</v>
      </c>
      <c r="BB268" s="130">
        <f>SUM(Month!EX268:EZ268)</f>
        <v>632098</v>
      </c>
      <c r="BC268" s="130">
        <f>SUM(Month!FA268:FC268)</f>
        <v>619674</v>
      </c>
      <c r="BD268" s="130">
        <f>SUM(Month!FD268:FF268)</f>
        <v>615068</v>
      </c>
      <c r="BE268" s="130">
        <f>SUM(Month!FG268:FI268)</f>
        <v>633071</v>
      </c>
      <c r="BF268" s="105">
        <f>SUM(Month!FJ268:FL268)</f>
        <v>632459</v>
      </c>
      <c r="BG268" s="105">
        <f>SUM(Month!FM268:FO268)</f>
        <v>629874</v>
      </c>
      <c r="BH268" s="105">
        <f>SUM(Month!FP268:FR268)</f>
        <v>642551</v>
      </c>
      <c r="BI268" s="105">
        <f>SUM(Month!FS268:FU268)</f>
        <v>656691</v>
      </c>
      <c r="BJ268" s="105">
        <f>SUM(Month!FV268:FX268)</f>
        <v>657591</v>
      </c>
      <c r="BK268" s="105">
        <f>SUM(Month!FY268:GA268)</f>
        <v>659501</v>
      </c>
      <c r="BL268" s="105">
        <f>SUM(Month!GB268:GD268)</f>
        <v>613082</v>
      </c>
      <c r="BM268" s="105">
        <f>SUM(Month!GE268:GG268)</f>
        <v>627399</v>
      </c>
      <c r="BN268" s="105">
        <f>SUM(Month!GH268:GJ268)</f>
        <v>569841</v>
      </c>
      <c r="BO268" s="105">
        <f>SUM(Month!GL268:GM268)</f>
        <v>365811</v>
      </c>
      <c r="BP268" s="105"/>
    </row>
    <row r="269" spans="1:72" ht="15.75" x14ac:dyDescent="0.25">
      <c r="A269" s="45" t="s">
        <v>42</v>
      </c>
      <c r="B269" s="2" t="s">
        <v>305</v>
      </c>
      <c r="C269" s="45" t="s">
        <v>305</v>
      </c>
      <c r="D269" s="14">
        <f>SUM(Month!D269:F269)</f>
        <v>289072</v>
      </c>
      <c r="E269" s="14">
        <f>SUM(Month!G269:I269)</f>
        <v>233898</v>
      </c>
      <c r="F269" s="14">
        <f>SUM(Month!J269:L269)</f>
        <v>348159</v>
      </c>
      <c r="G269" s="14">
        <f>SUM(Month!M269:O269)</f>
        <v>362400</v>
      </c>
      <c r="H269" s="14">
        <f>SUM(Month!P269:R269)</f>
        <v>419695</v>
      </c>
      <c r="I269" s="14">
        <f>SUM(Month!S269:U269)</f>
        <v>304884</v>
      </c>
      <c r="J269" s="14">
        <f>SUM(Month!V269:X269)</f>
        <v>403138</v>
      </c>
      <c r="K269" s="14">
        <f>SUM(Month!Y269:AA269)</f>
        <v>439535</v>
      </c>
      <c r="L269" s="14">
        <f>SUM(Month!AB269:AD269)</f>
        <v>364782</v>
      </c>
      <c r="M269" s="14">
        <f>SUM(Month!AE269:AG269)</f>
        <v>284670</v>
      </c>
      <c r="N269" s="14">
        <f>SUM(Month!AH269:AJ269)</f>
        <v>222477</v>
      </c>
      <c r="O269" s="14">
        <f>SUM(Month!AK269:AM269)</f>
        <v>81400</v>
      </c>
      <c r="P269" s="14">
        <f>SUM(Month!AN269:AP269)</f>
        <v>102301</v>
      </c>
      <c r="Q269" s="14">
        <f>SUM(Month!AQ269:AS269)</f>
        <v>46533</v>
      </c>
      <c r="R269" s="14">
        <f>SUM(Month!AT269:AV269)</f>
        <v>84877</v>
      </c>
      <c r="S269" s="14">
        <f>SUM(Month!AW269:AY269)</f>
        <v>21983</v>
      </c>
      <c r="T269" s="14">
        <f>SUM(Month!AZ269:BB269)</f>
        <v>15205</v>
      </c>
      <c r="U269" s="14">
        <f>SUM(Month!BC269:BE269)</f>
        <v>461796</v>
      </c>
      <c r="V269" s="14">
        <f>SUM(Month!BF269:BH269)</f>
        <v>927133</v>
      </c>
      <c r="W269" s="14">
        <f>SUM(Month!BI269:BK269)</f>
        <v>11652</v>
      </c>
      <c r="X269" s="14">
        <f>SUM(Month!BL269:BN269)</f>
        <v>14176</v>
      </c>
      <c r="Y269" s="14">
        <f>SUM(Month!BO269:BQ269)</f>
        <v>19790</v>
      </c>
      <c r="Z269" s="130">
        <f>SUM(Month!BR269:BT269)</f>
        <v>1086902</v>
      </c>
      <c r="AA269" s="130">
        <f>SUM(Month!BU269:BW269)</f>
        <v>1111304</v>
      </c>
      <c r="AB269" s="130">
        <f>SUM(Month!BX269:BZ269)</f>
        <v>1183642</v>
      </c>
      <c r="AC269" s="130">
        <f>SUM(Month!CA269:CC269)</f>
        <v>1077142</v>
      </c>
      <c r="AD269" s="130">
        <f>SUM(Month!CD269:CF269)</f>
        <v>1116442</v>
      </c>
      <c r="AE269" s="130">
        <f>SUM(Month!CG269:CI269)</f>
        <v>852358</v>
      </c>
      <c r="AF269" s="130">
        <f>SUM(Month!CJ269:CL269)</f>
        <v>26336</v>
      </c>
      <c r="AG269" s="130">
        <f>SUM(Month!CM269:CO269)</f>
        <v>398</v>
      </c>
      <c r="AH269" s="130">
        <f>SUM(Month!CP269:CR269)</f>
        <v>647</v>
      </c>
      <c r="AI269" s="130">
        <f>SUM(Month!CS269:CU269)</f>
        <v>0</v>
      </c>
      <c r="AJ269" s="130">
        <f>SUM(Month!CV269:CX269)</f>
        <v>1547</v>
      </c>
      <c r="AK269" s="130">
        <f>SUM(Month!CY269:DA269)</f>
        <v>126804</v>
      </c>
      <c r="AL269" s="130">
        <f>SUM(Month!DB269:DD269)</f>
        <v>2313</v>
      </c>
      <c r="AM269" s="130">
        <f>SUM(Month!DE269:DG269)</f>
        <v>4747</v>
      </c>
      <c r="AN269" s="130">
        <f>SUM(Month!DH269:DJ269)</f>
        <v>703</v>
      </c>
      <c r="AO269" s="130">
        <f>SUM(Month!DK269:DM269)</f>
        <v>3250</v>
      </c>
      <c r="AP269" s="130">
        <f>SUM(Month!DN269:DP269)</f>
        <v>0</v>
      </c>
      <c r="AQ269" s="130">
        <f>SUM(Month!DQ269:DS269)</f>
        <v>746</v>
      </c>
      <c r="AR269" s="130">
        <f>SUM(Month!DT269:DV269)</f>
        <v>0</v>
      </c>
      <c r="AS269" s="130">
        <f>SUM(Month!DW269:DY269)</f>
        <v>0</v>
      </c>
      <c r="AT269" s="130">
        <f>SUM(Month!DZ269:EB269)</f>
        <v>12</v>
      </c>
      <c r="AU269" s="130">
        <f>SUM(Month!EC269:EE269)</f>
        <v>0</v>
      </c>
      <c r="AV269" s="130">
        <f>SUM(Month!EF269:EH269)</f>
        <v>68</v>
      </c>
      <c r="AW269" s="130">
        <f>SUM(Month!EI269:EK269)</f>
        <v>609</v>
      </c>
      <c r="AX269" s="130">
        <f>SUM(Month!EL269:EN269)</f>
        <v>288</v>
      </c>
      <c r="AY269" s="130">
        <f>SUM(Month!EO269:EQ269)</f>
        <v>660</v>
      </c>
      <c r="AZ269" s="130">
        <f>SUM(Month!ER269:ET269)</f>
        <v>1866</v>
      </c>
      <c r="BA269" s="130">
        <f>SUM(Month!EU269:EW269)</f>
        <v>615</v>
      </c>
      <c r="BB269" s="130">
        <f>SUM(Month!EX269:EZ269)</f>
        <v>465</v>
      </c>
      <c r="BC269" s="130">
        <f>SUM(Month!FA269:FC269)</f>
        <v>638</v>
      </c>
      <c r="BD269" s="130">
        <f>SUM(Month!FD269:FF269)</f>
        <v>1143</v>
      </c>
      <c r="BE269" s="130">
        <f>SUM(Month!FG269:FI269)</f>
        <v>1905</v>
      </c>
      <c r="BF269" s="105">
        <f>SUM(Month!FJ269:FL269)</f>
        <v>1077</v>
      </c>
      <c r="BG269" s="105">
        <f>SUM(Month!FM269:FO269)</f>
        <v>1426</v>
      </c>
      <c r="BH269" s="105">
        <f>SUM(Month!FP269:FR269)</f>
        <v>2223</v>
      </c>
      <c r="BI269" s="105">
        <f>SUM(Month!FS269:FU269)</f>
        <v>539</v>
      </c>
      <c r="BJ269" s="105">
        <f>SUM(Month!FV269:FX269)</f>
        <v>26</v>
      </c>
      <c r="BK269" s="105">
        <f>SUM(Month!FY269:GA269)</f>
        <v>266</v>
      </c>
      <c r="BL269" s="105">
        <f>SUM(Month!GB269:GD269)</f>
        <v>878</v>
      </c>
      <c r="BM269" s="105">
        <f>SUM(Month!GE269:GG269)</f>
        <v>547</v>
      </c>
      <c r="BN269" s="105">
        <f>SUM(Month!GH269:GJ269)</f>
        <v>0</v>
      </c>
      <c r="BO269" s="105">
        <f>SUM(Month!GL269:GM269)</f>
        <v>640</v>
      </c>
      <c r="BP269" s="105"/>
    </row>
    <row r="270" spans="1:72" ht="15.75" x14ac:dyDescent="0.25">
      <c r="A270" s="45" t="s">
        <v>60</v>
      </c>
      <c r="B270" s="2" t="s">
        <v>305</v>
      </c>
      <c r="C270" s="45" t="s">
        <v>305</v>
      </c>
      <c r="D270" s="14">
        <f>SUM(Month!D270:F270)</f>
        <v>0</v>
      </c>
      <c r="E270" s="14">
        <f>SUM(Month!G270:I270)</f>
        <v>0</v>
      </c>
      <c r="F270" s="14">
        <f>SUM(Month!J270:L270)</f>
        <v>0</v>
      </c>
      <c r="G270" s="14">
        <f>SUM(Month!M270:O270)</f>
        <v>0</v>
      </c>
      <c r="H270" s="14">
        <f>SUM(Month!P270:R270)</f>
        <v>0</v>
      </c>
      <c r="I270" s="14">
        <f>SUM(Month!S270:U270)</f>
        <v>0</v>
      </c>
      <c r="J270" s="14">
        <f>SUM(Month!V270:X270)</f>
        <v>0</v>
      </c>
      <c r="K270" s="14">
        <f>SUM(Month!Y270:AA270)</f>
        <v>0</v>
      </c>
      <c r="L270" s="14">
        <f>SUM(Month!AB270:AD270)</f>
        <v>0</v>
      </c>
      <c r="M270" s="14">
        <f>SUM(Month!AE270:AG270)</f>
        <v>0</v>
      </c>
      <c r="N270" s="14">
        <f>SUM(Month!AH270:AJ270)</f>
        <v>0</v>
      </c>
      <c r="O270" s="14">
        <f>SUM(Month!AK270:AM270)</f>
        <v>0</v>
      </c>
      <c r="P270" s="14">
        <f>SUM(Month!AN270:AP270)</f>
        <v>0</v>
      </c>
      <c r="Q270" s="14">
        <f>SUM(Month!AQ270:AS270)</f>
        <v>2069368</v>
      </c>
      <c r="R270" s="14">
        <f>SUM(Month!AT270:AV270)</f>
        <v>1454669</v>
      </c>
      <c r="S270" s="14">
        <f>SUM(Month!AW270:AY270)</f>
        <v>1424397</v>
      </c>
      <c r="T270" s="14">
        <f>SUM(Month!AZ270:BB270)</f>
        <v>1462496</v>
      </c>
      <c r="U270" s="14">
        <f>SUM(Month!BC270:BE270)</f>
        <v>1672076</v>
      </c>
      <c r="V270" s="14">
        <f>SUM(Month!BF270:BH270)</f>
        <v>1585665</v>
      </c>
      <c r="W270" s="14">
        <f>SUM(Month!BI270:BK270)</f>
        <v>3085692</v>
      </c>
      <c r="X270" s="14">
        <f>SUM(Month!BL270:BN270)</f>
        <v>3144838</v>
      </c>
      <c r="Y270" s="14">
        <f>SUM(Month!BO270:BQ270)</f>
        <v>3097185</v>
      </c>
      <c r="Z270" s="130">
        <f>SUM(Month!BR270:BT270)</f>
        <v>1837133</v>
      </c>
      <c r="AA270" s="130">
        <f>SUM(Month!BU270:BW270)</f>
        <v>2688124</v>
      </c>
      <c r="AB270" s="130">
        <f>SUM(Month!BX270:BZ270)</f>
        <v>2626806</v>
      </c>
      <c r="AC270" s="130">
        <f>SUM(Month!CA270:CC270)</f>
        <v>2353965</v>
      </c>
      <c r="AD270" s="130">
        <f>SUM(Month!CD270:CF270)</f>
        <v>845023</v>
      </c>
      <c r="AE270" s="130">
        <f>SUM(Month!CG270:CI270)</f>
        <v>2020616</v>
      </c>
      <c r="AF270" s="130">
        <f>SUM(Month!CJ270:CL270)</f>
        <v>2754868</v>
      </c>
      <c r="AG270" s="130">
        <f>SUM(Month!CM270:CO270)</f>
        <v>2017877</v>
      </c>
      <c r="AH270" s="130">
        <f>SUM(Month!CP270:CR270)</f>
        <v>2236421</v>
      </c>
      <c r="AI270" s="130">
        <f>SUM(Month!CS270:CU270)</f>
        <v>2038410</v>
      </c>
      <c r="AJ270" s="130">
        <f>SUM(Month!CV270:CX270)</f>
        <v>1469187</v>
      </c>
      <c r="AK270" s="130">
        <f>SUM(Month!CY270:DA270)</f>
        <v>2269894</v>
      </c>
      <c r="AL270" s="130">
        <f>SUM(Month!DB270:DD270)</f>
        <v>2066388</v>
      </c>
      <c r="AM270" s="130">
        <f>SUM(Month!DE270:DG270)</f>
        <v>2621741</v>
      </c>
      <c r="AN270" s="130">
        <f>SUM(Month!DH270:DJ270)</f>
        <v>2367988</v>
      </c>
      <c r="AO270" s="130">
        <f>SUM(Month!DK270:DM270)</f>
        <v>1927177</v>
      </c>
      <c r="AP270" s="130">
        <f>SUM(Month!DN270:DP270)</f>
        <v>1931745</v>
      </c>
      <c r="AQ270" s="130">
        <f>SUM(Month!DQ270:DS270)</f>
        <v>2694995</v>
      </c>
      <c r="AR270" s="130">
        <f>SUM(Month!DT270:DV270)</f>
        <v>2795505</v>
      </c>
      <c r="AS270" s="130">
        <f>SUM(Month!DW270:DY270)</f>
        <v>2271495</v>
      </c>
      <c r="AT270" s="130">
        <f>SUM(Month!DZ270:EB270)</f>
        <v>1774611</v>
      </c>
      <c r="AU270" s="130">
        <f>SUM(Month!EC270:EE270)</f>
        <v>2475860</v>
      </c>
      <c r="AV270" s="130">
        <f>SUM(Month!EF270:EH270)</f>
        <v>2813262</v>
      </c>
      <c r="AW270" s="130">
        <f>SUM(Month!EI270:EK270)</f>
        <v>2229044</v>
      </c>
      <c r="AX270" s="130">
        <f>SUM(Month!EL270:EN270)</f>
        <v>2524733</v>
      </c>
      <c r="AY270" s="130">
        <f>SUM(Month!EO270:EQ270)</f>
        <v>3680860</v>
      </c>
      <c r="AZ270" s="130">
        <f>SUM(Month!ER270:ET270)</f>
        <v>2206332</v>
      </c>
      <c r="BA270" s="130">
        <f>SUM(Month!EU270:EW270)</f>
        <v>2130778</v>
      </c>
      <c r="BB270" s="130">
        <f>SUM(Month!EX270:EZ270)</f>
        <v>3147191</v>
      </c>
      <c r="BC270" s="130">
        <f>SUM(Month!FA270:FC270)</f>
        <v>2916290</v>
      </c>
      <c r="BD270" s="130">
        <f>SUM(Month!FD270:FF270)</f>
        <v>2418763</v>
      </c>
      <c r="BE270" s="130">
        <f>SUM(Month!FG270:FI270)</f>
        <v>2069236</v>
      </c>
      <c r="BF270" s="105">
        <f>SUM(Month!FJ270:FL270)</f>
        <v>2488826</v>
      </c>
      <c r="BG270" s="105">
        <f>SUM(Month!FM270:FO270)</f>
        <v>2670696</v>
      </c>
      <c r="BH270" s="105">
        <f>SUM(Month!FP270:FR270)</f>
        <v>2051234</v>
      </c>
      <c r="BI270" s="105">
        <f>SUM(Month!FS270:FU270)</f>
        <v>2173254</v>
      </c>
      <c r="BJ270" s="105">
        <f>SUM(Month!FV270:FX270)</f>
        <v>2401729</v>
      </c>
      <c r="BK270" s="105">
        <f>SUM(Month!FY270:GA270)</f>
        <v>2758764</v>
      </c>
      <c r="BL270" s="105">
        <f>SUM(Month!GB270:GD270)</f>
        <v>2076133</v>
      </c>
      <c r="BM270" s="105">
        <f>SUM(Month!GE270:GG270)</f>
        <v>2362708</v>
      </c>
      <c r="BN270" s="105">
        <f>SUM(Month!GH270:GJ270)</f>
        <v>2535491</v>
      </c>
      <c r="BO270" s="105">
        <f>SUM(Month!GL270:GM270)</f>
        <v>2203116</v>
      </c>
      <c r="BP270" s="105"/>
    </row>
    <row r="271" spans="1:72" ht="15.75" x14ac:dyDescent="0.25">
      <c r="A271" s="45" t="s">
        <v>43</v>
      </c>
      <c r="B271" s="2" t="s">
        <v>305</v>
      </c>
      <c r="C271" s="45" t="s">
        <v>305</v>
      </c>
      <c r="D271" s="14">
        <f>SUM(Month!D271:F271)</f>
        <v>702818</v>
      </c>
      <c r="E271" s="14">
        <f>SUM(Month!G271:I271)</f>
        <v>808146</v>
      </c>
      <c r="F271" s="14">
        <f>SUM(Month!J271:L271)</f>
        <v>778831</v>
      </c>
      <c r="G271" s="14">
        <f>SUM(Month!M271:O271)</f>
        <v>804913</v>
      </c>
      <c r="H271" s="14">
        <f>SUM(Month!P271:R271)</f>
        <v>759444</v>
      </c>
      <c r="I271" s="14">
        <f>SUM(Month!S271:U271)</f>
        <v>811264</v>
      </c>
      <c r="J271" s="14">
        <f>SUM(Month!V271:X271)</f>
        <v>791047</v>
      </c>
      <c r="K271" s="14">
        <f>SUM(Month!Y271:AA271)</f>
        <v>780067</v>
      </c>
      <c r="L271" s="14">
        <f>SUM(Month!AB271:AD271)</f>
        <v>1684423</v>
      </c>
      <c r="M271" s="14">
        <f>SUM(Month!AE271:AG271)</f>
        <v>814931</v>
      </c>
      <c r="N271" s="14">
        <f>SUM(Month!AH271:AJ271)</f>
        <v>1433709</v>
      </c>
      <c r="O271" s="14">
        <f>SUM(Month!AK271:AM271)</f>
        <v>2452134</v>
      </c>
      <c r="P271" s="14">
        <f>SUM(Month!AN271:AP271)</f>
        <v>2626918</v>
      </c>
      <c r="Q271" s="14">
        <f>SUM(Month!AQ271:AS271)</f>
        <v>949735</v>
      </c>
      <c r="R271" s="14">
        <f>SUM(Month!AT271:AV271)</f>
        <v>977719</v>
      </c>
      <c r="S271" s="14">
        <f>SUM(Month!AW271:AY271)</f>
        <v>1015376</v>
      </c>
      <c r="T271" s="14">
        <f>SUM(Month!AZ271:BB271)</f>
        <v>1064972</v>
      </c>
      <c r="U271" s="14">
        <f>SUM(Month!BC271:BE271)</f>
        <v>1233915</v>
      </c>
      <c r="V271" s="14">
        <f>SUM(Month!BF271:BH271)</f>
        <v>1173897</v>
      </c>
      <c r="W271" s="14">
        <f>SUM(Month!BI271:BK271)</f>
        <v>1408245</v>
      </c>
      <c r="X271" s="14">
        <f>SUM(Month!BL271:BN271)</f>
        <v>1334901</v>
      </c>
      <c r="Y271" s="14">
        <f>SUM(Month!BO271:BQ271)</f>
        <v>1396467</v>
      </c>
      <c r="Z271" s="130">
        <f>SUM(Month!BR271:BT271)</f>
        <v>1480024</v>
      </c>
      <c r="AA271" s="130">
        <f>SUM(Month!BU271:BW271)</f>
        <v>1702493</v>
      </c>
      <c r="AB271" s="130">
        <f>SUM(Month!BX271:BZ271)</f>
        <v>1871224</v>
      </c>
      <c r="AC271" s="130">
        <f>SUM(Month!CA271:CC271)</f>
        <v>1562045</v>
      </c>
      <c r="AD271" s="130">
        <f>SUM(Month!CD271:CF271)</f>
        <v>1743526</v>
      </c>
      <c r="AE271" s="130">
        <f>SUM(Month!CG271:CI271)</f>
        <v>1982308</v>
      </c>
      <c r="AF271" s="130">
        <f>SUM(Month!CJ271:CL271)</f>
        <v>1954678</v>
      </c>
      <c r="AG271" s="130">
        <f>SUM(Month!CM271:CO271)</f>
        <v>1888883</v>
      </c>
      <c r="AH271" s="130">
        <f>SUM(Month!CP271:CR271)</f>
        <v>1939111</v>
      </c>
      <c r="AI271" s="130">
        <f>SUM(Month!CS271:CU271)</f>
        <v>2101528</v>
      </c>
      <c r="AJ271" s="130">
        <f>SUM(Month!CV271:CX271)</f>
        <v>1806381</v>
      </c>
      <c r="AK271" s="130">
        <f>SUM(Month!CY271:DA271)</f>
        <v>1844298</v>
      </c>
      <c r="AL271" s="130">
        <f>SUM(Month!DB271:DD271)</f>
        <v>2113441</v>
      </c>
      <c r="AM271" s="130">
        <f>SUM(Month!DE271:DG271)</f>
        <v>2425397</v>
      </c>
      <c r="AN271" s="130">
        <f>SUM(Month!DH271:DJ271)</f>
        <v>2376192</v>
      </c>
      <c r="AO271" s="130">
        <f>SUM(Month!DK271:DM271)</f>
        <v>2138401</v>
      </c>
      <c r="AP271" s="130">
        <f>SUM(Month!DN271:DP271)</f>
        <v>2412371</v>
      </c>
      <c r="AQ271" s="130">
        <f>SUM(Month!DQ271:DS271)</f>
        <v>2532916</v>
      </c>
      <c r="AR271" s="130">
        <f>SUM(Month!DT271:DV271)</f>
        <v>2557890</v>
      </c>
      <c r="AS271" s="130">
        <f>SUM(Month!DW271:DY271)</f>
        <v>2181877</v>
      </c>
      <c r="AT271" s="130">
        <f>SUM(Month!DZ271:EB271)</f>
        <v>2290637</v>
      </c>
      <c r="AU271" s="130">
        <f>SUM(Month!EC271:EE271)</f>
        <v>2189489</v>
      </c>
      <c r="AV271" s="130">
        <f>SUM(Month!EF271:EH271)</f>
        <v>2366376</v>
      </c>
      <c r="AW271" s="130">
        <f>SUM(Month!EI271:EK271)</f>
        <v>2279046</v>
      </c>
      <c r="AX271" s="130">
        <f>SUM(Month!EL271:EN271)</f>
        <v>2080267</v>
      </c>
      <c r="AY271" s="130">
        <f>SUM(Month!EO271:EQ271)</f>
        <v>2356970</v>
      </c>
      <c r="AZ271" s="130">
        <f>SUM(Month!ER271:ET271)</f>
        <v>2469872</v>
      </c>
      <c r="BA271" s="130">
        <f>SUM(Month!EU271:EW271)</f>
        <v>2278962</v>
      </c>
      <c r="BB271" s="130">
        <f>SUM(Month!EX271:EZ271)</f>
        <v>2136501</v>
      </c>
      <c r="BC271" s="130">
        <f>SUM(Month!FA271:FC271)</f>
        <v>2285305</v>
      </c>
      <c r="BD271" s="130">
        <f>SUM(Month!FD271:FF271)</f>
        <v>2367044</v>
      </c>
      <c r="BE271" s="130">
        <f>SUM(Month!FG271:FI271)</f>
        <v>2133049</v>
      </c>
      <c r="BF271" s="105">
        <f>SUM(Month!FJ271:FL271)</f>
        <v>2283780</v>
      </c>
      <c r="BG271" s="105">
        <f>SUM(Month!FM271:FO271)</f>
        <v>2492350</v>
      </c>
      <c r="BH271" s="105">
        <f>SUM(Month!FP271:FR271)</f>
        <v>2485759</v>
      </c>
      <c r="BI271" s="105">
        <f>SUM(Month!FS271:FU271)</f>
        <v>2193701</v>
      </c>
      <c r="BJ271" s="105">
        <f>SUM(Month!FV271:FX271)</f>
        <v>2104951</v>
      </c>
      <c r="BK271" s="105">
        <f>SUM(Month!FY271:GA271)</f>
        <v>2265631</v>
      </c>
      <c r="BL271" s="105">
        <f>SUM(Month!GB271:GD271)</f>
        <v>2483406</v>
      </c>
      <c r="BM271" s="105">
        <f>SUM(Month!GE271:GG271)</f>
        <v>1961077</v>
      </c>
      <c r="BN271" s="105">
        <f>SUM(Month!GH271:GJ271)</f>
        <v>2029410</v>
      </c>
      <c r="BO271" s="105">
        <f>SUM(Month!GL271:GM271)</f>
        <v>1431826</v>
      </c>
      <c r="BP271" s="105"/>
    </row>
    <row r="272" spans="1:72" ht="15.75" x14ac:dyDescent="0.25">
      <c r="A272" s="45" t="s">
        <v>5</v>
      </c>
      <c r="B272" s="2" t="s">
        <v>305</v>
      </c>
      <c r="C272" s="45" t="s">
        <v>305</v>
      </c>
      <c r="D272" s="14">
        <f>SUM(Month!D272:F272)</f>
        <v>1241591</v>
      </c>
      <c r="E272" s="14">
        <f>SUM(Month!G272:I272)</f>
        <v>1233472</v>
      </c>
      <c r="F272" s="14">
        <f>SUM(Month!J272:L272)</f>
        <v>1244385</v>
      </c>
      <c r="G272" s="14">
        <f>SUM(Month!M272:O272)</f>
        <v>1266063</v>
      </c>
      <c r="H272" s="14">
        <f>SUM(Month!P272:R272)</f>
        <v>1252458</v>
      </c>
      <c r="I272" s="14">
        <f>SUM(Month!S272:U272)</f>
        <v>1243868</v>
      </c>
      <c r="J272" s="14">
        <f>SUM(Month!V272:X272)</f>
        <v>1246135</v>
      </c>
      <c r="K272" s="14">
        <f>SUM(Month!Y272:AA272)</f>
        <v>1281520</v>
      </c>
      <c r="L272" s="14">
        <f>SUM(Month!AB272:AD272)</f>
        <v>1245597</v>
      </c>
      <c r="M272" s="14">
        <f>SUM(Month!AE272:AG272)</f>
        <v>1227815</v>
      </c>
      <c r="N272" s="14">
        <f>SUM(Month!AH272:AJ272)</f>
        <v>1246319</v>
      </c>
      <c r="O272" s="14">
        <f>SUM(Month!AK272:AM272)</f>
        <v>1247877</v>
      </c>
      <c r="P272" s="14">
        <f>SUM(Month!AN272:AP272)</f>
        <v>1222655</v>
      </c>
      <c r="Q272" s="14">
        <f>SUM(Month!AQ272:AS272)</f>
        <v>1215568</v>
      </c>
      <c r="R272" s="14">
        <f>SUM(Month!AT272:AV272)</f>
        <v>1195152</v>
      </c>
      <c r="S272" s="14">
        <f>SUM(Month!AW272:AY272)</f>
        <v>1225392</v>
      </c>
      <c r="T272" s="14">
        <f>SUM(Month!AZ272:BB272)</f>
        <v>1182768</v>
      </c>
      <c r="U272" s="14">
        <f>SUM(Month!BC272:BE272)</f>
        <v>1178874</v>
      </c>
      <c r="V272" s="14">
        <f>SUM(Month!BF272:BH272)</f>
        <v>1160405</v>
      </c>
      <c r="W272" s="14">
        <f>SUM(Month!BI272:BK272)</f>
        <v>1182284</v>
      </c>
      <c r="X272" s="14">
        <f>SUM(Month!BL272:BN272)</f>
        <v>1140460</v>
      </c>
      <c r="Y272" s="14">
        <f>SUM(Month!BO272:BQ272)</f>
        <v>1103966</v>
      </c>
      <c r="Z272" s="130">
        <f>SUM(Month!BR272:BT272)</f>
        <v>1099283</v>
      </c>
      <c r="AA272" s="130">
        <f>SUM(Month!BU272:BW272)</f>
        <v>1107212</v>
      </c>
      <c r="AB272" s="130">
        <f>SUM(Month!BX272:BZ272)</f>
        <v>1070447</v>
      </c>
      <c r="AC272" s="130">
        <f>SUM(Month!CA272:CC272)</f>
        <v>1030188</v>
      </c>
      <c r="AD272" s="130">
        <f>SUM(Month!CD272:CF272)</f>
        <v>1022451</v>
      </c>
      <c r="AE272" s="130">
        <f>SUM(Month!CG272:CI272)</f>
        <v>1018670</v>
      </c>
      <c r="AF272" s="130">
        <f>SUM(Month!CJ272:CL272)</f>
        <v>966108</v>
      </c>
      <c r="AG272" s="130">
        <f>SUM(Month!CM272:CO272)</f>
        <v>925751</v>
      </c>
      <c r="AH272" s="130">
        <f>SUM(Month!CP272:CR272)</f>
        <v>927355</v>
      </c>
      <c r="AI272" s="130">
        <f>SUM(Month!CS272:CU272)</f>
        <v>931896</v>
      </c>
      <c r="AJ272" s="130">
        <f>SUM(Month!CV272:CX272)</f>
        <v>874340</v>
      </c>
      <c r="AK272" s="130">
        <f>SUM(Month!CY272:DA272)</f>
        <v>852087</v>
      </c>
      <c r="AL272" s="130">
        <f>SUM(Month!DB272:DD272)</f>
        <v>838106</v>
      </c>
      <c r="AM272" s="130">
        <f>SUM(Month!DE272:DG272)</f>
        <v>858829</v>
      </c>
      <c r="AN272" s="130">
        <f>SUM(Month!DH272:DJ272)</f>
        <v>816052</v>
      </c>
      <c r="AO272" s="130">
        <f>SUM(Month!DK272:DM272)</f>
        <v>778109</v>
      </c>
      <c r="AP272" s="130">
        <f>SUM(Month!DN272:DP272)</f>
        <v>775436</v>
      </c>
      <c r="AQ272" s="130">
        <f>SUM(Month!DQ272:DS272)</f>
        <v>791421</v>
      </c>
      <c r="AR272" s="130">
        <f>SUM(Month!DT272:DV272)</f>
        <v>772502</v>
      </c>
      <c r="AS272" s="130">
        <f>SUM(Month!DW272:DY272)</f>
        <v>750979</v>
      </c>
      <c r="AT272" s="130">
        <f>SUM(Month!DZ272:EB272)</f>
        <v>739893</v>
      </c>
      <c r="AU272" s="130">
        <f>SUM(Month!EC272:EE272)</f>
        <v>752392</v>
      </c>
      <c r="AV272" s="130">
        <f>SUM(Month!EF272:EH272)</f>
        <v>712357</v>
      </c>
      <c r="AW272" s="130">
        <f>SUM(Month!EI272:EK272)</f>
        <v>698844</v>
      </c>
      <c r="AX272" s="130">
        <f>SUM(Month!EL272:EN272)</f>
        <v>697377</v>
      </c>
      <c r="AY272" s="130">
        <f>SUM(Month!EO272:EQ272)</f>
        <v>703082</v>
      </c>
      <c r="AZ272" s="130">
        <f>SUM(Month!ER272:ET272)</f>
        <v>654557</v>
      </c>
      <c r="BA272" s="130">
        <f>SUM(Month!EU272:EW272)</f>
        <v>647101</v>
      </c>
      <c r="BB272" s="130">
        <f>SUM(Month!EX272:EZ272)</f>
        <v>636320</v>
      </c>
      <c r="BC272" s="130">
        <f>SUM(Month!FA272:FC272)</f>
        <v>641431</v>
      </c>
      <c r="BD272" s="130">
        <f>SUM(Month!FD272:FF272)</f>
        <v>621056</v>
      </c>
      <c r="BE272" s="130">
        <f>SUM(Month!FG272:FI272)</f>
        <v>607466</v>
      </c>
      <c r="BF272" s="105">
        <f>SUM(Month!FJ272:FL272)</f>
        <v>616612</v>
      </c>
      <c r="BG272" s="105">
        <f>SUM(Month!FM272:FO272)</f>
        <v>619048</v>
      </c>
      <c r="BH272" s="105">
        <f>SUM(Month!FP272:FR272)</f>
        <v>605700</v>
      </c>
      <c r="BI272" s="105">
        <f>SUM(Month!FS272:FU272)</f>
        <v>608007</v>
      </c>
      <c r="BJ272" s="105">
        <f>SUM(Month!FV272:FX272)</f>
        <v>590304</v>
      </c>
      <c r="BK272" s="105">
        <f>SUM(Month!FY272:GA272)</f>
        <v>592589</v>
      </c>
      <c r="BL272" s="105">
        <f>SUM(Month!GB272:GD272)</f>
        <v>558221</v>
      </c>
      <c r="BM272" s="105">
        <f>SUM(Month!GE272:GG272)</f>
        <v>537670</v>
      </c>
      <c r="BN272" s="105">
        <f>SUM(Month!GH272:GJ272)</f>
        <v>527522</v>
      </c>
      <c r="BO272" s="105">
        <f>SUM(Month!GL272:GM272)</f>
        <v>339259</v>
      </c>
      <c r="BP272" s="105"/>
    </row>
    <row r="273" spans="1:93" ht="15.75" x14ac:dyDescent="0.25">
      <c r="A273" s="45" t="s">
        <v>10</v>
      </c>
      <c r="B273" s="2" t="s">
        <v>305</v>
      </c>
      <c r="C273" s="45" t="s">
        <v>305</v>
      </c>
      <c r="D273" s="14">
        <f>SUM(Month!D273:F273)</f>
        <v>148984</v>
      </c>
      <c r="E273" s="14">
        <f>SUM(Month!G273:I273)</f>
        <v>162104</v>
      </c>
      <c r="F273" s="14">
        <f>SUM(Month!J273:L273)</f>
        <v>151879</v>
      </c>
      <c r="G273" s="14">
        <f>SUM(Month!M273:O273)</f>
        <v>149752</v>
      </c>
      <c r="H273" s="14">
        <f>SUM(Month!P273:R273)</f>
        <v>161588</v>
      </c>
      <c r="I273" s="14">
        <f>SUM(Month!S273:U273)</f>
        <v>171257</v>
      </c>
      <c r="J273" s="14">
        <f>SUM(Month!V273:X273)</f>
        <v>163136</v>
      </c>
      <c r="K273" s="14">
        <f>SUM(Month!Y273:AA273)</f>
        <v>169555</v>
      </c>
      <c r="L273" s="14">
        <f>SUM(Month!AB273:AD273)</f>
        <v>167509</v>
      </c>
      <c r="M273" s="14">
        <f>SUM(Month!AE273:AG273)</f>
        <v>163380</v>
      </c>
      <c r="N273" s="14">
        <f>SUM(Month!AH273:AJ273)</f>
        <v>151374</v>
      </c>
      <c r="O273" s="14">
        <f>SUM(Month!AK273:AM273)</f>
        <v>157065</v>
      </c>
      <c r="P273" s="14">
        <f>SUM(Month!AN273:AP273)</f>
        <v>158727</v>
      </c>
      <c r="Q273" s="14">
        <f>SUM(Month!AQ273:AS273)</f>
        <v>179547</v>
      </c>
      <c r="R273" s="14">
        <f>SUM(Month!AT273:AV273)</f>
        <v>161142</v>
      </c>
      <c r="S273" s="14">
        <f>SUM(Month!AW273:AY273)</f>
        <v>172443</v>
      </c>
      <c r="T273" s="14">
        <f>SUM(Month!AZ273:BB273)</f>
        <v>170514</v>
      </c>
      <c r="U273" s="14">
        <f>SUM(Month!BC273:BE273)</f>
        <v>192909</v>
      </c>
      <c r="V273" s="14">
        <f>SUM(Month!BF273:BH273)</f>
        <v>178300</v>
      </c>
      <c r="W273" s="14">
        <f>SUM(Month!BI273:BK273)</f>
        <v>181097</v>
      </c>
      <c r="X273" s="14">
        <f>SUM(Month!BL273:BN273)</f>
        <v>189461</v>
      </c>
      <c r="Y273" s="14">
        <f>SUM(Month!BO273:BQ273)</f>
        <v>195792</v>
      </c>
      <c r="Z273" s="130">
        <f>SUM(Month!BR273:BT273)</f>
        <v>182827</v>
      </c>
      <c r="AA273" s="130">
        <f>SUM(Month!BU273:BW273)</f>
        <v>184107</v>
      </c>
      <c r="AB273" s="130">
        <f>SUM(Month!BX273:BZ273)</f>
        <v>181644</v>
      </c>
      <c r="AC273" s="130">
        <f>SUM(Month!CA273:CC273)</f>
        <v>194330</v>
      </c>
      <c r="AD273" s="130">
        <f>SUM(Month!CD273:CF273)</f>
        <v>181437</v>
      </c>
      <c r="AE273" s="130">
        <f>SUM(Month!CG273:CI273)</f>
        <v>186998</v>
      </c>
      <c r="AF273" s="130">
        <f>SUM(Month!CJ273:CL273)</f>
        <v>185671</v>
      </c>
      <c r="AG273" s="130">
        <f>SUM(Month!CM273:CO273)</f>
        <v>192315</v>
      </c>
      <c r="AH273" s="130">
        <f>SUM(Month!CP273:CR273)</f>
        <v>182056</v>
      </c>
      <c r="AI273" s="130">
        <f>SUM(Month!CS273:CU273)</f>
        <v>187492</v>
      </c>
      <c r="AJ273" s="130">
        <f>SUM(Month!CV273:CX273)</f>
        <v>175018</v>
      </c>
      <c r="AK273" s="130">
        <f>SUM(Month!CY273:DA273)</f>
        <v>188619</v>
      </c>
      <c r="AL273" s="130">
        <f>SUM(Month!DB273:DD273)</f>
        <v>166441</v>
      </c>
      <c r="AM273" s="130">
        <f>SUM(Month!DE273:DG273)</f>
        <v>186775</v>
      </c>
      <c r="AN273" s="130">
        <f>SUM(Month!DH273:DJ273)</f>
        <v>191432</v>
      </c>
      <c r="AO273" s="130">
        <f>SUM(Month!DK273:DM273)</f>
        <v>197289</v>
      </c>
      <c r="AP273" s="130">
        <f>SUM(Month!DN273:DP273)</f>
        <v>182279</v>
      </c>
      <c r="AQ273" s="130">
        <f>SUM(Month!DQ273:DS273)</f>
        <v>185684</v>
      </c>
      <c r="AR273" s="130">
        <f>SUM(Month!DT273:DV273)</f>
        <v>193850</v>
      </c>
      <c r="AS273" s="130">
        <f>SUM(Month!DW273:DY273)</f>
        <v>197985</v>
      </c>
      <c r="AT273" s="130">
        <f>SUM(Month!DZ273:EB273)</f>
        <v>181847</v>
      </c>
      <c r="AU273" s="130">
        <f>SUM(Month!EC273:EE273)</f>
        <v>188274</v>
      </c>
      <c r="AV273" s="130">
        <f>SUM(Month!EF273:EH273)</f>
        <v>188406</v>
      </c>
      <c r="AW273" s="130">
        <f>SUM(Month!EI273:EK273)</f>
        <v>195925</v>
      </c>
      <c r="AX273" s="130">
        <f>SUM(Month!EL273:EN273)</f>
        <v>178965</v>
      </c>
      <c r="AY273" s="130">
        <f>SUM(Month!EO273:EQ273)</f>
        <v>183592</v>
      </c>
      <c r="AZ273" s="130">
        <f>SUM(Month!ER273:ET273)</f>
        <v>182477</v>
      </c>
      <c r="BA273" s="130">
        <f>SUM(Month!EU273:EW273)</f>
        <v>173751</v>
      </c>
      <c r="BB273" s="130">
        <f>SUM(Month!EX273:EZ273)</f>
        <v>154353</v>
      </c>
      <c r="BC273" s="130">
        <f>SUM(Month!FA273:FC273)</f>
        <v>158884</v>
      </c>
      <c r="BD273" s="130">
        <f>SUM(Month!FD273:FF273)</f>
        <v>169307</v>
      </c>
      <c r="BE273" s="130">
        <f>SUM(Month!FG273:FI273)</f>
        <v>167386</v>
      </c>
      <c r="BF273" s="105">
        <f>SUM(Month!FJ273:FL273)</f>
        <v>148381</v>
      </c>
      <c r="BG273" s="105">
        <f>SUM(Month!FM273:FO273)</f>
        <v>159134</v>
      </c>
      <c r="BH273" s="105">
        <f>SUM(Month!FP273:FR273)</f>
        <v>162090</v>
      </c>
      <c r="BI273" s="105">
        <f>SUM(Month!FS273:FU273)</f>
        <v>162825</v>
      </c>
      <c r="BJ273" s="105">
        <f>SUM(Month!FV273:FX273)</f>
        <v>152219</v>
      </c>
      <c r="BK273" s="105">
        <f>SUM(Month!FY273:GA273)</f>
        <v>156744</v>
      </c>
      <c r="BL273" s="105">
        <f>SUM(Month!GB273:GD273)</f>
        <v>161775</v>
      </c>
      <c r="BM273" s="105">
        <f>SUM(Month!GE273:GG273)</f>
        <v>155826</v>
      </c>
      <c r="BN273" s="105">
        <f>SUM(Month!GH273:GJ273)</f>
        <v>136697</v>
      </c>
      <c r="BO273" s="105">
        <f>SUM(Month!GL273:GM273)</f>
        <v>90680</v>
      </c>
      <c r="BP273" s="105"/>
    </row>
    <row r="274" spans="1:93" ht="15.75" x14ac:dyDescent="0.25">
      <c r="A274" s="45" t="s">
        <v>44</v>
      </c>
      <c r="B274" s="2" t="s">
        <v>305</v>
      </c>
      <c r="C274" s="45" t="s">
        <v>305</v>
      </c>
      <c r="D274" s="14">
        <f>SUM(Month!D274:F274)</f>
        <v>0</v>
      </c>
      <c r="E274" s="14">
        <f>SUM(Month!G274:I274)</f>
        <v>0</v>
      </c>
      <c r="F274" s="14">
        <f>SUM(Month!J274:L274)</f>
        <v>0</v>
      </c>
      <c r="G274" s="14">
        <f>SUM(Month!M274:O274)</f>
        <v>370</v>
      </c>
      <c r="H274" s="14">
        <f>SUM(Month!P274:R274)</f>
        <v>532</v>
      </c>
      <c r="I274" s="14">
        <f>SUM(Month!S274:U274)</f>
        <v>654</v>
      </c>
      <c r="J274" s="14">
        <f>SUM(Month!V274:X274)</f>
        <v>1223</v>
      </c>
      <c r="K274" s="14">
        <f>SUM(Month!Y274:AA274)</f>
        <v>1197</v>
      </c>
      <c r="L274" s="14">
        <f>SUM(Month!AB274:AD274)</f>
        <v>445</v>
      </c>
      <c r="M274" s="14">
        <f>SUM(Month!AE274:AG274)</f>
        <v>307</v>
      </c>
      <c r="N274" s="14">
        <f>SUM(Month!AH274:AJ274)</f>
        <v>440</v>
      </c>
      <c r="O274" s="14">
        <f>SUM(Month!AK274:AM274)</f>
        <v>2110</v>
      </c>
      <c r="P274" s="14">
        <f>SUM(Month!AN274:AP274)</f>
        <v>2631</v>
      </c>
      <c r="Q274" s="14">
        <f>SUM(Month!AQ274:AS274)</f>
        <v>2284</v>
      </c>
      <c r="R274" s="14">
        <f>SUM(Month!AT274:AV274)</f>
        <v>6733</v>
      </c>
      <c r="S274" s="14">
        <f>SUM(Month!AW274:AY274)</f>
        <v>13976</v>
      </c>
      <c r="T274" s="14">
        <f>SUM(Month!AZ274:BB274)</f>
        <v>15060</v>
      </c>
      <c r="U274" s="14">
        <f>SUM(Month!BC274:BE274)</f>
        <v>15138</v>
      </c>
      <c r="V274" s="14">
        <f>SUM(Month!BF274:BH274)</f>
        <v>18624</v>
      </c>
      <c r="W274" s="14">
        <f>SUM(Month!BI274:BK274)</f>
        <v>20029</v>
      </c>
      <c r="X274" s="14">
        <f>SUM(Month!BL274:BN274)</f>
        <v>31288</v>
      </c>
      <c r="Y274" s="14">
        <f>SUM(Month!BO274:BQ274)</f>
        <v>44460</v>
      </c>
      <c r="Z274" s="130">
        <f>SUM(Month!BR274:BT274)</f>
        <v>46102</v>
      </c>
      <c r="AA274" s="130">
        <f>SUM(Month!BU274:BW274)</f>
        <v>54792</v>
      </c>
      <c r="AB274" s="130">
        <f>SUM(Month!BX274:BZ274)</f>
        <v>67866</v>
      </c>
      <c r="AC274" s="130">
        <f>SUM(Month!CA274:CC274)</f>
        <v>46248</v>
      </c>
      <c r="AD274" s="130">
        <f>SUM(Month!CD274:CF274)</f>
        <v>52485</v>
      </c>
      <c r="AE274" s="130">
        <f>SUM(Month!CG274:CI274)</f>
        <v>52062</v>
      </c>
      <c r="AF274" s="130">
        <f>SUM(Month!CJ274:CL274)</f>
        <v>58300</v>
      </c>
      <c r="AG274" s="130">
        <f>SUM(Month!CM274:CO274)</f>
        <v>80967</v>
      </c>
      <c r="AH274" s="130">
        <f>SUM(Month!CP274:CR274)</f>
        <v>88347</v>
      </c>
      <c r="AI274" s="130">
        <f>SUM(Month!CS274:CU274)</f>
        <v>91076</v>
      </c>
      <c r="AJ274" s="130">
        <f>SUM(Month!CV274:CX274)</f>
        <v>106804</v>
      </c>
      <c r="AK274" s="130">
        <f>SUM(Month!CY274:DA274)</f>
        <v>134403</v>
      </c>
      <c r="AL274" s="130">
        <f>SUM(Month!DB274:DD274)</f>
        <v>137851</v>
      </c>
      <c r="AM274" s="130">
        <f>SUM(Month!DE274:DG274)</f>
        <v>139203</v>
      </c>
      <c r="AN274" s="130">
        <f>SUM(Month!DH274:DJ274)</f>
        <v>169817</v>
      </c>
      <c r="AO274" s="130">
        <f>SUM(Month!DK274:DM274)</f>
        <v>165649</v>
      </c>
      <c r="AP274" s="130">
        <f>SUM(Month!DN274:DP274)</f>
        <v>134942</v>
      </c>
      <c r="AQ274" s="130">
        <f>SUM(Month!DQ274:DS274)</f>
        <v>159719</v>
      </c>
      <c r="AR274" s="130">
        <f>SUM(Month!DT274:DV274)</f>
        <v>189965</v>
      </c>
      <c r="AS274" s="130">
        <f>SUM(Month!DW274:DY274)</f>
        <v>165115</v>
      </c>
      <c r="AT274" s="130">
        <f>SUM(Month!DZ274:EB274)</f>
        <v>171804</v>
      </c>
      <c r="AU274" s="130">
        <f>SUM(Month!EC274:EE274)</f>
        <v>147031</v>
      </c>
      <c r="AV274" s="130">
        <f>SUM(Month!EF274:EH274)</f>
        <v>184210</v>
      </c>
      <c r="AW274" s="130">
        <f>SUM(Month!EI274:EK274)</f>
        <v>155105</v>
      </c>
      <c r="AX274" s="130">
        <f>SUM(Month!EL274:EN274)</f>
        <v>155688</v>
      </c>
      <c r="AY274" s="130">
        <f>SUM(Month!EO274:EQ274)</f>
        <v>176175</v>
      </c>
      <c r="AZ274" s="130">
        <f>SUM(Month!ER274:ET274)</f>
        <v>212863</v>
      </c>
      <c r="BA274" s="130">
        <f>SUM(Month!EU274:EW274)</f>
        <v>204723</v>
      </c>
      <c r="BB274" s="130">
        <f>SUM(Month!EX274:EZ274)</f>
        <v>189083</v>
      </c>
      <c r="BC274" s="130">
        <f>SUM(Month!FA274:FC274)</f>
        <v>184038</v>
      </c>
      <c r="BD274" s="130">
        <f>SUM(Month!FD274:FF274)</f>
        <v>222139</v>
      </c>
      <c r="BE274" s="130">
        <f>SUM(Month!FG274:FI274)</f>
        <v>189887</v>
      </c>
      <c r="BF274" s="105">
        <f>SUM(Month!FJ274:FL274)</f>
        <v>222725</v>
      </c>
      <c r="BG274" s="105">
        <f>SUM(Month!FM274:FO274)</f>
        <v>224095</v>
      </c>
      <c r="BH274" s="105">
        <f>SUM(Month!FP274:FR274)</f>
        <v>217660</v>
      </c>
      <c r="BI274" s="105">
        <f>SUM(Month!FS274:FU274)</f>
        <v>204078</v>
      </c>
      <c r="BJ274" s="105">
        <f>SUM(Month!FV274:FX274)</f>
        <v>212835</v>
      </c>
      <c r="BK274" s="105">
        <f>SUM(Month!FY274:GA274)</f>
        <v>243752</v>
      </c>
      <c r="BL274" s="105">
        <f>SUM(Month!GB274:GD274)</f>
        <v>197165</v>
      </c>
      <c r="BM274" s="105">
        <f>SUM(Month!GE274:GG274)</f>
        <v>181325</v>
      </c>
      <c r="BN274" s="105">
        <f>SUM(Month!GH274:GJ274)</f>
        <v>153142</v>
      </c>
      <c r="BO274" s="105">
        <f>SUM(Month!GL274:GM274)</f>
        <v>121210</v>
      </c>
      <c r="BP274" s="105"/>
    </row>
    <row r="275" spans="1:93" ht="15.75" x14ac:dyDescent="0.25">
      <c r="A275" s="45" t="s">
        <v>45</v>
      </c>
      <c r="B275" s="45" t="s">
        <v>305</v>
      </c>
      <c r="C275" s="45" t="s">
        <v>305</v>
      </c>
      <c r="D275" s="14">
        <f>SUM(Month!D275:F275)</f>
        <v>1077</v>
      </c>
      <c r="E275" s="14">
        <f>SUM(Month!G275:I275)</f>
        <v>1213</v>
      </c>
      <c r="F275" s="14">
        <f>SUM(Month!J275:L275)</f>
        <v>1247</v>
      </c>
      <c r="G275" s="14">
        <f>SUM(Month!M275:O275)</f>
        <v>174</v>
      </c>
      <c r="H275" s="14">
        <f>SUM(Month!P275:R275)</f>
        <v>238</v>
      </c>
      <c r="I275" s="14">
        <f>SUM(Month!S275:U275)</f>
        <v>457</v>
      </c>
      <c r="J275" s="14">
        <f>SUM(Month!V275:X275)</f>
        <v>207</v>
      </c>
      <c r="K275" s="14">
        <f>SUM(Month!Y275:AA275)</f>
        <v>347</v>
      </c>
      <c r="L275" s="14">
        <f>SUM(Month!AB275:AD275)</f>
        <v>1563</v>
      </c>
      <c r="M275" s="14">
        <f>SUM(Month!AE275:AG275)</f>
        <v>1497</v>
      </c>
      <c r="N275" s="14">
        <f>SUM(Month!AH275:AJ275)</f>
        <v>2179</v>
      </c>
      <c r="O275" s="14">
        <f>SUM(Month!AK275:AM275)</f>
        <v>2190</v>
      </c>
      <c r="P275" s="14">
        <f>SUM(Month!AN275:AP275)</f>
        <v>2004</v>
      </c>
      <c r="Q275" s="14">
        <f>SUM(Month!AQ275:AS275)</f>
        <v>1808</v>
      </c>
      <c r="R275" s="14">
        <f>SUM(Month!AT275:AV275)</f>
        <v>1890</v>
      </c>
      <c r="S275" s="14">
        <f>SUM(Month!AW275:AY275)</f>
        <v>3747</v>
      </c>
      <c r="T275" s="14">
        <f>SUM(Month!AZ275:BB275)</f>
        <v>2257</v>
      </c>
      <c r="U275" s="14">
        <f>SUM(Month!BC275:BE275)</f>
        <v>805</v>
      </c>
      <c r="V275" s="14">
        <f>SUM(Month!BF275:BH275)</f>
        <v>839</v>
      </c>
      <c r="W275" s="14">
        <f>SUM(Month!BI275:BK275)</f>
        <v>2287</v>
      </c>
      <c r="X275" s="14">
        <f>SUM(Month!BL275:BN275)</f>
        <v>380</v>
      </c>
      <c r="Y275" s="14">
        <f>SUM(Month!BO275:BQ275)</f>
        <v>0</v>
      </c>
      <c r="Z275" s="130">
        <f>SUM(Month!BR275:BT275)</f>
        <v>0</v>
      </c>
      <c r="AA275" s="130">
        <f>SUM(Month!BU275:BW275)</f>
        <v>0</v>
      </c>
      <c r="AB275" s="130">
        <f>SUM(Month!BX275:BZ275)</f>
        <v>0</v>
      </c>
      <c r="AC275" s="130">
        <f>SUM(Month!CA275:CC275)</f>
        <v>0</v>
      </c>
      <c r="AD275" s="130">
        <f>SUM(Month!CD275:CF275)</f>
        <v>0</v>
      </c>
      <c r="AE275" s="130">
        <f>SUM(Month!CG275:CI275)</f>
        <v>43</v>
      </c>
      <c r="AF275" s="130">
        <f>SUM(Month!CJ275:CL275)</f>
        <v>1655</v>
      </c>
      <c r="AG275" s="130">
        <f>SUM(Month!CM275:CO275)</f>
        <v>508</v>
      </c>
      <c r="AH275" s="130">
        <f>SUM(Month!CP275:CR275)</f>
        <v>12263</v>
      </c>
      <c r="AI275" s="130">
        <f>SUM(Month!CS275:CU275)</f>
        <v>6596</v>
      </c>
      <c r="AJ275" s="130">
        <f>SUM(Month!CV275:CX275)</f>
        <v>15693</v>
      </c>
      <c r="AK275" s="130">
        <f>SUM(Month!CY275:DA275)</f>
        <v>15528</v>
      </c>
      <c r="AL275" s="130">
        <f>SUM(Month!DB275:DD275)</f>
        <v>5710</v>
      </c>
      <c r="AM275" s="130">
        <f>SUM(Month!DE275:DG275)</f>
        <v>9561</v>
      </c>
      <c r="AN275" s="130">
        <f>SUM(Month!DH275:DJ275)</f>
        <v>15790</v>
      </c>
      <c r="AO275" s="130">
        <f>SUM(Month!DK275:DM275)</f>
        <v>19587</v>
      </c>
      <c r="AP275" s="130">
        <f>SUM(Month!DN275:DP275)</f>
        <v>19905</v>
      </c>
      <c r="AQ275" s="130">
        <f>SUM(Month!DQ275:DS275)</f>
        <v>14671</v>
      </c>
      <c r="AR275" s="130">
        <f>SUM(Month!DT275:DV275)</f>
        <v>15035</v>
      </c>
      <c r="AS275" s="130">
        <f>SUM(Month!DW275:DY275)</f>
        <v>15708</v>
      </c>
      <c r="AT275" s="130">
        <f>SUM(Month!DZ275:EB275)</f>
        <v>17211</v>
      </c>
      <c r="AU275" s="130">
        <f>SUM(Month!EC275:EE275)</f>
        <v>9400</v>
      </c>
      <c r="AV275" s="130">
        <f>SUM(Month!EF275:EH275)</f>
        <v>6675</v>
      </c>
      <c r="AW275" s="130">
        <f>SUM(Month!EI275:EK275)</f>
        <v>6231</v>
      </c>
      <c r="AX275" s="130">
        <f>SUM(Month!EL275:EN275)</f>
        <v>6477</v>
      </c>
      <c r="AY275" s="130">
        <f>SUM(Month!EO275:EQ275)</f>
        <v>8310</v>
      </c>
      <c r="AZ275" s="130">
        <f>SUM(Month!ER275:ET275)</f>
        <v>7713</v>
      </c>
      <c r="BA275" s="130">
        <f>SUM(Month!EU275:EW275)</f>
        <v>13666</v>
      </c>
      <c r="BB275" s="130">
        <f>SUM(Month!EX275:EZ275)</f>
        <v>17173</v>
      </c>
      <c r="BC275" s="130">
        <f>SUM(Month!FA275:FC275)</f>
        <v>17584</v>
      </c>
      <c r="BD275" s="130">
        <f>SUM(Month!FD275:FF275)</f>
        <v>15941</v>
      </c>
      <c r="BE275" s="130">
        <f>SUM(Month!FG275:FI275)</f>
        <v>15813</v>
      </c>
      <c r="BF275" s="105">
        <f>SUM(Month!FJ275:FL275)</f>
        <v>16754</v>
      </c>
      <c r="BG275" s="105">
        <f>SUM(Month!FM275:FO275)</f>
        <v>14721</v>
      </c>
      <c r="BH275" s="105">
        <f>SUM(Month!FP275:FR275)</f>
        <v>14994</v>
      </c>
      <c r="BI275" s="105">
        <f>SUM(Month!FS275:FU275)</f>
        <v>17180</v>
      </c>
      <c r="BJ275" s="105">
        <f>SUM(Month!FV275:FX275)</f>
        <v>16455</v>
      </c>
      <c r="BK275" s="105">
        <f>SUM(Month!FY275:GA275)</f>
        <v>18090</v>
      </c>
      <c r="BL275" s="105">
        <f>SUM(Month!GB275:GD275)</f>
        <v>25968</v>
      </c>
      <c r="BM275" s="105">
        <f>SUM(Month!GE275:GG275)</f>
        <v>22954</v>
      </c>
      <c r="BN275" s="105">
        <f>SUM(Month!GH275:GJ275)</f>
        <v>18550</v>
      </c>
      <c r="BO275" s="105">
        <f>SUM(Month!GL275:GM275)</f>
        <v>8088</v>
      </c>
      <c r="BP275" s="105"/>
    </row>
    <row r="276" spans="1:93" ht="15.75" x14ac:dyDescent="0.25">
      <c r="A276" s="113" t="s">
        <v>0</v>
      </c>
      <c r="B276" s="49" t="s">
        <v>305</v>
      </c>
      <c r="C276" s="49" t="s">
        <v>305</v>
      </c>
      <c r="D276" s="131">
        <f t="shared" ref="D276:AF276" si="2">SUM(D264:D275)</f>
        <v>5397475</v>
      </c>
      <c r="E276" s="131">
        <f t="shared" si="2"/>
        <v>4579603</v>
      </c>
      <c r="F276" s="131">
        <f t="shared" si="2"/>
        <v>6118690</v>
      </c>
      <c r="G276" s="131">
        <f t="shared" si="2"/>
        <v>7190265</v>
      </c>
      <c r="H276" s="131">
        <f t="shared" si="2"/>
        <v>7065871</v>
      </c>
      <c r="I276" s="131">
        <f t="shared" si="2"/>
        <v>7211287</v>
      </c>
      <c r="J276" s="131">
        <f t="shared" si="2"/>
        <v>6733020</v>
      </c>
      <c r="K276" s="131">
        <f t="shared" si="2"/>
        <v>10696616</v>
      </c>
      <c r="L276" s="131">
        <f t="shared" si="2"/>
        <v>10318203</v>
      </c>
      <c r="M276" s="131">
        <f t="shared" si="2"/>
        <v>7961789</v>
      </c>
      <c r="N276" s="131">
        <f t="shared" si="2"/>
        <v>9304342</v>
      </c>
      <c r="O276" s="131">
        <f t="shared" si="2"/>
        <v>13255007</v>
      </c>
      <c r="P276" s="131">
        <f t="shared" si="2"/>
        <v>13863675</v>
      </c>
      <c r="Q276" s="131">
        <f t="shared" si="2"/>
        <v>13789280</v>
      </c>
      <c r="R276" s="131">
        <f t="shared" si="2"/>
        <v>10906658</v>
      </c>
      <c r="S276" s="131">
        <f t="shared" si="2"/>
        <v>18558685</v>
      </c>
      <c r="T276" s="131">
        <f t="shared" si="2"/>
        <v>19708997</v>
      </c>
      <c r="U276" s="131">
        <f t="shared" si="2"/>
        <v>13067197</v>
      </c>
      <c r="V276" s="131">
        <f t="shared" si="2"/>
        <v>13509847</v>
      </c>
      <c r="W276" s="131">
        <f t="shared" si="2"/>
        <v>21684262</v>
      </c>
      <c r="X276" s="131">
        <f t="shared" si="2"/>
        <v>23051711</v>
      </c>
      <c r="Y276" s="131">
        <f t="shared" si="2"/>
        <v>20619431</v>
      </c>
      <c r="Z276" s="131">
        <f t="shared" si="2"/>
        <v>18761687</v>
      </c>
      <c r="AA276" s="131">
        <f t="shared" si="2"/>
        <v>25993237</v>
      </c>
      <c r="AB276" s="131">
        <f t="shared" si="2"/>
        <v>24918243</v>
      </c>
      <c r="AC276" s="131">
        <f t="shared" si="2"/>
        <v>19883530</v>
      </c>
      <c r="AD276" s="131">
        <f t="shared" si="2"/>
        <v>19721016</v>
      </c>
      <c r="AE276" s="131">
        <f t="shared" si="2"/>
        <v>21839266</v>
      </c>
      <c r="AF276" s="131">
        <f t="shared" si="2"/>
        <v>24771686</v>
      </c>
      <c r="AG276" s="131">
        <f>SUM(Month!CM276:CO276)</f>
        <v>22084259</v>
      </c>
      <c r="AH276" s="131">
        <f>SUM(Month!CP276:CR276)</f>
        <v>21262696</v>
      </c>
      <c r="AI276" s="131">
        <f>SUM(Month!CS276:CU276)</f>
        <v>28912884</v>
      </c>
      <c r="AJ276" s="131">
        <f>SUM(Month!CV276:CX276)</f>
        <v>28448378</v>
      </c>
      <c r="AK276" s="131">
        <f>SUM(Month!CY276:DA276)</f>
        <v>22651933</v>
      </c>
      <c r="AL276" s="131">
        <f>SUM(Month!DB276:DD276)</f>
        <v>22390285</v>
      </c>
      <c r="AM276" s="131">
        <f>SUM(Month!DE276:DG276)</f>
        <v>30965774</v>
      </c>
      <c r="AN276" s="131">
        <f>SUM(Month!DH276:DJ276)</f>
        <v>30066339</v>
      </c>
      <c r="AO276" s="122">
        <f>SUM(Month!DK276:DM276)</f>
        <v>23084227</v>
      </c>
      <c r="AP276" s="122">
        <f>SUM(Month!DN276:DP276)</f>
        <v>25016329</v>
      </c>
      <c r="AQ276" s="122">
        <f>SUM(Month!DQ276:DS276)</f>
        <v>29310515</v>
      </c>
      <c r="AR276" s="122">
        <f>SUM(Month!DT276:DV276)</f>
        <v>37174687</v>
      </c>
      <c r="AS276" s="122">
        <f>SUM(Month!DW276:DY276)</f>
        <v>24638808</v>
      </c>
      <c r="AT276" s="122">
        <f>SUM(Month!DZ276:EB276)</f>
        <v>24426933</v>
      </c>
      <c r="AU276" s="122">
        <f>SUM(Month!EC276:EE276)</f>
        <v>29591856</v>
      </c>
      <c r="AV276" s="122">
        <f>SUM(Month!EF276:EH276)</f>
        <v>30333350</v>
      </c>
      <c r="AW276" s="122">
        <f>SUM(Month!EI276:EK276)</f>
        <v>21862922</v>
      </c>
      <c r="AX276" s="122">
        <f>SUM(Month!EL276:EN276)</f>
        <v>19751464</v>
      </c>
      <c r="AY276" s="122">
        <f>SUM(Month!EO276:EQ276)</f>
        <v>31299779</v>
      </c>
      <c r="AZ276" s="122">
        <f>SUM(Month!ER276:ET276)</f>
        <v>31867923</v>
      </c>
      <c r="BA276" s="122">
        <f>SUM(Month!EU276:EW276)</f>
        <v>25178348</v>
      </c>
      <c r="BB276" s="122">
        <f>SUM(Month!EX276:EZ276)</f>
        <v>21990767</v>
      </c>
      <c r="BC276" s="122">
        <f>SUM(Month!FA276:FC276)</f>
        <v>30924444</v>
      </c>
      <c r="BD276" s="122">
        <f>SUM(Month!FD276:FF276)</f>
        <v>29879699</v>
      </c>
      <c r="BE276" s="122">
        <f>SUM(Month!FG276:FI276)</f>
        <v>21427038</v>
      </c>
      <c r="BF276" s="122">
        <f>SUM(Month!FJ276:FL276)</f>
        <v>24228239</v>
      </c>
      <c r="BG276" s="122">
        <f>SUM(Month!FM276:FO276)</f>
        <v>31398690</v>
      </c>
      <c r="BH276" s="122">
        <f>SUM(Month!FP276:FR276)</f>
        <v>30242631</v>
      </c>
      <c r="BI276" s="122">
        <f>SUM(Month!FS276:FU276)</f>
        <v>24539885</v>
      </c>
      <c r="BJ276" s="122">
        <f>SUM(Month!FV276:FX276)</f>
        <v>23704165</v>
      </c>
      <c r="BK276" s="122">
        <f>SUM(Month!FY276:GA276)</f>
        <v>27063739</v>
      </c>
      <c r="BL276" s="122">
        <f>SUM(Month!GB276:GD276)</f>
        <v>25795209</v>
      </c>
      <c r="BM276" s="122">
        <f>SUM(Month!GE276:GG276)</f>
        <v>24072638</v>
      </c>
      <c r="BN276" s="122">
        <f>SUM(Month!GH276:GJ276)</f>
        <v>22963268</v>
      </c>
      <c r="BO276" s="122">
        <f>SUM(Month!GK276:GM276)</f>
        <v>29813140</v>
      </c>
      <c r="BP276" s="123"/>
    </row>
    <row r="277" spans="1:93" ht="23.25" x14ac:dyDescent="0.35">
      <c r="A277" s="65" t="s">
        <v>268</v>
      </c>
      <c r="B277" s="23"/>
      <c r="C277" s="11"/>
      <c r="D277" s="12"/>
      <c r="E277" s="12"/>
      <c r="F277" s="12"/>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5"/>
      <c r="AY277" s="25"/>
      <c r="AZ277" s="25"/>
      <c r="BA277" s="25"/>
      <c r="BB277" s="25"/>
      <c r="BC277" s="25"/>
      <c r="BD277" s="25"/>
      <c r="BE277" s="25"/>
      <c r="BF277" s="105"/>
      <c r="BG277" s="105"/>
      <c r="BH277" s="105"/>
      <c r="BI277" s="105"/>
      <c r="BJ277" s="105"/>
      <c r="BK277" s="105"/>
      <c r="BL277" s="105"/>
      <c r="BM277" s="105"/>
      <c r="BN277" s="105"/>
      <c r="BO277" s="105"/>
      <c r="BP277" s="105"/>
      <c r="BQ277" s="9"/>
      <c r="BR277" s="9"/>
      <c r="BS277" s="9"/>
      <c r="BT277" s="9"/>
      <c r="BU277" s="9"/>
      <c r="BV277" s="9"/>
      <c r="BW277" s="9"/>
      <c r="BX277" s="9"/>
      <c r="BY277" s="9"/>
      <c r="BZ277" s="9"/>
      <c r="CA277" s="9"/>
      <c r="CB277" s="9"/>
      <c r="CC277" s="9"/>
      <c r="CD277" s="9"/>
      <c r="CE277" s="9"/>
      <c r="CF277" s="9"/>
      <c r="CG277" s="9"/>
      <c r="CH277" s="9"/>
      <c r="CI277" s="9"/>
      <c r="CJ277" s="9"/>
      <c r="CK277" s="9"/>
      <c r="CL277" s="9"/>
      <c r="CM277" s="9"/>
      <c r="CN277" s="9"/>
      <c r="CO277" s="9"/>
    </row>
    <row r="278" spans="1:93" ht="31.5" x14ac:dyDescent="0.25">
      <c r="A278" s="20" t="s">
        <v>24</v>
      </c>
      <c r="B278" s="20" t="s">
        <v>25</v>
      </c>
      <c r="C278" s="15" t="s">
        <v>27</v>
      </c>
      <c r="D278" s="16" t="s">
        <v>218</v>
      </c>
      <c r="E278" s="16" t="s">
        <v>219</v>
      </c>
      <c r="F278" s="16" t="s">
        <v>220</v>
      </c>
      <c r="G278" s="17" t="s">
        <v>221</v>
      </c>
      <c r="H278" s="17" t="s">
        <v>222</v>
      </c>
      <c r="I278" s="17" t="s">
        <v>223</v>
      </c>
      <c r="J278" s="17" t="s">
        <v>224</v>
      </c>
      <c r="K278" s="17" t="s">
        <v>225</v>
      </c>
      <c r="L278" s="17" t="s">
        <v>226</v>
      </c>
      <c r="M278" s="17" t="s">
        <v>227</v>
      </c>
      <c r="N278" s="17" t="s">
        <v>228</v>
      </c>
      <c r="O278" s="17" t="s">
        <v>229</v>
      </c>
      <c r="P278" s="17" t="s">
        <v>230</v>
      </c>
      <c r="Q278" s="17" t="s">
        <v>231</v>
      </c>
      <c r="R278" s="17" t="s">
        <v>232</v>
      </c>
      <c r="S278" s="17" t="s">
        <v>233</v>
      </c>
      <c r="T278" s="17" t="s">
        <v>234</v>
      </c>
      <c r="U278" s="17" t="s">
        <v>235</v>
      </c>
      <c r="V278" s="17" t="s">
        <v>236</v>
      </c>
      <c r="W278" s="17" t="s">
        <v>237</v>
      </c>
      <c r="X278" s="17" t="s">
        <v>238</v>
      </c>
      <c r="Y278" s="17" t="s">
        <v>239</v>
      </c>
      <c r="Z278" s="17" t="s">
        <v>240</v>
      </c>
      <c r="AA278" s="17" t="s">
        <v>241</v>
      </c>
      <c r="AB278" s="17" t="s">
        <v>242</v>
      </c>
      <c r="AC278" s="17" t="s">
        <v>243</v>
      </c>
      <c r="AD278" s="17" t="s">
        <v>244</v>
      </c>
      <c r="AE278" s="17" t="s">
        <v>245</v>
      </c>
      <c r="AF278" s="17" t="s">
        <v>246</v>
      </c>
      <c r="AG278" s="17" t="s">
        <v>247</v>
      </c>
      <c r="AH278" s="17" t="s">
        <v>248</v>
      </c>
      <c r="AI278" s="17" t="s">
        <v>249</v>
      </c>
      <c r="AJ278" s="17" t="s">
        <v>250</v>
      </c>
      <c r="AK278" s="17" t="s">
        <v>251</v>
      </c>
      <c r="AL278" s="17" t="s">
        <v>252</v>
      </c>
      <c r="AM278" s="17" t="s">
        <v>253</v>
      </c>
      <c r="AN278" s="17" t="s">
        <v>254</v>
      </c>
      <c r="AO278" s="17" t="s">
        <v>255</v>
      </c>
      <c r="AP278" s="17" t="s">
        <v>256</v>
      </c>
      <c r="AQ278" s="17" t="s">
        <v>257</v>
      </c>
      <c r="AR278" s="17" t="s">
        <v>258</v>
      </c>
      <c r="AS278" s="17" t="s">
        <v>259</v>
      </c>
      <c r="AT278" s="17" t="s">
        <v>260</v>
      </c>
      <c r="AU278" s="17" t="s">
        <v>261</v>
      </c>
      <c r="AV278" s="17" t="s">
        <v>262</v>
      </c>
      <c r="AW278" s="17" t="s">
        <v>263</v>
      </c>
      <c r="AX278" s="17" t="s">
        <v>264</v>
      </c>
      <c r="AY278" s="17" t="s">
        <v>321</v>
      </c>
      <c r="AZ278" s="17" t="s">
        <v>323</v>
      </c>
      <c r="BA278" s="17" t="s">
        <v>324</v>
      </c>
      <c r="BB278" s="16" t="str">
        <f>$BB$7</f>
        <v>2022 3rd quarter</v>
      </c>
      <c r="BC278" s="16" t="str">
        <f>$BC$7</f>
        <v>2022 4th quarter</v>
      </c>
      <c r="BD278" s="16" t="s">
        <v>341</v>
      </c>
      <c r="BE278" s="16" t="s">
        <v>344</v>
      </c>
      <c r="BF278" s="16" t="s">
        <v>368</v>
      </c>
      <c r="BG278" s="16" t="s">
        <v>369</v>
      </c>
      <c r="BH278" s="16" t="s">
        <v>370</v>
      </c>
      <c r="BI278" s="16" t="s">
        <v>371</v>
      </c>
      <c r="BJ278" s="16" t="s">
        <v>373</v>
      </c>
      <c r="BK278" s="16" t="s">
        <v>374</v>
      </c>
      <c r="BL278" s="16" t="s">
        <v>375</v>
      </c>
      <c r="BM278" s="16" t="s">
        <v>377</v>
      </c>
      <c r="BN278" s="16" t="s">
        <v>378</v>
      </c>
      <c r="BO278" s="16" t="s">
        <v>428</v>
      </c>
      <c r="BP278" s="102"/>
    </row>
    <row r="279" spans="1:93" ht="15.75" x14ac:dyDescent="0.25">
      <c r="A279" s="45" t="s">
        <v>39</v>
      </c>
      <c r="B279" s="45" t="s">
        <v>305</v>
      </c>
      <c r="C279" s="45" t="s">
        <v>305</v>
      </c>
      <c r="D279" s="14">
        <f>SUM(Month!D279:F279)</f>
        <v>1734221</v>
      </c>
      <c r="E279" s="14">
        <f>SUM(Month!G279:I279)</f>
        <v>1166932.75</v>
      </c>
      <c r="F279" s="14">
        <f>SUM(Month!J279:L279)</f>
        <v>1912866</v>
      </c>
      <c r="G279" s="14">
        <f>SUM(Month!M279:O279)</f>
        <v>2307861.25</v>
      </c>
      <c r="H279" s="14">
        <f>SUM(Month!P279:R279)</f>
        <v>2311852.75</v>
      </c>
      <c r="I279" s="14">
        <f>SUM(Month!S279:U279)</f>
        <v>2392363</v>
      </c>
      <c r="J279" s="14">
        <f>SUM(Month!V279:X279)</f>
        <v>1898934.25</v>
      </c>
      <c r="K279" s="14">
        <f>SUM(Month!Y279:AA279)</f>
        <v>4013662.75</v>
      </c>
      <c r="L279" s="14">
        <f>SUM(Month!AB279:AD279)</f>
        <v>3469052.25</v>
      </c>
      <c r="M279" s="14">
        <f>SUM(Month!AE279:AG279)</f>
        <v>2153960</v>
      </c>
      <c r="N279" s="14">
        <f>SUM(Month!AH279:AJ279)</f>
        <v>2632903.25</v>
      </c>
      <c r="O279" s="14">
        <f>SUM(Month!AK279:AM279)</f>
        <v>3502208.25</v>
      </c>
      <c r="P279" s="14">
        <f>SUM(Month!AN279:AP279)</f>
        <v>3878311.75</v>
      </c>
      <c r="Q279" s="14">
        <f>SUM(Month!AQ279:AS279)</f>
        <v>3666054.4444444445</v>
      </c>
      <c r="R279" s="14">
        <f>SUM(Month!AT279:AV279)</f>
        <v>2569254.3888888881</v>
      </c>
      <c r="S279" s="14">
        <f>SUM(Month!AW279:AY279)</f>
        <v>6040066.0833333265</v>
      </c>
      <c r="T279" s="14">
        <f>SUM(Month!AZ279:BB279)</f>
        <v>6337559.9166666493</v>
      </c>
      <c r="U279" s="14">
        <f>SUM(Month!BC279:BE279)</f>
        <v>2809066.8055555411</v>
      </c>
      <c r="V279" s="14">
        <f>SUM(Month!BF279:BH279)</f>
        <v>2688354.1944444231</v>
      </c>
      <c r="W279" s="14">
        <f>SUM(Month!BI279:BK279)</f>
        <v>5614548.5833332837</v>
      </c>
      <c r="X279" s="14">
        <f>SUM(Month!BL279:BN279)</f>
        <v>6636332.5277777128</v>
      </c>
      <c r="Y279" s="14">
        <f>SUM(Month!BO279:BQ279)</f>
        <v>4390531.3055555075</v>
      </c>
      <c r="Z279" s="130">
        <f>SUM(Month!BR279:BT279)</f>
        <v>3496607.1111110644</v>
      </c>
      <c r="AA279" s="130">
        <f>SUM(Month!BU279:BW279)</f>
        <v>6537280.2499998994</v>
      </c>
      <c r="AB279" s="130">
        <f>SUM(Month!BX279:BZ279)</f>
        <v>5775360.7777776774</v>
      </c>
      <c r="AC279" s="130">
        <f>SUM(Month!CA279:CC279)</f>
        <v>3593056.8055554843</v>
      </c>
      <c r="AD279" s="130">
        <f>SUM(Month!CD279:CF279)</f>
        <v>4147954.3611110244</v>
      </c>
      <c r="AE279" s="130">
        <f>SUM(Month!CG279:CI279)</f>
        <v>5372319.7777776383</v>
      </c>
      <c r="AF279" s="130">
        <f>SUM(Month!CJ279:CL279)</f>
        <v>7021379.8055553399</v>
      </c>
      <c r="AG279" s="130">
        <f>SUM(Month!CM279:CO279)</f>
        <v>5644143.9166664602</v>
      </c>
      <c r="AH279" s="130">
        <f>SUM(Month!CP279:CR279)</f>
        <v>5106909.3333331263</v>
      </c>
      <c r="AI279" s="130">
        <f>SUM(Month!CS279:CU279)</f>
        <v>8471385.1111107804</v>
      </c>
      <c r="AJ279" s="130">
        <f>SUM(Month!CV279:CX279)</f>
        <v>8797971.1388885304</v>
      </c>
      <c r="AK279" s="130">
        <f>SUM(Month!CY279:DA279)</f>
        <v>5022295.0277775638</v>
      </c>
      <c r="AL279" s="130">
        <f>SUM(Month!DB279:DD279)</f>
        <v>5133728.6111108828</v>
      </c>
      <c r="AM279" s="130">
        <f>SUM(Month!DE279:DG279)</f>
        <v>9177254.0277773738</v>
      </c>
      <c r="AN279" s="130">
        <f>SUM(Month!DH279:DJ279)</f>
        <v>8875480.3055551685</v>
      </c>
      <c r="AO279" s="130">
        <f>SUM(Month!DK279:DM279)</f>
        <v>5401636.9444442019</v>
      </c>
      <c r="AP279" s="130">
        <f>SUM(Month!DN279:DP279)</f>
        <v>5998933.8333330639</v>
      </c>
      <c r="AQ279" s="130">
        <f>SUM(Month!DQ279:DS279)</f>
        <v>8065561.7777774213</v>
      </c>
      <c r="AR279" s="130">
        <f>SUM(Month!DT279:DV279)</f>
        <v>11238771.833332857</v>
      </c>
      <c r="AS279" s="130">
        <f>SUM(Month!DW279:DY279)</f>
        <v>5257676.4166664351</v>
      </c>
      <c r="AT279" s="130">
        <f>SUM(Month!DZ279:EB279)</f>
        <v>5812334.9166664109</v>
      </c>
      <c r="AU279" s="130">
        <f>SUM(Month!EC279:EE279)</f>
        <v>7777569.2777774381</v>
      </c>
      <c r="AV279" s="130">
        <f>SUM(Month!EF279:EH279)</f>
        <v>8633824.9722218346</v>
      </c>
      <c r="AW279" s="130">
        <f>SUM(Month!EI279:EK279)</f>
        <v>4541926.0555553501</v>
      </c>
      <c r="AX279" s="130">
        <f>SUM(Month!EL279:EN279)</f>
        <v>3367061.1388887363</v>
      </c>
      <c r="AY279" s="130">
        <f>SUM(Month!EO279:EQ279)</f>
        <v>8415049.4444440771</v>
      </c>
      <c r="AZ279" s="130">
        <f>SUM(Month!ER279:ET279)</f>
        <v>9978416.3611106742</v>
      </c>
      <c r="BA279" s="130">
        <f>SUM(Month!EU279:EW279)</f>
        <v>6338564.2222219408</v>
      </c>
      <c r="BB279" s="130">
        <f>SUM(Month!EX279:EZ279)</f>
        <v>4809493.9444442261</v>
      </c>
      <c r="BC279" s="130">
        <f>SUM(Month!FA279:FC279)</f>
        <v>8620851.2777773999</v>
      </c>
      <c r="BD279" s="130">
        <f>SUM(Month!FD279:FF279)</f>
        <v>8453544.4166662991</v>
      </c>
      <c r="BE279" s="130">
        <f>SUM(Month!FG279:FI279)</f>
        <v>3952391.1111109322</v>
      </c>
      <c r="BF279" s="105">
        <f>SUM(Month!FJ279:FL279)</f>
        <v>5297552.9722219929</v>
      </c>
      <c r="BG279" s="105">
        <f>SUM(Month!FM279:FO279)</f>
        <v>8291179.9166663075</v>
      </c>
      <c r="BH279" s="105">
        <f>SUM(Month!FP279:FR279)</f>
        <v>8705013.0555551797</v>
      </c>
      <c r="BI279" s="105">
        <f>SUM(Month!FS279:FU279)</f>
        <v>5679761.2222219761</v>
      </c>
      <c r="BJ279" s="105">
        <f>SUM(Month!FV279:FX279)</f>
        <v>5396079.1388886599</v>
      </c>
      <c r="BK279" s="105">
        <f>SUM(Month!FY279:GA279)</f>
        <v>7561508.7222219016</v>
      </c>
      <c r="BL279" s="105">
        <f>SUM(Month!GB279:GD279)</f>
        <v>7304176.8055552328</v>
      </c>
      <c r="BM279" s="105">
        <f>SUM(Month!GE279:GG279)</f>
        <v>5251136.7777775424</v>
      </c>
      <c r="BN279" s="105">
        <f>SUM(Month!GH279:GJ279)</f>
        <v>5123993.0555553287</v>
      </c>
      <c r="BO279" s="105">
        <f>SUM(Month!GK279:GM279)</f>
        <v>8057940.8611107646</v>
      </c>
      <c r="BP279" s="105"/>
    </row>
    <row r="280" spans="1:93" ht="15.75" x14ac:dyDescent="0.25">
      <c r="A280" s="45" t="s">
        <v>40</v>
      </c>
      <c r="B280" s="45" t="s">
        <v>305</v>
      </c>
      <c r="C280" s="45" t="s">
        <v>305</v>
      </c>
      <c r="D280" s="14">
        <f>SUM(Month!D280:F280)</f>
        <v>636999.99999957217</v>
      </c>
      <c r="E280" s="14">
        <f>SUM(Month!G280:I280)</f>
        <v>444474.16666637769</v>
      </c>
      <c r="F280" s="14">
        <f>SUM(Month!J280:L280)</f>
        <v>823208.49999955669</v>
      </c>
      <c r="G280" s="14">
        <f>SUM(Month!M280:O280)</f>
        <v>1096987.3333328066</v>
      </c>
      <c r="H280" s="14">
        <f>SUM(Month!P280:R280)</f>
        <v>980345.83333284245</v>
      </c>
      <c r="I280" s="14">
        <f>SUM(Month!S280:U280)</f>
        <v>1084647.499999515</v>
      </c>
      <c r="J280" s="14">
        <f>SUM(Month!V280:X280)</f>
        <v>986354.66666624194</v>
      </c>
      <c r="K280" s="14">
        <f>SUM(Month!Y280:AA280)</f>
        <v>1856601.4999993013</v>
      </c>
      <c r="L280" s="14">
        <f>SUM(Month!AB280:AD280)</f>
        <v>1460127.166666213</v>
      </c>
      <c r="M280" s="14">
        <f>SUM(Month!AE280:AG280)</f>
        <v>1586017.4999995637</v>
      </c>
      <c r="N280" s="14">
        <f>SUM(Month!AH280:AJ280)</f>
        <v>1687758.1666662423</v>
      </c>
      <c r="O280" s="14">
        <f>SUM(Month!AK280:AM280)</f>
        <v>2729926.8333327314</v>
      </c>
      <c r="P280" s="14">
        <f>SUM(Month!AN280:AP280)</f>
        <v>2811492.6666661184</v>
      </c>
      <c r="Q280" s="14">
        <f>SUM(Month!AQ280:AS280)</f>
        <v>2614478.6666662064</v>
      </c>
      <c r="R280" s="14">
        <f>SUM(Month!AT280:AV280)</f>
        <v>1962226.9999996785</v>
      </c>
      <c r="S280" s="14">
        <f>SUM(Month!AW280:AY280)</f>
        <v>4090011.3333326569</v>
      </c>
      <c r="T280" s="14">
        <f>SUM(Month!AZ280:BB280)</f>
        <v>4347241.8333326234</v>
      </c>
      <c r="U280" s="14">
        <f>SUM(Month!BC280:BE280)</f>
        <v>2041373.9999997204</v>
      </c>
      <c r="V280" s="14">
        <f>SUM(Month!BF280:BH280)</f>
        <v>2210272.9999996894</v>
      </c>
      <c r="W280" s="14">
        <f>SUM(Month!BI280:BK280)</f>
        <v>4687791.4999993797</v>
      </c>
      <c r="X280" s="14">
        <f>SUM(Month!BL280:BN280)</f>
        <v>4641984.6666660607</v>
      </c>
      <c r="Y280" s="14">
        <f>SUM(Month!BO280:BQ280)</f>
        <v>3564068.8333328916</v>
      </c>
      <c r="Z280" s="130">
        <f>SUM(Month!BR280:BT280)</f>
        <v>3418452.8421048648</v>
      </c>
      <c r="AA280" s="130">
        <f>SUM(Month!BU280:BW280)</f>
        <v>5763767.0701746456</v>
      </c>
      <c r="AB280" s="130">
        <f>SUM(Month!BX280:BZ280)</f>
        <v>5157171.3333326634</v>
      </c>
      <c r="AC280" s="130">
        <f>SUM(Month!CA280:CC280)</f>
        <v>3253359.8859645044</v>
      </c>
      <c r="AD280" s="130">
        <f>SUM(Month!CD280:CF280)</f>
        <v>3586771.3859644569</v>
      </c>
      <c r="AE280" s="130">
        <f>SUM(Month!CG280:CI280)</f>
        <v>4427087.2017538454</v>
      </c>
      <c r="AF280" s="130">
        <f>SUM(Month!CJ280:CL280)</f>
        <v>4968460.7631572839</v>
      </c>
      <c r="AG280" s="130">
        <f>SUM(Month!CM280:CO280)</f>
        <v>3656482.345028759</v>
      </c>
      <c r="AH280" s="130">
        <f>SUM(Month!CP280:CR280)</f>
        <v>3527825.9883034928</v>
      </c>
      <c r="AI280" s="130">
        <f>SUM(Month!CS280:CU280)</f>
        <v>6759868.2481188113</v>
      </c>
      <c r="AJ280" s="130">
        <f>SUM(Month!CV280:CX280)</f>
        <v>6716329.1649939511</v>
      </c>
      <c r="AK280" s="130">
        <f>SUM(Month!CY280:DA280)</f>
        <v>3914811.7769410275</v>
      </c>
      <c r="AL280" s="130">
        <f>SUM(Month!DB280:DD280)</f>
        <v>3972952.1221373826</v>
      </c>
      <c r="AM280" s="130">
        <f>SUM(Month!DE280:DG280)</f>
        <v>6945084.0750186378</v>
      </c>
      <c r="AN280" s="130">
        <f>SUM(Month!DH280:DJ280)</f>
        <v>6547827.0673328424</v>
      </c>
      <c r="AO280" s="130">
        <f>SUM(Month!DK280:DM280)</f>
        <v>4126539.9224714902</v>
      </c>
      <c r="AP280" s="130">
        <f>SUM(Month!DN280:DP280)</f>
        <v>4734761.6374253519</v>
      </c>
      <c r="AQ280" s="130">
        <f>SUM(Month!DQ280:DS280)</f>
        <v>6661715.311693931</v>
      </c>
      <c r="AR280" s="130">
        <f>SUM(Month!DT280:DV280)</f>
        <v>8629699.5746003557</v>
      </c>
      <c r="AS280" s="130">
        <f>SUM(Month!DW280:DY280)</f>
        <v>4506957.8642424364</v>
      </c>
      <c r="AT280" s="130">
        <f>SUM(Month!DZ280:EB280)</f>
        <v>4845988.8653283762</v>
      </c>
      <c r="AU280" s="130">
        <f>SUM(Month!EC280:EE280)</f>
        <v>7219011.7528798115</v>
      </c>
      <c r="AV280" s="130">
        <f>SUM(Month!EF280:EH280)</f>
        <v>6768449.6157872016</v>
      </c>
      <c r="AW280" s="130">
        <f>SUM(Month!EI280:EK280)</f>
        <v>3639969.8166236137</v>
      </c>
      <c r="AX280" s="130">
        <f>SUM(Month!EL280:EN280)</f>
        <v>3544865.2286537201</v>
      </c>
      <c r="AY280" s="130">
        <f>SUM(Month!EO280:EQ280)</f>
        <v>7036768.2027545385</v>
      </c>
      <c r="AZ280" s="130">
        <f>SUM(Month!ER280:ET280)</f>
        <v>6940731.2880511303</v>
      </c>
      <c r="BA280" s="130">
        <f>SUM(Month!EU280:EW280)</f>
        <v>4494351.1682524495</v>
      </c>
      <c r="BB280" s="130">
        <f>SUM(Month!EX280:EZ280)</f>
        <v>3448678.8906421056</v>
      </c>
      <c r="BC280" s="130">
        <f>SUM(Month!FA280:FC280)</f>
        <v>7175442.350039335</v>
      </c>
      <c r="BD280" s="130">
        <f>SUM(Month!FD280:FF280)</f>
        <v>6841030.6573910946</v>
      </c>
      <c r="BE280" s="130">
        <f>SUM(Month!FG280:FI280)</f>
        <v>3952270.8875508048</v>
      </c>
      <c r="BF280" s="105">
        <f>SUM(Month!FJ280:FL280)</f>
        <v>4738126.382872263</v>
      </c>
      <c r="BG280" s="105">
        <f>SUM(Month!FM280:FO280)</f>
        <v>7650097.2822029451</v>
      </c>
      <c r="BH280" s="105">
        <f>SUM(Month!FP280:FR280)</f>
        <v>7011003.6073493231</v>
      </c>
      <c r="BI280" s="105">
        <f>SUM(Month!FS280:FU280)</f>
        <v>4711009.3817862347</v>
      </c>
      <c r="BJ280" s="105">
        <f>SUM(Month!FV280:FX280)</f>
        <v>4573706.2232231963</v>
      </c>
      <c r="BK280" s="105">
        <f>SUM(Month!FY280:GA280)</f>
        <v>5965095.4249770166</v>
      </c>
      <c r="BL280" s="105">
        <f>SUM(Month!GB280:GD280)</f>
        <v>5342173.2944008689</v>
      </c>
      <c r="BM280" s="105">
        <f>SUM(Month!GE280:GG280)</f>
        <v>4630114.365579064</v>
      </c>
      <c r="BN280" s="105">
        <f>SUM(Month!GH280:GJ280)</f>
        <v>4459345.435754532</v>
      </c>
      <c r="BO280" s="105">
        <f>SUM(Month!GK280:GM280)</f>
        <v>7258298.1218019519</v>
      </c>
      <c r="BP280" s="105"/>
    </row>
    <row r="281" spans="1:93" ht="15.75" x14ac:dyDescent="0.25">
      <c r="A281" s="45" t="s">
        <v>2</v>
      </c>
      <c r="B281" s="45" t="s">
        <v>305</v>
      </c>
      <c r="C281" s="45" t="s">
        <v>305</v>
      </c>
      <c r="D281" s="14">
        <f>SUM(Month!D281:F281)</f>
        <v>399743.5</v>
      </c>
      <c r="E281" s="14">
        <f>SUM(Month!G281:I281)</f>
        <v>316547.5</v>
      </c>
      <c r="F281" s="14">
        <f>SUM(Month!J281:L281)</f>
        <v>407015</v>
      </c>
      <c r="G281" s="14">
        <f>SUM(Month!M281:O281)</f>
        <v>542949</v>
      </c>
      <c r="H281" s="14">
        <f>SUM(Month!P281:R281)</f>
        <v>589556.5</v>
      </c>
      <c r="I281" s="14">
        <f>SUM(Month!S281:U281)</f>
        <v>506156.33333330601</v>
      </c>
      <c r="J281" s="14">
        <f>SUM(Month!V281:X281)</f>
        <v>556479.49999967404</v>
      </c>
      <c r="K281" s="14">
        <f>SUM(Month!Y281:AA281)</f>
        <v>860914.66666626988</v>
      </c>
      <c r="L281" s="14">
        <f>SUM(Month!AB281:AD281)</f>
        <v>793039.99999961362</v>
      </c>
      <c r="M281" s="14">
        <f>SUM(Month!AE281:AG281)</f>
        <v>418092.99999964831</v>
      </c>
      <c r="N281" s="14">
        <f>SUM(Month!AH281:AJ281)</f>
        <v>468703.16666623089</v>
      </c>
      <c r="O281" s="14">
        <f>SUM(Month!AK281:AM281)</f>
        <v>736039.66666611331</v>
      </c>
      <c r="P281" s="14">
        <f>SUM(Month!AN281:AP281)</f>
        <v>576774.99999939825</v>
      </c>
      <c r="Q281" s="14">
        <f>SUM(Month!AQ281:AS281)</f>
        <v>467373.69047569734</v>
      </c>
      <c r="R281" s="14">
        <f>SUM(Month!AT281:AV281)</f>
        <v>344265.07142836973</v>
      </c>
      <c r="S281" s="14">
        <f>SUM(Month!AW281:AY281)</f>
        <v>773428.85714227101</v>
      </c>
      <c r="T281" s="14">
        <f>SUM(Month!AZ281:BB281)</f>
        <v>974402.2142849986</v>
      </c>
      <c r="U281" s="14">
        <f>SUM(Month!BC281:BE281)</f>
        <v>518448.76190437149</v>
      </c>
      <c r="V281" s="14">
        <f>SUM(Month!BF281:BH281)</f>
        <v>371334.97619024216</v>
      </c>
      <c r="W281" s="14">
        <f>SUM(Month!BI281:BK281)</f>
        <v>773535.92857080803</v>
      </c>
      <c r="X281" s="14">
        <f>SUM(Month!BL281:BN281)</f>
        <v>886004.2142846362</v>
      </c>
      <c r="Y281" s="14">
        <f>SUM(Month!BO281:BQ281)</f>
        <v>654443.69047557423</v>
      </c>
      <c r="Z281" s="130">
        <f>SUM(Month!BR281:BT281)</f>
        <v>471494.78571368085</v>
      </c>
      <c r="AA281" s="130">
        <f>SUM(Month!BU281:BW281)</f>
        <v>770250.47618948948</v>
      </c>
      <c r="AB281" s="130">
        <f>SUM(Month!BX281:BZ281)</f>
        <v>884939.42857023957</v>
      </c>
      <c r="AC281" s="130">
        <f>SUM(Month!CA281:CC281)</f>
        <v>427152.44047571754</v>
      </c>
      <c r="AD281" s="130">
        <f>SUM(Month!CD281:CF281)</f>
        <v>513608.97619001823</v>
      </c>
      <c r="AE281" s="130">
        <f>SUM(Month!CG281:CI281)</f>
        <v>539856.6428564149</v>
      </c>
      <c r="AF281" s="130">
        <f>SUM(Month!CJ281:CL281)</f>
        <v>754466.16666561749</v>
      </c>
      <c r="AG281" s="130">
        <f>SUM(Month!CM281:CO281)</f>
        <v>365061.20238051505</v>
      </c>
      <c r="AH281" s="130">
        <f>SUM(Month!CP281:CR281)</f>
        <v>509467.96428431757</v>
      </c>
      <c r="AI281" s="130">
        <f>SUM(Month!CS281:CU281)</f>
        <v>800283.13095005462</v>
      </c>
      <c r="AJ281" s="130">
        <f>SUM(Month!CV281:CX281)</f>
        <v>664994.89285474422</v>
      </c>
      <c r="AK281" s="130">
        <f>SUM(Month!CY281:DA281)</f>
        <v>423590.49999914324</v>
      </c>
      <c r="AL281" s="130">
        <f>SUM(Month!DB281:DD281)</f>
        <v>382732.20238040289</v>
      </c>
      <c r="AM281" s="130">
        <f>SUM(Month!DE281:DG281)</f>
        <v>799084.38095056091</v>
      </c>
      <c r="AN281" s="130">
        <f>SUM(Month!DH281:DJ281)</f>
        <v>752689.73809312552</v>
      </c>
      <c r="AO281" s="130">
        <f>SUM(Month!DK281:DM281)</f>
        <v>390955.92857039935</v>
      </c>
      <c r="AP281" s="130">
        <f>SUM(Month!DN281:DP281)</f>
        <v>573879.5595224665</v>
      </c>
      <c r="AQ281" s="130">
        <f>SUM(Month!DQ281:DS281)</f>
        <v>704031.64285467949</v>
      </c>
      <c r="AR281" s="130">
        <f>SUM(Month!DT281:DV281)</f>
        <v>958082.70237847324</v>
      </c>
      <c r="AS281" s="130">
        <f>SUM(Month!DW281:DY281)</f>
        <v>493165.33333292516</v>
      </c>
      <c r="AT281" s="130">
        <f>SUM(Month!DZ281:EB281)</f>
        <v>492355.63095068681</v>
      </c>
      <c r="AU281" s="130">
        <f>SUM(Month!EC281:EE281)</f>
        <v>880213.42856857681</v>
      </c>
      <c r="AV281" s="130">
        <f>SUM(Month!EF281:EH281)</f>
        <v>714506.34523587243</v>
      </c>
      <c r="AW281" s="130">
        <f>SUM(Month!EI281:EK281)</f>
        <v>452432.03571373638</v>
      </c>
      <c r="AX281" s="130">
        <f>SUM(Month!EL281:EN281)</f>
        <v>274067.77380900423</v>
      </c>
      <c r="AY281" s="130">
        <f>SUM(Month!EO281:EQ281)</f>
        <v>811335.69047389575</v>
      </c>
      <c r="AZ281" s="130">
        <f>SUM(Month!ER281:ET281)</f>
        <v>769529.49999778124</v>
      </c>
      <c r="BA281" s="130">
        <f>SUM(Month!EU281:EW281)</f>
        <v>447226.57142764184</v>
      </c>
      <c r="BB281" s="130">
        <f>SUM(Month!EX281:EZ281)</f>
        <v>310758.44047573867</v>
      </c>
      <c r="BC281" s="130">
        <f>SUM(Month!FA281:FC281)</f>
        <v>764202.91666453704</v>
      </c>
      <c r="BD281" s="130">
        <f>SUM(Month!FD281:FF281)</f>
        <v>724943.64285555482</v>
      </c>
      <c r="BE281" s="130">
        <f>SUM(Month!FG281:FI281)</f>
        <v>298670.20238022372</v>
      </c>
      <c r="BF281" s="105">
        <f>SUM(Month!FJ281:FL281)</f>
        <v>450718.63095072337</v>
      </c>
      <c r="BG281" s="105">
        <f>SUM(Month!FM281:FO281)</f>
        <v>778019.07142599509</v>
      </c>
      <c r="BH281" s="105">
        <f>SUM(Month!FP281:FR281)</f>
        <v>835330.70237848</v>
      </c>
      <c r="BI281" s="105">
        <f>SUM(Month!FS281:FU281)</f>
        <v>467069.60714172549</v>
      </c>
      <c r="BJ281" s="105">
        <f>SUM(Month!FV281:FX281)</f>
        <v>495192.1309514629</v>
      </c>
      <c r="BK281" s="105">
        <f>SUM(Month!FY281:GA281)</f>
        <v>628646.04761706386</v>
      </c>
      <c r="BL281" s="105">
        <f>SUM(Month!GB281:GD281)</f>
        <v>668346.22618892824</v>
      </c>
      <c r="BM281" s="105">
        <f>SUM(Month!GE281:GG281)</f>
        <v>242636.34523747535</v>
      </c>
      <c r="BN281" s="105">
        <f>SUM(Month!GH281:GJ281)</f>
        <v>318074.04761837155</v>
      </c>
      <c r="BO281" s="105">
        <f>SUM(Month!GK281:GM281)</f>
        <v>698510.8452356616</v>
      </c>
      <c r="BP281" s="105"/>
    </row>
    <row r="282" spans="1:93" ht="15.75" x14ac:dyDescent="0.25">
      <c r="A282" s="45" t="s">
        <v>41</v>
      </c>
      <c r="B282" s="45" t="s">
        <v>305</v>
      </c>
      <c r="C282" s="45" t="s">
        <v>305</v>
      </c>
      <c r="D282" s="14">
        <f>SUM(Month!D282:F282)</f>
        <v>76</v>
      </c>
      <c r="E282" s="14">
        <f>SUM(Month!G282:I282)</f>
        <v>166</v>
      </c>
      <c r="F282" s="14">
        <f>SUM(Month!J282:L282)</f>
        <v>159.5</v>
      </c>
      <c r="G282" s="14">
        <f>SUM(Month!M282:O282)</f>
        <v>46.5</v>
      </c>
      <c r="H282" s="14">
        <f>SUM(Month!P282:R282)</f>
        <v>53.5</v>
      </c>
      <c r="I282" s="14">
        <f>SUM(Month!S282:U282)</f>
        <v>207</v>
      </c>
      <c r="J282" s="14">
        <f>SUM(Month!V282:X282)</f>
        <v>158.5</v>
      </c>
      <c r="K282" s="14">
        <f>SUM(Month!Y282:AA282)</f>
        <v>68.5</v>
      </c>
      <c r="L282" s="14">
        <f>SUM(Month!AB282:AD282)</f>
        <v>958.5</v>
      </c>
      <c r="M282" s="14">
        <f>SUM(Month!AE282:AG282)</f>
        <v>2113.5</v>
      </c>
      <c r="N282" s="14">
        <f>SUM(Month!AH282:AJ282)</f>
        <v>2268</v>
      </c>
      <c r="O282" s="14">
        <f>SUM(Month!AK282:AM282)</f>
        <v>710</v>
      </c>
      <c r="P282" s="14">
        <f>SUM(Month!AN282:AP282)</f>
        <v>4123.5</v>
      </c>
      <c r="Q282" s="14">
        <f>SUM(Month!AQ282:AS282)</f>
        <v>113649.875</v>
      </c>
      <c r="R282" s="14">
        <f>SUM(Month!AT282:AV282)</f>
        <v>156131.91176470584</v>
      </c>
      <c r="S282" s="14">
        <f>SUM(Month!AW282:AY282)</f>
        <v>54697.499999999935</v>
      </c>
      <c r="T282" s="14">
        <f>SUM(Month!AZ282:BB282)</f>
        <v>120019.46323529398</v>
      </c>
      <c r="U282" s="14">
        <f>SUM(Month!BC282:BE282)</f>
        <v>566523.81092436099</v>
      </c>
      <c r="V282" s="14">
        <f>SUM(Month!BF282:BH282)</f>
        <v>632067.93382347561</v>
      </c>
      <c r="W282" s="14">
        <f>SUM(Month!BI282:BK282)</f>
        <v>226555.17016802169</v>
      </c>
      <c r="X282" s="14">
        <f>SUM(Month!BL282:BN282)</f>
        <v>442410.28991579823</v>
      </c>
      <c r="Y282" s="14">
        <f>SUM(Month!BO282:BQ282)</f>
        <v>1798175.7478172304</v>
      </c>
      <c r="Z282" s="130">
        <f>SUM(Month!BR282:BT282)</f>
        <v>1536856.3596197767</v>
      </c>
      <c r="AA282" s="130">
        <f>SUM(Month!BU282:BW282)</f>
        <v>440737.28598333849</v>
      </c>
      <c r="AB282" s="130">
        <f>SUM(Month!BX282:BZ282)</f>
        <v>792776.45547781116</v>
      </c>
      <c r="AC282" s="130">
        <f>SUM(Month!CA282:CC282)</f>
        <v>2117320.1681195544</v>
      </c>
      <c r="AD282" s="130">
        <f>SUM(Month!CD282:CF282)</f>
        <v>2021612.12173953</v>
      </c>
      <c r="AE282" s="130">
        <f>SUM(Month!CG282:CI282)</f>
        <v>720165.53506735596</v>
      </c>
      <c r="AF282" s="130">
        <f>SUM(Month!CJ282:CL282)</f>
        <v>888876.59205925977</v>
      </c>
      <c r="AG282" s="130">
        <f>SUM(Month!CM282:CO282)</f>
        <v>2557665.7543884125</v>
      </c>
      <c r="AH282" s="130">
        <f>SUM(Month!CP282:CR282)</f>
        <v>2214925.1745567285</v>
      </c>
      <c r="AI282" s="130">
        <f>SUM(Month!CS282:CU282)</f>
        <v>738633.56208201486</v>
      </c>
      <c r="AJ282" s="130">
        <f>SUM(Month!CV282:CX282)</f>
        <v>991207.6954852005</v>
      </c>
      <c r="AK282" s="130">
        <f>SUM(Month!CY282:DA282)</f>
        <v>2720096.0122529892</v>
      </c>
      <c r="AL282" s="130">
        <f>SUM(Month!DB282:DD282)</f>
        <v>2474420.3988347221</v>
      </c>
      <c r="AM282" s="130">
        <f>SUM(Month!DE282:DG282)</f>
        <v>811994.05394794</v>
      </c>
      <c r="AN282" s="130">
        <f>SUM(Month!DH282:DJ282)</f>
        <v>1158504.4584671948</v>
      </c>
      <c r="AO282" s="130">
        <f>SUM(Month!DK282:DM282)</f>
        <v>2611890.863685946</v>
      </c>
      <c r="AP282" s="130">
        <f>SUM(Month!DN282:DP282)</f>
        <v>2461229.7994488161</v>
      </c>
      <c r="AQ282" s="130">
        <f>SUM(Month!DQ282:DS282)</f>
        <v>695164.35089371668</v>
      </c>
      <c r="AR282" s="130">
        <f>SUM(Month!DT282:DV282)</f>
        <v>1117095.4204366221</v>
      </c>
      <c r="AS282" s="130">
        <f>SUM(Month!DW282:DY282)</f>
        <v>2978361.9537255396</v>
      </c>
      <c r="AT282" s="130">
        <f>SUM(Month!DZ282:EB282)</f>
        <v>2262580.4021746623</v>
      </c>
      <c r="AU282" s="130">
        <f>SUM(Month!EC282:EE282)</f>
        <v>654747.61333718779</v>
      </c>
      <c r="AV282" s="130">
        <f>SUM(Month!EF282:EH282)</f>
        <v>976149.84647636767</v>
      </c>
      <c r="AW282" s="130">
        <f>SUM(Month!EI282:EK282)</f>
        <v>2666929.9321517507</v>
      </c>
      <c r="AX282" s="130">
        <f>SUM(Month!EL282:EN282)</f>
        <v>2216067.7011134983</v>
      </c>
      <c r="AY282" s="130">
        <f>SUM(Month!EO282:EQ282)</f>
        <v>710024.35145932087</v>
      </c>
      <c r="AZ282" s="130">
        <f>SUM(Month!ER282:ET282)</f>
        <v>1151589.7913695858</v>
      </c>
      <c r="BA282" s="130">
        <f>SUM(Month!EU282:EW282)</f>
        <v>2646284.2010054528</v>
      </c>
      <c r="BB282" s="130">
        <f>SUM(Month!EX282:EZ282)</f>
        <v>2417564.5090480652</v>
      </c>
      <c r="BC282" s="130">
        <f>SUM(Month!FA282:FC282)</f>
        <v>789785.62413756351</v>
      </c>
      <c r="BD282" s="130">
        <f>SUM(Month!FD282:FF282)</f>
        <v>936015.32651840942</v>
      </c>
      <c r="BE282" s="130">
        <f>SUM(Month!FG282:FI282)</f>
        <v>2706779.4608901343</v>
      </c>
      <c r="BF282" s="105">
        <f>SUM(Month!FJ282:FL282)</f>
        <v>2138193.0763559518</v>
      </c>
      <c r="BG282" s="105">
        <f>SUM(Month!FM282:FO282)</f>
        <v>701026.27887259529</v>
      </c>
      <c r="BH282" s="105">
        <f>SUM(Month!FP282:FR282)</f>
        <v>884736.3241213297</v>
      </c>
      <c r="BI282" s="105">
        <f>SUM(Month!FS282:FU282)</f>
        <v>2410152.1686580554</v>
      </c>
      <c r="BJ282" s="105">
        <f>SUM(Month!FV282:FX282)</f>
        <v>2104716.2390902941</v>
      </c>
      <c r="BK282" s="105">
        <f>SUM(Month!FY282:GA282)</f>
        <v>600968.33826180443</v>
      </c>
      <c r="BL282" s="105">
        <f>SUM(Month!GB282:GD282)</f>
        <v>1068472.8398236327</v>
      </c>
      <c r="BM282" s="105">
        <f>SUM(Month!GE282:GG282)</f>
        <v>2768845.8999656998</v>
      </c>
      <c r="BN282" s="105">
        <f>SUM(Month!GH282:GJ282)</f>
        <v>2161048.0553475316</v>
      </c>
      <c r="BO282" s="105">
        <f>SUM(Month!GK282:GM282)</f>
        <v>591867.33904289722</v>
      </c>
      <c r="BP282" s="105"/>
    </row>
    <row r="283" spans="1:93" ht="15.75" x14ac:dyDescent="0.25">
      <c r="A283" s="45" t="s">
        <v>38</v>
      </c>
      <c r="B283" s="38" t="s">
        <v>305</v>
      </c>
      <c r="C283" s="45" t="s">
        <v>305</v>
      </c>
      <c r="D283" s="14">
        <f>SUM(Month!D283:F283)</f>
        <v>14078.5</v>
      </c>
      <c r="E283" s="14">
        <f>SUM(Month!G283:I283)</f>
        <v>20465.5</v>
      </c>
      <c r="F283" s="14">
        <f>SUM(Month!J283:L283)</f>
        <v>24971</v>
      </c>
      <c r="G283" s="14">
        <f>SUM(Month!M283:O283)</f>
        <v>33217.5</v>
      </c>
      <c r="H283" s="14">
        <f>SUM(Month!P283:R283)</f>
        <v>34948.5</v>
      </c>
      <c r="I283" s="14">
        <f>SUM(Month!S283:U283)</f>
        <v>35817</v>
      </c>
      <c r="J283" s="14">
        <f>SUM(Month!V283:X283)</f>
        <v>42868.25</v>
      </c>
      <c r="K283" s="14">
        <f>SUM(Month!Y283:AA283)</f>
        <v>52116</v>
      </c>
      <c r="L283" s="14">
        <f>SUM(Month!AB283:AD283)</f>
        <v>61456.5</v>
      </c>
      <c r="M283" s="14">
        <f>SUM(Month!AE283:AG283)</f>
        <v>74662.499999999884</v>
      </c>
      <c r="N283" s="14">
        <f>SUM(Month!AH283:AJ283)</f>
        <v>79743.083333332441</v>
      </c>
      <c r="O283" s="14">
        <f>SUM(Month!AK283:AM283)</f>
        <v>83753.74999999901</v>
      </c>
      <c r="P283" s="14">
        <f>SUM(Month!AN283:AP283)</f>
        <v>80962.333333332397</v>
      </c>
      <c r="Q283" s="14">
        <f>SUM(Month!AQ283:AS283)</f>
        <v>84302.916666665726</v>
      </c>
      <c r="R283" s="14">
        <f>SUM(Month!AT283:AV283)</f>
        <v>88289.74999999904</v>
      </c>
      <c r="S283" s="14">
        <f>SUM(Month!AW283:AY283)</f>
        <v>93961.333333332281</v>
      </c>
      <c r="T283" s="14">
        <f>SUM(Month!AZ283:BB283)</f>
        <v>96572.83333333247</v>
      </c>
      <c r="U283" s="14">
        <f>SUM(Month!BC283:BE283)</f>
        <v>98226.416666666657</v>
      </c>
      <c r="V283" s="14">
        <f>SUM(Month!BF283:BH283)</f>
        <v>105721.41666666558</v>
      </c>
      <c r="W283" s="14">
        <f>SUM(Month!BI283:BK283)</f>
        <v>107078.24999999825</v>
      </c>
      <c r="X283" s="14">
        <f>SUM(Month!BL283:BN283)</f>
        <v>109737.66666666539</v>
      </c>
      <c r="Y283" s="14">
        <f>SUM(Month!BO283:BQ283)</f>
        <v>117604.74999999684</v>
      </c>
      <c r="Z283" s="130">
        <f>SUM(Month!BR283:BT283)</f>
        <v>117756.58333332921</v>
      </c>
      <c r="AA283" s="130">
        <f>SUM(Month!BU283:BW283)</f>
        <v>127060.66666666257</v>
      </c>
      <c r="AB283" s="130">
        <f>SUM(Month!BX283:BZ283)</f>
        <v>132416.32894736168</v>
      </c>
      <c r="AC283" s="130">
        <f>SUM(Month!CA283:CC283)</f>
        <v>139198.58918127514</v>
      </c>
      <c r="AD283" s="130">
        <f>SUM(Month!CD283:CF283)</f>
        <v>144514.17251460638</v>
      </c>
      <c r="AE283" s="130">
        <f>SUM(Month!CG283:CI283)</f>
        <v>154222.92982454228</v>
      </c>
      <c r="AF283" s="130">
        <f>SUM(Month!CJ283:CL283)</f>
        <v>153172.08479529413</v>
      </c>
      <c r="AG283" s="130">
        <f>SUM(Month!CM283:CO283)</f>
        <v>175233.71929820188</v>
      </c>
      <c r="AH283" s="130">
        <f>SUM(Month!CP283:CR283)</f>
        <v>189075.33625725727</v>
      </c>
      <c r="AI283" s="130">
        <f>SUM(Month!CS283:CU283)</f>
        <v>198278.52631572715</v>
      </c>
      <c r="AJ283" s="130">
        <f>SUM(Month!CV283:CX283)</f>
        <v>199948.46637420132</v>
      </c>
      <c r="AK283" s="130">
        <f>SUM(Month!CY283:DA283)</f>
        <v>219988.49415196502</v>
      </c>
      <c r="AL283" s="130">
        <f>SUM(Month!DB283:DD283)</f>
        <v>216684.1432747803</v>
      </c>
      <c r="AM283" s="130">
        <f>SUM(Month!DE283:DG283)</f>
        <v>211337.96783618454</v>
      </c>
      <c r="AN283" s="130">
        <f>SUM(Month!DH283:DJ283)</f>
        <v>216932.34502916172</v>
      </c>
      <c r="AO283" s="130">
        <f>SUM(Month!DK283:DM283)</f>
        <v>219690.7880116186</v>
      </c>
      <c r="AP283" s="130">
        <f>SUM(Month!DN283:DP283)</f>
        <v>231545.23099406861</v>
      </c>
      <c r="AQ283" s="130">
        <f>SUM(Month!DQ283:DS283)</f>
        <v>239105.16228061513</v>
      </c>
      <c r="AR283" s="130">
        <f>SUM(Month!DT283:DV283)</f>
        <v>235797.41520459164</v>
      </c>
      <c r="AS283" s="130">
        <f>SUM(Month!DW283:DY283)</f>
        <v>221506.22076014848</v>
      </c>
      <c r="AT283" s="130">
        <f>SUM(Month!DZ283:EB283)</f>
        <v>237298.79532154324</v>
      </c>
      <c r="AU283" s="130">
        <f>SUM(Month!EC283:EE283)</f>
        <v>237488.93274844234</v>
      </c>
      <c r="AV283" s="130">
        <f>SUM(Month!EF283:EH283)</f>
        <v>234501.33187125027</v>
      </c>
      <c r="AW283" s="130">
        <f>SUM(Month!EI283:EK283)</f>
        <v>243780.68713440446</v>
      </c>
      <c r="AX283" s="130">
        <f>SUM(Month!EL283:EN283)</f>
        <v>247740.93128644861</v>
      </c>
      <c r="AY283" s="130">
        <f>SUM(Month!EO283:EQ283)</f>
        <v>257578.50584784543</v>
      </c>
      <c r="AZ283" s="130">
        <f>SUM(Month!ER283:ET283)</f>
        <v>250383.67690047878</v>
      </c>
      <c r="BA283" s="130">
        <f>SUM(Month!EU283:EW283)</f>
        <v>254989.80409345808</v>
      </c>
      <c r="BB283" s="130">
        <f>SUM(Month!EX283:EZ283)</f>
        <v>247202.01169580407</v>
      </c>
      <c r="BC283" s="130">
        <f>SUM(Month!FA283:FC283)</f>
        <v>241773.36842095241</v>
      </c>
      <c r="BD283" s="130">
        <f>SUM(Month!FD283:FF283)</f>
        <v>239592.73538001621</v>
      </c>
      <c r="BE283" s="130">
        <f>SUM(Month!FG283:FI283)</f>
        <v>246526.84649112431</v>
      </c>
      <c r="BF283" s="105">
        <f>SUM(Month!FJ283:FL283)</f>
        <v>245170.79532153363</v>
      </c>
      <c r="BG283" s="105">
        <f>SUM(Month!FM283:FO283)</f>
        <v>246635.98538001365</v>
      </c>
      <c r="BH283" s="105">
        <f>SUM(Month!FP283:FR283)</f>
        <v>254631.56725134989</v>
      </c>
      <c r="BI283" s="105">
        <f>SUM(Month!FS283:FU283)</f>
        <v>260937.39035076264</v>
      </c>
      <c r="BJ283" s="105">
        <f>SUM(Month!FV283:FX283)</f>
        <v>260433.59064316048</v>
      </c>
      <c r="BK283" s="105">
        <f>SUM(Month!FY283:GA283)</f>
        <v>263623.35087707877</v>
      </c>
      <c r="BL283" s="105">
        <f>SUM(Month!GB283:GD283)</f>
        <v>243579.4093566222</v>
      </c>
      <c r="BM283" s="105">
        <f>SUM(Month!GE283:GG283)</f>
        <v>246190.84649112239</v>
      </c>
      <c r="BN283" s="105">
        <f>SUM(Month!GH283:GJ283)</f>
        <v>216801.98099405831</v>
      </c>
      <c r="BO283" s="105">
        <f>SUM(Month!GK283:GM283)</f>
        <v>210137.77777768395</v>
      </c>
      <c r="BP283" s="105"/>
    </row>
    <row r="284" spans="1:93" ht="15.75" x14ac:dyDescent="0.25">
      <c r="A284" s="45" t="s">
        <v>42</v>
      </c>
      <c r="B284" s="2" t="s">
        <v>305</v>
      </c>
      <c r="C284" s="45" t="s">
        <v>305</v>
      </c>
      <c r="D284" s="14">
        <f>SUM(Month!D284:F284)</f>
        <v>569967</v>
      </c>
      <c r="E284" s="14">
        <f>SUM(Month!G284:I284)</f>
        <v>459006</v>
      </c>
      <c r="F284" s="14">
        <f>SUM(Month!J284:L284)</f>
        <v>684799</v>
      </c>
      <c r="G284" s="14">
        <f>SUM(Month!M284:O284)</f>
        <v>718697</v>
      </c>
      <c r="H284" s="14">
        <f>SUM(Month!P284:R284)</f>
        <v>835035</v>
      </c>
      <c r="I284" s="14">
        <f>SUM(Month!S284:U284)</f>
        <v>597228</v>
      </c>
      <c r="J284" s="14">
        <f>SUM(Month!V284:X284)</f>
        <v>791126</v>
      </c>
      <c r="K284" s="14">
        <f>SUM(Month!Y284:AA284)</f>
        <v>870654</v>
      </c>
      <c r="L284" s="14">
        <f>SUM(Month!AB284:AD284)</f>
        <v>705371</v>
      </c>
      <c r="M284" s="14">
        <f>SUM(Month!AE284:AG284)</f>
        <v>542902</v>
      </c>
      <c r="N284" s="14">
        <f>SUM(Month!AH284:AJ284)</f>
        <v>424954</v>
      </c>
      <c r="O284" s="14">
        <f>SUM(Month!AK284:AM284)</f>
        <v>154744</v>
      </c>
      <c r="P284" s="14">
        <f>SUM(Month!AN284:AP284)</f>
        <v>196260</v>
      </c>
      <c r="Q284" s="14">
        <f>SUM(Month!AQ284:AS284)</f>
        <v>101005.83333330866</v>
      </c>
      <c r="R284" s="14">
        <f>SUM(Month!AT284:AV284)</f>
        <v>154797.32142853289</v>
      </c>
      <c r="S284" s="14">
        <f>SUM(Month!AW284:AY284)</f>
        <v>58852.499999994827</v>
      </c>
      <c r="T284" s="14">
        <f>SUM(Month!AZ284:BB284)</f>
        <v>39281.249999995664</v>
      </c>
      <c r="U284" s="14">
        <f>SUM(Month!BC284:BE284)</f>
        <v>536887.22221720882</v>
      </c>
      <c r="V284" s="14">
        <f>SUM(Month!BF284:BH284)</f>
        <v>1048194.4444342304</v>
      </c>
      <c r="W284" s="14">
        <f>SUM(Month!BI284:BK284)</f>
        <v>29915.555555545518</v>
      </c>
      <c r="X284" s="14">
        <f>SUM(Month!BL284:BN284)</f>
        <v>36560.138888872221</v>
      </c>
      <c r="Y284" s="14">
        <f>SUM(Month!BO284:BQ284)</f>
        <v>35568.222222217199</v>
      </c>
      <c r="Z284" s="130">
        <f>SUM(Month!BR284:BT284)</f>
        <v>1229828.7777660389</v>
      </c>
      <c r="AA284" s="130">
        <f>SUM(Month!BU284:BW284)</f>
        <v>1256438.5555435382</v>
      </c>
      <c r="AB284" s="130">
        <f>SUM(Month!BX284:BZ284)</f>
        <v>1337037.2222093621</v>
      </c>
      <c r="AC284" s="130">
        <f>SUM(Month!CA284:CC284)</f>
        <v>1203529.6666547828</v>
      </c>
      <c r="AD284" s="130">
        <f>SUM(Month!CD284:CF284)</f>
        <v>1242554.2222098431</v>
      </c>
      <c r="AE284" s="130">
        <f>SUM(Month!CG284:CI284)</f>
        <v>967658.22221300891</v>
      </c>
      <c r="AF284" s="130">
        <f>SUM(Month!CJ284:CL284)</f>
        <v>51671.111111098595</v>
      </c>
      <c r="AG284" s="130">
        <f>SUM(Month!CM284:CO284)</f>
        <v>602.22222221979996</v>
      </c>
      <c r="AH284" s="130">
        <f>SUM(Month!CP284:CR284)</f>
        <v>1294</v>
      </c>
      <c r="AI284" s="130">
        <f>SUM(Month!CS284:CU284)</f>
        <v>0</v>
      </c>
      <c r="AJ284" s="130">
        <f>SUM(Month!CV284:CX284)</f>
        <v>1718.8888888716999</v>
      </c>
      <c r="AK284" s="130">
        <f>SUM(Month!CY284:DA284)</f>
        <v>148556.11110984621</v>
      </c>
      <c r="AL284" s="130">
        <f>SUM(Month!DB284:DD284)</f>
        <v>3854.9999999984584</v>
      </c>
      <c r="AM284" s="130">
        <f>SUM(Month!DE284:DG284)</f>
        <v>5274.4444443917</v>
      </c>
      <c r="AN284" s="130">
        <f>SUM(Month!DH284:DJ284)</f>
        <v>1171.6666666661979</v>
      </c>
      <c r="AO284" s="130">
        <f>SUM(Month!DK284:DM284)</f>
        <v>3611.1111110749998</v>
      </c>
      <c r="AP284" s="130">
        <f>SUM(Month!DN284:DP284)</f>
        <v>0</v>
      </c>
      <c r="AQ284" s="130">
        <f>SUM(Month!DQ284:DS284)</f>
        <v>828.88888888060001</v>
      </c>
      <c r="AR284" s="130">
        <f>SUM(Month!DT284:DV284)</f>
        <v>0</v>
      </c>
      <c r="AS284" s="130">
        <f>SUM(Month!DW284:DY284)</f>
        <v>0</v>
      </c>
      <c r="AT284" s="130">
        <f>SUM(Month!DZ284:EB284)</f>
        <v>19.999999999991999</v>
      </c>
      <c r="AU284" s="130">
        <f>SUM(Month!EC284:EE284)</f>
        <v>0</v>
      </c>
      <c r="AV284" s="130">
        <f>SUM(Month!EF284:EH284)</f>
        <v>113.333333333288</v>
      </c>
      <c r="AW284" s="130">
        <f>SUM(Month!EI284:EK284)</f>
        <v>1014.999999999594</v>
      </c>
      <c r="AX284" s="130">
        <f>SUM(Month!EL284:EN284)</f>
        <v>479.99999999980798</v>
      </c>
      <c r="AY284" s="130">
        <f>SUM(Month!EO284:EQ284)</f>
        <v>834.44444443901193</v>
      </c>
      <c r="AZ284" s="130">
        <f>SUM(Month!ER284:ET284)</f>
        <v>2210.5555555374021</v>
      </c>
      <c r="BA284" s="130">
        <f>SUM(Month!EU284:EW284)</f>
        <v>683.3333333265</v>
      </c>
      <c r="BB284" s="130">
        <f>SUM(Month!EX284:EZ284)</f>
        <v>774.99999999968998</v>
      </c>
      <c r="BC284" s="130">
        <f>SUM(Month!FA284:FC284)</f>
        <v>1181.999999999812</v>
      </c>
      <c r="BD284" s="130">
        <f>SUM(Month!FD284:FF284)</f>
        <v>1269.9999999872998</v>
      </c>
      <c r="BE284" s="130">
        <f>SUM(Month!FG284:FI284)</f>
        <v>2116.6666666454998</v>
      </c>
      <c r="BF284" s="105">
        <f>SUM(Month!FJ284:FL284)</f>
        <v>1196.6666666546998</v>
      </c>
      <c r="BG284" s="105">
        <f>SUM(Month!FM284:FO284)</f>
        <v>1584.4444444286</v>
      </c>
      <c r="BH284" s="105">
        <f>SUM(Month!FP284:FR284)</f>
        <v>2954.9999999844176</v>
      </c>
      <c r="BI284" s="105">
        <f>SUM(Month!FS284:FU284)</f>
        <v>898.33333333297401</v>
      </c>
      <c r="BJ284" s="105">
        <f>SUM(Month!FV284:FX284)</f>
        <v>28.888888888599997</v>
      </c>
      <c r="BK284" s="105">
        <f>SUM(Month!FY284:GA284)</f>
        <v>295.55555555259997</v>
      </c>
      <c r="BL284" s="105">
        <f>SUM(Month!GB284:GD284)</f>
        <v>975.55555554579996</v>
      </c>
      <c r="BM284" s="105">
        <f>SUM(Month!GE284:GG284)</f>
        <v>607.77777777170002</v>
      </c>
      <c r="BN284" s="105">
        <f>SUM(Month!GH284:GJ284)</f>
        <v>0</v>
      </c>
      <c r="BO284" s="105">
        <f>SUM(Month!GK284:GM284)</f>
        <v>1145.333333333064</v>
      </c>
      <c r="BP284" s="105"/>
    </row>
    <row r="285" spans="1:93" ht="15.75" x14ac:dyDescent="0.25">
      <c r="A285" s="45" t="s">
        <v>60</v>
      </c>
      <c r="B285" s="2" t="s">
        <v>305</v>
      </c>
      <c r="C285" s="45" t="s">
        <v>305</v>
      </c>
      <c r="D285" s="14">
        <f>SUM(Month!D285:F285)</f>
        <v>0</v>
      </c>
      <c r="E285" s="14">
        <f>SUM(Month!G285:I285)</f>
        <v>0</v>
      </c>
      <c r="F285" s="14">
        <f>SUM(Month!J285:L285)</f>
        <v>0</v>
      </c>
      <c r="G285" s="14">
        <f>SUM(Month!M285:O285)</f>
        <v>0</v>
      </c>
      <c r="H285" s="14">
        <f>SUM(Month!P285:R285)</f>
        <v>0</v>
      </c>
      <c r="I285" s="14">
        <f>SUM(Month!S285:U285)</f>
        <v>0</v>
      </c>
      <c r="J285" s="14">
        <f>SUM(Month!V285:X285)</f>
        <v>0</v>
      </c>
      <c r="K285" s="14">
        <f>SUM(Month!Y285:AA285)</f>
        <v>0</v>
      </c>
      <c r="L285" s="14">
        <f>SUM(Month!AB285:AD285)</f>
        <v>0</v>
      </c>
      <c r="M285" s="14">
        <f>SUM(Month!AE285:AG285)</f>
        <v>0</v>
      </c>
      <c r="N285" s="14">
        <f>SUM(Month!AH285:AJ285)</f>
        <v>0</v>
      </c>
      <c r="O285" s="14">
        <f>SUM(Month!AK285:AM285)</f>
        <v>0</v>
      </c>
      <c r="P285" s="14">
        <f>SUM(Month!AN285:AP285)</f>
        <v>0</v>
      </c>
      <c r="Q285" s="14">
        <f>SUM(Month!AQ285:AS285)</f>
        <v>2069368</v>
      </c>
      <c r="R285" s="14">
        <f>SUM(Month!AT285:AV285)</f>
        <v>1454669</v>
      </c>
      <c r="S285" s="14">
        <f>SUM(Month!AW285:AY285)</f>
        <v>1424397</v>
      </c>
      <c r="T285" s="14">
        <f>SUM(Month!AZ285:BB285)</f>
        <v>1462496</v>
      </c>
      <c r="U285" s="14">
        <f>SUM(Month!BC285:BE285)</f>
        <v>1672076</v>
      </c>
      <c r="V285" s="14">
        <f>SUM(Month!BF285:BH285)</f>
        <v>1585665</v>
      </c>
      <c r="W285" s="14">
        <f>SUM(Month!BI285:BK285)</f>
        <v>3085692</v>
      </c>
      <c r="X285" s="14">
        <f>SUM(Month!BL285:BN285)</f>
        <v>3144838</v>
      </c>
      <c r="Y285" s="14">
        <f>SUM(Month!BO285:BQ285)</f>
        <v>3097185</v>
      </c>
      <c r="Z285" s="130">
        <f>SUM(Month!BR285:BT285)</f>
        <v>1837133</v>
      </c>
      <c r="AA285" s="130">
        <f>SUM(Month!BU285:BW285)</f>
        <v>2688124</v>
      </c>
      <c r="AB285" s="130">
        <f>SUM(Month!BX285:BZ285)</f>
        <v>2626806</v>
      </c>
      <c r="AC285" s="130">
        <f>SUM(Month!CA285:CC285)</f>
        <v>2353965</v>
      </c>
      <c r="AD285" s="130">
        <f>SUM(Month!CD285:CF285)</f>
        <v>845023</v>
      </c>
      <c r="AE285" s="130">
        <f>SUM(Month!CG285:CI285)</f>
        <v>2020616</v>
      </c>
      <c r="AF285" s="130">
        <f>SUM(Month!CJ285:CL285)</f>
        <v>2754868</v>
      </c>
      <c r="AG285" s="130">
        <f>SUM(Month!CM285:CO285)</f>
        <v>2017877</v>
      </c>
      <c r="AH285" s="130">
        <f>SUM(Month!CP285:CR285)</f>
        <v>2236421</v>
      </c>
      <c r="AI285" s="130">
        <f>SUM(Month!CS285:CU285)</f>
        <v>2038410</v>
      </c>
      <c r="AJ285" s="130">
        <f>SUM(Month!CV285:CX285)</f>
        <v>1469187</v>
      </c>
      <c r="AK285" s="130">
        <f>SUM(Month!CY285:DA285)</f>
        <v>2269894</v>
      </c>
      <c r="AL285" s="130">
        <f>SUM(Month!DB285:DD285)</f>
        <v>2066388</v>
      </c>
      <c r="AM285" s="130">
        <f>SUM(Month!DE285:DG285)</f>
        <v>2621741</v>
      </c>
      <c r="AN285" s="130">
        <f>SUM(Month!DH285:DJ285)</f>
        <v>2350885.7777777566</v>
      </c>
      <c r="AO285" s="130">
        <f>SUM(Month!DK285:DM285)</f>
        <v>1927177</v>
      </c>
      <c r="AP285" s="130">
        <f>SUM(Month!DN285:DP285)</f>
        <v>1931745</v>
      </c>
      <c r="AQ285" s="130">
        <f>SUM(Month!DQ285:DS285)</f>
        <v>2694995</v>
      </c>
      <c r="AR285" s="130">
        <f>SUM(Month!DT285:DV285)</f>
        <v>2795505</v>
      </c>
      <c r="AS285" s="130">
        <f>SUM(Month!DW285:DY285)</f>
        <v>2271495</v>
      </c>
      <c r="AT285" s="130">
        <f>SUM(Month!DZ285:EB285)</f>
        <v>1774611</v>
      </c>
      <c r="AU285" s="130">
        <f>SUM(Month!EC285:EE285)</f>
        <v>2475860</v>
      </c>
      <c r="AV285" s="130">
        <f>SUM(Month!EF285:EH285)</f>
        <v>2813262</v>
      </c>
      <c r="AW285" s="130">
        <f>SUM(Month!EI285:EK285)</f>
        <v>2229044</v>
      </c>
      <c r="AX285" s="130">
        <f>SUM(Month!EL285:EN285)</f>
        <v>2524733</v>
      </c>
      <c r="AY285" s="130">
        <f>SUM(Month!EO285:EQ285)</f>
        <v>3680860</v>
      </c>
      <c r="AZ285" s="130">
        <f>SUM(Month!ER285:ET285)</f>
        <v>2206332</v>
      </c>
      <c r="BA285" s="130">
        <f>SUM(Month!EU285:EW285)</f>
        <v>2130778</v>
      </c>
      <c r="BB285" s="130">
        <f>SUM(Month!EX285:EZ285)</f>
        <v>3147191</v>
      </c>
      <c r="BC285" s="130">
        <f>SUM(Month!FA285:FC285)</f>
        <v>2916290</v>
      </c>
      <c r="BD285" s="130">
        <f>SUM(Month!FD285:FF285)</f>
        <v>2418763</v>
      </c>
      <c r="BE285" s="130">
        <f>SUM(Month!FG285:FI285)</f>
        <v>2069236</v>
      </c>
      <c r="BF285" s="105">
        <f>SUM(Month!FJ285:FL285)</f>
        <v>2488826</v>
      </c>
      <c r="BG285" s="105">
        <f>SUM(Month!FM285:FO285)</f>
        <v>2670696</v>
      </c>
      <c r="BH285" s="105">
        <f>SUM(Month!FP285:FR285)</f>
        <v>2051234</v>
      </c>
      <c r="BI285" s="105">
        <f>SUM(Month!FS285:FU285)</f>
        <v>2173254</v>
      </c>
      <c r="BJ285" s="105">
        <f>SUM(Month!FV285:FX285)</f>
        <v>2401729</v>
      </c>
      <c r="BK285" s="105">
        <f>SUM(Month!FY285:GA285)</f>
        <v>2758764</v>
      </c>
      <c r="BL285" s="105">
        <f>SUM(Month!GB285:GD285)</f>
        <v>2076133</v>
      </c>
      <c r="BM285" s="105">
        <f>SUM(Month!GE285:GG285)</f>
        <v>2362708</v>
      </c>
      <c r="BN285" s="105">
        <f>SUM(Month!GH285:GJ285)</f>
        <v>2535491</v>
      </c>
      <c r="BO285" s="105">
        <f>SUM(Month!GK285:GM285)</f>
        <v>2958391</v>
      </c>
      <c r="BP285" s="105"/>
    </row>
    <row r="286" spans="1:93" ht="15.75" x14ac:dyDescent="0.25">
      <c r="A286" s="45" t="s">
        <v>43</v>
      </c>
      <c r="B286" s="2" t="s">
        <v>305</v>
      </c>
      <c r="C286" s="45" t="s">
        <v>305</v>
      </c>
      <c r="D286" s="14">
        <f>SUM(Month!D286:F286)</f>
        <v>438699.99999972963</v>
      </c>
      <c r="E286" s="14">
        <f>SUM(Month!G286:I286)</f>
        <v>499664.33333301084</v>
      </c>
      <c r="F286" s="14">
        <f>SUM(Month!J286:L286)</f>
        <v>476940.33333304414</v>
      </c>
      <c r="G286" s="14">
        <f>SUM(Month!M286:O286)</f>
        <v>499055.49999968283</v>
      </c>
      <c r="H286" s="14">
        <f>SUM(Month!P286:R286)</f>
        <v>470441.16666636406</v>
      </c>
      <c r="I286" s="14">
        <f>SUM(Month!S286:U286)</f>
        <v>496779.49999969441</v>
      </c>
      <c r="J286" s="14">
        <f>SUM(Month!V286:X286)</f>
        <v>477139.83333306032</v>
      </c>
      <c r="K286" s="14">
        <f>SUM(Month!Y286:AA286)</f>
        <v>481979.1666663615</v>
      </c>
      <c r="L286" s="14">
        <f>SUM(Month!AB286:AD286)</f>
        <v>1066359.66666583</v>
      </c>
      <c r="M286" s="14">
        <f>SUM(Month!AE286:AG286)</f>
        <v>477465.83333307842</v>
      </c>
      <c r="N286" s="14">
        <f>SUM(Month!AH286:AJ286)</f>
        <v>891856.1666660069</v>
      </c>
      <c r="O286" s="14">
        <f>SUM(Month!AK286:AM286)</f>
        <v>1572792.9999986766</v>
      </c>
      <c r="P286" s="14">
        <f>SUM(Month!AN286:AP286)</f>
        <v>1705264.1666651587</v>
      </c>
      <c r="Q286" s="14">
        <f>SUM(Month!AQ286:AS286)</f>
        <v>557710.99999972549</v>
      </c>
      <c r="R286" s="14">
        <f>SUM(Month!AT286:AV286)</f>
        <v>557595.16666644858</v>
      </c>
      <c r="S286" s="14">
        <f>SUM(Month!AW286:AY286)</f>
        <v>589468.83333306981</v>
      </c>
      <c r="T286" s="14">
        <f>SUM(Month!AZ286:BB286)</f>
        <v>618321.49999971897</v>
      </c>
      <c r="U286" s="14">
        <f>SUM(Month!BC286:BE286)</f>
        <v>702145.33333305258</v>
      </c>
      <c r="V286" s="14">
        <f>SUM(Month!BF286:BH286)</f>
        <v>665500.99999972619</v>
      </c>
      <c r="W286" s="14">
        <f>SUM(Month!BI286:BK286)</f>
        <v>804726.8333329903</v>
      </c>
      <c r="X286" s="14">
        <f>SUM(Month!BL286:BN286)</f>
        <v>765302.33333300345</v>
      </c>
      <c r="Y286" s="14">
        <f>SUM(Month!BO286:BQ286)</f>
        <v>788555.66666636535</v>
      </c>
      <c r="Z286" s="130">
        <f>SUM(Month!BR286:BT286)</f>
        <v>828000.16666637198</v>
      </c>
      <c r="AA286" s="130">
        <f>SUM(Month!BU286:BW286)</f>
        <v>946384.50877161173</v>
      </c>
      <c r="AB286" s="130">
        <f>SUM(Month!BX286:BZ286)</f>
        <v>1045222.3421048808</v>
      </c>
      <c r="AC286" s="130">
        <f>SUM(Month!CA286:CC286)</f>
        <v>881196.25438561256</v>
      </c>
      <c r="AD286" s="130">
        <f>SUM(Month!CD286:CF286)</f>
        <v>969218.0939846132</v>
      </c>
      <c r="AE286" s="130">
        <f>SUM(Month!CG286:CI286)</f>
        <v>1106089.2280697455</v>
      </c>
      <c r="AF286" s="130">
        <f>SUM(Month!CJ286:CL286)</f>
        <v>1107279.8241432263</v>
      </c>
      <c r="AG286" s="130">
        <f>SUM(Month!CM286:CO286)</f>
        <v>1081502.0601498778</v>
      </c>
      <c r="AH286" s="130">
        <f>SUM(Month!CP286:CR286)</f>
        <v>1100507.6741850013</v>
      </c>
      <c r="AI286" s="130">
        <f>SUM(Month!CS286:CU286)</f>
        <v>1219523.5559726746</v>
      </c>
      <c r="AJ286" s="130">
        <f>SUM(Month!CV286:CX286)</f>
        <v>1050785.8525475124</v>
      </c>
      <c r="AK286" s="130">
        <f>SUM(Month!CY286:DA286)</f>
        <v>1067701.596490701</v>
      </c>
      <c r="AL286" s="130">
        <f>SUM(Month!DB286:DD286)</f>
        <v>1227768.0346693948</v>
      </c>
      <c r="AM286" s="130">
        <f>SUM(Month!DE286:DG286)</f>
        <v>1443747.0279858331</v>
      </c>
      <c r="AN286" s="130">
        <f>SUM(Month!DH286:DJ286)</f>
        <v>1409354.1466157704</v>
      </c>
      <c r="AO286" s="130">
        <f>SUM(Month!DK286:DM286)</f>
        <v>1278317.8634077851</v>
      </c>
      <c r="AP286" s="130">
        <f>SUM(Month!DN286:DP286)</f>
        <v>1431846.7163734843</v>
      </c>
      <c r="AQ286" s="130">
        <f>SUM(Month!DQ286:DS286)</f>
        <v>1514049.662070991</v>
      </c>
      <c r="AR286" s="130">
        <f>SUM(Month!DT286:DV286)</f>
        <v>1543844.2255629976</v>
      </c>
      <c r="AS286" s="130">
        <f>SUM(Month!DW286:DY286)</f>
        <v>1282136.0651621767</v>
      </c>
      <c r="AT286" s="130">
        <f>SUM(Month!DZ286:EB286)</f>
        <v>1369750.2493726038</v>
      </c>
      <c r="AU286" s="130">
        <f>SUM(Month!EC286:EE286)</f>
        <v>1342638.9373424619</v>
      </c>
      <c r="AV286" s="130">
        <f>SUM(Month!EF286:EH286)</f>
        <v>1403231.8070167596</v>
      </c>
      <c r="AW286" s="130">
        <f>SUM(Month!EI286:EK286)</f>
        <v>1358779.3266491704</v>
      </c>
      <c r="AX286" s="130">
        <f>SUM(Month!EL286:EN286)</f>
        <v>1269471.8997485915</v>
      </c>
      <c r="AY286" s="130">
        <f>SUM(Month!EO286:EQ286)</f>
        <v>1443471.3838754506</v>
      </c>
      <c r="AZ286" s="130">
        <f>SUM(Month!ER286:ET286)</f>
        <v>1494137.0154544034</v>
      </c>
      <c r="BA286" s="130">
        <f>SUM(Month!EU286:EW286)</f>
        <v>1368170.7401829781</v>
      </c>
      <c r="BB286" s="130">
        <f>SUM(Month!EX286:EZ286)</f>
        <v>1267888.9486208358</v>
      </c>
      <c r="BC286" s="130">
        <f>SUM(Month!FA286:FC286)</f>
        <v>1368474.3822046905</v>
      </c>
      <c r="BD286" s="130">
        <f>SUM(Month!FD286:FF286)</f>
        <v>1447426.5760224764</v>
      </c>
      <c r="BE286" s="130">
        <f>SUM(Month!FG286:FI286)</f>
        <v>1292931.0167076371</v>
      </c>
      <c r="BF286" s="105">
        <f>SUM(Month!FJ286:FL286)</f>
        <v>1381169.7715112749</v>
      </c>
      <c r="BG286" s="105">
        <f>SUM(Month!FM286:FO286)</f>
        <v>1527757.0396815557</v>
      </c>
      <c r="BH286" s="105">
        <f>SUM(Month!FP286:FR286)</f>
        <v>1513159.5797818485</v>
      </c>
      <c r="BI286" s="105">
        <f>SUM(Month!FS286:FU286)</f>
        <v>1347717.4448612621</v>
      </c>
      <c r="BJ286" s="105">
        <f>SUM(Month!FV286:FX286)</f>
        <v>1260022.5329984254</v>
      </c>
      <c r="BK286" s="105">
        <f>SUM(Month!FY286:GA286)</f>
        <v>1386135.437342468</v>
      </c>
      <c r="BL286" s="105">
        <f>SUM(Month!GB286:GD286)</f>
        <v>1508270.7715111589</v>
      </c>
      <c r="BM286" s="105">
        <f>SUM(Month!GE286:GG286)</f>
        <v>1194446.6612355916</v>
      </c>
      <c r="BN286" s="105">
        <f>SUM(Month!GH286:GJ286)</f>
        <v>1235317.6854628513</v>
      </c>
      <c r="BO286" s="105">
        <f>SUM(Month!GK286:GM286)</f>
        <v>1330805.5380107625</v>
      </c>
      <c r="BP286" s="105"/>
    </row>
    <row r="287" spans="1:93" ht="15.75" x14ac:dyDescent="0.25">
      <c r="A287" s="45" t="s">
        <v>5</v>
      </c>
      <c r="B287" s="2" t="s">
        <v>305</v>
      </c>
      <c r="C287" s="45" t="s">
        <v>305</v>
      </c>
      <c r="D287" s="14">
        <f>SUM(Month!D287:F287)</f>
        <v>1241591</v>
      </c>
      <c r="E287" s="14">
        <f>SUM(Month!G287:I287)</f>
        <v>1233472</v>
      </c>
      <c r="F287" s="14">
        <f>SUM(Month!J287:L287)</f>
        <v>1244385</v>
      </c>
      <c r="G287" s="14">
        <f>SUM(Month!M287:O287)</f>
        <v>1266063</v>
      </c>
      <c r="H287" s="14">
        <f>SUM(Month!P287:R287)</f>
        <v>1252458</v>
      </c>
      <c r="I287" s="14">
        <f>SUM(Month!S287:U287)</f>
        <v>1244171</v>
      </c>
      <c r="J287" s="14">
        <f>SUM(Month!V287:X287)</f>
        <v>1247011</v>
      </c>
      <c r="K287" s="14">
        <f>SUM(Month!Y287:AA287)</f>
        <v>1282348</v>
      </c>
      <c r="L287" s="14">
        <f>SUM(Month!AB287:AD287)</f>
        <v>1246431</v>
      </c>
      <c r="M287" s="14">
        <f>SUM(Month!AE287:AG287)</f>
        <v>1228742</v>
      </c>
      <c r="N287" s="14">
        <f>SUM(Month!AH287:AJ287)</f>
        <v>1248776</v>
      </c>
      <c r="O287" s="14">
        <f>SUM(Month!AK287:AM287)</f>
        <v>1251717</v>
      </c>
      <c r="P287" s="14">
        <f>SUM(Month!AN287:AP287)</f>
        <v>1227668</v>
      </c>
      <c r="Q287" s="14">
        <f>SUM(Month!AQ287:AS287)</f>
        <v>1224715</v>
      </c>
      <c r="R287" s="14">
        <f>SUM(Month!AT287:AV287)</f>
        <v>1207533</v>
      </c>
      <c r="S287" s="14">
        <f>SUM(Month!AW287:AY287)</f>
        <v>1239903</v>
      </c>
      <c r="T287" s="14">
        <f>SUM(Month!AZ287:BB287)</f>
        <v>1196709</v>
      </c>
      <c r="U287" s="14">
        <f>SUM(Month!BC287:BE287)</f>
        <v>1193616</v>
      </c>
      <c r="V287" s="14">
        <f>SUM(Month!BF287:BH287)</f>
        <v>1174661</v>
      </c>
      <c r="W287" s="14">
        <f>SUM(Month!BI287:BK287)</f>
        <v>1197789</v>
      </c>
      <c r="X287" s="14">
        <f>SUM(Month!BL287:BN287)</f>
        <v>1155100.5</v>
      </c>
      <c r="Y287" s="14">
        <f>SUM(Month!BO287:BQ287)</f>
        <v>1116114</v>
      </c>
      <c r="Z287" s="130">
        <f>SUM(Month!BR287:BT287)</f>
        <v>1111599.5</v>
      </c>
      <c r="AA287" s="130">
        <f>SUM(Month!BU287:BW287)</f>
        <v>1121060.7368421052</v>
      </c>
      <c r="AB287" s="130">
        <f>SUM(Month!BX287:BZ287)</f>
        <v>1082978.4999999995</v>
      </c>
      <c r="AC287" s="130">
        <f>SUM(Month!CA287:CC287)</f>
        <v>1041445.5263157892</v>
      </c>
      <c r="AD287" s="130">
        <f>SUM(Month!CD287:CF287)</f>
        <v>1033969.9473684207</v>
      </c>
      <c r="AE287" s="130">
        <f>SUM(Month!CG287:CI287)</f>
        <v>1030365.438596491</v>
      </c>
      <c r="AF287" s="130">
        <f>SUM(Month!CJ287:CL287)</f>
        <v>976026.15497075988</v>
      </c>
      <c r="AG287" s="130">
        <f>SUM(Month!CM287:CO287)</f>
        <v>937570.53216374153</v>
      </c>
      <c r="AH287" s="130">
        <f>SUM(Month!CP287:CR287)</f>
        <v>940346.14619882917</v>
      </c>
      <c r="AI287" s="130">
        <f>SUM(Month!CS287:CU287)</f>
        <v>945436.27192982333</v>
      </c>
      <c r="AJ287" s="130">
        <f>SUM(Month!CV287:CX287)</f>
        <v>887977.06140350737</v>
      </c>
      <c r="AK287" s="130">
        <f>SUM(Month!CY287:DA287)</f>
        <v>865240.64327485231</v>
      </c>
      <c r="AL287" s="130">
        <f>SUM(Month!DB287:DD287)</f>
        <v>851560.57309941377</v>
      </c>
      <c r="AM287" s="130">
        <f>SUM(Month!DE287:DG287)</f>
        <v>872461.11111110961</v>
      </c>
      <c r="AN287" s="130">
        <f>SUM(Month!DH287:DJ287)</f>
        <v>827127.49999999837</v>
      </c>
      <c r="AO287" s="130">
        <f>SUM(Month!DK287:DM287)</f>
        <v>788202.09064327332</v>
      </c>
      <c r="AP287" s="130">
        <f>SUM(Month!DN287:DP287)</f>
        <v>784781.78947368264</v>
      </c>
      <c r="AQ287" s="130">
        <f>SUM(Month!DQ287:DS287)</f>
        <v>803633.60526315635</v>
      </c>
      <c r="AR287" s="130">
        <f>SUM(Month!DT287:DV287)</f>
        <v>785034.21929824422</v>
      </c>
      <c r="AS287" s="130">
        <f>SUM(Month!DW287:DY287)</f>
        <v>763229.29239765927</v>
      </c>
      <c r="AT287" s="130">
        <f>SUM(Month!DZ287:EB287)</f>
        <v>751655.24853801029</v>
      </c>
      <c r="AU287" s="130">
        <f>SUM(Month!EC287:EE287)</f>
        <v>766623.92397660681</v>
      </c>
      <c r="AV287" s="130">
        <f>SUM(Month!EF287:EH287)</f>
        <v>726228.72222222085</v>
      </c>
      <c r="AW287" s="130">
        <f>SUM(Month!EI287:EK287)</f>
        <v>711838.6959064313</v>
      </c>
      <c r="AX287" s="130">
        <f>SUM(Month!EL287:EN287)</f>
        <v>709773.38304093434</v>
      </c>
      <c r="AY287" s="130">
        <f>SUM(Month!EO287:EQ287)</f>
        <v>716763.9883040922</v>
      </c>
      <c r="AZ287" s="130">
        <f>SUM(Month!ER287:ET287)</f>
        <v>667365.87719298131</v>
      </c>
      <c r="BA287" s="130">
        <f>SUM(Month!EU287:EW287)</f>
        <v>659287.12865497079</v>
      </c>
      <c r="BB287" s="130">
        <f>SUM(Month!EX287:EZ287)</f>
        <v>648733.28947368427</v>
      </c>
      <c r="BC287" s="130">
        <f>SUM(Month!FA287:FC287)</f>
        <v>653994.01461988303</v>
      </c>
      <c r="BD287" s="130">
        <f>SUM(Month!FD287:FF287)</f>
        <v>634253.76608187135</v>
      </c>
      <c r="BE287" s="130">
        <f>SUM(Month!FG287:FI287)</f>
        <v>620890.39181286551</v>
      </c>
      <c r="BF287" s="105">
        <f>SUM(Month!FJ287:FL287)</f>
        <v>630298.33333333326</v>
      </c>
      <c r="BG287" s="105">
        <f>SUM(Month!FM287:FO287)</f>
        <v>633013.69590643281</v>
      </c>
      <c r="BH287" s="105">
        <f>SUM(Month!FP287:FR287)</f>
        <v>618197.35964912281</v>
      </c>
      <c r="BI287" s="105">
        <f>SUM(Month!FS287:FU287)</f>
        <v>620401.69590643281</v>
      </c>
      <c r="BJ287" s="105">
        <f>SUM(Month!FV287:FX287)</f>
        <v>602079.21345029236</v>
      </c>
      <c r="BK287" s="105">
        <f>SUM(Month!FY287:GA287)</f>
        <v>604729.00292397663</v>
      </c>
      <c r="BL287" s="105">
        <f>SUM(Month!GB287:GD287)</f>
        <v>570392.53801169596</v>
      </c>
      <c r="BM287" s="105">
        <f>SUM(Month!GE287:GG287)</f>
        <v>549769.18713450292</v>
      </c>
      <c r="BN287" s="105">
        <f>SUM(Month!GH287:GJ287)</f>
        <v>539286.78070175438</v>
      </c>
      <c r="BO287" s="105">
        <f>SUM(Month!GK287:GM287)</f>
        <v>525188.47368421056</v>
      </c>
      <c r="BP287" s="105"/>
    </row>
    <row r="288" spans="1:93" ht="15.75" x14ac:dyDescent="0.25">
      <c r="A288" s="45" t="s">
        <v>10</v>
      </c>
      <c r="B288" s="2" t="s">
        <v>305</v>
      </c>
      <c r="C288" s="45" t="s">
        <v>305</v>
      </c>
      <c r="D288" s="14">
        <f>SUM(Month!D288:F288)</f>
        <v>148984</v>
      </c>
      <c r="E288" s="14">
        <f>SUM(Month!G288:I288)</f>
        <v>162104</v>
      </c>
      <c r="F288" s="14">
        <f>SUM(Month!J288:L288)</f>
        <v>151879</v>
      </c>
      <c r="G288" s="14">
        <f>SUM(Month!M288:O288)</f>
        <v>149752</v>
      </c>
      <c r="H288" s="14">
        <f>SUM(Month!P288:R288)</f>
        <v>161588</v>
      </c>
      <c r="I288" s="14">
        <f>SUM(Month!S288:U288)</f>
        <v>171257</v>
      </c>
      <c r="J288" s="14">
        <f>SUM(Month!V288:X288)</f>
        <v>163136</v>
      </c>
      <c r="K288" s="14">
        <f>SUM(Month!Y288:AA288)</f>
        <v>169599</v>
      </c>
      <c r="L288" s="14">
        <f>SUM(Month!AB288:AD288)</f>
        <v>167589</v>
      </c>
      <c r="M288" s="14">
        <f>SUM(Month!AE288:AG288)</f>
        <v>163483</v>
      </c>
      <c r="N288" s="14">
        <f>SUM(Month!AH288:AJ288)</f>
        <v>152451</v>
      </c>
      <c r="O288" s="14">
        <f>SUM(Month!AK288:AM288)</f>
        <v>161450</v>
      </c>
      <c r="P288" s="14">
        <f>SUM(Month!AN288:AP288)</f>
        <v>162937</v>
      </c>
      <c r="Q288" s="14">
        <f>SUM(Month!AQ288:AS288)</f>
        <v>186650</v>
      </c>
      <c r="R288" s="14">
        <f>SUM(Month!AT288:AV288)</f>
        <v>167249</v>
      </c>
      <c r="S288" s="14">
        <f>SUM(Month!AW288:AY288)</f>
        <v>179394</v>
      </c>
      <c r="T288" s="14">
        <f>SUM(Month!AZ288:BB288)</f>
        <v>179053</v>
      </c>
      <c r="U288" s="14">
        <f>SUM(Month!BC288:BE288)</f>
        <v>206975</v>
      </c>
      <c r="V288" s="14">
        <f>SUM(Month!BF288:BH288)</f>
        <v>192720</v>
      </c>
      <c r="W288" s="14">
        <f>SUM(Month!BI288:BK288)</f>
        <v>199347</v>
      </c>
      <c r="X288" s="14">
        <f>SUM(Month!BL288:BN288)</f>
        <v>208443</v>
      </c>
      <c r="Y288" s="14">
        <f>SUM(Month!BO288:BQ288)</f>
        <v>216817</v>
      </c>
      <c r="Z288" s="130">
        <f>SUM(Month!BR288:BT288)</f>
        <v>202353</v>
      </c>
      <c r="AA288" s="130">
        <f>SUM(Month!BU288:BW288)</f>
        <v>202449</v>
      </c>
      <c r="AB288" s="130">
        <f>SUM(Month!BX288:BZ288)</f>
        <v>201911</v>
      </c>
      <c r="AC288" s="130">
        <f>SUM(Month!CA288:CC288)</f>
        <v>216687</v>
      </c>
      <c r="AD288" s="130">
        <f>SUM(Month!CD288:CF288)</f>
        <v>204045</v>
      </c>
      <c r="AE288" s="130">
        <f>SUM(Month!CG288:CI288)</f>
        <v>214293</v>
      </c>
      <c r="AF288" s="130">
        <f>SUM(Month!CJ288:CL288)</f>
        <v>216332</v>
      </c>
      <c r="AG288" s="130">
        <f>SUM(Month!CM288:CO288)</f>
        <v>230609</v>
      </c>
      <c r="AH288" s="130">
        <f>SUM(Month!CP288:CR288)</f>
        <v>219154</v>
      </c>
      <c r="AI288" s="130">
        <f>SUM(Month!CS288:CU288)</f>
        <v>227649</v>
      </c>
      <c r="AJ288" s="130">
        <f>SUM(Month!CV288:CX288)</f>
        <v>213621</v>
      </c>
      <c r="AK288" s="130">
        <f>SUM(Month!CY288:DA288)</f>
        <v>228963</v>
      </c>
      <c r="AL288" s="130">
        <f>SUM(Month!DB288:DD288)</f>
        <v>202097</v>
      </c>
      <c r="AM288" s="130">
        <f>SUM(Month!DE288:DG288)</f>
        <v>226998</v>
      </c>
      <c r="AN288" s="130">
        <f>SUM(Month!DH288:DJ288)</f>
        <v>232568</v>
      </c>
      <c r="AO288" s="130">
        <f>SUM(Month!DK288:DM288)</f>
        <v>240371</v>
      </c>
      <c r="AP288" s="130">
        <f>SUM(Month!DN288:DP288)</f>
        <v>222333</v>
      </c>
      <c r="AQ288" s="130">
        <f>SUM(Month!DQ288:DS288)</f>
        <v>227600</v>
      </c>
      <c r="AR288" s="130">
        <f>SUM(Month!DT288:DV288)</f>
        <v>236848</v>
      </c>
      <c r="AS288" s="130">
        <f>SUM(Month!DW288:DY288)</f>
        <v>237874</v>
      </c>
      <c r="AT288" s="130">
        <f>SUM(Month!DZ288:EB288)</f>
        <v>219662</v>
      </c>
      <c r="AU288" s="130">
        <f>SUM(Month!EC288:EE288)</f>
        <v>229782</v>
      </c>
      <c r="AV288" s="130">
        <f>SUM(Month!EF288:EH288)</f>
        <v>229658</v>
      </c>
      <c r="AW288" s="130">
        <f>SUM(Month!EI288:EK288)</f>
        <v>237039</v>
      </c>
      <c r="AX288" s="130">
        <f>SUM(Month!EL288:EN288)</f>
        <v>217467</v>
      </c>
      <c r="AY288" s="130">
        <f>SUM(Month!EO288:EQ288)</f>
        <v>225442</v>
      </c>
      <c r="AZ288" s="130">
        <f>SUM(Month!ER288:ET288)</f>
        <v>224469</v>
      </c>
      <c r="BA288" s="130">
        <f>SUM(Month!EU288:EW288)</f>
        <v>212211</v>
      </c>
      <c r="BB288" s="130">
        <f>SUM(Month!EX288:EZ288)</f>
        <v>187184</v>
      </c>
      <c r="BC288" s="130">
        <f>SUM(Month!FA288:FC288)</f>
        <v>193819</v>
      </c>
      <c r="BD288" s="130">
        <f>SUM(Month!FD288:FF288)</f>
        <v>206101</v>
      </c>
      <c r="BE288" s="130">
        <f>SUM(Month!FG288:FI288)</f>
        <v>203244</v>
      </c>
      <c r="BF288" s="105">
        <f>SUM(Month!FJ288:FL288)</f>
        <v>180649</v>
      </c>
      <c r="BG288" s="105">
        <f>SUM(Month!FM288:FO288)</f>
        <v>193473</v>
      </c>
      <c r="BH288" s="105">
        <f>SUM(Month!FP288:FR288)</f>
        <v>198901</v>
      </c>
      <c r="BI288" s="105">
        <f>SUM(Month!FS288:FU288)</f>
        <v>199239</v>
      </c>
      <c r="BJ288" s="105">
        <f>SUM(Month!FV288:FX288)</f>
        <v>184620</v>
      </c>
      <c r="BK288" s="105">
        <f>SUM(Month!FY288:GA288)</f>
        <v>191225</v>
      </c>
      <c r="BL288" s="105">
        <f>SUM(Month!GB288:GD288)</f>
        <v>198306</v>
      </c>
      <c r="BM288" s="105">
        <f>SUM(Month!GE288:GG288)</f>
        <v>190458</v>
      </c>
      <c r="BN288" s="105">
        <f>SUM(Month!GH288:GJ288)</f>
        <v>167719</v>
      </c>
      <c r="BO288" s="105">
        <f>SUM(Month!GK288:GM288)</f>
        <v>165785</v>
      </c>
      <c r="BP288" s="105"/>
    </row>
    <row r="289" spans="1:68" ht="15.75" x14ac:dyDescent="0.25">
      <c r="A289" s="45" t="s">
        <v>44</v>
      </c>
      <c r="B289" s="2" t="s">
        <v>305</v>
      </c>
      <c r="C289" s="45" t="s">
        <v>305</v>
      </c>
      <c r="D289" s="14">
        <f>SUM(Month!D289:F289)</f>
        <v>0</v>
      </c>
      <c r="E289" s="14">
        <f>SUM(Month!G289:I289)</f>
        <v>0</v>
      </c>
      <c r="F289" s="14">
        <f>SUM(Month!J289:L289)</f>
        <v>0</v>
      </c>
      <c r="G289" s="14">
        <f>SUM(Month!M289:O289)</f>
        <v>359.5</v>
      </c>
      <c r="H289" s="14">
        <f>SUM(Month!P289:R289)</f>
        <v>479</v>
      </c>
      <c r="I289" s="14">
        <f>SUM(Month!S289:U289)</f>
        <v>327</v>
      </c>
      <c r="J289" s="14">
        <f>SUM(Month!V289:X289)</f>
        <v>611.5</v>
      </c>
      <c r="K289" s="14">
        <f>SUM(Month!Y289:AA289)</f>
        <v>610</v>
      </c>
      <c r="L289" s="14">
        <f>SUM(Month!AB289:AD289)</f>
        <v>430</v>
      </c>
      <c r="M289" s="14">
        <f>SUM(Month!AE289:AG289)</f>
        <v>286.5</v>
      </c>
      <c r="N289" s="14">
        <f>SUM(Month!AH289:AJ289)</f>
        <v>390</v>
      </c>
      <c r="O289" s="14">
        <f>SUM(Month!AK289:AM289)</f>
        <v>1113.5</v>
      </c>
      <c r="P289" s="14">
        <f>SUM(Month!AN289:AP289)</f>
        <v>1399</v>
      </c>
      <c r="Q289" s="14">
        <f>SUM(Month!AQ289:AS289)</f>
        <v>1142</v>
      </c>
      <c r="R289" s="14">
        <f>SUM(Month!AT289:AV289)</f>
        <v>5000</v>
      </c>
      <c r="S289" s="14">
        <f>SUM(Month!AW289:AY289)</f>
        <v>11128.5</v>
      </c>
      <c r="T289" s="14">
        <f>SUM(Month!AZ289:BB289)</f>
        <v>11268</v>
      </c>
      <c r="U289" s="14">
        <f>SUM(Month!BC289:BE289)</f>
        <v>11433.5</v>
      </c>
      <c r="V289" s="14">
        <f>SUM(Month!BF289:BH289)</f>
        <v>13529</v>
      </c>
      <c r="W289" s="14">
        <f>SUM(Month!BI289:BK289)</f>
        <v>14759.5</v>
      </c>
      <c r="X289" s="14">
        <f>SUM(Month!BL289:BN289)</f>
        <v>25796.5</v>
      </c>
      <c r="Y289" s="14">
        <f>SUM(Month!BO289:BQ289)</f>
        <v>38420.078947368384</v>
      </c>
      <c r="Z289" s="130">
        <f>SUM(Month!BR289:BT289)</f>
        <v>41182.473684210061</v>
      </c>
      <c r="AA289" s="130">
        <f>SUM(Month!BU289:BW289)</f>
        <v>51176.394736841576</v>
      </c>
      <c r="AB289" s="130">
        <f>SUM(Month!BX289:BZ289)</f>
        <v>62769.736842104197</v>
      </c>
      <c r="AC289" s="130">
        <f>SUM(Month!CA289:CC289)</f>
        <v>33838.058479519284</v>
      </c>
      <c r="AD289" s="130">
        <f>SUM(Month!CD289:CF289)</f>
        <v>37643.614035068036</v>
      </c>
      <c r="AE289" s="130">
        <f>SUM(Month!CG289:CI289)</f>
        <v>35039.944444421199</v>
      </c>
      <c r="AF289" s="130">
        <f>SUM(Month!CJ289:CL289)</f>
        <v>37252.999999971704</v>
      </c>
      <c r="AG289" s="130">
        <f>SUM(Month!CM289:CO289)</f>
        <v>58225.932748509586</v>
      </c>
      <c r="AH289" s="130">
        <f>SUM(Month!CP289:CR289)</f>
        <v>62768.438596458509</v>
      </c>
      <c r="AI289" s="130">
        <f>SUM(Month!CS289:CU289)</f>
        <v>60724.850877154007</v>
      </c>
      <c r="AJ289" s="130">
        <f>SUM(Month!CV289:CX289)</f>
        <v>72518.336257266186</v>
      </c>
      <c r="AK289" s="130">
        <f>SUM(Month!CY289:DA289)</f>
        <v>99972.63742685644</v>
      </c>
      <c r="AL289" s="130">
        <f>SUM(Month!DB289:DD289)</f>
        <v>102108.99999995364</v>
      </c>
      <c r="AM289" s="130">
        <f>SUM(Month!DE289:DG289)</f>
        <v>104524.97076018943</v>
      </c>
      <c r="AN289" s="130">
        <f>SUM(Month!DH289:DJ289)</f>
        <v>117368.92690051763</v>
      </c>
      <c r="AO289" s="130">
        <f>SUM(Month!DK289:DM289)</f>
        <v>117574.04970754117</v>
      </c>
      <c r="AP289" s="130">
        <f>SUM(Month!DN289:DP289)</f>
        <v>97617.713450245006</v>
      </c>
      <c r="AQ289" s="130">
        <f>SUM(Month!DQ289:DS289)</f>
        <v>114747.61403503151</v>
      </c>
      <c r="AR289" s="130">
        <f>SUM(Month!DT289:DV289)</f>
        <v>131988.86549700328</v>
      </c>
      <c r="AS289" s="130">
        <f>SUM(Month!DW289:DY289)</f>
        <v>118141.51754380092</v>
      </c>
      <c r="AT289" s="130">
        <f>SUM(Month!DZ289:EB289)</f>
        <v>119703.77485373658</v>
      </c>
      <c r="AU289" s="130">
        <f>SUM(Month!EC289:EE289)</f>
        <v>100331.0789473106</v>
      </c>
      <c r="AV289" s="130">
        <f>SUM(Month!EF289:EH289)</f>
        <v>126260.07017536534</v>
      </c>
      <c r="AW289" s="130">
        <f>SUM(Month!EI289:EK289)</f>
        <v>106122.65497069882</v>
      </c>
      <c r="AX289" s="130">
        <f>SUM(Month!EL289:EN289)</f>
        <v>108810.30116953087</v>
      </c>
      <c r="AY289" s="130">
        <f>SUM(Month!EO289:EQ289)</f>
        <v>121126.82748531036</v>
      </c>
      <c r="AZ289" s="130">
        <f>SUM(Month!ER289:ET289)</f>
        <v>143707.73391804099</v>
      </c>
      <c r="BA289" s="130">
        <f>SUM(Month!EU289:EW289)</f>
        <v>138738.41520459522</v>
      </c>
      <c r="BB289" s="130">
        <f>SUM(Month!EX289:EZ289)</f>
        <v>129076.45906425177</v>
      </c>
      <c r="BC289" s="130">
        <f>SUM(Month!FA289:FC289)</f>
        <v>131676.74561396788</v>
      </c>
      <c r="BD289" s="130">
        <f>SUM(Month!FD289:FF289)</f>
        <v>149781.74561394315</v>
      </c>
      <c r="BE289" s="130">
        <f>SUM(Month!FG289:FI289)</f>
        <v>131112.37426893198</v>
      </c>
      <c r="BF289" s="105">
        <f>SUM(Month!FJ289:FL289)</f>
        <v>150277.36257300724</v>
      </c>
      <c r="BG289" s="105">
        <f>SUM(Month!FM289:FO289)</f>
        <v>149241.97953206845</v>
      </c>
      <c r="BH289" s="105">
        <f>SUM(Month!FP289:FR289)</f>
        <v>150614.19005839378</v>
      </c>
      <c r="BI289" s="105">
        <f>SUM(Month!FS289:FU289)</f>
        <v>143531.1432747785</v>
      </c>
      <c r="BJ289" s="105">
        <f>SUM(Month!FV289:FX289)</f>
        <v>148630.85380108716</v>
      </c>
      <c r="BK289" s="105">
        <f>SUM(Month!FY289:GA289)</f>
        <v>165750.26315779492</v>
      </c>
      <c r="BL289" s="105">
        <f>SUM(Month!GB289:GD289)</f>
        <v>145427.94444437878</v>
      </c>
      <c r="BM289" s="105">
        <f>SUM(Month!GE289:GG289)</f>
        <v>123757.64327478016</v>
      </c>
      <c r="BN289" s="105">
        <f>SUM(Month!GH289:GJ289)</f>
        <v>90678.429824481325</v>
      </c>
      <c r="BO289" s="105">
        <f>SUM(Month!GK289:GM289)</f>
        <v>118378.8040934968</v>
      </c>
      <c r="BP289" s="105"/>
    </row>
    <row r="290" spans="1:68" ht="15.75" x14ac:dyDescent="0.25">
      <c r="A290" s="45" t="s">
        <v>45</v>
      </c>
      <c r="B290" s="45" t="s">
        <v>305</v>
      </c>
      <c r="C290" s="45" t="s">
        <v>305</v>
      </c>
      <c r="D290" s="14">
        <f>SUM(Month!D290:F290)</f>
        <v>540</v>
      </c>
      <c r="E290" s="14">
        <f>SUM(Month!G290:I290)</f>
        <v>608</v>
      </c>
      <c r="F290" s="14">
        <f>SUM(Month!J290:L290)</f>
        <v>629.5</v>
      </c>
      <c r="G290" s="14">
        <f>SUM(Month!M290:O290)</f>
        <v>94</v>
      </c>
      <c r="H290" s="14">
        <f>SUM(Month!P290:R290)</f>
        <v>140</v>
      </c>
      <c r="I290" s="14">
        <f>SUM(Month!S290:U290)</f>
        <v>237.5</v>
      </c>
      <c r="J290" s="14">
        <f>SUM(Month!V290:X290)</f>
        <v>112</v>
      </c>
      <c r="K290" s="14">
        <f>SUM(Month!Y290:AA290)</f>
        <v>187.5</v>
      </c>
      <c r="L290" s="14">
        <f>SUM(Month!AB290:AD290)</f>
        <v>773.9</v>
      </c>
      <c r="M290" s="14">
        <f>SUM(Month!AE290:AG290)</f>
        <v>723.6</v>
      </c>
      <c r="N290" s="14">
        <f>SUM(Month!AH290:AJ290)</f>
        <v>1082.0999999999999</v>
      </c>
      <c r="O290" s="14">
        <f>SUM(Month!AK290:AM290)</f>
        <v>1052.499999999874</v>
      </c>
      <c r="P290" s="14">
        <f>SUM(Month!AN290:AP290)</f>
        <v>1025</v>
      </c>
      <c r="Q290" s="14">
        <f>SUM(Month!AQ290:AS290)</f>
        <v>888.3</v>
      </c>
      <c r="R290" s="14">
        <f>SUM(Month!AT290:AV290)</f>
        <v>801.39999999999895</v>
      </c>
      <c r="S290" s="14">
        <f>SUM(Month!AW290:AY290)</f>
        <v>1155.2666666666121</v>
      </c>
      <c r="T290" s="14">
        <f>SUM(Month!AZ290:BB290)</f>
        <v>451.4</v>
      </c>
      <c r="U290" s="14">
        <f>SUM(Month!BC290:BE290)</f>
        <v>194.33333333325001</v>
      </c>
      <c r="V290" s="14">
        <f>SUM(Month!BF290:BH290)</f>
        <v>206.33333333323699</v>
      </c>
      <c r="W290" s="14">
        <f>SUM(Month!BI290:BK290)</f>
        <v>570.29999999974098</v>
      </c>
      <c r="X290" s="14">
        <f>SUM(Month!BL290:BN290)</f>
        <v>95.766666666624005</v>
      </c>
      <c r="Y290" s="14">
        <f>SUM(Month!BO290:BQ290)</f>
        <v>0</v>
      </c>
      <c r="Z290" s="130">
        <f>SUM(Month!BR290:BT290)</f>
        <v>0</v>
      </c>
      <c r="AA290" s="130">
        <f>SUM(Month!BU290:BW290)</f>
        <v>0</v>
      </c>
      <c r="AB290" s="130">
        <f>SUM(Month!BX290:BZ290)</f>
        <v>0</v>
      </c>
      <c r="AC290" s="130">
        <f>SUM(Month!CA290:CC290)</f>
        <v>0</v>
      </c>
      <c r="AD290" s="130">
        <f>SUM(Month!CD290:CF290)</f>
        <v>0</v>
      </c>
      <c r="AE290" s="130">
        <f>SUM(Month!CG290:CI290)</f>
        <v>8.6</v>
      </c>
      <c r="AF290" s="130">
        <f>SUM(Month!CJ290:CL290)</f>
        <v>331</v>
      </c>
      <c r="AG290" s="130">
        <f>SUM(Month!CM290:CO290)</f>
        <v>101.60000000000001</v>
      </c>
      <c r="AH290" s="130">
        <f>SUM(Month!CP290:CR290)</f>
        <v>2452.6</v>
      </c>
      <c r="AI290" s="130">
        <f>SUM(Month!CS290:CU290)</f>
        <v>1319.2</v>
      </c>
      <c r="AJ290" s="130">
        <f>SUM(Month!CV290:CX290)</f>
        <v>3138.6</v>
      </c>
      <c r="AK290" s="130">
        <f>SUM(Month!CY290:DA290)</f>
        <v>3105.6000000000004</v>
      </c>
      <c r="AL290" s="130">
        <f>SUM(Month!DB290:DD290)</f>
        <v>1142</v>
      </c>
      <c r="AM290" s="130">
        <f>SUM(Month!DE290:DG290)</f>
        <v>1912.2</v>
      </c>
      <c r="AN290" s="130">
        <f>SUM(Month!DH290:DJ290)</f>
        <v>3158</v>
      </c>
      <c r="AO290" s="130">
        <f>SUM(Month!DK290:DM290)</f>
        <v>3917.3999999999996</v>
      </c>
      <c r="AP290" s="130">
        <f>SUM(Month!DN290:DP290)</f>
        <v>3981</v>
      </c>
      <c r="AQ290" s="130">
        <f>SUM(Month!DQ290:DS290)</f>
        <v>2934.2</v>
      </c>
      <c r="AR290" s="130">
        <f>SUM(Month!DT290:DV290)</f>
        <v>3007</v>
      </c>
      <c r="AS290" s="130">
        <f>SUM(Month!DW290:DY290)</f>
        <v>3141.6</v>
      </c>
      <c r="AT290" s="130">
        <f>SUM(Month!DZ290:EB290)</f>
        <v>3442.2000000000003</v>
      </c>
      <c r="AU290" s="130">
        <f>SUM(Month!EC290:EE290)</f>
        <v>1880</v>
      </c>
      <c r="AV290" s="130">
        <f>SUM(Month!EF290:EH290)</f>
        <v>1335</v>
      </c>
      <c r="AW290" s="130">
        <f>SUM(Month!EI290:EK290)</f>
        <v>1246.2</v>
      </c>
      <c r="AX290" s="130">
        <f>SUM(Month!EL290:EN290)</f>
        <v>1295.4000000000001</v>
      </c>
      <c r="AY290" s="130">
        <f>SUM(Month!EO290:EQ290)</f>
        <v>1662</v>
      </c>
      <c r="AZ290" s="130">
        <f>SUM(Month!ER290:ET290)</f>
        <v>1542.6</v>
      </c>
      <c r="BA290" s="130">
        <f>SUM(Month!EU290:EW290)</f>
        <v>2733.2</v>
      </c>
      <c r="BB290" s="130">
        <f>SUM(Month!EX290:EZ290)</f>
        <v>3434.6</v>
      </c>
      <c r="BC290" s="130">
        <f>SUM(Month!FA290:FC290)</f>
        <v>3516.8</v>
      </c>
      <c r="BD290" s="130">
        <f>SUM(Month!FD290:FF290)</f>
        <v>3188.2</v>
      </c>
      <c r="BE290" s="130">
        <f>SUM(Month!FG290:FI290)</f>
        <v>3162.6000000000004</v>
      </c>
      <c r="BF290" s="105">
        <f>SUM(Month!FJ290:FL290)</f>
        <v>3350.8</v>
      </c>
      <c r="BG290" s="105">
        <f>SUM(Month!FM290:FO290)</f>
        <v>2944.2</v>
      </c>
      <c r="BH290" s="105">
        <f>SUM(Month!FP290:FR290)</f>
        <v>2998.8</v>
      </c>
      <c r="BI290" s="105">
        <f>SUM(Month!FS290:FU290)</f>
        <v>3436</v>
      </c>
      <c r="BJ290" s="105">
        <f>SUM(Month!FV290:FX290)</f>
        <v>3291</v>
      </c>
      <c r="BK290" s="105">
        <f>SUM(Month!FY290:GA290)</f>
        <v>3618</v>
      </c>
      <c r="BL290" s="105">
        <f>SUM(Month!GB290:GD290)</f>
        <v>5193.6000000000004</v>
      </c>
      <c r="BM290" s="105">
        <f>SUM(Month!GE290:GG290)</f>
        <v>4590.7999999999993</v>
      </c>
      <c r="BN290" s="105">
        <f>SUM(Month!GH290:GJ290)</f>
        <v>3710</v>
      </c>
      <c r="BO290" s="105">
        <f>SUM(Month!GK290:GM290)</f>
        <v>2485.6</v>
      </c>
      <c r="BP290" s="105"/>
    </row>
    <row r="291" spans="1:68" ht="15.75" x14ac:dyDescent="0.25">
      <c r="A291" s="113" t="s">
        <v>0</v>
      </c>
      <c r="B291" s="49" t="s">
        <v>305</v>
      </c>
      <c r="C291" s="49" t="s">
        <v>305</v>
      </c>
      <c r="D291" s="131">
        <f t="shared" ref="D291:AF291" si="3">SUM(D279:D290)</f>
        <v>5184900.9999993015</v>
      </c>
      <c r="E291" s="131">
        <f t="shared" si="3"/>
        <v>4303440.2499993891</v>
      </c>
      <c r="F291" s="131">
        <f t="shared" si="3"/>
        <v>5726852.833332601</v>
      </c>
      <c r="G291" s="131">
        <f t="shared" si="3"/>
        <v>6615082.5833324892</v>
      </c>
      <c r="H291" s="131">
        <f t="shared" si="3"/>
        <v>6636898.2499992065</v>
      </c>
      <c r="I291" s="131">
        <f t="shared" si="3"/>
        <v>6529190.8333325153</v>
      </c>
      <c r="J291" s="131">
        <f t="shared" si="3"/>
        <v>6163931.4999989755</v>
      </c>
      <c r="K291" s="131">
        <f t="shared" si="3"/>
        <v>9588741.0833319332</v>
      </c>
      <c r="L291" s="131">
        <f t="shared" si="3"/>
        <v>8971588.9833316561</v>
      </c>
      <c r="M291" s="131">
        <f t="shared" si="3"/>
        <v>6648449.4333322905</v>
      </c>
      <c r="N291" s="131">
        <f t="shared" si="3"/>
        <v>7590884.9333318118</v>
      </c>
      <c r="O291" s="131">
        <f t="shared" si="3"/>
        <v>10195508.499997521</v>
      </c>
      <c r="P291" s="131">
        <f t="shared" si="3"/>
        <v>10646218.416664008</v>
      </c>
      <c r="Q291" s="131">
        <f t="shared" si="3"/>
        <v>11087339.726586049</v>
      </c>
      <c r="R291" s="131">
        <f t="shared" si="3"/>
        <v>8667813.0101766232</v>
      </c>
      <c r="S291" s="131">
        <f t="shared" si="3"/>
        <v>14556464.207141317</v>
      </c>
      <c r="T291" s="131">
        <f t="shared" si="3"/>
        <v>15383376.410852615</v>
      </c>
      <c r="U291" s="131">
        <f t="shared" si="3"/>
        <v>10356967.183934256</v>
      </c>
      <c r="V291" s="131">
        <f t="shared" si="3"/>
        <v>10688228.298891786</v>
      </c>
      <c r="W291" s="131">
        <f t="shared" si="3"/>
        <v>16742309.620960025</v>
      </c>
      <c r="X291" s="131">
        <f t="shared" si="3"/>
        <v>18052605.604199417</v>
      </c>
      <c r="Y291" s="131">
        <f t="shared" si="3"/>
        <v>15817484.295017153</v>
      </c>
      <c r="Z291" s="131">
        <f t="shared" si="3"/>
        <v>14291264.599999337</v>
      </c>
      <c r="AA291" s="131">
        <f t="shared" si="3"/>
        <v>19904728.944908135</v>
      </c>
      <c r="AB291" s="131">
        <f t="shared" si="3"/>
        <v>19099389.1252621</v>
      </c>
      <c r="AC291" s="131">
        <f t="shared" si="3"/>
        <v>15260749.395132242</v>
      </c>
      <c r="AD291" s="131">
        <f t="shared" si="3"/>
        <v>14746914.895117581</v>
      </c>
      <c r="AE291" s="131">
        <f t="shared" si="3"/>
        <v>16587722.520603463</v>
      </c>
      <c r="AF291" s="131">
        <f t="shared" si="3"/>
        <v>18930116.502457853</v>
      </c>
      <c r="AG291" s="131">
        <f>SUM(Month!CM291:CO291)</f>
        <v>16725075.285046699</v>
      </c>
      <c r="AH291" s="131">
        <f>SUM(Month!CP291:CR291)</f>
        <v>16111147.655715209</v>
      </c>
      <c r="AI291" s="131">
        <f>SUM(Month!CS291:CU291)</f>
        <v>21461511.457357038</v>
      </c>
      <c r="AJ291" s="131">
        <f>SUM(Month!CV291:CX291)</f>
        <v>21069398.097693786</v>
      </c>
      <c r="AK291" s="131">
        <f>SUM(Month!CY291:DA291)</f>
        <v>16984215.399424944</v>
      </c>
      <c r="AL291" s="131">
        <f>SUM(Month!DB291:DD291)</f>
        <v>16635437.085506931</v>
      </c>
      <c r="AM291" s="131">
        <f>SUM(Month!DE291:DG291)</f>
        <v>23221413.259832218</v>
      </c>
      <c r="AN291" s="131">
        <f>SUM(Month!DH291:DJ291)</f>
        <v>22493067.932438202</v>
      </c>
      <c r="AO291" s="122">
        <f>SUM(Month!DK291:DM291)</f>
        <v>17109884.962053332</v>
      </c>
      <c r="AP291" s="122">
        <f>SUM(Month!DN291:DP291)</f>
        <v>18472655.280021176</v>
      </c>
      <c r="AQ291" s="122">
        <f>SUM(Month!DQ291:DS291)</f>
        <v>21724367.215758421</v>
      </c>
      <c r="AR291" s="122">
        <f>SUM(Month!DT291:DV291)</f>
        <v>27675674.256311148</v>
      </c>
      <c r="AS291" s="122">
        <f>SUM(Month!DW291:DY291)</f>
        <v>18133685.263831124</v>
      </c>
      <c r="AT291" s="122">
        <f>SUM(Month!DZ291:EB291)</f>
        <v>17889403.083206031</v>
      </c>
      <c r="AU291" s="122">
        <f>SUM(Month!EC291:EE291)</f>
        <v>21686146.945577838</v>
      </c>
      <c r="AV291" s="122">
        <f>SUM(Month!EF291:EH291)</f>
        <v>22627521.044340204</v>
      </c>
      <c r="AW291" s="122">
        <f>SUM(Month!EI291:EK291)</f>
        <v>16190123.404705158</v>
      </c>
      <c r="AX291" s="122">
        <f>SUM(Month!EL291:EN291)</f>
        <v>14481833.757710464</v>
      </c>
      <c r="AY291" s="122">
        <f>SUM(Month!EO291:EQ291)</f>
        <v>23420916.839088969</v>
      </c>
      <c r="AZ291" s="122">
        <f>SUM(Month!ER291:ET291)</f>
        <v>23830415.399550613</v>
      </c>
      <c r="BA291" s="122">
        <f>SUM(Month!EU291:EW291)</f>
        <v>18694017.784376815</v>
      </c>
      <c r="BB291" s="122">
        <f>SUM(Month!EX291:EZ291)</f>
        <v>16617981.093464714</v>
      </c>
      <c r="BC291" s="122">
        <f>SUM(Month!FA291:FC291)</f>
        <v>22861008.479478329</v>
      </c>
      <c r="BD291" s="122">
        <f>SUM(Month!FD291:FF291)</f>
        <v>22055911.066529658</v>
      </c>
      <c r="BE291" s="122">
        <f>SUM(Month!FG291:FI291)</f>
        <v>15479331.557879299</v>
      </c>
      <c r="BF291" s="122">
        <f>SUM(Month!FJ291:FL291)</f>
        <v>17705529.791806731</v>
      </c>
      <c r="BG291" s="122">
        <f>SUM(Month!FM291:FO291)</f>
        <v>22845668.894112341</v>
      </c>
      <c r="BH291" s="122">
        <f>SUM(Month!FP291:FR291)</f>
        <v>22228775.186145011</v>
      </c>
      <c r="BI291" s="122">
        <f>SUM(Month!FS291:FU291)</f>
        <v>18017407.387534562</v>
      </c>
      <c r="BJ291" s="122">
        <f>SUM(Month!FV291:FX291)</f>
        <v>17430528.81193547</v>
      </c>
      <c r="BK291" s="122">
        <f>SUM(Month!FY291:GA291)</f>
        <v>20130359.142934658</v>
      </c>
      <c r="BL291" s="122">
        <f>SUM(Month!GB291:GD291)</f>
        <v>19131447.984848063</v>
      </c>
      <c r="BM291" s="122">
        <f>SUM(Month!GE291:GG291)</f>
        <v>17565262.304473549</v>
      </c>
      <c r="BN291" s="122">
        <f>SUM(Month!GH291:GJ291)</f>
        <v>16851465.471258912</v>
      </c>
      <c r="BO291" s="122">
        <f>SUM(Month!GK291:GM291)</f>
        <v>21918934.694090761</v>
      </c>
      <c r="BP291" s="123"/>
    </row>
    <row r="292" spans="1:68" x14ac:dyDescent="0.2">
      <c r="A292" s="117"/>
      <c r="B292" s="117"/>
      <c r="C292" s="132"/>
    </row>
    <row r="293" spans="1:68" x14ac:dyDescent="0.2">
      <c r="A293" s="117"/>
      <c r="B293" s="115"/>
      <c r="C293" s="132"/>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4"/>
      <c r="AK293" s="134"/>
      <c r="AL293" s="134"/>
      <c r="AM293" s="134"/>
      <c r="AN293" s="134"/>
      <c r="AO293" s="134"/>
      <c r="AP293" s="134"/>
      <c r="AQ293" s="134"/>
      <c r="AR293" s="134"/>
      <c r="AS293" s="134"/>
      <c r="AT293" s="134"/>
      <c r="AU293" s="134"/>
      <c r="AV293" s="134"/>
      <c r="AW293" s="134"/>
      <c r="AX293" s="134"/>
      <c r="AY293" s="134"/>
      <c r="AZ293" s="134"/>
      <c r="BA293" s="134"/>
      <c r="BB293" s="134"/>
      <c r="BC293" s="134"/>
      <c r="BD293" s="134"/>
      <c r="BE293" s="134"/>
      <c r="BF293" s="134"/>
      <c r="BG293" s="134"/>
      <c r="BH293" s="134"/>
      <c r="BI293" s="134"/>
      <c r="BJ293" s="134"/>
      <c r="BK293" s="134"/>
      <c r="BL293" s="134"/>
      <c r="BM293" s="134"/>
      <c r="BN293" s="134"/>
      <c r="BO293" s="134"/>
      <c r="BP293" s="134"/>
    </row>
    <row r="294" spans="1:68" ht="15" x14ac:dyDescent="0.25">
      <c r="A294" s="109"/>
      <c r="B294" s="115"/>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35"/>
      <c r="AK294" s="135"/>
      <c r="AL294" s="135"/>
      <c r="AM294" s="135"/>
      <c r="AN294" s="135"/>
      <c r="AO294" s="135"/>
      <c r="AP294" s="135"/>
      <c r="AQ294" s="135"/>
      <c r="AR294" s="135"/>
      <c r="AS294" s="135"/>
      <c r="AT294" s="135"/>
      <c r="AU294" s="135"/>
      <c r="AV294" s="135"/>
      <c r="AW294" s="135"/>
      <c r="AX294" s="135"/>
      <c r="AY294" s="135"/>
      <c r="AZ294" s="135"/>
      <c r="BA294" s="135"/>
      <c r="BB294" s="135"/>
      <c r="BC294" s="135"/>
      <c r="BD294" s="135"/>
      <c r="BE294" s="135"/>
      <c r="BF294" s="135"/>
      <c r="BG294" s="135"/>
      <c r="BH294" s="135"/>
      <c r="BI294" s="135"/>
      <c r="BJ294" s="135"/>
      <c r="BK294" s="135"/>
      <c r="BL294" s="135"/>
      <c r="BM294" s="135"/>
      <c r="BN294" s="135"/>
      <c r="BO294" s="135"/>
      <c r="BP294" s="135"/>
    </row>
    <row r="295" spans="1:68" x14ac:dyDescent="0.2">
      <c r="A295" s="109"/>
      <c r="B295" s="109"/>
    </row>
    <row r="296" spans="1:68" x14ac:dyDescent="0.2">
      <c r="A296" s="109"/>
      <c r="B296" s="115"/>
      <c r="C296" s="136"/>
      <c r="D296" s="55"/>
      <c r="E296" s="106"/>
      <c r="F296" s="106"/>
      <c r="G296" s="106"/>
      <c r="H296" s="106"/>
      <c r="I296" s="120"/>
      <c r="J296" s="120"/>
      <c r="K296" s="120"/>
      <c r="L296" s="120"/>
      <c r="M296" s="120"/>
      <c r="N296" s="120"/>
      <c r="AJ296" s="106"/>
      <c r="AK296" s="55"/>
      <c r="AL296" s="55"/>
      <c r="AM296" s="55"/>
      <c r="AN296" s="106"/>
      <c r="AO296" s="55"/>
      <c r="AP296" s="55"/>
      <c r="AQ296" s="55"/>
      <c r="AR296" s="106"/>
      <c r="AS296" s="55"/>
      <c r="AT296" s="55"/>
      <c r="AU296" s="55"/>
      <c r="AV296" s="106"/>
      <c r="AW296" s="55"/>
      <c r="AX296" s="55"/>
      <c r="AY296" s="55"/>
      <c r="AZ296" s="137"/>
      <c r="BA296" s="55"/>
      <c r="BB296" s="55"/>
      <c r="BC296" s="55"/>
      <c r="BD296" s="137"/>
      <c r="BE296" s="55"/>
      <c r="BF296" s="55"/>
      <c r="BG296" s="55"/>
      <c r="BH296" s="55"/>
      <c r="BI296" s="55"/>
      <c r="BJ296" s="55"/>
    </row>
    <row r="297" spans="1:68" x14ac:dyDescent="0.2">
      <c r="A297" s="109"/>
      <c r="B297" s="109"/>
    </row>
    <row r="298" spans="1:68" x14ac:dyDescent="0.2">
      <c r="A298" s="109"/>
      <c r="B298" s="109"/>
    </row>
    <row r="299" spans="1:68" x14ac:dyDescent="0.2">
      <c r="A299" s="109"/>
      <c r="B299" s="109"/>
    </row>
    <row r="300" spans="1:68" x14ac:dyDescent="0.2">
      <c r="A300" s="109"/>
      <c r="B300" s="109"/>
    </row>
    <row r="301" spans="1:68" x14ac:dyDescent="0.2">
      <c r="A301" s="109"/>
      <c r="B301" s="109"/>
    </row>
    <row r="302" spans="1:68" x14ac:dyDescent="0.2">
      <c r="A302" s="109"/>
      <c r="B302" s="109"/>
    </row>
    <row r="303" spans="1:68" x14ac:dyDescent="0.2">
      <c r="A303" s="109"/>
      <c r="B303" s="109"/>
    </row>
    <row r="304" spans="1:68" x14ac:dyDescent="0.2">
      <c r="A304" s="118"/>
      <c r="B304" s="119"/>
      <c r="D304" s="138"/>
    </row>
    <row r="305" spans="1:4" x14ac:dyDescent="0.2">
      <c r="A305" s="118"/>
      <c r="B305" s="119"/>
      <c r="D305" s="138"/>
    </row>
    <row r="306" spans="1:4" x14ac:dyDescent="0.2">
      <c r="A306" s="118"/>
      <c r="B306" s="119"/>
      <c r="D306" s="138"/>
    </row>
    <row r="307" spans="1:4" x14ac:dyDescent="0.2">
      <c r="A307" s="118"/>
      <c r="B307" s="119"/>
      <c r="D307" s="138"/>
    </row>
    <row r="308" spans="1:4" x14ac:dyDescent="0.2">
      <c r="A308" s="118"/>
      <c r="B308" s="119"/>
      <c r="D308" s="138"/>
    </row>
    <row r="309" spans="1:4" x14ac:dyDescent="0.2">
      <c r="A309" s="118"/>
      <c r="B309" s="119"/>
      <c r="D309" s="138"/>
    </row>
    <row r="310" spans="1:4" x14ac:dyDescent="0.2">
      <c r="A310" s="118"/>
      <c r="B310" s="119"/>
      <c r="D310" s="138"/>
    </row>
    <row r="311" spans="1:4" x14ac:dyDescent="0.2">
      <c r="A311" s="118"/>
      <c r="B311" s="119"/>
      <c r="D311" s="138"/>
    </row>
    <row r="312" spans="1:4" x14ac:dyDescent="0.2">
      <c r="A312" s="118"/>
      <c r="B312" s="119"/>
      <c r="D312" s="138"/>
    </row>
    <row r="313" spans="1:4" x14ac:dyDescent="0.2">
      <c r="A313" s="118"/>
      <c r="B313" s="119"/>
      <c r="D313" s="138"/>
    </row>
    <row r="314" spans="1:4" x14ac:dyDescent="0.2">
      <c r="A314" s="118"/>
      <c r="B314" s="119"/>
      <c r="D314" s="138"/>
    </row>
    <row r="315" spans="1:4" x14ac:dyDescent="0.2">
      <c r="A315" s="118"/>
      <c r="B315" s="119"/>
      <c r="D315" s="138"/>
    </row>
    <row r="316" spans="1:4" x14ac:dyDescent="0.2">
      <c r="A316" s="118"/>
      <c r="D316" s="138"/>
    </row>
    <row r="317" spans="1:4" x14ac:dyDescent="0.2">
      <c r="A317" s="118"/>
      <c r="D317" s="138"/>
    </row>
    <row r="318" spans="1:4" x14ac:dyDescent="0.2">
      <c r="A318" s="118"/>
      <c r="D318" s="138"/>
    </row>
    <row r="319" spans="1:4" x14ac:dyDescent="0.2">
      <c r="A319" s="118"/>
      <c r="B319" s="119"/>
      <c r="D319" s="138"/>
    </row>
    <row r="320" spans="1:4" x14ac:dyDescent="0.2">
      <c r="A320" s="118"/>
      <c r="B320" s="119"/>
      <c r="D320" s="138"/>
    </row>
    <row r="321" spans="1:4" x14ac:dyDescent="0.2">
      <c r="A321" s="118"/>
      <c r="B321" s="119"/>
      <c r="D321" s="138"/>
    </row>
    <row r="322" spans="1:4" x14ac:dyDescent="0.2">
      <c r="A322" s="119"/>
      <c r="B322" s="119"/>
      <c r="D322" s="138"/>
    </row>
    <row r="323" spans="1:4" x14ac:dyDescent="0.2">
      <c r="A323" s="119"/>
      <c r="B323" s="119"/>
      <c r="D323" s="138"/>
    </row>
    <row r="324" spans="1:4" x14ac:dyDescent="0.2">
      <c r="A324" s="118"/>
      <c r="B324" s="119"/>
      <c r="D324" s="138"/>
    </row>
    <row r="325" spans="1:4" x14ac:dyDescent="0.2">
      <c r="A325" s="118"/>
      <c r="B325" s="119"/>
      <c r="D325" s="138"/>
    </row>
    <row r="326" spans="1:4" x14ac:dyDescent="0.2">
      <c r="A326" s="118"/>
      <c r="D326" s="138"/>
    </row>
    <row r="327" spans="1:4" x14ac:dyDescent="0.2">
      <c r="A327" s="118"/>
      <c r="D327" s="138"/>
    </row>
  </sheetData>
  <phoneticPr fontId="2"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OFFICIAL&amp;1#_x000D_</oddHeader>
    <oddFooter>&amp;C_x000D_&amp;1#&amp;"Aptos"&amp;10&amp;K000000 OFFICIAL</oddFooter>
  </headerFooter>
  <ignoredErrors>
    <ignoredError sqref="D8:L8 D133:S133 H134:S134 C304:C1048576"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BX295"/>
  <sheetViews>
    <sheetView workbookViewId="0">
      <pane xSplit="3" ySplit="7" topLeftCell="G8" activePane="bottomRight" state="frozen"/>
      <selection activeCell="GM291" sqref="D7:GM291"/>
      <selection pane="topRight" activeCell="GM291" sqref="D7:GM291"/>
      <selection pane="bottomLeft" activeCell="GM291" sqref="D7:GM291"/>
      <selection pane="bottomRight"/>
    </sheetView>
  </sheetViews>
  <sheetFormatPr defaultColWidth="9.140625" defaultRowHeight="12.75" x14ac:dyDescent="0.2"/>
  <cols>
    <col min="1" max="1" width="33.5703125" style="8" customWidth="1"/>
    <col min="2" max="2" width="36" style="8" customWidth="1"/>
    <col min="3" max="3" width="10" style="8" customWidth="1"/>
    <col min="4" max="4" width="11.140625" style="8" customWidth="1"/>
    <col min="5" max="5" width="10.140625" style="8" customWidth="1"/>
    <col min="6" max="18" width="11.85546875" style="8" customWidth="1"/>
    <col min="19" max="16384" width="9.140625" style="8"/>
  </cols>
  <sheetData>
    <row r="1" spans="1:19" ht="28.5" x14ac:dyDescent="0.2">
      <c r="A1" s="1" t="s">
        <v>365</v>
      </c>
      <c r="C1" s="56"/>
    </row>
    <row r="2" spans="1:19" ht="18.75" x14ac:dyDescent="0.3">
      <c r="A2" s="2" t="s">
        <v>320</v>
      </c>
      <c r="C2" s="57"/>
      <c r="L2" s="55"/>
    </row>
    <row r="3" spans="1:19" ht="15.75" x14ac:dyDescent="0.2">
      <c r="A3" s="2" t="s">
        <v>208</v>
      </c>
      <c r="L3" s="55"/>
    </row>
    <row r="4" spans="1:19" ht="15.75" x14ac:dyDescent="0.2">
      <c r="A4" s="64" t="s">
        <v>322</v>
      </c>
      <c r="L4" s="55"/>
    </row>
    <row r="5" spans="1:19" ht="15.75" x14ac:dyDescent="0.2">
      <c r="A5" s="2" t="s">
        <v>209</v>
      </c>
      <c r="L5" s="55"/>
    </row>
    <row r="6" spans="1:19" ht="23.25" x14ac:dyDescent="0.35">
      <c r="A6" s="114" t="s">
        <v>214</v>
      </c>
      <c r="B6" s="58"/>
      <c r="C6" s="59"/>
      <c r="D6" s="58"/>
      <c r="E6" s="58"/>
      <c r="F6" s="58"/>
      <c r="G6" s="58"/>
      <c r="H6" s="58"/>
      <c r="I6" s="58"/>
      <c r="J6" s="60"/>
      <c r="K6" s="58"/>
      <c r="L6" s="58"/>
      <c r="M6" s="58"/>
      <c r="N6" s="58"/>
      <c r="O6" s="58"/>
      <c r="P6" s="58"/>
      <c r="Q6" s="58"/>
      <c r="R6" s="58"/>
      <c r="S6" s="58"/>
    </row>
    <row r="7" spans="1:19" ht="31.5" x14ac:dyDescent="0.25">
      <c r="A7" s="20" t="s">
        <v>24</v>
      </c>
      <c r="B7" s="20" t="s">
        <v>25</v>
      </c>
      <c r="C7" s="51" t="s">
        <v>27</v>
      </c>
      <c r="D7" s="182" t="s">
        <v>3</v>
      </c>
      <c r="E7" s="182" t="s">
        <v>4</v>
      </c>
      <c r="F7" s="182" t="s">
        <v>47</v>
      </c>
      <c r="G7" s="182" t="s">
        <v>58</v>
      </c>
      <c r="H7" s="182" t="s">
        <v>67</v>
      </c>
      <c r="I7" s="182" t="s">
        <v>68</v>
      </c>
      <c r="J7" s="182" t="s">
        <v>73</v>
      </c>
      <c r="K7" s="182" t="s">
        <v>74</v>
      </c>
      <c r="L7" s="182" t="s">
        <v>75</v>
      </c>
      <c r="M7" s="182" t="s">
        <v>76</v>
      </c>
      <c r="N7" s="182" t="s">
        <v>77</v>
      </c>
      <c r="O7" s="182" t="s">
        <v>78</v>
      </c>
      <c r="P7" s="182" t="s">
        <v>325</v>
      </c>
      <c r="Q7" s="182" t="s">
        <v>345</v>
      </c>
      <c r="R7" s="182" t="s">
        <v>372</v>
      </c>
    </row>
    <row r="8" spans="1:19" ht="15.75" x14ac:dyDescent="0.25">
      <c r="A8" s="45" t="s">
        <v>6</v>
      </c>
      <c r="B8" s="45" t="s">
        <v>95</v>
      </c>
      <c r="C8" s="46">
        <v>0.70000000000021001</v>
      </c>
      <c r="D8" s="130">
        <v>0</v>
      </c>
      <c r="E8" s="130">
        <v>0</v>
      </c>
      <c r="F8" s="130">
        <v>0</v>
      </c>
      <c r="G8" s="130">
        <v>0</v>
      </c>
      <c r="H8" s="130">
        <v>0</v>
      </c>
      <c r="I8" s="130">
        <v>0</v>
      </c>
      <c r="J8" s="130">
        <v>0</v>
      </c>
      <c r="K8" s="130">
        <v>0</v>
      </c>
      <c r="L8" s="130">
        <v>0</v>
      </c>
      <c r="M8" s="130">
        <v>0</v>
      </c>
      <c r="N8" s="130">
        <v>0</v>
      </c>
      <c r="O8" s="130">
        <v>0</v>
      </c>
      <c r="P8" s="130">
        <v>0</v>
      </c>
      <c r="Q8" s="130">
        <v>0</v>
      </c>
      <c r="R8" s="130">
        <v>0</v>
      </c>
    </row>
    <row r="9" spans="1:19" ht="15.75" x14ac:dyDescent="0.25">
      <c r="A9" s="45" t="s">
        <v>6</v>
      </c>
      <c r="B9" s="45" t="s">
        <v>95</v>
      </c>
      <c r="C9" s="46">
        <v>1</v>
      </c>
      <c r="D9" s="130">
        <v>0</v>
      </c>
      <c r="E9" s="130">
        <v>0</v>
      </c>
      <c r="F9" s="130">
        <v>0</v>
      </c>
      <c r="G9" s="130">
        <v>0</v>
      </c>
      <c r="H9" s="130">
        <v>0</v>
      </c>
      <c r="I9" s="130">
        <v>0</v>
      </c>
      <c r="J9" s="130">
        <v>0</v>
      </c>
      <c r="K9" s="130">
        <v>0</v>
      </c>
      <c r="L9" s="130">
        <v>0</v>
      </c>
      <c r="M9" s="130">
        <v>0</v>
      </c>
      <c r="N9" s="130">
        <v>0</v>
      </c>
      <c r="O9" s="130">
        <v>0</v>
      </c>
      <c r="P9" s="130">
        <v>0</v>
      </c>
      <c r="Q9" s="130">
        <v>0</v>
      </c>
      <c r="R9" s="130">
        <v>0</v>
      </c>
    </row>
    <row r="10" spans="1:19" ht="15.75" x14ac:dyDescent="0.25">
      <c r="A10" s="45" t="s">
        <v>6</v>
      </c>
      <c r="B10" s="45" t="s">
        <v>95</v>
      </c>
      <c r="C10" s="46">
        <v>2</v>
      </c>
      <c r="D10" s="130">
        <v>0</v>
      </c>
      <c r="E10" s="130">
        <v>0</v>
      </c>
      <c r="F10" s="130">
        <v>0</v>
      </c>
      <c r="G10" s="130">
        <v>0</v>
      </c>
      <c r="H10" s="130">
        <v>0</v>
      </c>
      <c r="I10" s="130">
        <v>0</v>
      </c>
      <c r="J10" s="130">
        <v>0</v>
      </c>
      <c r="K10" s="130">
        <v>0</v>
      </c>
      <c r="L10" s="130">
        <v>0</v>
      </c>
      <c r="M10" s="130">
        <v>0</v>
      </c>
      <c r="N10" s="130">
        <v>0</v>
      </c>
      <c r="O10" s="130">
        <v>0</v>
      </c>
      <c r="P10" s="130">
        <v>0</v>
      </c>
      <c r="Q10" s="130">
        <v>0</v>
      </c>
      <c r="R10" s="130">
        <v>0</v>
      </c>
    </row>
    <row r="11" spans="1:19" ht="15.75" x14ac:dyDescent="0.25">
      <c r="A11" s="45" t="s">
        <v>6</v>
      </c>
      <c r="B11" s="45" t="s">
        <v>95</v>
      </c>
      <c r="C11" s="46">
        <v>3.0000000000029998</v>
      </c>
      <c r="D11" s="130">
        <v>0</v>
      </c>
      <c r="E11" s="130">
        <v>0</v>
      </c>
      <c r="F11" s="130">
        <v>0</v>
      </c>
      <c r="G11" s="130">
        <v>0</v>
      </c>
      <c r="H11" s="130">
        <v>0</v>
      </c>
      <c r="I11" s="130">
        <v>0</v>
      </c>
      <c r="J11" s="130">
        <v>0</v>
      </c>
      <c r="K11" s="130">
        <v>0</v>
      </c>
      <c r="L11" s="130">
        <v>0</v>
      </c>
      <c r="M11" s="130">
        <v>0</v>
      </c>
      <c r="N11" s="130">
        <v>0</v>
      </c>
      <c r="O11" s="130">
        <v>0</v>
      </c>
      <c r="P11" s="130">
        <v>0</v>
      </c>
      <c r="Q11" s="130">
        <v>0</v>
      </c>
      <c r="R11" s="130">
        <v>0</v>
      </c>
    </row>
    <row r="12" spans="1:19" ht="15.75" x14ac:dyDescent="0.25">
      <c r="A12" s="45" t="s">
        <v>32</v>
      </c>
      <c r="B12" s="45" t="s">
        <v>95</v>
      </c>
      <c r="C12" s="46">
        <v>0.70000000000021001</v>
      </c>
      <c r="D12" s="130">
        <v>0</v>
      </c>
      <c r="E12" s="130">
        <v>0</v>
      </c>
      <c r="F12" s="130">
        <v>0</v>
      </c>
      <c r="G12" s="130">
        <v>0</v>
      </c>
      <c r="H12" s="130">
        <v>0</v>
      </c>
      <c r="I12" s="130">
        <v>0</v>
      </c>
      <c r="J12" s="130">
        <v>0</v>
      </c>
      <c r="K12" s="130">
        <v>0</v>
      </c>
      <c r="L12" s="130">
        <v>0</v>
      </c>
      <c r="M12" s="130">
        <v>0</v>
      </c>
      <c r="N12" s="130">
        <v>0</v>
      </c>
      <c r="O12" s="130">
        <v>0</v>
      </c>
      <c r="P12" s="130">
        <v>0</v>
      </c>
      <c r="Q12" s="130">
        <v>0</v>
      </c>
      <c r="R12" s="130">
        <v>0</v>
      </c>
    </row>
    <row r="13" spans="1:19" ht="15.75" x14ac:dyDescent="0.25">
      <c r="A13" s="45" t="s">
        <v>32</v>
      </c>
      <c r="B13" s="45" t="s">
        <v>95</v>
      </c>
      <c r="C13" s="46">
        <v>1</v>
      </c>
      <c r="D13" s="130">
        <v>0</v>
      </c>
      <c r="E13" s="130">
        <v>0</v>
      </c>
      <c r="F13" s="130">
        <v>0</v>
      </c>
      <c r="G13" s="130">
        <v>0</v>
      </c>
      <c r="H13" s="130">
        <v>0</v>
      </c>
      <c r="I13" s="130">
        <v>0</v>
      </c>
      <c r="J13" s="130">
        <v>0</v>
      </c>
      <c r="K13" s="130">
        <v>0</v>
      </c>
      <c r="L13" s="130">
        <v>0</v>
      </c>
      <c r="M13" s="130">
        <v>0</v>
      </c>
      <c r="N13" s="130">
        <v>0</v>
      </c>
      <c r="O13" s="130">
        <v>0</v>
      </c>
      <c r="P13" s="130">
        <v>0</v>
      </c>
      <c r="Q13" s="130">
        <v>0</v>
      </c>
      <c r="R13" s="130">
        <v>0</v>
      </c>
    </row>
    <row r="14" spans="1:19" ht="15.75" x14ac:dyDescent="0.25">
      <c r="A14" s="45" t="s">
        <v>32</v>
      </c>
      <c r="B14" s="45" t="s">
        <v>95</v>
      </c>
      <c r="C14" s="46">
        <v>2</v>
      </c>
      <c r="D14" s="130">
        <v>0</v>
      </c>
      <c r="E14" s="130">
        <v>0</v>
      </c>
      <c r="F14" s="130">
        <v>0</v>
      </c>
      <c r="G14" s="130">
        <v>0</v>
      </c>
      <c r="H14" s="130">
        <v>0</v>
      </c>
      <c r="I14" s="130">
        <v>0</v>
      </c>
      <c r="J14" s="130">
        <v>0</v>
      </c>
      <c r="K14" s="130">
        <v>0</v>
      </c>
      <c r="L14" s="130">
        <v>0</v>
      </c>
      <c r="M14" s="130">
        <v>0</v>
      </c>
      <c r="N14" s="130">
        <v>0</v>
      </c>
      <c r="O14" s="130">
        <v>0</v>
      </c>
      <c r="P14" s="130">
        <v>0</v>
      </c>
      <c r="Q14" s="130">
        <v>0</v>
      </c>
      <c r="R14" s="130">
        <v>0</v>
      </c>
    </row>
    <row r="15" spans="1:19" ht="15.75" x14ac:dyDescent="0.25">
      <c r="A15" s="45" t="s">
        <v>32</v>
      </c>
      <c r="B15" s="45" t="s">
        <v>95</v>
      </c>
      <c r="C15" s="46">
        <v>3.0000000000029998</v>
      </c>
      <c r="D15" s="130">
        <v>0</v>
      </c>
      <c r="E15" s="130">
        <v>0</v>
      </c>
      <c r="F15" s="130">
        <v>0</v>
      </c>
      <c r="G15" s="130">
        <v>0</v>
      </c>
      <c r="H15" s="130">
        <v>0</v>
      </c>
      <c r="I15" s="130">
        <v>0</v>
      </c>
      <c r="J15" s="130">
        <v>0</v>
      </c>
      <c r="K15" s="130">
        <v>0</v>
      </c>
      <c r="L15" s="130">
        <v>0</v>
      </c>
      <c r="M15" s="130">
        <v>0</v>
      </c>
      <c r="N15" s="130">
        <v>0</v>
      </c>
      <c r="O15" s="130">
        <v>0</v>
      </c>
      <c r="P15" s="130">
        <v>0</v>
      </c>
      <c r="Q15" s="130">
        <v>0</v>
      </c>
      <c r="R15" s="130">
        <v>0</v>
      </c>
    </row>
    <row r="16" spans="1:19" ht="15.75" x14ac:dyDescent="0.25">
      <c r="A16" s="43" t="s">
        <v>31</v>
      </c>
      <c r="B16" s="45" t="s">
        <v>95</v>
      </c>
      <c r="C16" s="46">
        <v>1</v>
      </c>
      <c r="D16" s="130">
        <v>0</v>
      </c>
      <c r="E16" s="130">
        <v>0</v>
      </c>
      <c r="F16" s="130">
        <v>0</v>
      </c>
      <c r="G16" s="130">
        <v>0</v>
      </c>
      <c r="H16" s="130">
        <v>0</v>
      </c>
      <c r="I16" s="130">
        <v>0</v>
      </c>
      <c r="J16" s="130">
        <v>0</v>
      </c>
      <c r="K16" s="130">
        <v>0</v>
      </c>
      <c r="L16" s="130">
        <v>0</v>
      </c>
      <c r="M16" s="130">
        <v>0</v>
      </c>
      <c r="N16" s="130">
        <v>0</v>
      </c>
      <c r="O16" s="130">
        <v>0</v>
      </c>
      <c r="P16" s="130">
        <v>0</v>
      </c>
      <c r="Q16" s="130">
        <v>0</v>
      </c>
      <c r="R16" s="130">
        <v>0</v>
      </c>
    </row>
    <row r="17" spans="1:18" ht="15.75" x14ac:dyDescent="0.25">
      <c r="A17" s="45" t="s">
        <v>33</v>
      </c>
      <c r="B17" s="45" t="s">
        <v>95</v>
      </c>
      <c r="C17" s="46">
        <v>1</v>
      </c>
      <c r="D17" s="130">
        <v>1260</v>
      </c>
      <c r="E17" s="130">
        <v>2164</v>
      </c>
      <c r="F17" s="130">
        <v>2908</v>
      </c>
      <c r="G17" s="130">
        <v>2930</v>
      </c>
      <c r="H17" s="130">
        <v>0</v>
      </c>
      <c r="I17" s="130">
        <v>0</v>
      </c>
      <c r="J17" s="130">
        <v>0</v>
      </c>
      <c r="K17" s="130">
        <v>0</v>
      </c>
      <c r="L17" s="130">
        <v>0</v>
      </c>
      <c r="M17" s="130">
        <v>0</v>
      </c>
      <c r="N17" s="130">
        <v>0</v>
      </c>
      <c r="O17" s="130">
        <v>0</v>
      </c>
      <c r="P17" s="130">
        <v>0</v>
      </c>
      <c r="Q17" s="130">
        <v>0</v>
      </c>
      <c r="R17" s="130">
        <v>121</v>
      </c>
    </row>
    <row r="18" spans="1:18" ht="15.75" x14ac:dyDescent="0.25">
      <c r="A18" s="45" t="s">
        <v>33</v>
      </c>
      <c r="B18" s="45" t="s">
        <v>95</v>
      </c>
      <c r="C18" s="46">
        <v>2</v>
      </c>
      <c r="D18" s="130">
        <v>46</v>
      </c>
      <c r="E18" s="130">
        <v>59</v>
      </c>
      <c r="F18" s="130">
        <v>78</v>
      </c>
      <c r="G18" s="130">
        <v>71</v>
      </c>
      <c r="H18" s="130">
        <v>54</v>
      </c>
      <c r="I18" s="130">
        <v>54</v>
      </c>
      <c r="J18" s="130">
        <v>26</v>
      </c>
      <c r="K18" s="130">
        <v>30</v>
      </c>
      <c r="L18" s="130">
        <v>30</v>
      </c>
      <c r="M18" s="130">
        <v>415</v>
      </c>
      <c r="N18" s="130">
        <v>0</v>
      </c>
      <c r="O18" s="130">
        <v>270</v>
      </c>
      <c r="P18" s="130">
        <v>266</v>
      </c>
      <c r="Q18" s="130">
        <v>263</v>
      </c>
      <c r="R18" s="130">
        <v>121</v>
      </c>
    </row>
    <row r="19" spans="1:18" ht="15.75" x14ac:dyDescent="0.25">
      <c r="A19" s="45" t="s">
        <v>33</v>
      </c>
      <c r="B19" s="45" t="s">
        <v>95</v>
      </c>
      <c r="C19" s="46">
        <v>3</v>
      </c>
      <c r="D19" s="130">
        <v>0</v>
      </c>
      <c r="E19" s="130">
        <v>0</v>
      </c>
      <c r="F19" s="130">
        <v>0</v>
      </c>
      <c r="G19" s="130">
        <v>0</v>
      </c>
      <c r="H19" s="130">
        <v>0</v>
      </c>
      <c r="I19" s="130">
        <v>0</v>
      </c>
      <c r="J19" s="130">
        <v>0</v>
      </c>
      <c r="K19" s="130">
        <v>0</v>
      </c>
      <c r="L19" s="130">
        <v>0</v>
      </c>
      <c r="M19" s="130">
        <v>0</v>
      </c>
      <c r="N19" s="130">
        <v>0</v>
      </c>
      <c r="O19" s="130">
        <v>0</v>
      </c>
      <c r="P19" s="130">
        <v>0</v>
      </c>
      <c r="Q19" s="130">
        <v>0</v>
      </c>
      <c r="R19" s="130">
        <v>0</v>
      </c>
    </row>
    <row r="20" spans="1:18" ht="15.75" x14ac:dyDescent="0.25">
      <c r="A20" s="45" t="s">
        <v>33</v>
      </c>
      <c r="B20" s="45" t="s">
        <v>95</v>
      </c>
      <c r="C20" s="46">
        <v>4</v>
      </c>
      <c r="D20" s="130">
        <v>0</v>
      </c>
      <c r="E20" s="130">
        <v>0</v>
      </c>
      <c r="F20" s="130">
        <v>174</v>
      </c>
      <c r="G20" s="130">
        <v>1331</v>
      </c>
      <c r="H20" s="130">
        <v>5146</v>
      </c>
      <c r="I20" s="130">
        <v>6300</v>
      </c>
      <c r="J20" s="130">
        <v>4586</v>
      </c>
      <c r="K20" s="130">
        <v>7071</v>
      </c>
      <c r="L20" s="130">
        <v>5534</v>
      </c>
      <c r="M20" s="130">
        <v>5801</v>
      </c>
      <c r="N20" s="130">
        <v>5471</v>
      </c>
      <c r="O20" s="130">
        <v>4442</v>
      </c>
      <c r="P20" s="130">
        <v>4146</v>
      </c>
      <c r="Q20" s="130">
        <v>5318</v>
      </c>
      <c r="R20" s="130">
        <v>3717</v>
      </c>
    </row>
    <row r="21" spans="1:18" ht="15.75" x14ac:dyDescent="0.25">
      <c r="A21" s="45" t="s">
        <v>7</v>
      </c>
      <c r="B21" s="45" t="s">
        <v>95</v>
      </c>
      <c r="C21" s="46">
        <v>1</v>
      </c>
      <c r="D21" s="130">
        <v>0</v>
      </c>
      <c r="E21" s="130">
        <v>0</v>
      </c>
      <c r="F21" s="130">
        <v>0</v>
      </c>
      <c r="G21" s="130">
        <v>0</v>
      </c>
      <c r="H21" s="130">
        <v>0</v>
      </c>
      <c r="I21" s="130">
        <v>0</v>
      </c>
      <c r="J21" s="130">
        <v>0</v>
      </c>
      <c r="K21" s="130">
        <v>0</v>
      </c>
      <c r="L21" s="130">
        <v>0</v>
      </c>
      <c r="M21" s="130">
        <v>0</v>
      </c>
      <c r="N21" s="130">
        <v>0</v>
      </c>
      <c r="O21" s="130">
        <v>0</v>
      </c>
      <c r="P21" s="130">
        <v>0</v>
      </c>
      <c r="Q21" s="130">
        <v>0</v>
      </c>
      <c r="R21" s="130">
        <v>0</v>
      </c>
    </row>
    <row r="22" spans="1:18" ht="15.75" x14ac:dyDescent="0.25">
      <c r="A22" s="45" t="s">
        <v>7</v>
      </c>
      <c r="B22" s="45" t="s">
        <v>95</v>
      </c>
      <c r="C22" s="46">
        <v>1.5000000000014999</v>
      </c>
      <c r="D22" s="130">
        <v>0</v>
      </c>
      <c r="E22" s="130">
        <v>0</v>
      </c>
      <c r="F22" s="130">
        <v>0</v>
      </c>
      <c r="G22" s="130">
        <v>0</v>
      </c>
      <c r="H22" s="130">
        <v>0</v>
      </c>
      <c r="I22" s="130">
        <v>0</v>
      </c>
      <c r="J22" s="130">
        <v>0</v>
      </c>
      <c r="K22" s="130">
        <v>0</v>
      </c>
      <c r="L22" s="130">
        <v>0</v>
      </c>
      <c r="M22" s="130">
        <v>0</v>
      </c>
      <c r="N22" s="130">
        <v>0</v>
      </c>
      <c r="O22" s="130">
        <v>0</v>
      </c>
      <c r="P22" s="130">
        <v>0</v>
      </c>
      <c r="Q22" s="130">
        <v>0</v>
      </c>
      <c r="R22" s="130">
        <v>0</v>
      </c>
    </row>
    <row r="23" spans="1:18" ht="15.75" x14ac:dyDescent="0.25">
      <c r="A23" s="45" t="s">
        <v>7</v>
      </c>
      <c r="B23" s="45" t="s">
        <v>95</v>
      </c>
      <c r="C23" s="46">
        <v>1.8000000000017999</v>
      </c>
      <c r="D23" s="130">
        <v>0</v>
      </c>
      <c r="E23" s="130">
        <v>0</v>
      </c>
      <c r="F23" s="130">
        <v>0</v>
      </c>
      <c r="G23" s="130">
        <v>0</v>
      </c>
      <c r="H23" s="130">
        <v>0</v>
      </c>
      <c r="I23" s="130">
        <v>0</v>
      </c>
      <c r="J23" s="130">
        <v>0</v>
      </c>
      <c r="K23" s="130">
        <v>0</v>
      </c>
      <c r="L23" s="130">
        <v>0</v>
      </c>
      <c r="M23" s="130">
        <v>0</v>
      </c>
      <c r="N23" s="130">
        <v>0</v>
      </c>
      <c r="O23" s="130">
        <v>0</v>
      </c>
      <c r="P23" s="130">
        <v>0</v>
      </c>
      <c r="Q23" s="130">
        <v>0</v>
      </c>
      <c r="R23" s="130">
        <v>0</v>
      </c>
    </row>
    <row r="24" spans="1:18" ht="15.75" x14ac:dyDescent="0.25">
      <c r="A24" s="45" t="s">
        <v>7</v>
      </c>
      <c r="B24" s="45" t="s">
        <v>95</v>
      </c>
      <c r="C24" s="46">
        <v>1.9000000000024702</v>
      </c>
      <c r="D24" s="130">
        <v>0</v>
      </c>
      <c r="E24" s="130">
        <v>0</v>
      </c>
      <c r="F24" s="130">
        <v>0</v>
      </c>
      <c r="G24" s="130">
        <v>0</v>
      </c>
      <c r="H24" s="130">
        <v>0</v>
      </c>
      <c r="I24" s="130">
        <v>0</v>
      </c>
      <c r="J24" s="130">
        <v>0</v>
      </c>
      <c r="K24" s="130">
        <v>0</v>
      </c>
      <c r="L24" s="130">
        <v>0</v>
      </c>
      <c r="M24" s="130">
        <v>0</v>
      </c>
      <c r="N24" s="130">
        <v>0</v>
      </c>
      <c r="O24" s="130">
        <v>0</v>
      </c>
      <c r="P24" s="130">
        <v>0</v>
      </c>
      <c r="Q24" s="130">
        <v>0</v>
      </c>
      <c r="R24" s="130">
        <v>0</v>
      </c>
    </row>
    <row r="25" spans="1:18" ht="15.75" x14ac:dyDescent="0.25">
      <c r="A25" s="45" t="s">
        <v>7</v>
      </c>
      <c r="B25" s="45" t="s">
        <v>95</v>
      </c>
      <c r="C25" s="46">
        <v>3.5000000000034999</v>
      </c>
      <c r="D25" s="130">
        <v>0</v>
      </c>
      <c r="E25" s="130">
        <v>0</v>
      </c>
      <c r="F25" s="130">
        <v>0</v>
      </c>
      <c r="G25" s="130">
        <v>0</v>
      </c>
      <c r="H25" s="130">
        <v>0</v>
      </c>
      <c r="I25" s="130">
        <v>0</v>
      </c>
      <c r="J25" s="130">
        <v>0</v>
      </c>
      <c r="K25" s="130">
        <v>0</v>
      </c>
      <c r="L25" s="130">
        <v>0</v>
      </c>
      <c r="M25" s="130">
        <v>0</v>
      </c>
      <c r="N25" s="130">
        <v>0</v>
      </c>
      <c r="O25" s="130">
        <v>0</v>
      </c>
      <c r="P25" s="130">
        <v>0</v>
      </c>
      <c r="Q25" s="130">
        <v>0</v>
      </c>
      <c r="R25" s="130">
        <v>0</v>
      </c>
    </row>
    <row r="26" spans="1:18" ht="15.75" x14ac:dyDescent="0.25">
      <c r="A26" s="45" t="s">
        <v>7</v>
      </c>
      <c r="B26" s="45" t="s">
        <v>95</v>
      </c>
      <c r="C26" s="46">
        <v>2.5</v>
      </c>
      <c r="D26" s="130">
        <v>0</v>
      </c>
      <c r="E26" s="130">
        <v>0</v>
      </c>
      <c r="F26" s="130">
        <v>0</v>
      </c>
      <c r="G26" s="130">
        <v>0</v>
      </c>
      <c r="H26" s="130">
        <v>0</v>
      </c>
      <c r="I26" s="130">
        <v>0</v>
      </c>
      <c r="J26" s="130">
        <v>0</v>
      </c>
      <c r="K26" s="130">
        <v>0</v>
      </c>
      <c r="L26" s="130">
        <v>0</v>
      </c>
      <c r="M26" s="130">
        <v>0</v>
      </c>
      <c r="N26" s="130">
        <v>0</v>
      </c>
      <c r="O26" s="130">
        <v>0</v>
      </c>
      <c r="P26" s="130">
        <v>0</v>
      </c>
      <c r="Q26" s="130">
        <v>0</v>
      </c>
      <c r="R26" s="130">
        <v>0</v>
      </c>
    </row>
    <row r="27" spans="1:18" ht="15.75" x14ac:dyDescent="0.25">
      <c r="A27" s="45" t="s">
        <v>7</v>
      </c>
      <c r="B27" s="45" t="s">
        <v>95</v>
      </c>
      <c r="C27" s="46">
        <v>2</v>
      </c>
      <c r="D27" s="130">
        <v>0</v>
      </c>
      <c r="E27" s="130">
        <v>0</v>
      </c>
      <c r="F27" s="130">
        <v>0</v>
      </c>
      <c r="G27" s="130">
        <v>0</v>
      </c>
      <c r="H27" s="130">
        <v>0</v>
      </c>
      <c r="I27" s="130">
        <v>0</v>
      </c>
      <c r="J27" s="130">
        <v>0</v>
      </c>
      <c r="K27" s="130">
        <v>0</v>
      </c>
      <c r="L27" s="130">
        <v>0</v>
      </c>
      <c r="M27" s="130">
        <v>0</v>
      </c>
      <c r="N27" s="130">
        <v>0</v>
      </c>
      <c r="O27" s="130">
        <v>0</v>
      </c>
      <c r="P27" s="130">
        <v>0</v>
      </c>
      <c r="Q27" s="130">
        <v>0</v>
      </c>
      <c r="R27" s="130">
        <v>0</v>
      </c>
    </row>
    <row r="28" spans="1:18" ht="15.75" x14ac:dyDescent="0.25">
      <c r="A28" s="45" t="s">
        <v>8</v>
      </c>
      <c r="B28" s="45" t="s">
        <v>95</v>
      </c>
      <c r="C28" s="46">
        <v>0.90000000000009006</v>
      </c>
      <c r="D28" s="130">
        <v>0</v>
      </c>
      <c r="E28" s="130">
        <v>0</v>
      </c>
      <c r="F28" s="130">
        <v>0</v>
      </c>
      <c r="G28" s="130">
        <v>0</v>
      </c>
      <c r="H28" s="130">
        <v>0</v>
      </c>
      <c r="I28" s="130">
        <v>0</v>
      </c>
      <c r="J28" s="130">
        <v>0</v>
      </c>
      <c r="K28" s="130">
        <v>0</v>
      </c>
      <c r="L28" s="130">
        <v>0</v>
      </c>
      <c r="M28" s="130">
        <v>0</v>
      </c>
      <c r="N28" s="130">
        <v>0</v>
      </c>
      <c r="O28" s="130">
        <v>0</v>
      </c>
      <c r="P28" s="130">
        <v>0</v>
      </c>
      <c r="Q28" s="130">
        <v>0</v>
      </c>
      <c r="R28" s="130">
        <v>0</v>
      </c>
    </row>
    <row r="29" spans="1:18" ht="15.75" x14ac:dyDescent="0.25">
      <c r="A29" s="45" t="s">
        <v>8</v>
      </c>
      <c r="B29" s="45" t="s">
        <v>95</v>
      </c>
      <c r="C29" s="46">
        <v>1</v>
      </c>
      <c r="D29" s="130">
        <v>0</v>
      </c>
      <c r="E29" s="130">
        <v>0</v>
      </c>
      <c r="F29" s="130">
        <v>0</v>
      </c>
      <c r="G29" s="130">
        <v>0</v>
      </c>
      <c r="H29" s="130">
        <v>0</v>
      </c>
      <c r="I29" s="130">
        <v>0</v>
      </c>
      <c r="J29" s="130">
        <v>0</v>
      </c>
      <c r="K29" s="130">
        <v>0</v>
      </c>
      <c r="L29" s="130">
        <v>0</v>
      </c>
      <c r="M29" s="130">
        <v>0</v>
      </c>
      <c r="N29" s="130">
        <v>0</v>
      </c>
      <c r="O29" s="130">
        <v>0</v>
      </c>
      <c r="P29" s="130">
        <v>0</v>
      </c>
      <c r="Q29" s="130">
        <v>0</v>
      </c>
      <c r="R29" s="130">
        <v>0</v>
      </c>
    </row>
    <row r="30" spans="1:18" ht="15.75" x14ac:dyDescent="0.25">
      <c r="A30" s="45" t="s">
        <v>8</v>
      </c>
      <c r="B30" s="45" t="s">
        <v>95</v>
      </c>
      <c r="C30" s="46">
        <v>4</v>
      </c>
      <c r="D30" s="130">
        <v>0</v>
      </c>
      <c r="E30" s="130">
        <v>0</v>
      </c>
      <c r="F30" s="130">
        <v>0</v>
      </c>
      <c r="G30" s="130">
        <v>0</v>
      </c>
      <c r="H30" s="130">
        <v>0</v>
      </c>
      <c r="I30" s="130">
        <v>0</v>
      </c>
      <c r="J30" s="130">
        <v>0</v>
      </c>
      <c r="K30" s="130">
        <v>0</v>
      </c>
      <c r="L30" s="130">
        <v>0</v>
      </c>
      <c r="M30" s="130">
        <v>0</v>
      </c>
      <c r="N30" s="130">
        <v>0</v>
      </c>
      <c r="O30" s="130">
        <v>0</v>
      </c>
      <c r="P30" s="130">
        <v>0</v>
      </c>
      <c r="Q30" s="130">
        <v>0</v>
      </c>
      <c r="R30" s="130">
        <v>0</v>
      </c>
    </row>
    <row r="31" spans="1:18" ht="15.75" x14ac:dyDescent="0.25">
      <c r="A31" s="45" t="s">
        <v>37</v>
      </c>
      <c r="B31" s="45" t="s">
        <v>95</v>
      </c>
      <c r="C31" s="46">
        <v>1</v>
      </c>
      <c r="D31" s="130">
        <v>4152</v>
      </c>
      <c r="E31" s="130">
        <v>7924</v>
      </c>
      <c r="F31" s="130">
        <v>7425</v>
      </c>
      <c r="G31" s="130">
        <v>8439</v>
      </c>
      <c r="H31" s="130">
        <v>0</v>
      </c>
      <c r="I31" s="130">
        <v>0</v>
      </c>
      <c r="J31" s="130">
        <v>0</v>
      </c>
      <c r="K31" s="130">
        <v>0</v>
      </c>
      <c r="L31" s="130">
        <v>0</v>
      </c>
      <c r="M31" s="130">
        <v>0</v>
      </c>
      <c r="N31" s="130">
        <v>0</v>
      </c>
      <c r="O31" s="130">
        <v>0</v>
      </c>
      <c r="P31" s="130">
        <v>0</v>
      </c>
      <c r="Q31" s="130">
        <v>0</v>
      </c>
      <c r="R31" s="130">
        <v>0</v>
      </c>
    </row>
    <row r="32" spans="1:18" ht="15.75" x14ac:dyDescent="0.25">
      <c r="A32" s="45" t="s">
        <v>37</v>
      </c>
      <c r="B32" s="45" t="s">
        <v>95</v>
      </c>
      <c r="C32" s="46">
        <v>2</v>
      </c>
      <c r="D32" s="130">
        <v>85</v>
      </c>
      <c r="E32" s="130">
        <v>177</v>
      </c>
      <c r="F32" s="130">
        <v>130</v>
      </c>
      <c r="G32" s="130">
        <v>108</v>
      </c>
      <c r="H32" s="130">
        <v>36</v>
      </c>
      <c r="I32" s="130">
        <v>24</v>
      </c>
      <c r="J32" s="130">
        <v>35</v>
      </c>
      <c r="K32" s="130">
        <v>22</v>
      </c>
      <c r="L32" s="130">
        <v>16</v>
      </c>
      <c r="M32" s="130">
        <v>52</v>
      </c>
      <c r="N32" s="130">
        <v>53</v>
      </c>
      <c r="O32" s="130">
        <v>52</v>
      </c>
      <c r="P32" s="130">
        <v>53</v>
      </c>
      <c r="Q32" s="130">
        <v>45</v>
      </c>
      <c r="R32" s="130">
        <v>41</v>
      </c>
    </row>
    <row r="33" spans="1:18" ht="15.75" x14ac:dyDescent="0.25">
      <c r="A33" s="45" t="s">
        <v>37</v>
      </c>
      <c r="B33" s="45" t="s">
        <v>95</v>
      </c>
      <c r="C33" s="46">
        <v>4</v>
      </c>
      <c r="D33" s="130">
        <v>516</v>
      </c>
      <c r="E33" s="130">
        <v>197</v>
      </c>
      <c r="F33" s="130">
        <v>141</v>
      </c>
      <c r="G33" s="130">
        <v>3065</v>
      </c>
      <c r="H33" s="130">
        <v>10846</v>
      </c>
      <c r="I33" s="130">
        <v>12945</v>
      </c>
      <c r="J33" s="130">
        <v>11158</v>
      </c>
      <c r="K33" s="130">
        <v>12503</v>
      </c>
      <c r="L33" s="130">
        <v>11782</v>
      </c>
      <c r="M33" s="130">
        <v>12430</v>
      </c>
      <c r="N33" s="130">
        <v>11197</v>
      </c>
      <c r="O33" s="130">
        <v>9679</v>
      </c>
      <c r="P33" s="130">
        <v>10606</v>
      </c>
      <c r="Q33" s="130">
        <v>9814</v>
      </c>
      <c r="R33" s="130">
        <v>7966</v>
      </c>
    </row>
    <row r="34" spans="1:18" ht="15.75" x14ac:dyDescent="0.25">
      <c r="A34" s="45" t="s">
        <v>9</v>
      </c>
      <c r="B34" s="45" t="s">
        <v>95</v>
      </c>
      <c r="C34" s="46">
        <v>1</v>
      </c>
      <c r="D34" s="130">
        <v>0</v>
      </c>
      <c r="E34" s="130">
        <v>0</v>
      </c>
      <c r="F34" s="130">
        <v>0</v>
      </c>
      <c r="G34" s="130">
        <v>0</v>
      </c>
      <c r="H34" s="130">
        <v>0</v>
      </c>
      <c r="I34" s="130">
        <v>0</v>
      </c>
      <c r="J34" s="130">
        <v>0</v>
      </c>
      <c r="K34" s="130">
        <v>0</v>
      </c>
      <c r="L34" s="130">
        <v>0</v>
      </c>
      <c r="M34" s="130">
        <v>0</v>
      </c>
      <c r="N34" s="130">
        <v>0</v>
      </c>
      <c r="O34" s="130">
        <v>0</v>
      </c>
      <c r="P34" s="130">
        <v>0</v>
      </c>
      <c r="Q34" s="130">
        <v>0</v>
      </c>
      <c r="R34" s="130">
        <v>0</v>
      </c>
    </row>
    <row r="35" spans="1:18" ht="15.75" x14ac:dyDescent="0.25">
      <c r="A35" s="45" t="s">
        <v>9</v>
      </c>
      <c r="B35" s="45" t="s">
        <v>95</v>
      </c>
      <c r="C35" s="46">
        <v>1.20000000000048</v>
      </c>
      <c r="D35" s="130">
        <v>0</v>
      </c>
      <c r="E35" s="130">
        <v>0</v>
      </c>
      <c r="F35" s="130">
        <v>0</v>
      </c>
      <c r="G35" s="130">
        <v>0</v>
      </c>
      <c r="H35" s="130">
        <v>0</v>
      </c>
      <c r="I35" s="130">
        <v>0</v>
      </c>
      <c r="J35" s="130">
        <v>0</v>
      </c>
      <c r="K35" s="130">
        <v>0</v>
      </c>
      <c r="L35" s="130">
        <v>0</v>
      </c>
      <c r="M35" s="130">
        <v>0</v>
      </c>
      <c r="N35" s="130">
        <v>0</v>
      </c>
      <c r="O35" s="130">
        <v>0</v>
      </c>
      <c r="P35" s="130">
        <v>0</v>
      </c>
      <c r="Q35" s="130">
        <v>0</v>
      </c>
      <c r="R35" s="130">
        <v>0</v>
      </c>
    </row>
    <row r="36" spans="1:18" ht="15.75" x14ac:dyDescent="0.25">
      <c r="A36" s="45" t="s">
        <v>9</v>
      </c>
      <c r="B36" s="45" t="s">
        <v>95</v>
      </c>
      <c r="C36" s="46">
        <v>1.3000000000012999</v>
      </c>
      <c r="D36" s="130">
        <v>0</v>
      </c>
      <c r="E36" s="130">
        <v>0</v>
      </c>
      <c r="F36" s="130">
        <v>0</v>
      </c>
      <c r="G36" s="130">
        <v>0</v>
      </c>
      <c r="H36" s="130">
        <v>0</v>
      </c>
      <c r="I36" s="130">
        <v>0</v>
      </c>
      <c r="J36" s="130">
        <v>0</v>
      </c>
      <c r="K36" s="130">
        <v>0</v>
      </c>
      <c r="L36" s="130">
        <v>0</v>
      </c>
      <c r="M36" s="130">
        <v>0</v>
      </c>
      <c r="N36" s="130">
        <v>0</v>
      </c>
      <c r="O36" s="130">
        <v>0</v>
      </c>
      <c r="P36" s="130">
        <v>0</v>
      </c>
      <c r="Q36" s="130">
        <v>0</v>
      </c>
      <c r="R36" s="130">
        <v>0</v>
      </c>
    </row>
    <row r="37" spans="1:18" ht="15.75" x14ac:dyDescent="0.25">
      <c r="A37" s="45" t="s">
        <v>9</v>
      </c>
      <c r="B37" s="45" t="s">
        <v>95</v>
      </c>
      <c r="C37" s="46">
        <v>1.4000000000014001</v>
      </c>
      <c r="D37" s="130">
        <v>0</v>
      </c>
      <c r="E37" s="130">
        <v>0</v>
      </c>
      <c r="F37" s="130">
        <v>0</v>
      </c>
      <c r="G37" s="130">
        <v>0</v>
      </c>
      <c r="H37" s="130">
        <v>0</v>
      </c>
      <c r="I37" s="130">
        <v>0</v>
      </c>
      <c r="J37" s="130">
        <v>0</v>
      </c>
      <c r="K37" s="130">
        <v>0</v>
      </c>
      <c r="L37" s="130">
        <v>0</v>
      </c>
      <c r="M37" s="130">
        <v>0</v>
      </c>
      <c r="N37" s="130">
        <v>0</v>
      </c>
      <c r="O37" s="130">
        <v>0</v>
      </c>
      <c r="P37" s="130">
        <v>0</v>
      </c>
      <c r="Q37" s="130">
        <v>0</v>
      </c>
      <c r="R37" s="130">
        <v>0</v>
      </c>
    </row>
    <row r="38" spans="1:18" ht="15.75" x14ac:dyDescent="0.25">
      <c r="A38" s="45" t="s">
        <v>9</v>
      </c>
      <c r="B38" s="45" t="s">
        <v>95</v>
      </c>
      <c r="C38" s="46">
        <v>1.5000000000014999</v>
      </c>
      <c r="D38" s="130">
        <v>0</v>
      </c>
      <c r="E38" s="130">
        <v>0</v>
      </c>
      <c r="F38" s="130">
        <v>0</v>
      </c>
      <c r="G38" s="130">
        <v>0</v>
      </c>
      <c r="H38" s="130">
        <v>0</v>
      </c>
      <c r="I38" s="130">
        <v>0</v>
      </c>
      <c r="J38" s="130">
        <v>0</v>
      </c>
      <c r="K38" s="130">
        <v>0</v>
      </c>
      <c r="L38" s="130">
        <v>0</v>
      </c>
      <c r="M38" s="130">
        <v>0</v>
      </c>
      <c r="N38" s="130">
        <v>0</v>
      </c>
      <c r="O38" s="130">
        <v>0</v>
      </c>
      <c r="P38" s="130">
        <v>0</v>
      </c>
      <c r="Q38" s="130">
        <v>0</v>
      </c>
      <c r="R38" s="130">
        <v>0</v>
      </c>
    </row>
    <row r="39" spans="1:18" ht="15.75" x14ac:dyDescent="0.25">
      <c r="A39" s="45" t="s">
        <v>9</v>
      </c>
      <c r="B39" s="45" t="s">
        <v>95</v>
      </c>
      <c r="C39" s="46">
        <v>1.6</v>
      </c>
      <c r="D39" s="130">
        <v>0</v>
      </c>
      <c r="E39" s="130">
        <v>0</v>
      </c>
      <c r="F39" s="130">
        <v>0</v>
      </c>
      <c r="G39" s="130">
        <v>0</v>
      </c>
      <c r="H39" s="130">
        <v>0</v>
      </c>
      <c r="I39" s="130">
        <v>0</v>
      </c>
      <c r="J39" s="130">
        <v>0</v>
      </c>
      <c r="K39" s="130">
        <v>0</v>
      </c>
      <c r="L39" s="130">
        <v>0</v>
      </c>
      <c r="M39" s="130">
        <v>0</v>
      </c>
      <c r="N39" s="130">
        <v>0</v>
      </c>
      <c r="O39" s="130">
        <v>0</v>
      </c>
      <c r="P39" s="130">
        <v>0</v>
      </c>
      <c r="Q39" s="130">
        <v>0</v>
      </c>
      <c r="R39" s="130">
        <v>0</v>
      </c>
    </row>
    <row r="40" spans="1:18" ht="15.75" x14ac:dyDescent="0.25">
      <c r="A40" s="45" t="s">
        <v>9</v>
      </c>
      <c r="B40" s="45" t="s">
        <v>95</v>
      </c>
      <c r="C40" s="46">
        <v>1.7000000000018698</v>
      </c>
      <c r="D40" s="130">
        <v>0</v>
      </c>
      <c r="E40" s="130">
        <v>0</v>
      </c>
      <c r="F40" s="130">
        <v>0</v>
      </c>
      <c r="G40" s="130">
        <v>0</v>
      </c>
      <c r="H40" s="130">
        <v>0</v>
      </c>
      <c r="I40" s="130">
        <v>0</v>
      </c>
      <c r="J40" s="130">
        <v>0</v>
      </c>
      <c r="K40" s="130">
        <v>0</v>
      </c>
      <c r="L40" s="130">
        <v>0</v>
      </c>
      <c r="M40" s="130">
        <v>0</v>
      </c>
      <c r="N40" s="130">
        <v>0</v>
      </c>
      <c r="O40" s="130">
        <v>0</v>
      </c>
      <c r="P40" s="130">
        <v>0</v>
      </c>
      <c r="Q40" s="130">
        <v>0</v>
      </c>
      <c r="R40" s="130">
        <v>0</v>
      </c>
    </row>
    <row r="41" spans="1:18" ht="15.75" x14ac:dyDescent="0.25">
      <c r="A41" s="45" t="s">
        <v>9</v>
      </c>
      <c r="B41" s="45" t="s">
        <v>95</v>
      </c>
      <c r="C41" s="46">
        <v>2</v>
      </c>
      <c r="D41" s="130">
        <v>0</v>
      </c>
      <c r="E41" s="130">
        <v>0</v>
      </c>
      <c r="F41" s="130">
        <v>0</v>
      </c>
      <c r="G41" s="130">
        <v>0</v>
      </c>
      <c r="H41" s="130">
        <v>0</v>
      </c>
      <c r="I41" s="130">
        <v>0</v>
      </c>
      <c r="J41" s="130">
        <v>0</v>
      </c>
      <c r="K41" s="130">
        <v>0</v>
      </c>
      <c r="L41" s="130">
        <v>0</v>
      </c>
      <c r="M41" s="130">
        <v>0</v>
      </c>
      <c r="N41" s="130">
        <v>0</v>
      </c>
      <c r="O41" s="130">
        <v>0</v>
      </c>
      <c r="P41" s="130">
        <v>0</v>
      </c>
      <c r="Q41" s="130">
        <v>0</v>
      </c>
      <c r="R41" s="130">
        <v>0</v>
      </c>
    </row>
    <row r="42" spans="1:18" ht="15.75" x14ac:dyDescent="0.25">
      <c r="A42" s="45" t="s">
        <v>36</v>
      </c>
      <c r="B42" s="45" t="s">
        <v>95</v>
      </c>
      <c r="C42" s="46">
        <v>1</v>
      </c>
      <c r="D42" s="130">
        <v>1796</v>
      </c>
      <c r="E42" s="130">
        <v>2347</v>
      </c>
      <c r="F42" s="130">
        <v>6431</v>
      </c>
      <c r="G42" s="130">
        <v>28302</v>
      </c>
      <c r="H42" s="130">
        <v>0</v>
      </c>
      <c r="I42" s="130">
        <v>0</v>
      </c>
      <c r="J42" s="130">
        <v>0</v>
      </c>
      <c r="K42" s="130">
        <v>0</v>
      </c>
      <c r="L42" s="130">
        <v>0</v>
      </c>
      <c r="M42" s="130">
        <v>0</v>
      </c>
      <c r="N42" s="130">
        <v>0</v>
      </c>
      <c r="O42" s="130">
        <v>0</v>
      </c>
      <c r="P42" s="130">
        <v>0</v>
      </c>
      <c r="Q42" s="130">
        <v>0</v>
      </c>
      <c r="R42" s="130">
        <v>0</v>
      </c>
    </row>
    <row r="43" spans="1:18" ht="15.75" x14ac:dyDescent="0.25">
      <c r="A43" s="45" t="s">
        <v>36</v>
      </c>
      <c r="B43" s="45" t="s">
        <v>95</v>
      </c>
      <c r="C43" s="46">
        <v>2</v>
      </c>
      <c r="D43" s="130">
        <v>11</v>
      </c>
      <c r="E43" s="130">
        <v>10</v>
      </c>
      <c r="F43" s="130">
        <v>0</v>
      </c>
      <c r="G43" s="130">
        <v>0</v>
      </c>
      <c r="H43" s="130">
        <v>5</v>
      </c>
      <c r="I43" s="130">
        <v>5</v>
      </c>
      <c r="J43" s="130">
        <v>10</v>
      </c>
      <c r="K43" s="130">
        <v>226</v>
      </c>
      <c r="L43" s="130">
        <v>4310</v>
      </c>
      <c r="M43" s="130">
        <v>4169</v>
      </c>
      <c r="N43" s="130">
        <v>3969</v>
      </c>
      <c r="O43" s="130">
        <v>4011</v>
      </c>
      <c r="P43" s="130">
        <v>3793</v>
      </c>
      <c r="Q43" s="130">
        <v>3660</v>
      </c>
      <c r="R43" s="130">
        <v>3590</v>
      </c>
    </row>
    <row r="44" spans="1:18" ht="15.75" x14ac:dyDescent="0.25">
      <c r="A44" s="45" t="s">
        <v>36</v>
      </c>
      <c r="B44" s="45" t="s">
        <v>95</v>
      </c>
      <c r="C44" s="46">
        <v>3.0000000000029998</v>
      </c>
      <c r="D44" s="130">
        <v>0</v>
      </c>
      <c r="E44" s="130">
        <v>0</v>
      </c>
      <c r="F44" s="130">
        <v>0</v>
      </c>
      <c r="G44" s="130">
        <v>0</v>
      </c>
      <c r="H44" s="130">
        <v>0</v>
      </c>
      <c r="I44" s="130">
        <v>62</v>
      </c>
      <c r="J44" s="130">
        <v>923</v>
      </c>
      <c r="K44" s="130">
        <v>3262</v>
      </c>
      <c r="L44" s="130">
        <v>1042</v>
      </c>
      <c r="M44" s="130">
        <v>861</v>
      </c>
      <c r="N44" s="130">
        <v>753</v>
      </c>
      <c r="O44" s="130">
        <v>845</v>
      </c>
      <c r="P44" s="130">
        <v>590</v>
      </c>
      <c r="Q44" s="130">
        <v>2792</v>
      </c>
      <c r="R44" s="130">
        <v>2667</v>
      </c>
    </row>
    <row r="45" spans="1:18" ht="15.75" x14ac:dyDescent="0.25">
      <c r="A45" s="45" t="s">
        <v>36</v>
      </c>
      <c r="B45" s="45" t="s">
        <v>95</v>
      </c>
      <c r="C45" s="46">
        <v>4</v>
      </c>
      <c r="D45" s="130">
        <v>0</v>
      </c>
      <c r="E45" s="130">
        <v>0</v>
      </c>
      <c r="F45" s="130">
        <v>18</v>
      </c>
      <c r="G45" s="130">
        <v>10867</v>
      </c>
      <c r="H45" s="130">
        <v>133451</v>
      </c>
      <c r="I45" s="130">
        <v>251583</v>
      </c>
      <c r="J45" s="130">
        <v>315436</v>
      </c>
      <c r="K45" s="130">
        <v>331233</v>
      </c>
      <c r="L45" s="130">
        <v>349495</v>
      </c>
      <c r="M45" s="130">
        <v>343202</v>
      </c>
      <c r="N45" s="130">
        <v>339320</v>
      </c>
      <c r="O45" s="130">
        <v>347151</v>
      </c>
      <c r="P45" s="130">
        <v>330428</v>
      </c>
      <c r="Q45" s="130">
        <v>319253</v>
      </c>
      <c r="R45" s="130">
        <v>291059</v>
      </c>
    </row>
    <row r="46" spans="1:18" ht="15.75" x14ac:dyDescent="0.25">
      <c r="A46" s="45" t="s">
        <v>14</v>
      </c>
      <c r="B46" s="179" t="s">
        <v>35</v>
      </c>
      <c r="C46" s="46">
        <v>2</v>
      </c>
      <c r="D46" s="130">
        <v>0</v>
      </c>
      <c r="E46" s="130">
        <v>0</v>
      </c>
      <c r="F46" s="130">
        <v>0</v>
      </c>
      <c r="G46" s="130">
        <v>0</v>
      </c>
      <c r="H46" s="130">
        <v>0</v>
      </c>
      <c r="I46" s="130">
        <v>0</v>
      </c>
      <c r="J46" s="130">
        <v>0</v>
      </c>
      <c r="K46" s="130">
        <v>0</v>
      </c>
      <c r="L46" s="130">
        <v>0</v>
      </c>
      <c r="M46" s="130">
        <v>0</v>
      </c>
      <c r="N46" s="130">
        <v>0</v>
      </c>
      <c r="O46" s="130">
        <v>0</v>
      </c>
      <c r="P46" s="130">
        <v>0</v>
      </c>
      <c r="Q46" s="130">
        <v>0</v>
      </c>
      <c r="R46" s="130">
        <v>0</v>
      </c>
    </row>
    <row r="47" spans="1:18" ht="15.75" x14ac:dyDescent="0.25">
      <c r="A47" s="45" t="s">
        <v>14</v>
      </c>
      <c r="B47" s="179" t="s">
        <v>35</v>
      </c>
      <c r="C47" s="46">
        <v>1.8000000000017999</v>
      </c>
      <c r="D47" s="130">
        <v>0</v>
      </c>
      <c r="E47" s="130">
        <v>0</v>
      </c>
      <c r="F47" s="130">
        <v>0</v>
      </c>
      <c r="G47" s="130">
        <v>0</v>
      </c>
      <c r="H47" s="130">
        <v>0</v>
      </c>
      <c r="I47" s="130">
        <v>0</v>
      </c>
      <c r="J47" s="130">
        <v>0</v>
      </c>
      <c r="K47" s="130">
        <v>0</v>
      </c>
      <c r="L47" s="130">
        <v>0</v>
      </c>
      <c r="M47" s="130">
        <v>0</v>
      </c>
      <c r="N47" s="130">
        <v>0</v>
      </c>
      <c r="O47" s="130">
        <v>0</v>
      </c>
      <c r="P47" s="130">
        <v>0</v>
      </c>
      <c r="Q47" s="130">
        <v>0</v>
      </c>
      <c r="R47" s="130">
        <v>0</v>
      </c>
    </row>
    <row r="48" spans="1:18" ht="15.75" x14ac:dyDescent="0.25">
      <c r="A48" s="45" t="s">
        <v>14</v>
      </c>
      <c r="B48" s="179" t="s">
        <v>35</v>
      </c>
      <c r="C48" s="46">
        <v>1.9000000000024699</v>
      </c>
      <c r="D48" s="130">
        <v>0</v>
      </c>
      <c r="E48" s="130">
        <v>0</v>
      </c>
      <c r="F48" s="130">
        <v>0</v>
      </c>
      <c r="G48" s="130">
        <v>0</v>
      </c>
      <c r="H48" s="130">
        <v>0</v>
      </c>
      <c r="I48" s="130">
        <v>0</v>
      </c>
      <c r="J48" s="130">
        <v>0</v>
      </c>
      <c r="K48" s="130">
        <v>0</v>
      </c>
      <c r="L48" s="130">
        <v>0</v>
      </c>
      <c r="M48" s="130">
        <v>0</v>
      </c>
      <c r="N48" s="130">
        <v>0</v>
      </c>
      <c r="O48" s="130">
        <v>0</v>
      </c>
      <c r="P48" s="130">
        <v>0</v>
      </c>
      <c r="Q48" s="130">
        <v>0</v>
      </c>
      <c r="R48" s="130">
        <v>0</v>
      </c>
    </row>
    <row r="49" spans="1:18" ht="15.75" x14ac:dyDescent="0.25">
      <c r="A49" s="45" t="s">
        <v>14</v>
      </c>
      <c r="B49" s="179" t="s">
        <v>35</v>
      </c>
      <c r="C49" s="46">
        <v>3.0000000000029998</v>
      </c>
      <c r="D49" s="130">
        <v>0</v>
      </c>
      <c r="E49" s="130">
        <v>0</v>
      </c>
      <c r="F49" s="130">
        <v>0</v>
      </c>
      <c r="G49" s="130">
        <v>0</v>
      </c>
      <c r="H49" s="130">
        <v>0</v>
      </c>
      <c r="I49" s="130">
        <v>0</v>
      </c>
      <c r="J49" s="130">
        <v>0</v>
      </c>
      <c r="K49" s="130">
        <v>0</v>
      </c>
      <c r="L49" s="130">
        <v>0</v>
      </c>
      <c r="M49" s="130">
        <v>0</v>
      </c>
      <c r="N49" s="130">
        <v>0</v>
      </c>
      <c r="O49" s="130">
        <v>0</v>
      </c>
      <c r="P49" s="130">
        <v>0</v>
      </c>
      <c r="Q49" s="130">
        <v>0</v>
      </c>
      <c r="R49" s="130">
        <v>0</v>
      </c>
    </row>
    <row r="50" spans="1:18" ht="15.75" x14ac:dyDescent="0.25">
      <c r="A50" s="45" t="s">
        <v>14</v>
      </c>
      <c r="B50" s="179" t="s">
        <v>35</v>
      </c>
      <c r="C50" s="46">
        <v>4</v>
      </c>
      <c r="D50" s="130">
        <v>0</v>
      </c>
      <c r="E50" s="130">
        <v>0</v>
      </c>
      <c r="F50" s="130">
        <v>0</v>
      </c>
      <c r="G50" s="130">
        <v>0</v>
      </c>
      <c r="H50" s="130">
        <v>0</v>
      </c>
      <c r="I50" s="130">
        <v>0</v>
      </c>
      <c r="J50" s="130">
        <v>0</v>
      </c>
      <c r="K50" s="130">
        <v>0</v>
      </c>
      <c r="L50" s="130">
        <v>0</v>
      </c>
      <c r="M50" s="130">
        <v>0</v>
      </c>
      <c r="N50" s="130">
        <v>0</v>
      </c>
      <c r="O50" s="130">
        <v>0</v>
      </c>
      <c r="P50" s="130">
        <v>0</v>
      </c>
      <c r="Q50" s="130">
        <v>0</v>
      </c>
      <c r="R50" s="130">
        <v>0</v>
      </c>
    </row>
    <row r="51" spans="1:18" ht="15.75" x14ac:dyDescent="0.25">
      <c r="A51" s="45" t="s">
        <v>14</v>
      </c>
      <c r="B51" s="179" t="s">
        <v>15</v>
      </c>
      <c r="C51" s="46">
        <v>1.9000000000024702</v>
      </c>
      <c r="D51" s="130">
        <v>0</v>
      </c>
      <c r="E51" s="130">
        <v>0</v>
      </c>
      <c r="F51" s="130">
        <v>0</v>
      </c>
      <c r="G51" s="130">
        <v>0</v>
      </c>
      <c r="H51" s="130">
        <v>0</v>
      </c>
      <c r="I51" s="130">
        <v>0</v>
      </c>
      <c r="J51" s="130">
        <v>0</v>
      </c>
      <c r="K51" s="130">
        <v>0</v>
      </c>
      <c r="L51" s="130">
        <v>0</v>
      </c>
      <c r="M51" s="130">
        <v>0</v>
      </c>
      <c r="N51" s="130">
        <v>0</v>
      </c>
      <c r="O51" s="130">
        <v>0</v>
      </c>
      <c r="P51" s="130">
        <v>0</v>
      </c>
      <c r="Q51" s="130">
        <v>0</v>
      </c>
      <c r="R51" s="130">
        <v>0</v>
      </c>
    </row>
    <row r="52" spans="1:18" ht="15.75" x14ac:dyDescent="0.25">
      <c r="A52" s="45" t="s">
        <v>14</v>
      </c>
      <c r="B52" s="179" t="s">
        <v>15</v>
      </c>
      <c r="C52" s="46">
        <v>1.8000000000017999</v>
      </c>
      <c r="D52" s="130">
        <v>0</v>
      </c>
      <c r="E52" s="130">
        <v>0</v>
      </c>
      <c r="F52" s="130">
        <v>0</v>
      </c>
      <c r="G52" s="130">
        <v>0</v>
      </c>
      <c r="H52" s="130">
        <v>0</v>
      </c>
      <c r="I52" s="130">
        <v>0</v>
      </c>
      <c r="J52" s="130">
        <v>0</v>
      </c>
      <c r="K52" s="130">
        <v>0</v>
      </c>
      <c r="L52" s="130">
        <v>0</v>
      </c>
      <c r="M52" s="130">
        <v>0</v>
      </c>
      <c r="N52" s="130">
        <v>0</v>
      </c>
      <c r="O52" s="130">
        <v>0</v>
      </c>
      <c r="P52" s="130">
        <v>0</v>
      </c>
      <c r="Q52" s="130">
        <v>0</v>
      </c>
      <c r="R52" s="130">
        <v>0</v>
      </c>
    </row>
    <row r="53" spans="1:18" ht="15.75" x14ac:dyDescent="0.25">
      <c r="A53" s="45" t="s">
        <v>14</v>
      </c>
      <c r="B53" s="179" t="s">
        <v>15</v>
      </c>
      <c r="C53" s="46">
        <v>2</v>
      </c>
      <c r="D53" s="130">
        <v>0</v>
      </c>
      <c r="E53" s="130">
        <v>0</v>
      </c>
      <c r="F53" s="130">
        <v>0</v>
      </c>
      <c r="G53" s="130">
        <v>0</v>
      </c>
      <c r="H53" s="130">
        <v>0</v>
      </c>
      <c r="I53" s="130">
        <v>0</v>
      </c>
      <c r="J53" s="130">
        <v>0</v>
      </c>
      <c r="K53" s="130">
        <v>0</v>
      </c>
      <c r="L53" s="130">
        <v>0</v>
      </c>
      <c r="M53" s="130">
        <v>0</v>
      </c>
      <c r="N53" s="130">
        <v>0</v>
      </c>
      <c r="O53" s="130">
        <v>0</v>
      </c>
      <c r="P53" s="130">
        <v>0</v>
      </c>
      <c r="Q53" s="130">
        <v>0</v>
      </c>
      <c r="R53" s="130">
        <v>0</v>
      </c>
    </row>
    <row r="54" spans="1:18" ht="15.75" x14ac:dyDescent="0.25">
      <c r="A54" s="45" t="s">
        <v>14</v>
      </c>
      <c r="B54" s="179" t="s">
        <v>65</v>
      </c>
      <c r="C54" s="46">
        <v>1</v>
      </c>
      <c r="D54" s="130">
        <v>0</v>
      </c>
      <c r="E54" s="130">
        <v>0</v>
      </c>
      <c r="F54" s="130">
        <v>0</v>
      </c>
      <c r="G54" s="130">
        <v>0</v>
      </c>
      <c r="H54" s="130">
        <v>0</v>
      </c>
      <c r="I54" s="130">
        <v>0</v>
      </c>
      <c r="J54" s="130">
        <v>0</v>
      </c>
      <c r="K54" s="130">
        <v>0</v>
      </c>
      <c r="L54" s="130">
        <v>0</v>
      </c>
      <c r="M54" s="130">
        <v>0</v>
      </c>
      <c r="N54" s="130">
        <v>0</v>
      </c>
      <c r="O54" s="130">
        <v>0</v>
      </c>
      <c r="P54" s="130">
        <v>0</v>
      </c>
      <c r="Q54" s="130">
        <v>0</v>
      </c>
      <c r="R54" s="130">
        <v>0</v>
      </c>
    </row>
    <row r="55" spans="1:18" ht="15.75" x14ac:dyDescent="0.25">
      <c r="A55" s="45" t="s">
        <v>14</v>
      </c>
      <c r="B55" s="179" t="s">
        <v>95</v>
      </c>
      <c r="C55" s="46">
        <v>1</v>
      </c>
      <c r="D55" s="130">
        <v>0</v>
      </c>
      <c r="E55" s="130">
        <v>0</v>
      </c>
      <c r="F55" s="130">
        <v>0</v>
      </c>
      <c r="G55" s="130">
        <v>0</v>
      </c>
      <c r="H55" s="130">
        <v>0</v>
      </c>
      <c r="I55" s="130">
        <v>0</v>
      </c>
      <c r="J55" s="130">
        <v>0</v>
      </c>
      <c r="K55" s="130">
        <v>0</v>
      </c>
      <c r="L55" s="130">
        <v>0</v>
      </c>
      <c r="M55" s="130">
        <v>0</v>
      </c>
      <c r="N55" s="130">
        <v>0</v>
      </c>
      <c r="O55" s="130">
        <v>0</v>
      </c>
      <c r="P55" s="130">
        <v>0</v>
      </c>
      <c r="Q55" s="130">
        <v>0</v>
      </c>
      <c r="R55" s="130">
        <v>0</v>
      </c>
    </row>
    <row r="56" spans="1:18" ht="15.75" x14ac:dyDescent="0.25">
      <c r="A56" s="45" t="s">
        <v>14</v>
      </c>
      <c r="B56" s="179" t="s">
        <v>22</v>
      </c>
      <c r="C56" s="46">
        <v>1</v>
      </c>
      <c r="D56" s="130">
        <v>0</v>
      </c>
      <c r="E56" s="130">
        <v>0</v>
      </c>
      <c r="F56" s="130">
        <v>0</v>
      </c>
      <c r="G56" s="130">
        <v>0</v>
      </c>
      <c r="H56" s="130">
        <v>0</v>
      </c>
      <c r="I56" s="130">
        <v>0</v>
      </c>
      <c r="J56" s="130">
        <v>0</v>
      </c>
      <c r="K56" s="130">
        <v>0</v>
      </c>
      <c r="L56" s="130">
        <v>0</v>
      </c>
      <c r="M56" s="130">
        <v>0</v>
      </c>
      <c r="N56" s="130">
        <v>0</v>
      </c>
      <c r="O56" s="130">
        <v>0</v>
      </c>
      <c r="P56" s="130">
        <v>0</v>
      </c>
      <c r="Q56" s="130">
        <v>0</v>
      </c>
      <c r="R56" s="130">
        <v>0</v>
      </c>
    </row>
    <row r="57" spans="1:18" ht="15.75" x14ac:dyDescent="0.25">
      <c r="A57" s="45" t="s">
        <v>14</v>
      </c>
      <c r="B57" s="179" t="s">
        <v>22</v>
      </c>
      <c r="C57" s="46">
        <v>1.8000000000017999</v>
      </c>
      <c r="D57" s="130">
        <v>0</v>
      </c>
      <c r="E57" s="130">
        <v>0</v>
      </c>
      <c r="F57" s="130">
        <v>0</v>
      </c>
      <c r="G57" s="130">
        <v>0</v>
      </c>
      <c r="H57" s="130">
        <v>0</v>
      </c>
      <c r="I57" s="130">
        <v>0</v>
      </c>
      <c r="J57" s="130">
        <v>0</v>
      </c>
      <c r="K57" s="130">
        <v>0</v>
      </c>
      <c r="L57" s="130">
        <v>0</v>
      </c>
      <c r="M57" s="130">
        <v>0</v>
      </c>
      <c r="N57" s="130">
        <v>0</v>
      </c>
      <c r="O57" s="130">
        <v>0</v>
      </c>
      <c r="P57" s="130">
        <v>0</v>
      </c>
      <c r="Q57" s="130">
        <v>0</v>
      </c>
      <c r="R57" s="130">
        <v>0</v>
      </c>
    </row>
    <row r="58" spans="1:18" ht="15.75" x14ac:dyDescent="0.25">
      <c r="A58" s="45" t="s">
        <v>14</v>
      </c>
      <c r="B58" s="179" t="s">
        <v>22</v>
      </c>
      <c r="C58" s="46">
        <v>1.9000000000024699</v>
      </c>
      <c r="D58" s="130">
        <v>0</v>
      </c>
      <c r="E58" s="130">
        <v>0</v>
      </c>
      <c r="F58" s="130">
        <v>0</v>
      </c>
      <c r="G58" s="130">
        <v>0</v>
      </c>
      <c r="H58" s="130">
        <v>0</v>
      </c>
      <c r="I58" s="130">
        <v>0</v>
      </c>
      <c r="J58" s="130">
        <v>0</v>
      </c>
      <c r="K58" s="130">
        <v>0</v>
      </c>
      <c r="L58" s="130">
        <v>0</v>
      </c>
      <c r="M58" s="130">
        <v>0</v>
      </c>
      <c r="N58" s="130">
        <v>0</v>
      </c>
      <c r="O58" s="130">
        <v>0</v>
      </c>
      <c r="P58" s="130">
        <v>0</v>
      </c>
      <c r="Q58" s="130">
        <v>0</v>
      </c>
      <c r="R58" s="130">
        <v>0</v>
      </c>
    </row>
    <row r="59" spans="1:18" ht="15.75" x14ac:dyDescent="0.25">
      <c r="A59" s="45" t="s">
        <v>14</v>
      </c>
      <c r="B59" s="179" t="s">
        <v>22</v>
      </c>
      <c r="C59" s="46">
        <v>2</v>
      </c>
      <c r="D59" s="130">
        <v>0</v>
      </c>
      <c r="E59" s="130">
        <v>0</v>
      </c>
      <c r="F59" s="130">
        <v>0</v>
      </c>
      <c r="G59" s="130">
        <v>0</v>
      </c>
      <c r="H59" s="130">
        <v>0</v>
      </c>
      <c r="I59" s="130">
        <v>0</v>
      </c>
      <c r="J59" s="130">
        <v>0</v>
      </c>
      <c r="K59" s="130">
        <v>0</v>
      </c>
      <c r="L59" s="130">
        <v>0</v>
      </c>
      <c r="M59" s="130">
        <v>0</v>
      </c>
      <c r="N59" s="130">
        <v>0</v>
      </c>
      <c r="O59" s="130">
        <v>0</v>
      </c>
      <c r="P59" s="130">
        <v>0</v>
      </c>
      <c r="Q59" s="130">
        <v>0</v>
      </c>
      <c r="R59" s="130">
        <v>0</v>
      </c>
    </row>
    <row r="60" spans="1:18" ht="15.75" x14ac:dyDescent="0.25">
      <c r="A60" s="45" t="s">
        <v>14</v>
      </c>
      <c r="B60" s="179" t="s">
        <v>30</v>
      </c>
      <c r="C60" s="46">
        <v>1</v>
      </c>
      <c r="D60" s="130">
        <v>0</v>
      </c>
      <c r="E60" s="130">
        <v>0</v>
      </c>
      <c r="F60" s="130">
        <v>0</v>
      </c>
      <c r="G60" s="130">
        <v>0</v>
      </c>
      <c r="H60" s="130">
        <v>0</v>
      </c>
      <c r="I60" s="130">
        <v>0</v>
      </c>
      <c r="J60" s="130">
        <v>0</v>
      </c>
      <c r="K60" s="130">
        <v>0</v>
      </c>
      <c r="L60" s="130">
        <v>0</v>
      </c>
      <c r="M60" s="130">
        <v>0</v>
      </c>
      <c r="N60" s="130">
        <v>0</v>
      </c>
      <c r="O60" s="130">
        <v>0</v>
      </c>
      <c r="P60" s="130">
        <v>0</v>
      </c>
      <c r="Q60" s="130">
        <v>0</v>
      </c>
      <c r="R60" s="130">
        <v>0</v>
      </c>
    </row>
    <row r="61" spans="1:18" ht="15.75" x14ac:dyDescent="0.25">
      <c r="A61" s="45" t="s">
        <v>14</v>
      </c>
      <c r="B61" s="179" t="s">
        <v>13</v>
      </c>
      <c r="C61" s="46">
        <v>1</v>
      </c>
      <c r="D61" s="130">
        <v>0</v>
      </c>
      <c r="E61" s="130">
        <v>0</v>
      </c>
      <c r="F61" s="130">
        <v>0</v>
      </c>
      <c r="G61" s="130">
        <v>0</v>
      </c>
      <c r="H61" s="130">
        <v>0</v>
      </c>
      <c r="I61" s="130">
        <v>0</v>
      </c>
      <c r="J61" s="130">
        <v>0</v>
      </c>
      <c r="K61" s="130">
        <v>0</v>
      </c>
      <c r="L61" s="130">
        <v>0</v>
      </c>
      <c r="M61" s="130">
        <v>0</v>
      </c>
      <c r="N61" s="130">
        <v>0</v>
      </c>
      <c r="O61" s="130">
        <v>0</v>
      </c>
      <c r="P61" s="130">
        <v>0</v>
      </c>
      <c r="Q61" s="130">
        <v>0</v>
      </c>
      <c r="R61" s="130">
        <v>0</v>
      </c>
    </row>
    <row r="62" spans="1:18" ht="15.75" x14ac:dyDescent="0.25">
      <c r="A62" s="45" t="s">
        <v>14</v>
      </c>
      <c r="B62" s="179" t="s">
        <v>13</v>
      </c>
      <c r="C62" s="46">
        <v>1.8000000000017999</v>
      </c>
      <c r="D62" s="130">
        <v>0</v>
      </c>
      <c r="E62" s="130">
        <v>0</v>
      </c>
      <c r="F62" s="130">
        <v>0</v>
      </c>
      <c r="G62" s="130">
        <v>0</v>
      </c>
      <c r="H62" s="130">
        <v>0</v>
      </c>
      <c r="I62" s="130">
        <v>0</v>
      </c>
      <c r="J62" s="130">
        <v>0</v>
      </c>
      <c r="K62" s="130">
        <v>0</v>
      </c>
      <c r="L62" s="130">
        <v>0</v>
      </c>
      <c r="M62" s="130">
        <v>0</v>
      </c>
      <c r="N62" s="130">
        <v>0</v>
      </c>
      <c r="O62" s="130">
        <v>0</v>
      </c>
      <c r="P62" s="130">
        <v>0</v>
      </c>
      <c r="Q62" s="130">
        <v>0</v>
      </c>
      <c r="R62" s="130">
        <v>0</v>
      </c>
    </row>
    <row r="63" spans="1:18" ht="15.75" x14ac:dyDescent="0.25">
      <c r="A63" s="45" t="s">
        <v>14</v>
      </c>
      <c r="B63" s="179" t="s">
        <v>13</v>
      </c>
      <c r="C63" s="46">
        <v>1.4000000000013999</v>
      </c>
      <c r="D63" s="130">
        <v>0</v>
      </c>
      <c r="E63" s="130">
        <v>0</v>
      </c>
      <c r="F63" s="130">
        <v>0</v>
      </c>
      <c r="G63" s="130">
        <v>0</v>
      </c>
      <c r="H63" s="130">
        <v>0</v>
      </c>
      <c r="I63" s="130">
        <v>0</v>
      </c>
      <c r="J63" s="130">
        <v>0</v>
      </c>
      <c r="K63" s="130">
        <v>0</v>
      </c>
      <c r="L63" s="130">
        <v>0</v>
      </c>
      <c r="M63" s="130">
        <v>0</v>
      </c>
      <c r="N63" s="130">
        <v>0</v>
      </c>
      <c r="O63" s="130">
        <v>0</v>
      </c>
      <c r="P63" s="130">
        <v>0</v>
      </c>
      <c r="Q63" s="130">
        <v>0</v>
      </c>
      <c r="R63" s="130">
        <v>0</v>
      </c>
    </row>
    <row r="64" spans="1:18" ht="15.75" x14ac:dyDescent="0.25">
      <c r="A64" s="45" t="s">
        <v>14</v>
      </c>
      <c r="B64" s="179" t="s">
        <v>13</v>
      </c>
      <c r="C64" s="46">
        <v>1.5000000000014999</v>
      </c>
      <c r="D64" s="130">
        <v>0</v>
      </c>
      <c r="E64" s="130">
        <v>0</v>
      </c>
      <c r="F64" s="130">
        <v>0</v>
      </c>
      <c r="G64" s="130">
        <v>0</v>
      </c>
      <c r="H64" s="130">
        <v>0</v>
      </c>
      <c r="I64" s="130">
        <v>0</v>
      </c>
      <c r="J64" s="130">
        <v>0</v>
      </c>
      <c r="K64" s="130">
        <v>0</v>
      </c>
      <c r="L64" s="130">
        <v>0</v>
      </c>
      <c r="M64" s="130">
        <v>0</v>
      </c>
      <c r="N64" s="130">
        <v>0</v>
      </c>
      <c r="O64" s="130">
        <v>0</v>
      </c>
      <c r="P64" s="130">
        <v>0</v>
      </c>
      <c r="Q64" s="130">
        <v>0</v>
      </c>
      <c r="R64" s="130">
        <v>0</v>
      </c>
    </row>
    <row r="65" spans="1:18" ht="15.75" x14ac:dyDescent="0.25">
      <c r="A65" s="45" t="s">
        <v>14</v>
      </c>
      <c r="B65" s="179" t="s">
        <v>18</v>
      </c>
      <c r="C65" s="46">
        <v>1.8000000000017999</v>
      </c>
      <c r="D65" s="130">
        <v>0</v>
      </c>
      <c r="E65" s="130">
        <v>0</v>
      </c>
      <c r="F65" s="130">
        <v>0</v>
      </c>
      <c r="G65" s="130">
        <v>0</v>
      </c>
      <c r="H65" s="130">
        <v>0</v>
      </c>
      <c r="I65" s="130">
        <v>0</v>
      </c>
      <c r="J65" s="130">
        <v>0</v>
      </c>
      <c r="K65" s="130">
        <v>0</v>
      </c>
      <c r="L65" s="130">
        <v>0</v>
      </c>
      <c r="M65" s="130">
        <v>0</v>
      </c>
      <c r="N65" s="130">
        <v>0</v>
      </c>
      <c r="O65" s="130">
        <v>0</v>
      </c>
      <c r="P65" s="130">
        <v>0</v>
      </c>
      <c r="Q65" s="130">
        <v>0</v>
      </c>
      <c r="R65" s="130">
        <v>0</v>
      </c>
    </row>
    <row r="66" spans="1:18" ht="15.75" x14ac:dyDescent="0.25">
      <c r="A66" s="45" t="s">
        <v>14</v>
      </c>
      <c r="B66" s="179" t="s">
        <v>18</v>
      </c>
      <c r="C66" s="46">
        <v>1.9000000000024699</v>
      </c>
      <c r="D66" s="130">
        <v>0</v>
      </c>
      <c r="E66" s="130">
        <v>0</v>
      </c>
      <c r="F66" s="130">
        <v>0</v>
      </c>
      <c r="G66" s="130">
        <v>0</v>
      </c>
      <c r="H66" s="130">
        <v>0</v>
      </c>
      <c r="I66" s="130">
        <v>0</v>
      </c>
      <c r="J66" s="130">
        <v>0</v>
      </c>
      <c r="K66" s="130">
        <v>0</v>
      </c>
      <c r="L66" s="130">
        <v>0</v>
      </c>
      <c r="M66" s="130">
        <v>0</v>
      </c>
      <c r="N66" s="130">
        <v>0</v>
      </c>
      <c r="O66" s="130">
        <v>0</v>
      </c>
      <c r="P66" s="130">
        <v>0</v>
      </c>
      <c r="Q66" s="130">
        <v>0</v>
      </c>
      <c r="R66" s="130">
        <v>0</v>
      </c>
    </row>
    <row r="67" spans="1:18" ht="15.75" x14ac:dyDescent="0.25">
      <c r="A67" s="45" t="s">
        <v>14</v>
      </c>
      <c r="B67" s="179" t="s">
        <v>18</v>
      </c>
      <c r="C67" s="46">
        <v>2</v>
      </c>
      <c r="D67" s="130">
        <v>0</v>
      </c>
      <c r="E67" s="130">
        <v>0</v>
      </c>
      <c r="F67" s="130">
        <v>0</v>
      </c>
      <c r="G67" s="130">
        <v>0</v>
      </c>
      <c r="H67" s="130">
        <v>0</v>
      </c>
      <c r="I67" s="130">
        <v>0</v>
      </c>
      <c r="J67" s="130">
        <v>0</v>
      </c>
      <c r="K67" s="130">
        <v>0</v>
      </c>
      <c r="L67" s="130">
        <v>0</v>
      </c>
      <c r="M67" s="130">
        <v>0</v>
      </c>
      <c r="N67" s="130">
        <v>0</v>
      </c>
      <c r="O67" s="130">
        <v>0</v>
      </c>
      <c r="P67" s="130">
        <v>0</v>
      </c>
      <c r="Q67" s="130">
        <v>0</v>
      </c>
      <c r="R67" s="130">
        <v>0</v>
      </c>
    </row>
    <row r="68" spans="1:18" ht="15.75" x14ac:dyDescent="0.25">
      <c r="A68" s="45" t="s">
        <v>14</v>
      </c>
      <c r="B68" s="180" t="s">
        <v>50</v>
      </c>
      <c r="C68" s="46">
        <v>1.5000000000014999</v>
      </c>
      <c r="D68" s="130">
        <v>0</v>
      </c>
      <c r="E68" s="130">
        <v>0</v>
      </c>
      <c r="F68" s="130">
        <v>0</v>
      </c>
      <c r="G68" s="130">
        <v>0</v>
      </c>
      <c r="H68" s="130">
        <v>0</v>
      </c>
      <c r="I68" s="130">
        <v>0</v>
      </c>
      <c r="J68" s="130">
        <v>0</v>
      </c>
      <c r="K68" s="130">
        <v>0</v>
      </c>
      <c r="L68" s="130">
        <v>0</v>
      </c>
      <c r="M68" s="130">
        <v>0</v>
      </c>
      <c r="N68" s="130">
        <v>0</v>
      </c>
      <c r="O68" s="130">
        <v>0</v>
      </c>
      <c r="P68" s="130">
        <v>0</v>
      </c>
      <c r="Q68" s="130">
        <v>0</v>
      </c>
      <c r="R68" s="130">
        <v>0</v>
      </c>
    </row>
    <row r="69" spans="1:18" ht="15.75" x14ac:dyDescent="0.25">
      <c r="A69" s="45" t="s">
        <v>14</v>
      </c>
      <c r="B69" s="180" t="s">
        <v>50</v>
      </c>
      <c r="C69" s="46">
        <v>1.4000000000013999</v>
      </c>
      <c r="D69" s="130">
        <v>0</v>
      </c>
      <c r="E69" s="130">
        <v>0</v>
      </c>
      <c r="F69" s="130">
        <v>0</v>
      </c>
      <c r="G69" s="130">
        <v>0</v>
      </c>
      <c r="H69" s="130">
        <v>0</v>
      </c>
      <c r="I69" s="130">
        <v>0</v>
      </c>
      <c r="J69" s="130">
        <v>0</v>
      </c>
      <c r="K69" s="130">
        <v>0</v>
      </c>
      <c r="L69" s="130">
        <v>0</v>
      </c>
      <c r="M69" s="130">
        <v>0</v>
      </c>
      <c r="N69" s="130">
        <v>0</v>
      </c>
      <c r="O69" s="130">
        <v>0</v>
      </c>
      <c r="P69" s="130">
        <v>0</v>
      </c>
      <c r="Q69" s="130">
        <v>0</v>
      </c>
      <c r="R69" s="130">
        <v>0</v>
      </c>
    </row>
    <row r="70" spans="1:18" ht="15.75" x14ac:dyDescent="0.25">
      <c r="A70" s="45" t="s">
        <v>14</v>
      </c>
      <c r="B70" s="180" t="s">
        <v>48</v>
      </c>
      <c r="C70" s="46">
        <v>2</v>
      </c>
      <c r="D70" s="130">
        <v>0</v>
      </c>
      <c r="E70" s="130">
        <v>0</v>
      </c>
      <c r="F70" s="130">
        <v>0</v>
      </c>
      <c r="G70" s="130">
        <v>0</v>
      </c>
      <c r="H70" s="130">
        <v>0</v>
      </c>
      <c r="I70" s="130">
        <v>0</v>
      </c>
      <c r="J70" s="130">
        <v>0</v>
      </c>
      <c r="K70" s="130">
        <v>0</v>
      </c>
      <c r="L70" s="130">
        <v>0</v>
      </c>
      <c r="M70" s="130">
        <v>0</v>
      </c>
      <c r="N70" s="130">
        <v>0</v>
      </c>
      <c r="O70" s="130">
        <v>0</v>
      </c>
      <c r="P70" s="130">
        <v>0</v>
      </c>
      <c r="Q70" s="130">
        <v>0</v>
      </c>
      <c r="R70" s="130">
        <v>0</v>
      </c>
    </row>
    <row r="71" spans="1:18" ht="15.75" x14ac:dyDescent="0.25">
      <c r="A71" s="45" t="s">
        <v>14</v>
      </c>
      <c r="B71" s="180" t="s">
        <v>48</v>
      </c>
      <c r="C71" s="46">
        <v>1.8000000000017999</v>
      </c>
      <c r="D71" s="130">
        <v>0</v>
      </c>
      <c r="E71" s="130">
        <v>0</v>
      </c>
      <c r="F71" s="130">
        <v>0</v>
      </c>
      <c r="G71" s="130">
        <v>0</v>
      </c>
      <c r="H71" s="130">
        <v>0</v>
      </c>
      <c r="I71" s="130">
        <v>0</v>
      </c>
      <c r="J71" s="130">
        <v>0</v>
      </c>
      <c r="K71" s="130">
        <v>0</v>
      </c>
      <c r="L71" s="130">
        <v>0</v>
      </c>
      <c r="M71" s="130">
        <v>0</v>
      </c>
      <c r="N71" s="130">
        <v>0</v>
      </c>
      <c r="O71" s="130">
        <v>0</v>
      </c>
      <c r="P71" s="130">
        <v>0</v>
      </c>
      <c r="Q71" s="130">
        <v>0</v>
      </c>
      <c r="R71" s="130">
        <v>0</v>
      </c>
    </row>
    <row r="72" spans="1:18" ht="15.75" x14ac:dyDescent="0.25">
      <c r="A72" s="45" t="s">
        <v>14</v>
      </c>
      <c r="B72" s="180" t="s">
        <v>48</v>
      </c>
      <c r="C72" s="46">
        <v>1.9000000000024699</v>
      </c>
      <c r="D72" s="130">
        <v>0</v>
      </c>
      <c r="E72" s="130">
        <v>0</v>
      </c>
      <c r="F72" s="130">
        <v>0</v>
      </c>
      <c r="G72" s="130">
        <v>0</v>
      </c>
      <c r="H72" s="130">
        <v>0</v>
      </c>
      <c r="I72" s="130">
        <v>0</v>
      </c>
      <c r="J72" s="130">
        <v>0</v>
      </c>
      <c r="K72" s="130">
        <v>0</v>
      </c>
      <c r="L72" s="130">
        <v>0</v>
      </c>
      <c r="M72" s="130">
        <v>0</v>
      </c>
      <c r="N72" s="130">
        <v>0</v>
      </c>
      <c r="O72" s="130">
        <v>0</v>
      </c>
      <c r="P72" s="130">
        <v>0</v>
      </c>
      <c r="Q72" s="130">
        <v>0</v>
      </c>
      <c r="R72" s="130">
        <v>0</v>
      </c>
    </row>
    <row r="73" spans="1:18" ht="15.75" x14ac:dyDescent="0.25">
      <c r="A73" s="45" t="s">
        <v>14</v>
      </c>
      <c r="B73" s="179" t="s">
        <v>19</v>
      </c>
      <c r="C73" s="46">
        <v>1</v>
      </c>
      <c r="D73" s="130">
        <v>0</v>
      </c>
      <c r="E73" s="130">
        <v>0</v>
      </c>
      <c r="F73" s="130">
        <v>0</v>
      </c>
      <c r="G73" s="130">
        <v>0</v>
      </c>
      <c r="H73" s="130">
        <v>0</v>
      </c>
      <c r="I73" s="130">
        <v>0</v>
      </c>
      <c r="J73" s="130">
        <v>0</v>
      </c>
      <c r="K73" s="130">
        <v>0</v>
      </c>
      <c r="L73" s="130">
        <v>0</v>
      </c>
      <c r="M73" s="130">
        <v>0</v>
      </c>
      <c r="N73" s="130">
        <v>0</v>
      </c>
      <c r="O73" s="130">
        <v>0</v>
      </c>
      <c r="P73" s="130">
        <v>0</v>
      </c>
      <c r="Q73" s="130">
        <v>0</v>
      </c>
      <c r="R73" s="130">
        <v>0</v>
      </c>
    </row>
    <row r="74" spans="1:18" ht="15.75" x14ac:dyDescent="0.25">
      <c r="A74" s="45" t="s">
        <v>14</v>
      </c>
      <c r="B74" s="179" t="s">
        <v>19</v>
      </c>
      <c r="C74" s="46">
        <v>1.8000000000017999</v>
      </c>
      <c r="D74" s="130">
        <v>0</v>
      </c>
      <c r="E74" s="130">
        <v>0</v>
      </c>
      <c r="F74" s="130">
        <v>0</v>
      </c>
      <c r="G74" s="130">
        <v>0</v>
      </c>
      <c r="H74" s="130">
        <v>0</v>
      </c>
      <c r="I74" s="130">
        <v>0</v>
      </c>
      <c r="J74" s="130">
        <v>0</v>
      </c>
      <c r="K74" s="130">
        <v>0</v>
      </c>
      <c r="L74" s="130">
        <v>0</v>
      </c>
      <c r="M74" s="130">
        <v>0</v>
      </c>
      <c r="N74" s="130">
        <v>0</v>
      </c>
      <c r="O74" s="130">
        <v>0</v>
      </c>
      <c r="P74" s="130">
        <v>0</v>
      </c>
      <c r="Q74" s="130">
        <v>0</v>
      </c>
      <c r="R74" s="130">
        <v>0</v>
      </c>
    </row>
    <row r="75" spans="1:18" ht="15.75" x14ac:dyDescent="0.25">
      <c r="A75" s="45" t="s">
        <v>14</v>
      </c>
      <c r="B75" s="179" t="s">
        <v>19</v>
      </c>
      <c r="C75" s="46">
        <v>1.9000000000024699</v>
      </c>
      <c r="D75" s="130">
        <v>0</v>
      </c>
      <c r="E75" s="130">
        <v>0</v>
      </c>
      <c r="F75" s="130">
        <v>0</v>
      </c>
      <c r="G75" s="130">
        <v>0</v>
      </c>
      <c r="H75" s="130">
        <v>0</v>
      </c>
      <c r="I75" s="130">
        <v>0</v>
      </c>
      <c r="J75" s="130">
        <v>0</v>
      </c>
      <c r="K75" s="130">
        <v>0</v>
      </c>
      <c r="L75" s="130">
        <v>0</v>
      </c>
      <c r="M75" s="130">
        <v>0</v>
      </c>
      <c r="N75" s="130">
        <v>0</v>
      </c>
      <c r="O75" s="130">
        <v>0</v>
      </c>
      <c r="P75" s="130">
        <v>0</v>
      </c>
      <c r="Q75" s="130">
        <v>0</v>
      </c>
      <c r="R75" s="130">
        <v>0</v>
      </c>
    </row>
    <row r="76" spans="1:18" ht="15.75" x14ac:dyDescent="0.25">
      <c r="A76" s="45" t="s">
        <v>14</v>
      </c>
      <c r="B76" s="179" t="s">
        <v>19</v>
      </c>
      <c r="C76" s="46">
        <v>2</v>
      </c>
      <c r="D76" s="130">
        <v>0</v>
      </c>
      <c r="E76" s="130">
        <v>0</v>
      </c>
      <c r="F76" s="130">
        <v>0</v>
      </c>
      <c r="G76" s="130">
        <v>0</v>
      </c>
      <c r="H76" s="130">
        <v>0</v>
      </c>
      <c r="I76" s="130">
        <v>0</v>
      </c>
      <c r="J76" s="130">
        <v>0</v>
      </c>
      <c r="K76" s="130">
        <v>0</v>
      </c>
      <c r="L76" s="130">
        <v>0</v>
      </c>
      <c r="M76" s="130">
        <v>0</v>
      </c>
      <c r="N76" s="130">
        <v>0</v>
      </c>
      <c r="O76" s="130">
        <v>0</v>
      </c>
      <c r="P76" s="130">
        <v>0</v>
      </c>
      <c r="Q76" s="130">
        <v>0</v>
      </c>
      <c r="R76" s="130">
        <v>0</v>
      </c>
    </row>
    <row r="77" spans="1:18" ht="15.75" x14ac:dyDescent="0.25">
      <c r="A77" s="45" t="s">
        <v>14</v>
      </c>
      <c r="B77" s="179" t="s">
        <v>20</v>
      </c>
      <c r="C77" s="46">
        <v>2</v>
      </c>
      <c r="D77" s="130">
        <v>0</v>
      </c>
      <c r="E77" s="130">
        <v>0</v>
      </c>
      <c r="F77" s="130">
        <v>0</v>
      </c>
      <c r="G77" s="130">
        <v>0</v>
      </c>
      <c r="H77" s="130">
        <v>0</v>
      </c>
      <c r="I77" s="130">
        <v>0</v>
      </c>
      <c r="J77" s="130">
        <v>0</v>
      </c>
      <c r="K77" s="130">
        <v>0</v>
      </c>
      <c r="L77" s="130">
        <v>0</v>
      </c>
      <c r="M77" s="130">
        <v>0</v>
      </c>
      <c r="N77" s="130">
        <v>0</v>
      </c>
      <c r="O77" s="130">
        <v>0</v>
      </c>
      <c r="P77" s="130">
        <v>0</v>
      </c>
      <c r="Q77" s="130">
        <v>0</v>
      </c>
      <c r="R77" s="130">
        <v>0</v>
      </c>
    </row>
    <row r="78" spans="1:18" ht="15.75" x14ac:dyDescent="0.25">
      <c r="A78" s="45" t="s">
        <v>14</v>
      </c>
      <c r="B78" s="179" t="s">
        <v>21</v>
      </c>
      <c r="C78" s="46">
        <v>0.5</v>
      </c>
      <c r="D78" s="130">
        <v>0</v>
      </c>
      <c r="E78" s="130">
        <v>0</v>
      </c>
      <c r="F78" s="130">
        <v>0</v>
      </c>
      <c r="G78" s="130">
        <v>0</v>
      </c>
      <c r="H78" s="130">
        <v>0</v>
      </c>
      <c r="I78" s="130">
        <v>0</v>
      </c>
      <c r="J78" s="130">
        <v>0</v>
      </c>
      <c r="K78" s="130">
        <v>0</v>
      </c>
      <c r="L78" s="130">
        <v>0</v>
      </c>
      <c r="M78" s="130">
        <v>0</v>
      </c>
      <c r="N78" s="130">
        <v>0</v>
      </c>
      <c r="O78" s="130">
        <v>0</v>
      </c>
      <c r="P78" s="130">
        <v>0</v>
      </c>
      <c r="Q78" s="130">
        <v>0</v>
      </c>
      <c r="R78" s="130">
        <v>0</v>
      </c>
    </row>
    <row r="79" spans="1:18" ht="15.75" x14ac:dyDescent="0.25">
      <c r="A79" s="45" t="s">
        <v>14</v>
      </c>
      <c r="B79" s="179" t="s">
        <v>21</v>
      </c>
      <c r="C79" s="46">
        <v>1</v>
      </c>
      <c r="D79" s="130">
        <v>0</v>
      </c>
      <c r="E79" s="130">
        <v>0</v>
      </c>
      <c r="F79" s="130">
        <v>0</v>
      </c>
      <c r="G79" s="130">
        <v>0</v>
      </c>
      <c r="H79" s="130">
        <v>0</v>
      </c>
      <c r="I79" s="130">
        <v>0</v>
      </c>
      <c r="J79" s="130">
        <v>0</v>
      </c>
      <c r="K79" s="130">
        <v>0</v>
      </c>
      <c r="L79" s="130">
        <v>0</v>
      </c>
      <c r="M79" s="130">
        <v>0</v>
      </c>
      <c r="N79" s="130">
        <v>0</v>
      </c>
      <c r="O79" s="130">
        <v>0</v>
      </c>
      <c r="P79" s="130">
        <v>0</v>
      </c>
      <c r="Q79" s="130">
        <v>0</v>
      </c>
      <c r="R79" s="130">
        <v>0</v>
      </c>
    </row>
    <row r="80" spans="1:18" ht="15.75" x14ac:dyDescent="0.25">
      <c r="A80" s="45" t="s">
        <v>14</v>
      </c>
      <c r="B80" s="180" t="s">
        <v>49</v>
      </c>
      <c r="C80" s="46">
        <v>1</v>
      </c>
      <c r="D80" s="130">
        <v>0</v>
      </c>
      <c r="E80" s="130">
        <v>0</v>
      </c>
      <c r="F80" s="130">
        <v>0</v>
      </c>
      <c r="G80" s="130">
        <v>0</v>
      </c>
      <c r="H80" s="130">
        <v>0</v>
      </c>
      <c r="I80" s="130">
        <v>0</v>
      </c>
      <c r="J80" s="130">
        <v>0</v>
      </c>
      <c r="K80" s="130">
        <v>0</v>
      </c>
      <c r="L80" s="130">
        <v>0</v>
      </c>
      <c r="M80" s="130">
        <v>0</v>
      </c>
      <c r="N80" s="130">
        <v>0</v>
      </c>
      <c r="O80" s="130">
        <v>0</v>
      </c>
      <c r="P80" s="130">
        <v>0</v>
      </c>
      <c r="Q80" s="130">
        <v>0</v>
      </c>
      <c r="R80" s="130">
        <v>0</v>
      </c>
    </row>
    <row r="81" spans="1:18" ht="15.75" x14ac:dyDescent="0.25">
      <c r="A81" s="45" t="s">
        <v>14</v>
      </c>
      <c r="B81" s="179" t="s">
        <v>51</v>
      </c>
      <c r="C81" s="46">
        <v>1</v>
      </c>
      <c r="D81" s="130">
        <v>0</v>
      </c>
      <c r="E81" s="130">
        <v>0</v>
      </c>
      <c r="F81" s="130">
        <v>0</v>
      </c>
      <c r="G81" s="130">
        <v>0</v>
      </c>
      <c r="H81" s="130">
        <v>0</v>
      </c>
      <c r="I81" s="130">
        <v>0</v>
      </c>
      <c r="J81" s="130">
        <v>0</v>
      </c>
      <c r="K81" s="130">
        <v>0</v>
      </c>
      <c r="L81" s="130">
        <v>0</v>
      </c>
      <c r="M81" s="130">
        <v>0</v>
      </c>
      <c r="N81" s="130">
        <v>0</v>
      </c>
      <c r="O81" s="130">
        <v>0</v>
      </c>
      <c r="P81" s="130">
        <v>0</v>
      </c>
      <c r="Q81" s="130">
        <v>0</v>
      </c>
      <c r="R81" s="130">
        <v>0</v>
      </c>
    </row>
    <row r="82" spans="1:18" ht="15.75" x14ac:dyDescent="0.25">
      <c r="A82" s="45" t="s">
        <v>14</v>
      </c>
      <c r="B82" s="180" t="s">
        <v>55</v>
      </c>
      <c r="C82" s="46">
        <v>1.8000000000017999</v>
      </c>
      <c r="D82" s="130">
        <v>0</v>
      </c>
      <c r="E82" s="130">
        <v>0</v>
      </c>
      <c r="F82" s="130">
        <v>0</v>
      </c>
      <c r="G82" s="130">
        <v>0</v>
      </c>
      <c r="H82" s="130">
        <v>0</v>
      </c>
      <c r="I82" s="130">
        <v>0</v>
      </c>
      <c r="J82" s="130">
        <v>0</v>
      </c>
      <c r="K82" s="130">
        <v>0</v>
      </c>
      <c r="L82" s="130">
        <v>0</v>
      </c>
      <c r="M82" s="130">
        <v>0</v>
      </c>
      <c r="N82" s="130">
        <v>0</v>
      </c>
      <c r="O82" s="130">
        <v>0</v>
      </c>
      <c r="P82" s="130">
        <v>0</v>
      </c>
      <c r="Q82" s="130">
        <v>0</v>
      </c>
      <c r="R82" s="130">
        <v>0</v>
      </c>
    </row>
    <row r="83" spans="1:18" ht="15.75" x14ac:dyDescent="0.25">
      <c r="A83" s="45" t="s">
        <v>14</v>
      </c>
      <c r="B83" s="180" t="s">
        <v>55</v>
      </c>
      <c r="C83" s="46">
        <v>1</v>
      </c>
      <c r="D83" s="130">
        <v>0</v>
      </c>
      <c r="E83" s="130">
        <v>0</v>
      </c>
      <c r="F83" s="130">
        <v>0</v>
      </c>
      <c r="G83" s="130">
        <v>0</v>
      </c>
      <c r="H83" s="130">
        <v>0</v>
      </c>
      <c r="I83" s="130">
        <v>0</v>
      </c>
      <c r="J83" s="130">
        <v>0</v>
      </c>
      <c r="K83" s="130">
        <v>0</v>
      </c>
      <c r="L83" s="130">
        <v>0</v>
      </c>
      <c r="M83" s="130">
        <v>0</v>
      </c>
      <c r="N83" s="130">
        <v>0</v>
      </c>
      <c r="O83" s="130">
        <v>0</v>
      </c>
      <c r="P83" s="130">
        <v>0</v>
      </c>
      <c r="Q83" s="130">
        <v>0</v>
      </c>
      <c r="R83" s="130">
        <v>0</v>
      </c>
    </row>
    <row r="84" spans="1:18" ht="15.75" x14ac:dyDescent="0.25">
      <c r="A84" s="45" t="s">
        <v>14</v>
      </c>
      <c r="B84" s="179" t="s">
        <v>16</v>
      </c>
      <c r="C84" s="46">
        <v>0.5</v>
      </c>
      <c r="D84" s="130">
        <v>0</v>
      </c>
      <c r="E84" s="130">
        <v>0</v>
      </c>
      <c r="F84" s="130">
        <v>0</v>
      </c>
      <c r="G84" s="130">
        <v>0</v>
      </c>
      <c r="H84" s="130">
        <v>0</v>
      </c>
      <c r="I84" s="130">
        <v>0</v>
      </c>
      <c r="J84" s="130">
        <v>0</v>
      </c>
      <c r="K84" s="130">
        <v>0</v>
      </c>
      <c r="L84" s="130">
        <v>0</v>
      </c>
      <c r="M84" s="130">
        <v>0</v>
      </c>
      <c r="N84" s="130">
        <v>0</v>
      </c>
      <c r="O84" s="130">
        <v>0</v>
      </c>
      <c r="P84" s="130">
        <v>0</v>
      </c>
      <c r="Q84" s="130">
        <v>0</v>
      </c>
      <c r="R84" s="130">
        <v>0</v>
      </c>
    </row>
    <row r="85" spans="1:18" ht="15.75" x14ac:dyDescent="0.25">
      <c r="A85" s="45" t="s">
        <v>14</v>
      </c>
      <c r="B85" s="179" t="s">
        <v>17</v>
      </c>
      <c r="C85" s="46">
        <v>1</v>
      </c>
      <c r="D85" s="130">
        <v>0</v>
      </c>
      <c r="E85" s="130">
        <v>0</v>
      </c>
      <c r="F85" s="130">
        <v>0</v>
      </c>
      <c r="G85" s="130">
        <v>0</v>
      </c>
      <c r="H85" s="130">
        <v>0</v>
      </c>
      <c r="I85" s="130">
        <v>0</v>
      </c>
      <c r="J85" s="130">
        <v>0</v>
      </c>
      <c r="K85" s="130">
        <v>0</v>
      </c>
      <c r="L85" s="130">
        <v>0</v>
      </c>
      <c r="M85" s="130">
        <v>0</v>
      </c>
      <c r="N85" s="130">
        <v>0</v>
      </c>
      <c r="O85" s="130">
        <v>0</v>
      </c>
      <c r="P85" s="130">
        <v>0</v>
      </c>
      <c r="Q85" s="130">
        <v>0</v>
      </c>
      <c r="R85" s="130">
        <v>0</v>
      </c>
    </row>
    <row r="86" spans="1:18" ht="15.75" x14ac:dyDescent="0.25">
      <c r="A86" s="45" t="s">
        <v>14</v>
      </c>
      <c r="B86" s="179" t="s">
        <v>59</v>
      </c>
      <c r="C86" s="46">
        <v>0.30000000000003002</v>
      </c>
      <c r="D86" s="130">
        <v>0</v>
      </c>
      <c r="E86" s="130">
        <v>0</v>
      </c>
      <c r="F86" s="130">
        <v>0</v>
      </c>
      <c r="G86" s="130">
        <v>0</v>
      </c>
      <c r="H86" s="130">
        <v>0</v>
      </c>
      <c r="I86" s="130">
        <v>0</v>
      </c>
      <c r="J86" s="130">
        <v>0</v>
      </c>
      <c r="K86" s="130">
        <v>0</v>
      </c>
      <c r="L86" s="130">
        <v>0</v>
      </c>
      <c r="M86" s="130">
        <v>0</v>
      </c>
      <c r="N86" s="130">
        <v>0</v>
      </c>
      <c r="O86" s="130">
        <v>0</v>
      </c>
      <c r="P86" s="130">
        <v>0</v>
      </c>
      <c r="Q86" s="130">
        <v>0</v>
      </c>
      <c r="R86" s="130">
        <v>0</v>
      </c>
    </row>
    <row r="87" spans="1:18" ht="15.75" x14ac:dyDescent="0.25">
      <c r="A87" s="45" t="s">
        <v>14</v>
      </c>
      <c r="B87" s="179" t="s">
        <v>59</v>
      </c>
      <c r="C87" s="46">
        <v>0.5</v>
      </c>
      <c r="D87" s="130">
        <v>0</v>
      </c>
      <c r="E87" s="130">
        <v>0</v>
      </c>
      <c r="F87" s="130">
        <v>0</v>
      </c>
      <c r="G87" s="130">
        <v>0</v>
      </c>
      <c r="H87" s="130">
        <v>0</v>
      </c>
      <c r="I87" s="130">
        <v>0</v>
      </c>
      <c r="J87" s="130">
        <v>0</v>
      </c>
      <c r="K87" s="130">
        <v>0</v>
      </c>
      <c r="L87" s="130">
        <v>0</v>
      </c>
      <c r="M87" s="130">
        <v>0</v>
      </c>
      <c r="N87" s="130">
        <v>0</v>
      </c>
      <c r="O87" s="130">
        <v>0</v>
      </c>
      <c r="P87" s="130">
        <v>0</v>
      </c>
      <c r="Q87" s="130">
        <v>0</v>
      </c>
      <c r="R87" s="130">
        <v>0</v>
      </c>
    </row>
    <row r="88" spans="1:18" ht="15.75" x14ac:dyDescent="0.25">
      <c r="A88" s="45" t="s">
        <v>14</v>
      </c>
      <c r="B88" s="179" t="s">
        <v>52</v>
      </c>
      <c r="C88" s="46">
        <v>0.30000000000003002</v>
      </c>
      <c r="D88" s="130">
        <v>0</v>
      </c>
      <c r="E88" s="130">
        <v>0</v>
      </c>
      <c r="F88" s="130">
        <v>0</v>
      </c>
      <c r="G88" s="130">
        <v>0</v>
      </c>
      <c r="H88" s="130">
        <v>0</v>
      </c>
      <c r="I88" s="130">
        <v>0</v>
      </c>
      <c r="J88" s="130">
        <v>0</v>
      </c>
      <c r="K88" s="130">
        <v>0</v>
      </c>
      <c r="L88" s="130">
        <v>0</v>
      </c>
      <c r="M88" s="130">
        <v>0</v>
      </c>
      <c r="N88" s="130">
        <v>0</v>
      </c>
      <c r="O88" s="130">
        <v>0</v>
      </c>
      <c r="P88" s="130">
        <v>0</v>
      </c>
      <c r="Q88" s="130">
        <v>0</v>
      </c>
      <c r="R88" s="130">
        <v>0</v>
      </c>
    </row>
    <row r="89" spans="1:18" ht="15.75" x14ac:dyDescent="0.25">
      <c r="A89" s="45" t="s">
        <v>14</v>
      </c>
      <c r="B89" s="179" t="s">
        <v>52</v>
      </c>
      <c r="C89" s="46">
        <v>0.5</v>
      </c>
      <c r="D89" s="130">
        <v>0</v>
      </c>
      <c r="E89" s="130">
        <v>0</v>
      </c>
      <c r="F89" s="130">
        <v>0</v>
      </c>
      <c r="G89" s="130">
        <v>0</v>
      </c>
      <c r="H89" s="130">
        <v>0</v>
      </c>
      <c r="I89" s="130">
        <v>0</v>
      </c>
      <c r="J89" s="130">
        <v>0</v>
      </c>
      <c r="K89" s="130">
        <v>0</v>
      </c>
      <c r="L89" s="130">
        <v>0</v>
      </c>
      <c r="M89" s="130">
        <v>0</v>
      </c>
      <c r="N89" s="130">
        <v>0</v>
      </c>
      <c r="O89" s="130">
        <v>0</v>
      </c>
      <c r="P89" s="130">
        <v>0</v>
      </c>
      <c r="Q89" s="130">
        <v>0</v>
      </c>
      <c r="R89" s="130">
        <v>0</v>
      </c>
    </row>
    <row r="90" spans="1:18" ht="15.75" x14ac:dyDescent="0.25">
      <c r="A90" s="45" t="s">
        <v>14</v>
      </c>
      <c r="B90" s="179" t="s">
        <v>54</v>
      </c>
      <c r="C90" s="46">
        <v>0.8</v>
      </c>
      <c r="D90" s="130">
        <v>0</v>
      </c>
      <c r="E90" s="130">
        <v>0</v>
      </c>
      <c r="F90" s="130">
        <v>0</v>
      </c>
      <c r="G90" s="130">
        <v>0</v>
      </c>
      <c r="H90" s="130">
        <v>0</v>
      </c>
      <c r="I90" s="130">
        <v>0</v>
      </c>
      <c r="J90" s="130">
        <v>0</v>
      </c>
      <c r="K90" s="130">
        <v>0</v>
      </c>
      <c r="L90" s="130">
        <v>0</v>
      </c>
      <c r="M90" s="130">
        <v>0</v>
      </c>
      <c r="N90" s="130">
        <v>0</v>
      </c>
      <c r="O90" s="130">
        <v>0</v>
      </c>
      <c r="P90" s="130">
        <v>0</v>
      </c>
      <c r="Q90" s="130">
        <v>0</v>
      </c>
      <c r="R90" s="130">
        <v>0</v>
      </c>
    </row>
    <row r="91" spans="1:18" ht="15.75" x14ac:dyDescent="0.25">
      <c r="A91" s="45" t="s">
        <v>14</v>
      </c>
      <c r="B91" s="179" t="s">
        <v>54</v>
      </c>
      <c r="C91" s="46">
        <v>1</v>
      </c>
      <c r="D91" s="130">
        <v>0</v>
      </c>
      <c r="E91" s="130">
        <v>0</v>
      </c>
      <c r="F91" s="130">
        <v>0</v>
      </c>
      <c r="G91" s="130">
        <v>0</v>
      </c>
      <c r="H91" s="130">
        <v>0</v>
      </c>
      <c r="I91" s="130">
        <v>0</v>
      </c>
      <c r="J91" s="130">
        <v>0</v>
      </c>
      <c r="K91" s="130">
        <v>0</v>
      </c>
      <c r="L91" s="130">
        <v>0</v>
      </c>
      <c r="M91" s="130">
        <v>0</v>
      </c>
      <c r="N91" s="130">
        <v>0</v>
      </c>
      <c r="O91" s="130">
        <v>0</v>
      </c>
      <c r="P91" s="130">
        <v>0</v>
      </c>
      <c r="Q91" s="130">
        <v>0</v>
      </c>
      <c r="R91" s="130">
        <v>0</v>
      </c>
    </row>
    <row r="92" spans="1:18" ht="15.75" x14ac:dyDescent="0.25">
      <c r="A92" s="45" t="s">
        <v>14</v>
      </c>
      <c r="B92" s="179" t="s">
        <v>53</v>
      </c>
      <c r="C92" s="46">
        <v>0.60000000000024001</v>
      </c>
      <c r="D92" s="130">
        <v>0</v>
      </c>
      <c r="E92" s="130">
        <v>0</v>
      </c>
      <c r="F92" s="130">
        <v>0</v>
      </c>
      <c r="G92" s="130">
        <v>0</v>
      </c>
      <c r="H92" s="130">
        <v>0</v>
      </c>
      <c r="I92" s="130">
        <v>0</v>
      </c>
      <c r="J92" s="130">
        <v>0</v>
      </c>
      <c r="K92" s="130">
        <v>0</v>
      </c>
      <c r="L92" s="130">
        <v>0</v>
      </c>
      <c r="M92" s="130">
        <v>0</v>
      </c>
      <c r="N92" s="130">
        <v>0</v>
      </c>
      <c r="O92" s="130">
        <v>0</v>
      </c>
      <c r="P92" s="130">
        <v>0</v>
      </c>
      <c r="Q92" s="130">
        <v>0</v>
      </c>
      <c r="R92" s="130">
        <v>0</v>
      </c>
    </row>
    <row r="93" spans="1:18" ht="15.75" x14ac:dyDescent="0.25">
      <c r="A93" s="45" t="s">
        <v>14</v>
      </c>
      <c r="B93" s="179" t="s">
        <v>56</v>
      </c>
      <c r="C93" s="46">
        <v>0.70000000000021001</v>
      </c>
      <c r="D93" s="130">
        <v>0</v>
      </c>
      <c r="E93" s="130">
        <v>0</v>
      </c>
      <c r="F93" s="130">
        <v>0</v>
      </c>
      <c r="G93" s="130">
        <v>0</v>
      </c>
      <c r="H93" s="130">
        <v>0</v>
      </c>
      <c r="I93" s="130">
        <v>0</v>
      </c>
      <c r="J93" s="130">
        <v>0</v>
      </c>
      <c r="K93" s="130">
        <v>0</v>
      </c>
      <c r="L93" s="130">
        <v>0</v>
      </c>
      <c r="M93" s="130">
        <v>0</v>
      </c>
      <c r="N93" s="130">
        <v>0</v>
      </c>
      <c r="O93" s="130">
        <v>0</v>
      </c>
      <c r="P93" s="130">
        <v>0</v>
      </c>
      <c r="Q93" s="130">
        <v>0</v>
      </c>
      <c r="R93" s="130">
        <v>0</v>
      </c>
    </row>
    <row r="94" spans="1:18" ht="15.75" x14ac:dyDescent="0.25">
      <c r="A94" s="45" t="s">
        <v>14</v>
      </c>
      <c r="B94" s="179" t="s">
        <v>56</v>
      </c>
      <c r="C94" s="46">
        <v>0.90000000000009006</v>
      </c>
      <c r="D94" s="130">
        <v>0</v>
      </c>
      <c r="E94" s="130">
        <v>0</v>
      </c>
      <c r="F94" s="130">
        <v>0</v>
      </c>
      <c r="G94" s="130">
        <v>0</v>
      </c>
      <c r="H94" s="130">
        <v>0</v>
      </c>
      <c r="I94" s="130">
        <v>0</v>
      </c>
      <c r="J94" s="130">
        <v>0</v>
      </c>
      <c r="K94" s="130">
        <v>0</v>
      </c>
      <c r="L94" s="130">
        <v>0</v>
      </c>
      <c r="M94" s="130">
        <v>0</v>
      </c>
      <c r="N94" s="130">
        <v>0</v>
      </c>
      <c r="O94" s="130">
        <v>0</v>
      </c>
      <c r="P94" s="130">
        <v>0</v>
      </c>
      <c r="Q94" s="130">
        <v>0</v>
      </c>
      <c r="R94" s="130">
        <v>0</v>
      </c>
    </row>
    <row r="95" spans="1:18" ht="15.75" x14ac:dyDescent="0.25">
      <c r="A95" s="45" t="s">
        <v>14</v>
      </c>
      <c r="B95" s="45" t="s">
        <v>66</v>
      </c>
      <c r="C95" s="46">
        <v>1</v>
      </c>
      <c r="D95" s="130">
        <v>0</v>
      </c>
      <c r="E95" s="130">
        <v>0</v>
      </c>
      <c r="F95" s="130">
        <v>0</v>
      </c>
      <c r="G95" s="130">
        <v>0</v>
      </c>
      <c r="H95" s="130">
        <v>0</v>
      </c>
      <c r="I95" s="130">
        <v>0</v>
      </c>
      <c r="J95" s="130">
        <v>0</v>
      </c>
      <c r="K95" s="130">
        <v>0</v>
      </c>
      <c r="L95" s="130">
        <v>0</v>
      </c>
      <c r="M95" s="130">
        <v>0</v>
      </c>
      <c r="N95" s="130">
        <v>0</v>
      </c>
      <c r="O95" s="130">
        <v>0</v>
      </c>
      <c r="P95" s="130">
        <v>0</v>
      </c>
      <c r="Q95" s="130">
        <v>0</v>
      </c>
      <c r="R95" s="130">
        <v>0</v>
      </c>
    </row>
    <row r="96" spans="1:18" ht="15.75" x14ac:dyDescent="0.25">
      <c r="A96" s="45" t="s">
        <v>34</v>
      </c>
      <c r="B96" s="179" t="s">
        <v>35</v>
      </c>
      <c r="C96" s="46">
        <v>2</v>
      </c>
      <c r="D96" s="130">
        <v>82</v>
      </c>
      <c r="E96" s="130">
        <v>92</v>
      </c>
      <c r="F96" s="130">
        <v>0</v>
      </c>
      <c r="G96" s="130">
        <v>0</v>
      </c>
      <c r="H96" s="130">
        <v>0</v>
      </c>
      <c r="I96" s="130">
        <v>0</v>
      </c>
      <c r="J96" s="130">
        <v>0</v>
      </c>
      <c r="K96" s="130">
        <v>0</v>
      </c>
      <c r="L96" s="130">
        <v>0</v>
      </c>
      <c r="M96" s="130">
        <v>0</v>
      </c>
      <c r="N96" s="130">
        <v>0</v>
      </c>
      <c r="O96" s="130">
        <v>0</v>
      </c>
      <c r="P96" s="130">
        <v>0</v>
      </c>
      <c r="Q96" s="130">
        <v>0</v>
      </c>
      <c r="R96" s="130">
        <v>0</v>
      </c>
    </row>
    <row r="97" spans="1:18" ht="15.75" x14ac:dyDescent="0.25">
      <c r="A97" s="45" t="s">
        <v>34</v>
      </c>
      <c r="B97" s="179" t="s">
        <v>35</v>
      </c>
      <c r="C97" s="46">
        <v>4</v>
      </c>
      <c r="D97" s="130">
        <v>0</v>
      </c>
      <c r="E97" s="130">
        <v>541</v>
      </c>
      <c r="F97" s="130">
        <v>461</v>
      </c>
      <c r="G97" s="130">
        <v>0</v>
      </c>
      <c r="H97" s="130">
        <v>0</v>
      </c>
      <c r="I97" s="130">
        <v>0</v>
      </c>
      <c r="J97" s="130">
        <v>0</v>
      </c>
      <c r="K97" s="130">
        <v>0</v>
      </c>
      <c r="L97" s="130">
        <v>0</v>
      </c>
      <c r="M97" s="130">
        <v>0</v>
      </c>
      <c r="N97" s="130">
        <v>0</v>
      </c>
      <c r="O97" s="130">
        <v>0</v>
      </c>
      <c r="P97" s="130">
        <v>0</v>
      </c>
      <c r="Q97" s="130">
        <v>0</v>
      </c>
      <c r="R97" s="130">
        <v>0</v>
      </c>
    </row>
    <row r="98" spans="1:18" ht="15.75" x14ac:dyDescent="0.25">
      <c r="A98" s="45" t="s">
        <v>34</v>
      </c>
      <c r="B98" s="179" t="s">
        <v>15</v>
      </c>
      <c r="C98" s="46">
        <v>1.9000000000024699</v>
      </c>
      <c r="D98" s="130">
        <v>0</v>
      </c>
      <c r="E98" s="130">
        <v>0</v>
      </c>
      <c r="F98" s="130">
        <v>0</v>
      </c>
      <c r="G98" s="130">
        <v>0</v>
      </c>
      <c r="H98" s="130">
        <v>0</v>
      </c>
      <c r="I98" s="130">
        <v>0</v>
      </c>
      <c r="J98" s="130">
        <v>0</v>
      </c>
      <c r="K98" s="130">
        <v>0</v>
      </c>
      <c r="L98" s="130">
        <v>0</v>
      </c>
      <c r="M98" s="130">
        <v>0</v>
      </c>
      <c r="N98" s="130">
        <v>0</v>
      </c>
      <c r="O98" s="130">
        <v>0</v>
      </c>
      <c r="P98" s="130">
        <v>0</v>
      </c>
      <c r="Q98" s="130">
        <v>0</v>
      </c>
      <c r="R98" s="130">
        <v>0</v>
      </c>
    </row>
    <row r="99" spans="1:18" ht="15.75" x14ac:dyDescent="0.25">
      <c r="A99" s="45" t="s">
        <v>34</v>
      </c>
      <c r="B99" s="179" t="s">
        <v>15</v>
      </c>
      <c r="C99" s="46">
        <v>1.8000000000017999</v>
      </c>
      <c r="D99" s="130">
        <v>0</v>
      </c>
      <c r="E99" s="130">
        <v>0</v>
      </c>
      <c r="F99" s="130">
        <v>0</v>
      </c>
      <c r="G99" s="130">
        <v>0</v>
      </c>
      <c r="H99" s="130">
        <v>0</v>
      </c>
      <c r="I99" s="130">
        <v>0</v>
      </c>
      <c r="J99" s="130">
        <v>0</v>
      </c>
      <c r="K99" s="130">
        <v>0</v>
      </c>
      <c r="L99" s="130">
        <v>0</v>
      </c>
      <c r="M99" s="130">
        <v>0</v>
      </c>
      <c r="N99" s="130">
        <v>0</v>
      </c>
      <c r="O99" s="130">
        <v>0</v>
      </c>
      <c r="P99" s="130">
        <v>0</v>
      </c>
      <c r="Q99" s="130">
        <v>0</v>
      </c>
      <c r="R99" s="130">
        <v>0</v>
      </c>
    </row>
    <row r="100" spans="1:18" ht="15.75" x14ac:dyDescent="0.25">
      <c r="A100" s="45" t="s">
        <v>34</v>
      </c>
      <c r="B100" s="179" t="s">
        <v>15</v>
      </c>
      <c r="C100" s="46">
        <v>2</v>
      </c>
      <c r="D100" s="130">
        <v>0</v>
      </c>
      <c r="E100" s="130">
        <v>0</v>
      </c>
      <c r="F100" s="130">
        <v>0</v>
      </c>
      <c r="G100" s="130">
        <v>0</v>
      </c>
      <c r="H100" s="130">
        <v>0</v>
      </c>
      <c r="I100" s="130">
        <v>0</v>
      </c>
      <c r="J100" s="130">
        <v>0</v>
      </c>
      <c r="K100" s="130">
        <v>0</v>
      </c>
      <c r="L100" s="130">
        <v>0</v>
      </c>
      <c r="M100" s="130">
        <v>0</v>
      </c>
      <c r="N100" s="130">
        <v>0</v>
      </c>
      <c r="O100" s="130">
        <v>0</v>
      </c>
      <c r="P100" s="130">
        <v>0</v>
      </c>
      <c r="Q100" s="130">
        <v>0</v>
      </c>
      <c r="R100" s="130">
        <v>0</v>
      </c>
    </row>
    <row r="101" spans="1:18" ht="15.75" x14ac:dyDescent="0.25">
      <c r="A101" s="45" t="s">
        <v>34</v>
      </c>
      <c r="B101" s="179" t="s">
        <v>95</v>
      </c>
      <c r="C101" s="46">
        <v>2</v>
      </c>
      <c r="D101" s="130">
        <v>9</v>
      </c>
      <c r="E101" s="130">
        <v>0</v>
      </c>
      <c r="F101" s="130">
        <v>0</v>
      </c>
      <c r="G101" s="130">
        <v>0</v>
      </c>
      <c r="H101" s="130">
        <v>0</v>
      </c>
      <c r="I101" s="130">
        <v>0</v>
      </c>
      <c r="J101" s="130">
        <v>0</v>
      </c>
      <c r="K101" s="130">
        <v>0</v>
      </c>
      <c r="L101" s="130">
        <v>0</v>
      </c>
      <c r="M101" s="130">
        <v>0</v>
      </c>
      <c r="N101" s="130">
        <v>0</v>
      </c>
      <c r="O101" s="130">
        <v>0</v>
      </c>
      <c r="P101" s="130">
        <v>0</v>
      </c>
      <c r="Q101" s="130">
        <v>0</v>
      </c>
      <c r="R101" s="130">
        <v>0</v>
      </c>
    </row>
    <row r="102" spans="1:18" ht="15.75" x14ac:dyDescent="0.25">
      <c r="A102" s="45" t="s">
        <v>34</v>
      </c>
      <c r="B102" s="179" t="s">
        <v>22</v>
      </c>
      <c r="C102" s="46">
        <v>2</v>
      </c>
      <c r="D102" s="130">
        <v>0</v>
      </c>
      <c r="E102" s="130">
        <v>0</v>
      </c>
      <c r="F102" s="130">
        <v>0</v>
      </c>
      <c r="G102" s="130">
        <v>0</v>
      </c>
      <c r="H102" s="130">
        <v>0</v>
      </c>
      <c r="I102" s="130">
        <v>0</v>
      </c>
      <c r="J102" s="130">
        <v>0</v>
      </c>
      <c r="K102" s="130">
        <v>0</v>
      </c>
      <c r="L102" s="130">
        <v>0</v>
      </c>
      <c r="M102" s="130">
        <v>0</v>
      </c>
      <c r="N102" s="130">
        <v>0</v>
      </c>
      <c r="O102" s="130">
        <v>0</v>
      </c>
      <c r="P102" s="130">
        <v>0</v>
      </c>
      <c r="Q102" s="130">
        <v>0</v>
      </c>
      <c r="R102" s="130">
        <v>0</v>
      </c>
    </row>
    <row r="103" spans="1:18" ht="15.75" x14ac:dyDescent="0.25">
      <c r="A103" s="45" t="s">
        <v>34</v>
      </c>
      <c r="B103" s="179" t="s">
        <v>22</v>
      </c>
      <c r="C103" s="46">
        <v>1.8000000000017999</v>
      </c>
      <c r="D103" s="130">
        <v>0</v>
      </c>
      <c r="E103" s="130">
        <v>0</v>
      </c>
      <c r="F103" s="130">
        <v>0</v>
      </c>
      <c r="G103" s="130">
        <v>0</v>
      </c>
      <c r="H103" s="130">
        <v>0</v>
      </c>
      <c r="I103" s="130">
        <v>0</v>
      </c>
      <c r="J103" s="130">
        <v>0</v>
      </c>
      <c r="K103" s="130">
        <v>600</v>
      </c>
      <c r="L103" s="130">
        <v>0</v>
      </c>
      <c r="M103" s="130">
        <v>0</v>
      </c>
      <c r="N103" s="130">
        <v>0</v>
      </c>
      <c r="O103" s="130">
        <v>262</v>
      </c>
      <c r="P103" s="130">
        <v>0</v>
      </c>
      <c r="Q103" s="130">
        <v>0</v>
      </c>
      <c r="R103" s="130">
        <v>0</v>
      </c>
    </row>
    <row r="104" spans="1:18" ht="15.75" x14ac:dyDescent="0.25">
      <c r="A104" s="45" t="s">
        <v>34</v>
      </c>
      <c r="B104" s="179" t="s">
        <v>22</v>
      </c>
      <c r="C104" s="46">
        <v>1.9000000000024699</v>
      </c>
      <c r="D104" s="130">
        <v>0</v>
      </c>
      <c r="E104" s="130">
        <v>0</v>
      </c>
      <c r="F104" s="130">
        <v>0</v>
      </c>
      <c r="G104" s="130">
        <v>0</v>
      </c>
      <c r="H104" s="130">
        <v>0</v>
      </c>
      <c r="I104" s="130">
        <v>107</v>
      </c>
      <c r="J104" s="130">
        <v>455</v>
      </c>
      <c r="K104" s="130">
        <v>225</v>
      </c>
      <c r="L104" s="130">
        <v>251</v>
      </c>
      <c r="M104" s="130">
        <v>268</v>
      </c>
      <c r="N104" s="130">
        <v>268</v>
      </c>
      <c r="O104" s="130">
        <v>257</v>
      </c>
      <c r="P104" s="130">
        <v>0</v>
      </c>
      <c r="Q104" s="130">
        <v>0</v>
      </c>
      <c r="R104" s="130">
        <v>0</v>
      </c>
    </row>
    <row r="105" spans="1:18" ht="15.75" x14ac:dyDescent="0.25">
      <c r="A105" s="45" t="s">
        <v>34</v>
      </c>
      <c r="B105" s="179" t="s">
        <v>30</v>
      </c>
      <c r="C105" s="46">
        <v>2</v>
      </c>
      <c r="D105" s="130">
        <v>0</v>
      </c>
      <c r="E105" s="130">
        <v>0</v>
      </c>
      <c r="F105" s="130">
        <v>0</v>
      </c>
      <c r="G105" s="130">
        <v>0</v>
      </c>
      <c r="H105" s="130">
        <v>0</v>
      </c>
      <c r="I105" s="130">
        <v>0</v>
      </c>
      <c r="J105" s="130">
        <v>0</v>
      </c>
      <c r="K105" s="130">
        <v>0</v>
      </c>
      <c r="L105" s="130">
        <v>0</v>
      </c>
      <c r="M105" s="130">
        <v>0</v>
      </c>
      <c r="N105" s="130">
        <v>0</v>
      </c>
      <c r="O105" s="130">
        <v>0</v>
      </c>
      <c r="P105" s="130">
        <v>0</v>
      </c>
      <c r="Q105" s="130">
        <v>0</v>
      </c>
      <c r="R105" s="130">
        <v>0</v>
      </c>
    </row>
    <row r="106" spans="1:18" ht="15.75" x14ac:dyDescent="0.25">
      <c r="A106" s="45" t="s">
        <v>34</v>
      </c>
      <c r="B106" s="179" t="s">
        <v>13</v>
      </c>
      <c r="C106" s="46">
        <v>2</v>
      </c>
      <c r="D106" s="130">
        <v>0</v>
      </c>
      <c r="E106" s="130">
        <v>0</v>
      </c>
      <c r="F106" s="130">
        <v>0</v>
      </c>
      <c r="G106" s="130">
        <v>0</v>
      </c>
      <c r="H106" s="130">
        <v>0</v>
      </c>
      <c r="I106" s="130">
        <v>0</v>
      </c>
      <c r="J106" s="130">
        <v>0</v>
      </c>
      <c r="K106" s="130">
        <v>0</v>
      </c>
      <c r="L106" s="130">
        <v>0</v>
      </c>
      <c r="M106" s="130">
        <v>0</v>
      </c>
      <c r="N106" s="130">
        <v>0</v>
      </c>
      <c r="O106" s="130">
        <v>0</v>
      </c>
      <c r="P106" s="130">
        <v>0</v>
      </c>
      <c r="Q106" s="130">
        <v>0</v>
      </c>
      <c r="R106" s="130">
        <v>0</v>
      </c>
    </row>
    <row r="107" spans="1:18" ht="15.75" x14ac:dyDescent="0.25">
      <c r="A107" s="45" t="s">
        <v>34</v>
      </c>
      <c r="B107" s="179" t="s">
        <v>13</v>
      </c>
      <c r="C107" s="46">
        <v>1.8000000000017999</v>
      </c>
      <c r="D107" s="130">
        <v>0</v>
      </c>
      <c r="E107" s="130">
        <v>0</v>
      </c>
      <c r="F107" s="130">
        <v>0</v>
      </c>
      <c r="G107" s="130">
        <v>0</v>
      </c>
      <c r="H107" s="130">
        <v>0</v>
      </c>
      <c r="I107" s="130">
        <v>0</v>
      </c>
      <c r="J107" s="130">
        <v>47</v>
      </c>
      <c r="K107" s="130">
        <v>147</v>
      </c>
      <c r="L107" s="130">
        <v>235</v>
      </c>
      <c r="M107" s="130">
        <v>188</v>
      </c>
      <c r="N107" s="130">
        <v>146</v>
      </c>
      <c r="O107" s="130">
        <v>169</v>
      </c>
      <c r="P107" s="130">
        <v>215</v>
      </c>
      <c r="Q107" s="130">
        <v>184</v>
      </c>
      <c r="R107" s="130">
        <v>206</v>
      </c>
    </row>
    <row r="108" spans="1:18" ht="15.75" x14ac:dyDescent="0.25">
      <c r="A108" s="45" t="s">
        <v>34</v>
      </c>
      <c r="B108" s="179" t="s">
        <v>13</v>
      </c>
      <c r="C108" s="46">
        <v>1.5</v>
      </c>
      <c r="D108" s="130">
        <v>0</v>
      </c>
      <c r="E108" s="130">
        <v>0</v>
      </c>
      <c r="F108" s="130">
        <v>0</v>
      </c>
      <c r="G108" s="130">
        <v>0</v>
      </c>
      <c r="H108" s="130">
        <v>0</v>
      </c>
      <c r="I108" s="130">
        <v>0</v>
      </c>
      <c r="J108" s="130">
        <v>0</v>
      </c>
      <c r="K108" s="130">
        <v>0</v>
      </c>
      <c r="L108" s="130">
        <v>0</v>
      </c>
      <c r="M108" s="130">
        <v>0</v>
      </c>
      <c r="N108" s="130">
        <v>0</v>
      </c>
      <c r="O108" s="130">
        <v>0</v>
      </c>
      <c r="P108" s="130">
        <v>0</v>
      </c>
      <c r="Q108" s="130">
        <v>0</v>
      </c>
      <c r="R108" s="130">
        <v>0</v>
      </c>
    </row>
    <row r="109" spans="1:18" ht="15.75" x14ac:dyDescent="0.25">
      <c r="A109" s="45" t="s">
        <v>34</v>
      </c>
      <c r="B109" s="179" t="s">
        <v>13</v>
      </c>
      <c r="C109" s="46">
        <v>1.9000000000024699</v>
      </c>
      <c r="D109" s="130">
        <v>0</v>
      </c>
      <c r="E109" s="130">
        <v>0</v>
      </c>
      <c r="F109" s="130">
        <v>0</v>
      </c>
      <c r="G109" s="130">
        <v>0</v>
      </c>
      <c r="H109" s="130">
        <v>0</v>
      </c>
      <c r="I109" s="130">
        <v>0</v>
      </c>
      <c r="J109" s="130">
        <v>0</v>
      </c>
      <c r="K109" s="130">
        <v>0</v>
      </c>
      <c r="L109" s="130">
        <v>0</v>
      </c>
      <c r="M109" s="130">
        <v>0</v>
      </c>
      <c r="N109" s="130">
        <v>0</v>
      </c>
      <c r="O109" s="130">
        <v>0</v>
      </c>
      <c r="P109" s="130">
        <v>241</v>
      </c>
      <c r="Q109" s="130">
        <v>80</v>
      </c>
      <c r="R109" s="130">
        <v>0</v>
      </c>
    </row>
    <row r="110" spans="1:18" ht="15.75" x14ac:dyDescent="0.25">
      <c r="A110" s="45" t="s">
        <v>34</v>
      </c>
      <c r="B110" s="179" t="s">
        <v>18</v>
      </c>
      <c r="C110" s="46">
        <v>2</v>
      </c>
      <c r="D110" s="130">
        <v>0</v>
      </c>
      <c r="E110" s="130">
        <v>0</v>
      </c>
      <c r="F110" s="130">
        <v>0</v>
      </c>
      <c r="G110" s="130">
        <v>0</v>
      </c>
      <c r="H110" s="130">
        <v>0</v>
      </c>
      <c r="I110" s="130">
        <v>0</v>
      </c>
      <c r="J110" s="130">
        <v>0</v>
      </c>
      <c r="K110" s="130">
        <v>0</v>
      </c>
      <c r="L110" s="130">
        <v>0</v>
      </c>
      <c r="M110" s="130">
        <v>0</v>
      </c>
      <c r="N110" s="130">
        <v>0</v>
      </c>
      <c r="O110" s="130">
        <v>0</v>
      </c>
      <c r="P110" s="130">
        <v>0</v>
      </c>
      <c r="Q110" s="130">
        <v>0</v>
      </c>
      <c r="R110" s="130">
        <v>0</v>
      </c>
    </row>
    <row r="111" spans="1:18" ht="15.75" x14ac:dyDescent="0.25">
      <c r="A111" s="45" t="s">
        <v>34</v>
      </c>
      <c r="B111" s="179" t="s">
        <v>50</v>
      </c>
      <c r="C111" s="46">
        <v>2</v>
      </c>
      <c r="D111" s="130">
        <v>0</v>
      </c>
      <c r="E111" s="130">
        <v>0</v>
      </c>
      <c r="F111" s="130">
        <v>0</v>
      </c>
      <c r="G111" s="130">
        <v>0</v>
      </c>
      <c r="H111" s="130">
        <v>0</v>
      </c>
      <c r="I111" s="130">
        <v>0</v>
      </c>
      <c r="J111" s="130">
        <v>0</v>
      </c>
      <c r="K111" s="130">
        <v>0</v>
      </c>
      <c r="L111" s="130">
        <v>0</v>
      </c>
      <c r="M111" s="130">
        <v>0</v>
      </c>
      <c r="N111" s="130">
        <v>0</v>
      </c>
      <c r="O111" s="130">
        <v>0</v>
      </c>
      <c r="P111" s="130">
        <v>0</v>
      </c>
      <c r="Q111" s="130">
        <v>0</v>
      </c>
      <c r="R111" s="130">
        <v>0</v>
      </c>
    </row>
    <row r="112" spans="1:18" ht="15.75" x14ac:dyDescent="0.25">
      <c r="A112" s="45" t="s">
        <v>34</v>
      </c>
      <c r="B112" s="179" t="s">
        <v>48</v>
      </c>
      <c r="C112" s="46">
        <v>2</v>
      </c>
      <c r="D112" s="130">
        <v>6</v>
      </c>
      <c r="E112" s="130">
        <v>0</v>
      </c>
      <c r="F112" s="130">
        <v>0</v>
      </c>
      <c r="G112" s="130">
        <v>0</v>
      </c>
      <c r="H112" s="130">
        <v>0</v>
      </c>
      <c r="I112" s="130">
        <v>0</v>
      </c>
      <c r="J112" s="130">
        <v>0</v>
      </c>
      <c r="K112" s="130">
        <v>0</v>
      </c>
      <c r="L112" s="130">
        <v>0</v>
      </c>
      <c r="M112" s="130">
        <v>0</v>
      </c>
      <c r="N112" s="130">
        <v>0</v>
      </c>
      <c r="O112" s="130">
        <v>0</v>
      </c>
      <c r="P112" s="130">
        <v>0</v>
      </c>
      <c r="Q112" s="130">
        <v>0</v>
      </c>
      <c r="R112" s="130">
        <v>0</v>
      </c>
    </row>
    <row r="113" spans="1:18" ht="15.75" x14ac:dyDescent="0.25">
      <c r="A113" s="45" t="s">
        <v>34</v>
      </c>
      <c r="B113" s="45" t="s">
        <v>66</v>
      </c>
      <c r="C113" s="46">
        <v>1.9000000000024699</v>
      </c>
      <c r="D113" s="130">
        <v>0</v>
      </c>
      <c r="E113" s="130">
        <v>0</v>
      </c>
      <c r="F113" s="130">
        <v>0</v>
      </c>
      <c r="G113" s="130">
        <v>0</v>
      </c>
      <c r="H113" s="130">
        <v>0</v>
      </c>
      <c r="I113" s="130">
        <v>0</v>
      </c>
      <c r="J113" s="130">
        <v>0</v>
      </c>
      <c r="K113" s="130">
        <v>0</v>
      </c>
      <c r="L113" s="130">
        <v>0</v>
      </c>
      <c r="M113" s="130">
        <v>0</v>
      </c>
      <c r="N113" s="130">
        <v>0</v>
      </c>
      <c r="O113" s="130">
        <v>0</v>
      </c>
      <c r="P113" s="130">
        <v>0</v>
      </c>
      <c r="Q113" s="130">
        <v>0</v>
      </c>
      <c r="R113" s="130">
        <v>0</v>
      </c>
    </row>
    <row r="114" spans="1:18" ht="15.75" x14ac:dyDescent="0.25">
      <c r="A114" s="45" t="s">
        <v>34</v>
      </c>
      <c r="B114" s="45" t="s">
        <v>66</v>
      </c>
      <c r="C114" s="46">
        <v>1.8000000000017999</v>
      </c>
      <c r="D114" s="130">
        <v>0</v>
      </c>
      <c r="E114" s="130">
        <v>0</v>
      </c>
      <c r="F114" s="130">
        <v>0</v>
      </c>
      <c r="G114" s="130">
        <v>0</v>
      </c>
      <c r="H114" s="130">
        <v>0</v>
      </c>
      <c r="I114" s="130">
        <v>0</v>
      </c>
      <c r="J114" s="130">
        <v>0</v>
      </c>
      <c r="K114" s="130">
        <v>0</v>
      </c>
      <c r="L114" s="130">
        <v>0</v>
      </c>
      <c r="M114" s="130">
        <v>0</v>
      </c>
      <c r="N114" s="130">
        <v>0</v>
      </c>
      <c r="O114" s="130">
        <v>0</v>
      </c>
      <c r="P114" s="130">
        <v>0</v>
      </c>
      <c r="Q114" s="130">
        <v>0</v>
      </c>
      <c r="R114" s="130">
        <v>0</v>
      </c>
    </row>
    <row r="115" spans="1:18" ht="15.75" x14ac:dyDescent="0.25">
      <c r="A115" s="45" t="s">
        <v>34</v>
      </c>
      <c r="B115" s="45" t="s">
        <v>66</v>
      </c>
      <c r="C115" s="46">
        <v>2</v>
      </c>
      <c r="D115" s="130">
        <v>0</v>
      </c>
      <c r="E115" s="130">
        <v>0</v>
      </c>
      <c r="F115" s="130">
        <v>0</v>
      </c>
      <c r="G115" s="130">
        <v>0</v>
      </c>
      <c r="H115" s="130">
        <v>0</v>
      </c>
      <c r="I115" s="130">
        <v>0</v>
      </c>
      <c r="J115" s="130">
        <v>0</v>
      </c>
      <c r="K115" s="130">
        <v>0</v>
      </c>
      <c r="L115" s="130">
        <v>0</v>
      </c>
      <c r="M115" s="130">
        <v>0</v>
      </c>
      <c r="N115" s="130">
        <v>0</v>
      </c>
      <c r="O115" s="130">
        <v>0</v>
      </c>
      <c r="P115" s="130">
        <v>0</v>
      </c>
      <c r="Q115" s="130">
        <v>0</v>
      </c>
      <c r="R115" s="130">
        <v>0</v>
      </c>
    </row>
    <row r="116" spans="1:18" ht="15.75" x14ac:dyDescent="0.25">
      <c r="A116" s="45" t="s">
        <v>5</v>
      </c>
      <c r="B116" s="179" t="s">
        <v>95</v>
      </c>
      <c r="C116" s="46">
        <v>0.2</v>
      </c>
      <c r="D116" s="130">
        <v>0</v>
      </c>
      <c r="E116" s="130">
        <v>0</v>
      </c>
      <c r="F116" s="130">
        <v>0</v>
      </c>
      <c r="G116" s="130">
        <v>0</v>
      </c>
      <c r="H116" s="130">
        <v>0</v>
      </c>
      <c r="I116" s="130">
        <v>0</v>
      </c>
      <c r="J116" s="130">
        <v>0</v>
      </c>
      <c r="K116" s="130">
        <v>0</v>
      </c>
      <c r="L116" s="130">
        <v>0</v>
      </c>
      <c r="M116" s="130">
        <v>0</v>
      </c>
      <c r="N116" s="130">
        <v>0</v>
      </c>
      <c r="O116" s="130">
        <v>0</v>
      </c>
      <c r="P116" s="130">
        <v>0</v>
      </c>
      <c r="Q116" s="130">
        <v>0</v>
      </c>
      <c r="R116" s="130">
        <v>0</v>
      </c>
    </row>
    <row r="117" spans="1:18" ht="15.75" x14ac:dyDescent="0.25">
      <c r="A117" s="45" t="s">
        <v>5</v>
      </c>
      <c r="B117" s="179" t="s">
        <v>95</v>
      </c>
      <c r="C117" s="46">
        <v>0.25</v>
      </c>
      <c r="D117" s="130">
        <v>0</v>
      </c>
      <c r="E117" s="130">
        <v>0</v>
      </c>
      <c r="F117" s="130">
        <v>0</v>
      </c>
      <c r="G117" s="130">
        <v>0</v>
      </c>
      <c r="H117" s="130">
        <v>0</v>
      </c>
      <c r="I117" s="130">
        <v>0</v>
      </c>
      <c r="J117" s="130">
        <v>0</v>
      </c>
      <c r="K117" s="130">
        <v>0</v>
      </c>
      <c r="L117" s="130">
        <v>0</v>
      </c>
      <c r="M117" s="130">
        <v>0</v>
      </c>
      <c r="N117" s="130">
        <v>0</v>
      </c>
      <c r="O117" s="130">
        <v>0</v>
      </c>
      <c r="P117" s="130">
        <v>0</v>
      </c>
      <c r="Q117" s="130">
        <v>0</v>
      </c>
      <c r="R117" s="130">
        <v>0</v>
      </c>
    </row>
    <row r="118" spans="1:18" ht="15.75" x14ac:dyDescent="0.25">
      <c r="A118" s="45" t="s">
        <v>5</v>
      </c>
      <c r="B118" s="179" t="s">
        <v>95</v>
      </c>
      <c r="C118" s="46">
        <v>1.8</v>
      </c>
      <c r="D118" s="130">
        <v>0</v>
      </c>
      <c r="E118" s="130">
        <v>0</v>
      </c>
      <c r="F118" s="130">
        <v>0</v>
      </c>
      <c r="G118" s="130">
        <v>0</v>
      </c>
      <c r="H118" s="130">
        <v>0</v>
      </c>
      <c r="I118" s="130">
        <v>0</v>
      </c>
      <c r="J118" s="130">
        <v>0</v>
      </c>
      <c r="K118" s="130">
        <v>0</v>
      </c>
      <c r="L118" s="130">
        <v>0</v>
      </c>
      <c r="M118" s="130">
        <v>0</v>
      </c>
      <c r="N118" s="130">
        <v>0</v>
      </c>
      <c r="O118" s="130">
        <v>0</v>
      </c>
      <c r="P118" s="130">
        <v>0</v>
      </c>
      <c r="Q118" s="130">
        <v>0</v>
      </c>
      <c r="R118" s="130">
        <v>0</v>
      </c>
    </row>
    <row r="119" spans="1:18" ht="15.75" x14ac:dyDescent="0.25">
      <c r="A119" s="45" t="s">
        <v>5</v>
      </c>
      <c r="B119" s="179" t="s">
        <v>95</v>
      </c>
      <c r="C119" s="46">
        <v>1.9</v>
      </c>
      <c r="D119" s="130">
        <v>0</v>
      </c>
      <c r="E119" s="130">
        <v>0</v>
      </c>
      <c r="F119" s="130">
        <v>0</v>
      </c>
      <c r="G119" s="130">
        <v>0</v>
      </c>
      <c r="H119" s="130">
        <v>0</v>
      </c>
      <c r="I119" s="130">
        <v>0</v>
      </c>
      <c r="J119" s="130">
        <v>0</v>
      </c>
      <c r="K119" s="130">
        <v>0</v>
      </c>
      <c r="L119" s="130">
        <v>0</v>
      </c>
      <c r="M119" s="130">
        <v>0</v>
      </c>
      <c r="N119" s="130">
        <v>0</v>
      </c>
      <c r="O119" s="130">
        <v>0</v>
      </c>
      <c r="P119" s="130">
        <v>0</v>
      </c>
      <c r="Q119" s="130">
        <v>0</v>
      </c>
      <c r="R119" s="130">
        <v>0</v>
      </c>
    </row>
    <row r="120" spans="1:18" ht="15.75" x14ac:dyDescent="0.25">
      <c r="A120" s="45" t="s">
        <v>5</v>
      </c>
      <c r="B120" s="179" t="s">
        <v>95</v>
      </c>
      <c r="C120" s="46">
        <v>2</v>
      </c>
      <c r="D120" s="130">
        <v>0</v>
      </c>
      <c r="E120" s="130">
        <v>0</v>
      </c>
      <c r="F120" s="130">
        <v>0</v>
      </c>
      <c r="G120" s="130">
        <v>0</v>
      </c>
      <c r="H120" s="130">
        <v>0</v>
      </c>
      <c r="I120" s="130">
        <v>0</v>
      </c>
      <c r="J120" s="130">
        <v>0</v>
      </c>
      <c r="K120" s="130">
        <v>0</v>
      </c>
      <c r="L120" s="130">
        <v>0</v>
      </c>
      <c r="M120" s="130">
        <v>0</v>
      </c>
      <c r="N120" s="130">
        <v>0</v>
      </c>
      <c r="O120" s="130">
        <v>0</v>
      </c>
      <c r="P120" s="130">
        <v>0</v>
      </c>
      <c r="Q120" s="130">
        <v>0</v>
      </c>
      <c r="R120" s="130">
        <v>0</v>
      </c>
    </row>
    <row r="121" spans="1:18" ht="15.75" x14ac:dyDescent="0.25">
      <c r="A121" s="45" t="s">
        <v>5</v>
      </c>
      <c r="B121" s="179" t="s">
        <v>95</v>
      </c>
      <c r="C121" s="46">
        <v>1</v>
      </c>
      <c r="D121" s="130">
        <v>0</v>
      </c>
      <c r="E121" s="130">
        <v>0</v>
      </c>
      <c r="F121" s="130">
        <v>0</v>
      </c>
      <c r="G121" s="130">
        <v>0</v>
      </c>
      <c r="H121" s="130">
        <v>0</v>
      </c>
      <c r="I121" s="130">
        <v>0</v>
      </c>
      <c r="J121" s="130">
        <v>0</v>
      </c>
      <c r="K121" s="130">
        <v>0</v>
      </c>
      <c r="L121" s="130">
        <v>0</v>
      </c>
      <c r="M121" s="130">
        <v>0</v>
      </c>
      <c r="N121" s="130">
        <v>0</v>
      </c>
      <c r="O121" s="130">
        <v>0</v>
      </c>
      <c r="P121" s="130">
        <v>0</v>
      </c>
      <c r="Q121" s="130">
        <v>0</v>
      </c>
      <c r="R121" s="130">
        <v>0</v>
      </c>
    </row>
    <row r="122" spans="1:18" ht="15.75" x14ac:dyDescent="0.25">
      <c r="A122" s="45" t="s">
        <v>10</v>
      </c>
      <c r="B122" s="179" t="s">
        <v>95</v>
      </c>
      <c r="C122" s="46">
        <v>0.5</v>
      </c>
      <c r="D122" s="130">
        <v>0</v>
      </c>
      <c r="E122" s="130">
        <v>0</v>
      </c>
      <c r="F122" s="130">
        <v>0</v>
      </c>
      <c r="G122" s="130">
        <v>0</v>
      </c>
      <c r="H122" s="130">
        <v>0</v>
      </c>
      <c r="I122" s="130">
        <v>0</v>
      </c>
      <c r="J122" s="130">
        <v>0</v>
      </c>
      <c r="K122" s="130">
        <v>0</v>
      </c>
      <c r="L122" s="130">
        <v>0</v>
      </c>
      <c r="M122" s="130">
        <v>0</v>
      </c>
      <c r="N122" s="130">
        <v>0</v>
      </c>
      <c r="O122" s="130">
        <v>0</v>
      </c>
      <c r="P122" s="130">
        <v>0</v>
      </c>
      <c r="Q122" s="130">
        <v>0</v>
      </c>
      <c r="R122" s="130">
        <v>0</v>
      </c>
    </row>
    <row r="123" spans="1:18" ht="15.75" x14ac:dyDescent="0.25">
      <c r="A123" s="45" t="s">
        <v>10</v>
      </c>
      <c r="B123" s="179" t="s">
        <v>95</v>
      </c>
      <c r="C123" s="46">
        <v>1</v>
      </c>
      <c r="D123" s="130">
        <v>0</v>
      </c>
      <c r="E123" s="130">
        <v>0</v>
      </c>
      <c r="F123" s="130">
        <v>0</v>
      </c>
      <c r="G123" s="130">
        <v>0</v>
      </c>
      <c r="H123" s="130">
        <v>0</v>
      </c>
      <c r="I123" s="130">
        <v>0</v>
      </c>
      <c r="J123" s="130">
        <v>0</v>
      </c>
      <c r="K123" s="130">
        <v>0</v>
      </c>
      <c r="L123" s="130">
        <v>0</v>
      </c>
      <c r="M123" s="130">
        <v>0</v>
      </c>
      <c r="N123" s="130">
        <v>0</v>
      </c>
      <c r="O123" s="130">
        <v>0</v>
      </c>
      <c r="P123" s="130">
        <v>0</v>
      </c>
      <c r="Q123" s="130">
        <v>0</v>
      </c>
      <c r="R123" s="130">
        <v>0</v>
      </c>
    </row>
    <row r="124" spans="1:18" ht="15.75" x14ac:dyDescent="0.25">
      <c r="A124" s="45" t="s">
        <v>10</v>
      </c>
      <c r="B124" s="181" t="s">
        <v>21</v>
      </c>
      <c r="C124" s="46">
        <v>1</v>
      </c>
      <c r="D124" s="130">
        <v>0</v>
      </c>
      <c r="E124" s="130">
        <v>0</v>
      </c>
      <c r="F124" s="130">
        <v>0</v>
      </c>
      <c r="G124" s="130">
        <v>0</v>
      </c>
      <c r="H124" s="130">
        <v>0</v>
      </c>
      <c r="I124" s="130">
        <v>0</v>
      </c>
      <c r="J124" s="130">
        <v>0</v>
      </c>
      <c r="K124" s="130">
        <v>0</v>
      </c>
      <c r="L124" s="130">
        <v>0</v>
      </c>
      <c r="M124" s="130">
        <v>0</v>
      </c>
      <c r="N124" s="130">
        <v>0</v>
      </c>
      <c r="O124" s="130">
        <v>0</v>
      </c>
      <c r="P124" s="130">
        <v>0</v>
      </c>
      <c r="Q124" s="130">
        <v>0</v>
      </c>
      <c r="R124" s="130">
        <v>0</v>
      </c>
    </row>
    <row r="125" spans="1:18" ht="15.75" x14ac:dyDescent="0.25">
      <c r="A125" s="45" t="s">
        <v>10</v>
      </c>
      <c r="B125" s="181" t="s">
        <v>21</v>
      </c>
      <c r="C125" s="46">
        <v>0.5</v>
      </c>
      <c r="D125" s="130">
        <v>0</v>
      </c>
      <c r="E125" s="130">
        <v>0</v>
      </c>
      <c r="F125" s="130">
        <v>0</v>
      </c>
      <c r="G125" s="130">
        <v>0</v>
      </c>
      <c r="H125" s="130">
        <v>0</v>
      </c>
      <c r="I125" s="130">
        <v>0</v>
      </c>
      <c r="J125" s="130">
        <v>0</v>
      </c>
      <c r="K125" s="130">
        <v>0</v>
      </c>
      <c r="L125" s="130">
        <v>0</v>
      </c>
      <c r="M125" s="130">
        <v>0</v>
      </c>
      <c r="N125" s="130">
        <v>0</v>
      </c>
      <c r="O125" s="130">
        <v>0</v>
      </c>
      <c r="P125" s="130">
        <v>0</v>
      </c>
      <c r="Q125" s="130">
        <v>0</v>
      </c>
      <c r="R125" s="130">
        <v>0</v>
      </c>
    </row>
    <row r="126" spans="1:18" ht="15.75" x14ac:dyDescent="0.25">
      <c r="A126" s="47" t="s">
        <v>23</v>
      </c>
      <c r="B126" s="179" t="s">
        <v>95</v>
      </c>
      <c r="C126" s="46">
        <v>1</v>
      </c>
      <c r="D126" s="130">
        <v>9</v>
      </c>
      <c r="E126" s="130">
        <v>0</v>
      </c>
      <c r="F126" s="130">
        <v>0</v>
      </c>
      <c r="G126" s="130">
        <v>0</v>
      </c>
      <c r="H126" s="130">
        <v>0</v>
      </c>
      <c r="I126" s="130">
        <v>0</v>
      </c>
      <c r="J126" s="130">
        <v>0</v>
      </c>
      <c r="K126" s="130">
        <v>0</v>
      </c>
      <c r="L126" s="130">
        <v>0</v>
      </c>
      <c r="M126" s="130">
        <v>0</v>
      </c>
      <c r="N126" s="130">
        <v>0</v>
      </c>
      <c r="O126" s="130">
        <v>0</v>
      </c>
      <c r="P126" s="130">
        <v>0</v>
      </c>
      <c r="Q126" s="130">
        <v>0</v>
      </c>
      <c r="R126" s="130">
        <v>0</v>
      </c>
    </row>
    <row r="127" spans="1:18" ht="15.75" x14ac:dyDescent="0.25">
      <c r="A127" s="45" t="s">
        <v>11</v>
      </c>
      <c r="B127" s="43" t="s">
        <v>95</v>
      </c>
      <c r="C127" s="46">
        <v>2</v>
      </c>
      <c r="D127" s="130">
        <v>0</v>
      </c>
      <c r="E127" s="130">
        <v>0</v>
      </c>
      <c r="F127" s="130">
        <v>0</v>
      </c>
      <c r="G127" s="130">
        <v>0</v>
      </c>
      <c r="H127" s="130">
        <v>0</v>
      </c>
      <c r="I127" s="130">
        <v>0</v>
      </c>
      <c r="J127" s="130">
        <v>0</v>
      </c>
      <c r="K127" s="130">
        <v>0</v>
      </c>
      <c r="L127" s="130">
        <v>0</v>
      </c>
      <c r="M127" s="130">
        <v>0</v>
      </c>
      <c r="N127" s="130">
        <v>0</v>
      </c>
      <c r="O127" s="130">
        <v>0</v>
      </c>
      <c r="P127" s="130">
        <v>0</v>
      </c>
      <c r="Q127" s="130">
        <v>0</v>
      </c>
      <c r="R127" s="130">
        <v>0</v>
      </c>
    </row>
    <row r="128" spans="1:18" ht="15.75" x14ac:dyDescent="0.25">
      <c r="A128" s="45" t="s">
        <v>11</v>
      </c>
      <c r="B128" s="43" t="s">
        <v>95</v>
      </c>
      <c r="C128" s="46">
        <v>3.0000000000029998</v>
      </c>
      <c r="D128" s="130">
        <v>0</v>
      </c>
      <c r="E128" s="130">
        <v>0</v>
      </c>
      <c r="F128" s="130">
        <v>0</v>
      </c>
      <c r="G128" s="130">
        <v>0</v>
      </c>
      <c r="H128" s="130">
        <v>0</v>
      </c>
      <c r="I128" s="130">
        <v>0</v>
      </c>
      <c r="J128" s="130">
        <v>0</v>
      </c>
      <c r="K128" s="130">
        <v>0</v>
      </c>
      <c r="L128" s="130">
        <v>0</v>
      </c>
      <c r="M128" s="130">
        <v>0</v>
      </c>
      <c r="N128" s="130">
        <v>0</v>
      </c>
      <c r="O128" s="130">
        <v>0</v>
      </c>
      <c r="P128" s="130">
        <v>0</v>
      </c>
      <c r="Q128" s="130">
        <v>0</v>
      </c>
      <c r="R128" s="130">
        <v>0</v>
      </c>
    </row>
    <row r="129" spans="1:76" ht="15.75" x14ac:dyDescent="0.25">
      <c r="A129" s="45" t="s">
        <v>11</v>
      </c>
      <c r="B129" s="43" t="s">
        <v>95</v>
      </c>
      <c r="C129" s="46">
        <v>5</v>
      </c>
      <c r="D129" s="130">
        <v>0</v>
      </c>
      <c r="E129" s="130">
        <v>0</v>
      </c>
      <c r="F129" s="130">
        <v>0</v>
      </c>
      <c r="G129" s="130">
        <v>0</v>
      </c>
      <c r="H129" s="130">
        <v>0</v>
      </c>
      <c r="I129" s="130">
        <v>0</v>
      </c>
      <c r="J129" s="130">
        <v>0</v>
      </c>
      <c r="K129" s="130">
        <v>0</v>
      </c>
      <c r="L129" s="130">
        <v>0</v>
      </c>
      <c r="M129" s="130">
        <v>0</v>
      </c>
      <c r="N129" s="130">
        <v>0</v>
      </c>
      <c r="O129" s="130">
        <v>0</v>
      </c>
      <c r="P129" s="130">
        <v>0</v>
      </c>
      <c r="Q129" s="130">
        <v>0</v>
      </c>
      <c r="R129" s="130">
        <v>0</v>
      </c>
    </row>
    <row r="130" spans="1:76" ht="15.75" x14ac:dyDescent="0.25">
      <c r="A130" s="45" t="s">
        <v>12</v>
      </c>
      <c r="B130" s="43" t="s">
        <v>95</v>
      </c>
      <c r="C130" s="46">
        <v>1</v>
      </c>
      <c r="D130" s="130">
        <v>0</v>
      </c>
      <c r="E130" s="130">
        <v>0</v>
      </c>
      <c r="F130" s="130">
        <v>0</v>
      </c>
      <c r="G130" s="130">
        <v>0</v>
      </c>
      <c r="H130" s="130">
        <v>0</v>
      </c>
      <c r="I130" s="130">
        <v>0</v>
      </c>
      <c r="J130" s="130">
        <v>0</v>
      </c>
      <c r="K130" s="130">
        <v>0</v>
      </c>
      <c r="L130" s="130">
        <v>0</v>
      </c>
      <c r="M130" s="130">
        <v>0</v>
      </c>
      <c r="N130" s="130">
        <v>0</v>
      </c>
      <c r="O130" s="130">
        <v>0</v>
      </c>
      <c r="P130" s="130">
        <v>0</v>
      </c>
      <c r="Q130" s="130">
        <v>0</v>
      </c>
      <c r="R130" s="130">
        <v>0</v>
      </c>
    </row>
    <row r="131" spans="1:76" ht="15.75" x14ac:dyDescent="0.25">
      <c r="A131" s="45" t="s">
        <v>12</v>
      </c>
      <c r="B131" s="43" t="s">
        <v>95</v>
      </c>
      <c r="C131" s="46">
        <v>2</v>
      </c>
      <c r="D131" s="130">
        <v>0</v>
      </c>
      <c r="E131" s="130">
        <v>0</v>
      </c>
      <c r="F131" s="130">
        <v>0</v>
      </c>
      <c r="G131" s="130">
        <v>0</v>
      </c>
      <c r="H131" s="130">
        <v>0</v>
      </c>
      <c r="I131" s="130">
        <v>0</v>
      </c>
      <c r="J131" s="130">
        <v>0</v>
      </c>
      <c r="K131" s="130">
        <v>0</v>
      </c>
      <c r="L131" s="130">
        <v>0</v>
      </c>
      <c r="M131" s="130">
        <v>0</v>
      </c>
      <c r="N131" s="130">
        <v>0</v>
      </c>
      <c r="O131" s="130">
        <v>0</v>
      </c>
      <c r="P131" s="130">
        <v>0</v>
      </c>
      <c r="Q131" s="130">
        <v>0</v>
      </c>
      <c r="R131" s="130">
        <v>0</v>
      </c>
    </row>
    <row r="132" spans="1:76" ht="15.75" x14ac:dyDescent="0.25">
      <c r="A132" s="45" t="s">
        <v>12</v>
      </c>
      <c r="B132" s="43" t="s">
        <v>95</v>
      </c>
      <c r="C132" s="46">
        <v>5</v>
      </c>
      <c r="D132" s="130">
        <v>0</v>
      </c>
      <c r="E132" s="130">
        <v>0</v>
      </c>
      <c r="F132" s="130">
        <v>0</v>
      </c>
      <c r="G132" s="130">
        <v>0</v>
      </c>
      <c r="H132" s="130">
        <v>0</v>
      </c>
      <c r="I132" s="130">
        <v>0</v>
      </c>
      <c r="J132" s="130">
        <v>0</v>
      </c>
      <c r="K132" s="130">
        <v>0</v>
      </c>
      <c r="L132" s="130">
        <v>0</v>
      </c>
      <c r="M132" s="130">
        <v>0</v>
      </c>
      <c r="N132" s="130">
        <v>0</v>
      </c>
      <c r="O132" s="130">
        <v>0</v>
      </c>
      <c r="P132" s="130">
        <v>0</v>
      </c>
      <c r="Q132" s="130">
        <v>0</v>
      </c>
      <c r="R132" s="130">
        <v>0</v>
      </c>
    </row>
    <row r="133" spans="1:76" ht="15.75" x14ac:dyDescent="0.25">
      <c r="A133" s="116" t="s">
        <v>0</v>
      </c>
      <c r="B133" s="49" t="s">
        <v>305</v>
      </c>
      <c r="C133" s="49" t="s">
        <v>305</v>
      </c>
      <c r="D133" s="141">
        <f t="shared" ref="D133:L133" si="0">SUM(D8:D132)</f>
        <v>7972</v>
      </c>
      <c r="E133" s="141">
        <f t="shared" si="0"/>
        <v>13511</v>
      </c>
      <c r="F133" s="141">
        <f t="shared" si="0"/>
        <v>17766</v>
      </c>
      <c r="G133" s="141">
        <f t="shared" si="0"/>
        <v>55113</v>
      </c>
      <c r="H133" s="141">
        <f t="shared" si="0"/>
        <v>149538</v>
      </c>
      <c r="I133" s="141">
        <f t="shared" si="0"/>
        <v>271080</v>
      </c>
      <c r="J133" s="141">
        <f t="shared" si="0"/>
        <v>332676</v>
      </c>
      <c r="K133" s="141">
        <f t="shared" si="0"/>
        <v>355319</v>
      </c>
      <c r="L133" s="141">
        <f t="shared" si="0"/>
        <v>372695</v>
      </c>
      <c r="M133" s="141">
        <f t="shared" ref="M133:O133" si="1">SUM(M8:M132)</f>
        <v>367386</v>
      </c>
      <c r="N133" s="141">
        <f t="shared" si="1"/>
        <v>361177</v>
      </c>
      <c r="O133" s="141">
        <f t="shared" si="1"/>
        <v>367138</v>
      </c>
      <c r="P133" s="141">
        <f>SUM(P8:P132)</f>
        <v>350338</v>
      </c>
      <c r="Q133" s="141">
        <f>SUM(Q8:Q132)</f>
        <v>341409</v>
      </c>
      <c r="R133" s="141">
        <f>SUM(R8:R132)</f>
        <v>309488</v>
      </c>
    </row>
    <row r="134" spans="1:76" ht="23.25" x14ac:dyDescent="0.35">
      <c r="A134" s="114" t="s">
        <v>215</v>
      </c>
      <c r="B134" s="10"/>
      <c r="C134" s="11"/>
      <c r="D134" s="12"/>
      <c r="E134" s="12"/>
      <c r="F134" s="12"/>
      <c r="G134" s="13"/>
      <c r="H134" s="13"/>
      <c r="I134" s="13"/>
      <c r="J134" s="13"/>
      <c r="K134" s="13"/>
      <c r="L134" s="13"/>
      <c r="M134" s="13"/>
      <c r="N134" s="13"/>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row>
    <row r="135" spans="1:76" ht="31.5" x14ac:dyDescent="0.25">
      <c r="A135" s="20" t="s">
        <v>24</v>
      </c>
      <c r="B135" s="20" t="s">
        <v>25</v>
      </c>
      <c r="C135" s="51" t="s">
        <v>27</v>
      </c>
      <c r="D135" s="182" t="s">
        <v>3</v>
      </c>
      <c r="E135" s="182" t="s">
        <v>4</v>
      </c>
      <c r="F135" s="182" t="s">
        <v>47</v>
      </c>
      <c r="G135" s="182" t="s">
        <v>58</v>
      </c>
      <c r="H135" s="182" t="s">
        <v>67</v>
      </c>
      <c r="I135" s="182" t="s">
        <v>68</v>
      </c>
      <c r="J135" s="182" t="s">
        <v>73</v>
      </c>
      <c r="K135" s="182" t="s">
        <v>74</v>
      </c>
      <c r="L135" s="182" t="s">
        <v>75</v>
      </c>
      <c r="M135" s="182" t="s">
        <v>76</v>
      </c>
      <c r="N135" s="182" t="s">
        <v>77</v>
      </c>
      <c r="O135" s="182" t="s">
        <v>78</v>
      </c>
      <c r="P135" s="182" t="s">
        <v>325</v>
      </c>
      <c r="Q135" s="182" t="s">
        <v>345</v>
      </c>
      <c r="R135" s="182" t="s">
        <v>372</v>
      </c>
    </row>
    <row r="136" spans="1:76" ht="15.75" x14ac:dyDescent="0.25">
      <c r="A136" s="45" t="s">
        <v>6</v>
      </c>
      <c r="B136" s="45" t="s">
        <v>95</v>
      </c>
      <c r="C136" s="46">
        <v>0.70000000000021001</v>
      </c>
      <c r="D136" s="130">
        <f t="shared" ref="D136:L136" si="2">D8/$C8</f>
        <v>0</v>
      </c>
      <c r="E136" s="130">
        <f t="shared" si="2"/>
        <v>0</v>
      </c>
      <c r="F136" s="130">
        <f t="shared" si="2"/>
        <v>0</v>
      </c>
      <c r="G136" s="130">
        <f t="shared" si="2"/>
        <v>0</v>
      </c>
      <c r="H136" s="130">
        <f t="shared" si="2"/>
        <v>0</v>
      </c>
      <c r="I136" s="130">
        <f t="shared" si="2"/>
        <v>0</v>
      </c>
      <c r="J136" s="130">
        <f t="shared" si="2"/>
        <v>0</v>
      </c>
      <c r="K136" s="130">
        <f t="shared" si="2"/>
        <v>0</v>
      </c>
      <c r="L136" s="130">
        <f t="shared" si="2"/>
        <v>0</v>
      </c>
      <c r="M136" s="130">
        <f t="shared" ref="M136" si="3">M8/$C8</f>
        <v>0</v>
      </c>
      <c r="N136" s="130">
        <f t="shared" ref="N136" si="4">N8/$C8</f>
        <v>0</v>
      </c>
      <c r="O136" s="130">
        <f t="shared" ref="O136" si="5">O8/$C8</f>
        <v>0</v>
      </c>
      <c r="P136" s="130">
        <f t="shared" ref="P136:R136" si="6">P8/$C8</f>
        <v>0</v>
      </c>
      <c r="Q136" s="130">
        <f t="shared" si="6"/>
        <v>0</v>
      </c>
      <c r="R136" s="130">
        <f t="shared" si="6"/>
        <v>0</v>
      </c>
    </row>
    <row r="137" spans="1:76" ht="15.75" x14ac:dyDescent="0.25">
      <c r="A137" s="45" t="s">
        <v>6</v>
      </c>
      <c r="B137" s="45" t="s">
        <v>95</v>
      </c>
      <c r="C137" s="46">
        <v>1</v>
      </c>
      <c r="D137" s="130">
        <f t="shared" ref="D137:L137" si="7">D9/$C9</f>
        <v>0</v>
      </c>
      <c r="E137" s="130">
        <f t="shared" si="7"/>
        <v>0</v>
      </c>
      <c r="F137" s="130">
        <f t="shared" si="7"/>
        <v>0</v>
      </c>
      <c r="G137" s="130">
        <f t="shared" si="7"/>
        <v>0</v>
      </c>
      <c r="H137" s="130">
        <f t="shared" si="7"/>
        <v>0</v>
      </c>
      <c r="I137" s="130">
        <f t="shared" si="7"/>
        <v>0</v>
      </c>
      <c r="J137" s="130">
        <f t="shared" si="7"/>
        <v>0</v>
      </c>
      <c r="K137" s="130">
        <f t="shared" si="7"/>
        <v>0</v>
      </c>
      <c r="L137" s="130">
        <f t="shared" si="7"/>
        <v>0</v>
      </c>
      <c r="M137" s="130">
        <f t="shared" ref="M137" si="8">M9/$C9</f>
        <v>0</v>
      </c>
      <c r="N137" s="130">
        <f t="shared" ref="N137" si="9">N9/$C9</f>
        <v>0</v>
      </c>
      <c r="O137" s="130">
        <f t="shared" ref="O137" si="10">O9/$C9</f>
        <v>0</v>
      </c>
      <c r="P137" s="130">
        <f t="shared" ref="P137:R137" si="11">P9/$C9</f>
        <v>0</v>
      </c>
      <c r="Q137" s="130">
        <f t="shared" si="11"/>
        <v>0</v>
      </c>
      <c r="R137" s="130">
        <f t="shared" si="11"/>
        <v>0</v>
      </c>
    </row>
    <row r="138" spans="1:76" ht="15.75" x14ac:dyDescent="0.25">
      <c r="A138" s="45" t="s">
        <v>6</v>
      </c>
      <c r="B138" s="45" t="s">
        <v>95</v>
      </c>
      <c r="C138" s="46">
        <v>2</v>
      </c>
      <c r="D138" s="130">
        <f t="shared" ref="D138:L138" si="12">D10/$C10</f>
        <v>0</v>
      </c>
      <c r="E138" s="130">
        <f t="shared" si="12"/>
        <v>0</v>
      </c>
      <c r="F138" s="130">
        <f t="shared" si="12"/>
        <v>0</v>
      </c>
      <c r="G138" s="130">
        <f t="shared" si="12"/>
        <v>0</v>
      </c>
      <c r="H138" s="130">
        <f t="shared" si="12"/>
        <v>0</v>
      </c>
      <c r="I138" s="130">
        <f t="shared" si="12"/>
        <v>0</v>
      </c>
      <c r="J138" s="130">
        <f t="shared" si="12"/>
        <v>0</v>
      </c>
      <c r="K138" s="130">
        <f t="shared" si="12"/>
        <v>0</v>
      </c>
      <c r="L138" s="130">
        <f t="shared" si="12"/>
        <v>0</v>
      </c>
      <c r="M138" s="130">
        <f t="shared" ref="M138" si="13">M10/$C10</f>
        <v>0</v>
      </c>
      <c r="N138" s="130">
        <f t="shared" ref="N138" si="14">N10/$C10</f>
        <v>0</v>
      </c>
      <c r="O138" s="130">
        <f t="shared" ref="O138" si="15">O10/$C10</f>
        <v>0</v>
      </c>
      <c r="P138" s="130">
        <f t="shared" ref="P138:R138" si="16">P10/$C10</f>
        <v>0</v>
      </c>
      <c r="Q138" s="130">
        <f t="shared" si="16"/>
        <v>0</v>
      </c>
      <c r="R138" s="130">
        <f t="shared" si="16"/>
        <v>0</v>
      </c>
    </row>
    <row r="139" spans="1:76" ht="15.75" x14ac:dyDescent="0.25">
      <c r="A139" s="45" t="s">
        <v>6</v>
      </c>
      <c r="B139" s="45" t="s">
        <v>95</v>
      </c>
      <c r="C139" s="46">
        <v>3.0000000000029998</v>
      </c>
      <c r="D139" s="130">
        <f t="shared" ref="D139:L139" si="17">D11/$C11</f>
        <v>0</v>
      </c>
      <c r="E139" s="130">
        <f t="shared" si="17"/>
        <v>0</v>
      </c>
      <c r="F139" s="130">
        <f t="shared" si="17"/>
        <v>0</v>
      </c>
      <c r="G139" s="130">
        <f t="shared" si="17"/>
        <v>0</v>
      </c>
      <c r="H139" s="130">
        <f t="shared" si="17"/>
        <v>0</v>
      </c>
      <c r="I139" s="130">
        <f t="shared" si="17"/>
        <v>0</v>
      </c>
      <c r="J139" s="130">
        <f t="shared" si="17"/>
        <v>0</v>
      </c>
      <c r="K139" s="130">
        <f t="shared" si="17"/>
        <v>0</v>
      </c>
      <c r="L139" s="130">
        <f t="shared" si="17"/>
        <v>0</v>
      </c>
      <c r="M139" s="130">
        <f t="shared" ref="M139" si="18">M11/$C11</f>
        <v>0</v>
      </c>
      <c r="N139" s="130">
        <f t="shared" ref="N139" si="19">N11/$C11</f>
        <v>0</v>
      </c>
      <c r="O139" s="130">
        <f t="shared" ref="O139" si="20">O11/$C11</f>
        <v>0</v>
      </c>
      <c r="P139" s="130">
        <f t="shared" ref="P139:R139" si="21">P11/$C11</f>
        <v>0</v>
      </c>
      <c r="Q139" s="130">
        <f t="shared" si="21"/>
        <v>0</v>
      </c>
      <c r="R139" s="130">
        <f t="shared" si="21"/>
        <v>0</v>
      </c>
    </row>
    <row r="140" spans="1:76" ht="15.75" x14ac:dyDescent="0.25">
      <c r="A140" s="45" t="s">
        <v>32</v>
      </c>
      <c r="B140" s="45" t="s">
        <v>95</v>
      </c>
      <c r="C140" s="46">
        <v>0.70000000000021001</v>
      </c>
      <c r="D140" s="130">
        <f t="shared" ref="D140:L140" si="22">D12/$C12</f>
        <v>0</v>
      </c>
      <c r="E140" s="130">
        <f t="shared" si="22"/>
        <v>0</v>
      </c>
      <c r="F140" s="130">
        <f t="shared" si="22"/>
        <v>0</v>
      </c>
      <c r="G140" s="130">
        <f t="shared" si="22"/>
        <v>0</v>
      </c>
      <c r="H140" s="130">
        <f t="shared" si="22"/>
        <v>0</v>
      </c>
      <c r="I140" s="130">
        <f t="shared" si="22"/>
        <v>0</v>
      </c>
      <c r="J140" s="130">
        <f t="shared" si="22"/>
        <v>0</v>
      </c>
      <c r="K140" s="130">
        <f t="shared" si="22"/>
        <v>0</v>
      </c>
      <c r="L140" s="130">
        <f t="shared" si="22"/>
        <v>0</v>
      </c>
      <c r="M140" s="130">
        <f t="shared" ref="M140" si="23">M12/$C12</f>
        <v>0</v>
      </c>
      <c r="N140" s="130">
        <f t="shared" ref="N140" si="24">N12/$C12</f>
        <v>0</v>
      </c>
      <c r="O140" s="130">
        <f t="shared" ref="O140" si="25">O12/$C12</f>
        <v>0</v>
      </c>
      <c r="P140" s="130">
        <f t="shared" ref="P140:R140" si="26">P12/$C12</f>
        <v>0</v>
      </c>
      <c r="Q140" s="130">
        <f t="shared" si="26"/>
        <v>0</v>
      </c>
      <c r="R140" s="130">
        <f t="shared" si="26"/>
        <v>0</v>
      </c>
    </row>
    <row r="141" spans="1:76" ht="15.75" x14ac:dyDescent="0.25">
      <c r="A141" s="45" t="s">
        <v>32</v>
      </c>
      <c r="B141" s="45" t="s">
        <v>95</v>
      </c>
      <c r="C141" s="46">
        <v>1</v>
      </c>
      <c r="D141" s="130">
        <f t="shared" ref="D141:L141" si="27">D13/$C13</f>
        <v>0</v>
      </c>
      <c r="E141" s="130">
        <f t="shared" si="27"/>
        <v>0</v>
      </c>
      <c r="F141" s="130">
        <f t="shared" si="27"/>
        <v>0</v>
      </c>
      <c r="G141" s="130">
        <f t="shared" si="27"/>
        <v>0</v>
      </c>
      <c r="H141" s="130">
        <f t="shared" si="27"/>
        <v>0</v>
      </c>
      <c r="I141" s="130">
        <f t="shared" si="27"/>
        <v>0</v>
      </c>
      <c r="J141" s="130">
        <f t="shared" si="27"/>
        <v>0</v>
      </c>
      <c r="K141" s="130">
        <f t="shared" si="27"/>
        <v>0</v>
      </c>
      <c r="L141" s="130">
        <f t="shared" si="27"/>
        <v>0</v>
      </c>
      <c r="M141" s="130">
        <f t="shared" ref="M141" si="28">M13/$C13</f>
        <v>0</v>
      </c>
      <c r="N141" s="130">
        <f t="shared" ref="N141" si="29">N13/$C13</f>
        <v>0</v>
      </c>
      <c r="O141" s="130">
        <f t="shared" ref="O141" si="30">O13/$C13</f>
        <v>0</v>
      </c>
      <c r="P141" s="130">
        <f t="shared" ref="P141:R141" si="31">P13/$C13</f>
        <v>0</v>
      </c>
      <c r="Q141" s="130">
        <f t="shared" si="31"/>
        <v>0</v>
      </c>
      <c r="R141" s="130">
        <f t="shared" si="31"/>
        <v>0</v>
      </c>
    </row>
    <row r="142" spans="1:76" ht="15.75" x14ac:dyDescent="0.25">
      <c r="A142" s="45" t="s">
        <v>32</v>
      </c>
      <c r="B142" s="45" t="s">
        <v>95</v>
      </c>
      <c r="C142" s="46">
        <v>2</v>
      </c>
      <c r="D142" s="130">
        <f t="shared" ref="D142:L142" si="32">D14/$C14</f>
        <v>0</v>
      </c>
      <c r="E142" s="130">
        <f t="shared" si="32"/>
        <v>0</v>
      </c>
      <c r="F142" s="130">
        <f t="shared" si="32"/>
        <v>0</v>
      </c>
      <c r="G142" s="130">
        <f t="shared" si="32"/>
        <v>0</v>
      </c>
      <c r="H142" s="130">
        <f t="shared" si="32"/>
        <v>0</v>
      </c>
      <c r="I142" s="130">
        <f t="shared" si="32"/>
        <v>0</v>
      </c>
      <c r="J142" s="130">
        <f t="shared" si="32"/>
        <v>0</v>
      </c>
      <c r="K142" s="130">
        <f t="shared" si="32"/>
        <v>0</v>
      </c>
      <c r="L142" s="130">
        <f t="shared" si="32"/>
        <v>0</v>
      </c>
      <c r="M142" s="130">
        <f t="shared" ref="M142" si="33">M14/$C14</f>
        <v>0</v>
      </c>
      <c r="N142" s="130">
        <f t="shared" ref="N142" si="34">N14/$C14</f>
        <v>0</v>
      </c>
      <c r="O142" s="130">
        <f t="shared" ref="O142" si="35">O14/$C14</f>
        <v>0</v>
      </c>
      <c r="P142" s="130">
        <f t="shared" ref="P142:R142" si="36">P14/$C14</f>
        <v>0</v>
      </c>
      <c r="Q142" s="130">
        <f t="shared" si="36"/>
        <v>0</v>
      </c>
      <c r="R142" s="130">
        <f t="shared" si="36"/>
        <v>0</v>
      </c>
    </row>
    <row r="143" spans="1:76" ht="15.75" x14ac:dyDescent="0.25">
      <c r="A143" s="45" t="s">
        <v>32</v>
      </c>
      <c r="B143" s="45" t="s">
        <v>95</v>
      </c>
      <c r="C143" s="46">
        <v>3.0000000000029998</v>
      </c>
      <c r="D143" s="130">
        <f t="shared" ref="D143:L143" si="37">D15/$C15</f>
        <v>0</v>
      </c>
      <c r="E143" s="130">
        <f t="shared" si="37"/>
        <v>0</v>
      </c>
      <c r="F143" s="130">
        <f t="shared" si="37"/>
        <v>0</v>
      </c>
      <c r="G143" s="130">
        <f t="shared" si="37"/>
        <v>0</v>
      </c>
      <c r="H143" s="130">
        <f t="shared" si="37"/>
        <v>0</v>
      </c>
      <c r="I143" s="130">
        <f t="shared" si="37"/>
        <v>0</v>
      </c>
      <c r="J143" s="130">
        <f t="shared" si="37"/>
        <v>0</v>
      </c>
      <c r="K143" s="130">
        <f t="shared" si="37"/>
        <v>0</v>
      </c>
      <c r="L143" s="130">
        <f t="shared" si="37"/>
        <v>0</v>
      </c>
      <c r="M143" s="130">
        <f t="shared" ref="M143" si="38">M15/$C15</f>
        <v>0</v>
      </c>
      <c r="N143" s="130">
        <f t="shared" ref="N143" si="39">N15/$C15</f>
        <v>0</v>
      </c>
      <c r="O143" s="130">
        <f t="shared" ref="O143" si="40">O15/$C15</f>
        <v>0</v>
      </c>
      <c r="P143" s="130">
        <f t="shared" ref="P143:R143" si="41">P15/$C15</f>
        <v>0</v>
      </c>
      <c r="Q143" s="130">
        <f t="shared" si="41"/>
        <v>0</v>
      </c>
      <c r="R143" s="130">
        <f t="shared" si="41"/>
        <v>0</v>
      </c>
    </row>
    <row r="144" spans="1:76" ht="15.75" x14ac:dyDescent="0.25">
      <c r="A144" s="43" t="s">
        <v>31</v>
      </c>
      <c r="B144" s="45" t="s">
        <v>95</v>
      </c>
      <c r="C144" s="46">
        <v>1</v>
      </c>
      <c r="D144" s="130">
        <f t="shared" ref="D144:L144" si="42">D16/$C16</f>
        <v>0</v>
      </c>
      <c r="E144" s="130">
        <f t="shared" si="42"/>
        <v>0</v>
      </c>
      <c r="F144" s="130">
        <f t="shared" si="42"/>
        <v>0</v>
      </c>
      <c r="G144" s="130">
        <f t="shared" si="42"/>
        <v>0</v>
      </c>
      <c r="H144" s="130">
        <f t="shared" si="42"/>
        <v>0</v>
      </c>
      <c r="I144" s="130">
        <f t="shared" si="42"/>
        <v>0</v>
      </c>
      <c r="J144" s="130">
        <f t="shared" si="42"/>
        <v>0</v>
      </c>
      <c r="K144" s="130">
        <f t="shared" si="42"/>
        <v>0</v>
      </c>
      <c r="L144" s="130">
        <f t="shared" si="42"/>
        <v>0</v>
      </c>
      <c r="M144" s="130">
        <f t="shared" ref="M144" si="43">M16/$C16</f>
        <v>0</v>
      </c>
      <c r="N144" s="130">
        <f t="shared" ref="N144" si="44">N16/$C16</f>
        <v>0</v>
      </c>
      <c r="O144" s="130">
        <f t="shared" ref="O144" si="45">O16/$C16</f>
        <v>0</v>
      </c>
      <c r="P144" s="130">
        <f t="shared" ref="P144:R144" si="46">P16/$C16</f>
        <v>0</v>
      </c>
      <c r="Q144" s="130">
        <f t="shared" si="46"/>
        <v>0</v>
      </c>
      <c r="R144" s="130">
        <f t="shared" si="46"/>
        <v>0</v>
      </c>
    </row>
    <row r="145" spans="1:18" ht="15.75" x14ac:dyDescent="0.25">
      <c r="A145" s="45" t="s">
        <v>33</v>
      </c>
      <c r="B145" s="45" t="s">
        <v>95</v>
      </c>
      <c r="C145" s="46">
        <v>1</v>
      </c>
      <c r="D145" s="130">
        <f t="shared" ref="D145:L145" si="47">D17/$C17</f>
        <v>1260</v>
      </c>
      <c r="E145" s="130">
        <f t="shared" si="47"/>
        <v>2164</v>
      </c>
      <c r="F145" s="130">
        <f t="shared" si="47"/>
        <v>2908</v>
      </c>
      <c r="G145" s="130">
        <f t="shared" si="47"/>
        <v>2930</v>
      </c>
      <c r="H145" s="130">
        <f t="shared" si="47"/>
        <v>0</v>
      </c>
      <c r="I145" s="130">
        <f t="shared" si="47"/>
        <v>0</v>
      </c>
      <c r="J145" s="130">
        <f t="shared" si="47"/>
        <v>0</v>
      </c>
      <c r="K145" s="130">
        <f t="shared" si="47"/>
        <v>0</v>
      </c>
      <c r="L145" s="130">
        <f t="shared" si="47"/>
        <v>0</v>
      </c>
      <c r="M145" s="130">
        <f t="shared" ref="M145" si="48">M17/$C17</f>
        <v>0</v>
      </c>
      <c r="N145" s="130">
        <f t="shared" ref="N145" si="49">N17/$C17</f>
        <v>0</v>
      </c>
      <c r="O145" s="130">
        <f t="shared" ref="O145" si="50">O17/$C17</f>
        <v>0</v>
      </c>
      <c r="P145" s="130">
        <f t="shared" ref="P145:R145" si="51">P17/$C17</f>
        <v>0</v>
      </c>
      <c r="Q145" s="130">
        <f t="shared" si="51"/>
        <v>0</v>
      </c>
      <c r="R145" s="130">
        <f t="shared" si="51"/>
        <v>121</v>
      </c>
    </row>
    <row r="146" spans="1:18" ht="15.75" x14ac:dyDescent="0.25">
      <c r="A146" s="45" t="s">
        <v>33</v>
      </c>
      <c r="B146" s="45" t="s">
        <v>95</v>
      </c>
      <c r="C146" s="46">
        <v>2</v>
      </c>
      <c r="D146" s="130">
        <f t="shared" ref="D146:L146" si="52">D18/$C18</f>
        <v>23</v>
      </c>
      <c r="E146" s="130">
        <f t="shared" si="52"/>
        <v>29.5</v>
      </c>
      <c r="F146" s="130">
        <f t="shared" si="52"/>
        <v>39</v>
      </c>
      <c r="G146" s="130">
        <f t="shared" si="52"/>
        <v>35.5</v>
      </c>
      <c r="H146" s="130">
        <f t="shared" si="52"/>
        <v>27</v>
      </c>
      <c r="I146" s="130">
        <f t="shared" si="52"/>
        <v>27</v>
      </c>
      <c r="J146" s="130">
        <f t="shared" si="52"/>
        <v>13</v>
      </c>
      <c r="K146" s="130">
        <f t="shared" si="52"/>
        <v>15</v>
      </c>
      <c r="L146" s="130">
        <f t="shared" si="52"/>
        <v>15</v>
      </c>
      <c r="M146" s="130">
        <f t="shared" ref="M146" si="53">M18/$C18</f>
        <v>207.5</v>
      </c>
      <c r="N146" s="130">
        <f t="shared" ref="N146" si="54">N18/$C18</f>
        <v>0</v>
      </c>
      <c r="O146" s="130">
        <f t="shared" ref="O146" si="55">O18/$C18</f>
        <v>135</v>
      </c>
      <c r="P146" s="130">
        <f t="shared" ref="P146:R146" si="56">P18/$C18</f>
        <v>133</v>
      </c>
      <c r="Q146" s="130">
        <f t="shared" si="56"/>
        <v>131.5</v>
      </c>
      <c r="R146" s="130">
        <f t="shared" si="56"/>
        <v>60.5</v>
      </c>
    </row>
    <row r="147" spans="1:18" ht="15.75" x14ac:dyDescent="0.25">
      <c r="A147" s="45" t="s">
        <v>33</v>
      </c>
      <c r="B147" s="45" t="s">
        <v>95</v>
      </c>
      <c r="C147" s="46">
        <v>3</v>
      </c>
      <c r="D147" s="130">
        <f t="shared" ref="D147:L147" si="57">D19/$C19</f>
        <v>0</v>
      </c>
      <c r="E147" s="130">
        <f t="shared" si="57"/>
        <v>0</v>
      </c>
      <c r="F147" s="130">
        <f t="shared" si="57"/>
        <v>0</v>
      </c>
      <c r="G147" s="130">
        <f t="shared" si="57"/>
        <v>0</v>
      </c>
      <c r="H147" s="130">
        <f t="shared" si="57"/>
        <v>0</v>
      </c>
      <c r="I147" s="130">
        <f t="shared" si="57"/>
        <v>0</v>
      </c>
      <c r="J147" s="130">
        <f t="shared" si="57"/>
        <v>0</v>
      </c>
      <c r="K147" s="130">
        <f t="shared" si="57"/>
        <v>0</v>
      </c>
      <c r="L147" s="130">
        <f t="shared" si="57"/>
        <v>0</v>
      </c>
      <c r="M147" s="130">
        <f t="shared" ref="M147" si="58">M19/$C19</f>
        <v>0</v>
      </c>
      <c r="N147" s="130">
        <f t="shared" ref="N147" si="59">N19/$C19</f>
        <v>0</v>
      </c>
      <c r="O147" s="130">
        <f t="shared" ref="O147" si="60">O19/$C19</f>
        <v>0</v>
      </c>
      <c r="P147" s="130">
        <f t="shared" ref="P147:R147" si="61">P19/$C19</f>
        <v>0</v>
      </c>
      <c r="Q147" s="130">
        <f t="shared" si="61"/>
        <v>0</v>
      </c>
      <c r="R147" s="130">
        <f t="shared" si="61"/>
        <v>0</v>
      </c>
    </row>
    <row r="148" spans="1:18" ht="15.75" x14ac:dyDescent="0.25">
      <c r="A148" s="45" t="s">
        <v>33</v>
      </c>
      <c r="B148" s="45" t="s">
        <v>95</v>
      </c>
      <c r="C148" s="46">
        <v>4</v>
      </c>
      <c r="D148" s="130">
        <f t="shared" ref="D148:L148" si="62">D20/$C20</f>
        <v>0</v>
      </c>
      <c r="E148" s="130">
        <f t="shared" si="62"/>
        <v>0</v>
      </c>
      <c r="F148" s="130">
        <f t="shared" si="62"/>
        <v>43.5</v>
      </c>
      <c r="G148" s="130">
        <f t="shared" si="62"/>
        <v>332.75</v>
      </c>
      <c r="H148" s="130">
        <f t="shared" si="62"/>
        <v>1286.5</v>
      </c>
      <c r="I148" s="130">
        <f t="shared" si="62"/>
        <v>1575</v>
      </c>
      <c r="J148" s="130">
        <f t="shared" si="62"/>
        <v>1146.5</v>
      </c>
      <c r="K148" s="130">
        <f t="shared" si="62"/>
        <v>1767.75</v>
      </c>
      <c r="L148" s="130">
        <f t="shared" si="62"/>
        <v>1383.5</v>
      </c>
      <c r="M148" s="130">
        <f t="shared" ref="M148" si="63">M20/$C20</f>
        <v>1450.25</v>
      </c>
      <c r="N148" s="130">
        <f t="shared" ref="N148" si="64">N20/$C20</f>
        <v>1367.75</v>
      </c>
      <c r="O148" s="130">
        <f t="shared" ref="O148" si="65">O20/$C20</f>
        <v>1110.5</v>
      </c>
      <c r="P148" s="130">
        <f t="shared" ref="P148:R148" si="66">P20/$C20</f>
        <v>1036.5</v>
      </c>
      <c r="Q148" s="130">
        <f t="shared" si="66"/>
        <v>1329.5</v>
      </c>
      <c r="R148" s="130">
        <f t="shared" si="66"/>
        <v>929.25</v>
      </c>
    </row>
    <row r="149" spans="1:18" ht="15.75" x14ac:dyDescent="0.25">
      <c r="A149" s="45" t="s">
        <v>7</v>
      </c>
      <c r="B149" s="45" t="s">
        <v>95</v>
      </c>
      <c r="C149" s="46">
        <v>1</v>
      </c>
      <c r="D149" s="130">
        <f t="shared" ref="D149:L149" si="67">D21/$C21</f>
        <v>0</v>
      </c>
      <c r="E149" s="130">
        <f t="shared" si="67"/>
        <v>0</v>
      </c>
      <c r="F149" s="130">
        <f t="shared" si="67"/>
        <v>0</v>
      </c>
      <c r="G149" s="130">
        <f t="shared" si="67"/>
        <v>0</v>
      </c>
      <c r="H149" s="130">
        <f t="shared" si="67"/>
        <v>0</v>
      </c>
      <c r="I149" s="130">
        <f t="shared" si="67"/>
        <v>0</v>
      </c>
      <c r="J149" s="130">
        <f t="shared" si="67"/>
        <v>0</v>
      </c>
      <c r="K149" s="130">
        <f t="shared" si="67"/>
        <v>0</v>
      </c>
      <c r="L149" s="130">
        <f t="shared" si="67"/>
        <v>0</v>
      </c>
      <c r="M149" s="130">
        <f t="shared" ref="M149" si="68">M21/$C21</f>
        <v>0</v>
      </c>
      <c r="N149" s="130">
        <f t="shared" ref="N149" si="69">N21/$C21</f>
        <v>0</v>
      </c>
      <c r="O149" s="130">
        <f t="shared" ref="O149" si="70">O21/$C21</f>
        <v>0</v>
      </c>
      <c r="P149" s="130">
        <f t="shared" ref="P149:R149" si="71">P21/$C21</f>
        <v>0</v>
      </c>
      <c r="Q149" s="130">
        <f t="shared" si="71"/>
        <v>0</v>
      </c>
      <c r="R149" s="130">
        <f t="shared" si="71"/>
        <v>0</v>
      </c>
    </row>
    <row r="150" spans="1:18" ht="15.75" x14ac:dyDescent="0.25">
      <c r="A150" s="45" t="s">
        <v>7</v>
      </c>
      <c r="B150" s="45" t="s">
        <v>95</v>
      </c>
      <c r="C150" s="46">
        <v>1.5000000000014999</v>
      </c>
      <c r="D150" s="130">
        <f t="shared" ref="D150:L150" si="72">D22/$C22</f>
        <v>0</v>
      </c>
      <c r="E150" s="130">
        <f t="shared" si="72"/>
        <v>0</v>
      </c>
      <c r="F150" s="130">
        <f t="shared" si="72"/>
        <v>0</v>
      </c>
      <c r="G150" s="130">
        <f t="shared" si="72"/>
        <v>0</v>
      </c>
      <c r="H150" s="130">
        <f t="shared" si="72"/>
        <v>0</v>
      </c>
      <c r="I150" s="130">
        <f t="shared" si="72"/>
        <v>0</v>
      </c>
      <c r="J150" s="130">
        <f t="shared" si="72"/>
        <v>0</v>
      </c>
      <c r="K150" s="130">
        <f t="shared" si="72"/>
        <v>0</v>
      </c>
      <c r="L150" s="130">
        <f t="shared" si="72"/>
        <v>0</v>
      </c>
      <c r="M150" s="130">
        <f t="shared" ref="M150" si="73">M22/$C22</f>
        <v>0</v>
      </c>
      <c r="N150" s="130">
        <f t="shared" ref="N150" si="74">N22/$C22</f>
        <v>0</v>
      </c>
      <c r="O150" s="130">
        <f t="shared" ref="O150" si="75">O22/$C22</f>
        <v>0</v>
      </c>
      <c r="P150" s="130">
        <f t="shared" ref="P150:R150" si="76">P22/$C22</f>
        <v>0</v>
      </c>
      <c r="Q150" s="130">
        <f t="shared" si="76"/>
        <v>0</v>
      </c>
      <c r="R150" s="130">
        <f t="shared" si="76"/>
        <v>0</v>
      </c>
    </row>
    <row r="151" spans="1:18" ht="15.75" x14ac:dyDescent="0.25">
      <c r="A151" s="45" t="s">
        <v>7</v>
      </c>
      <c r="B151" s="45" t="s">
        <v>95</v>
      </c>
      <c r="C151" s="46">
        <v>1.8000000000017999</v>
      </c>
      <c r="D151" s="130">
        <f t="shared" ref="D151:L151" si="77">D23/$C23</f>
        <v>0</v>
      </c>
      <c r="E151" s="130">
        <f t="shared" si="77"/>
        <v>0</v>
      </c>
      <c r="F151" s="130">
        <f t="shared" si="77"/>
        <v>0</v>
      </c>
      <c r="G151" s="130">
        <f t="shared" si="77"/>
        <v>0</v>
      </c>
      <c r="H151" s="130">
        <f t="shared" si="77"/>
        <v>0</v>
      </c>
      <c r="I151" s="130">
        <f t="shared" si="77"/>
        <v>0</v>
      </c>
      <c r="J151" s="130">
        <f t="shared" si="77"/>
        <v>0</v>
      </c>
      <c r="K151" s="130">
        <f t="shared" si="77"/>
        <v>0</v>
      </c>
      <c r="L151" s="130">
        <f t="shared" si="77"/>
        <v>0</v>
      </c>
      <c r="M151" s="130">
        <f t="shared" ref="M151" si="78">M23/$C23</f>
        <v>0</v>
      </c>
      <c r="N151" s="130">
        <f t="shared" ref="N151" si="79">N23/$C23</f>
        <v>0</v>
      </c>
      <c r="O151" s="130">
        <f t="shared" ref="O151" si="80">O23/$C23</f>
        <v>0</v>
      </c>
      <c r="P151" s="130">
        <f t="shared" ref="P151:R151" si="81">P23/$C23</f>
        <v>0</v>
      </c>
      <c r="Q151" s="130">
        <f t="shared" si="81"/>
        <v>0</v>
      </c>
      <c r="R151" s="130">
        <f t="shared" si="81"/>
        <v>0</v>
      </c>
    </row>
    <row r="152" spans="1:18" ht="15.75" x14ac:dyDescent="0.25">
      <c r="A152" s="45" t="s">
        <v>7</v>
      </c>
      <c r="B152" s="45" t="s">
        <v>95</v>
      </c>
      <c r="C152" s="46">
        <v>1.9000000000024702</v>
      </c>
      <c r="D152" s="130">
        <f t="shared" ref="D152:L152" si="82">D24/$C24</f>
        <v>0</v>
      </c>
      <c r="E152" s="130">
        <f t="shared" si="82"/>
        <v>0</v>
      </c>
      <c r="F152" s="130">
        <f t="shared" si="82"/>
        <v>0</v>
      </c>
      <c r="G152" s="130">
        <f t="shared" si="82"/>
        <v>0</v>
      </c>
      <c r="H152" s="130">
        <f t="shared" si="82"/>
        <v>0</v>
      </c>
      <c r="I152" s="130">
        <f t="shared" si="82"/>
        <v>0</v>
      </c>
      <c r="J152" s="130">
        <f t="shared" si="82"/>
        <v>0</v>
      </c>
      <c r="K152" s="130">
        <f t="shared" si="82"/>
        <v>0</v>
      </c>
      <c r="L152" s="130">
        <f t="shared" si="82"/>
        <v>0</v>
      </c>
      <c r="M152" s="130">
        <f t="shared" ref="M152" si="83">M24/$C24</f>
        <v>0</v>
      </c>
      <c r="N152" s="130">
        <f t="shared" ref="N152" si="84">N24/$C24</f>
        <v>0</v>
      </c>
      <c r="O152" s="130">
        <f t="shared" ref="O152" si="85">O24/$C24</f>
        <v>0</v>
      </c>
      <c r="P152" s="130">
        <f t="shared" ref="P152:R152" si="86">P24/$C24</f>
        <v>0</v>
      </c>
      <c r="Q152" s="130">
        <f t="shared" si="86"/>
        <v>0</v>
      </c>
      <c r="R152" s="130">
        <f t="shared" si="86"/>
        <v>0</v>
      </c>
    </row>
    <row r="153" spans="1:18" ht="15.75" x14ac:dyDescent="0.25">
      <c r="A153" s="45" t="s">
        <v>7</v>
      </c>
      <c r="B153" s="45" t="s">
        <v>95</v>
      </c>
      <c r="C153" s="46">
        <v>3.5000000000034999</v>
      </c>
      <c r="D153" s="130">
        <f t="shared" ref="D153:L153" si="87">D25/$C25</f>
        <v>0</v>
      </c>
      <c r="E153" s="130">
        <f t="shared" si="87"/>
        <v>0</v>
      </c>
      <c r="F153" s="130">
        <f t="shared" si="87"/>
        <v>0</v>
      </c>
      <c r="G153" s="130">
        <f t="shared" si="87"/>
        <v>0</v>
      </c>
      <c r="H153" s="130">
        <f t="shared" si="87"/>
        <v>0</v>
      </c>
      <c r="I153" s="130">
        <f t="shared" si="87"/>
        <v>0</v>
      </c>
      <c r="J153" s="130">
        <f t="shared" si="87"/>
        <v>0</v>
      </c>
      <c r="K153" s="130">
        <f t="shared" si="87"/>
        <v>0</v>
      </c>
      <c r="L153" s="130">
        <f t="shared" si="87"/>
        <v>0</v>
      </c>
      <c r="M153" s="130">
        <f t="shared" ref="M153" si="88">M25/$C25</f>
        <v>0</v>
      </c>
      <c r="N153" s="130">
        <f t="shared" ref="N153" si="89">N25/$C25</f>
        <v>0</v>
      </c>
      <c r="O153" s="130">
        <f t="shared" ref="O153" si="90">O25/$C25</f>
        <v>0</v>
      </c>
      <c r="P153" s="130">
        <f t="shared" ref="P153:R153" si="91">P25/$C25</f>
        <v>0</v>
      </c>
      <c r="Q153" s="130">
        <f t="shared" si="91"/>
        <v>0</v>
      </c>
      <c r="R153" s="130">
        <f t="shared" si="91"/>
        <v>0</v>
      </c>
    </row>
    <row r="154" spans="1:18" ht="15.75" x14ac:dyDescent="0.25">
      <c r="A154" s="45" t="s">
        <v>7</v>
      </c>
      <c r="B154" s="45" t="s">
        <v>95</v>
      </c>
      <c r="C154" s="46">
        <v>2.5</v>
      </c>
      <c r="D154" s="130">
        <f t="shared" ref="D154:L154" si="92">D26/$C26</f>
        <v>0</v>
      </c>
      <c r="E154" s="130">
        <f t="shared" si="92"/>
        <v>0</v>
      </c>
      <c r="F154" s="130">
        <f t="shared" si="92"/>
        <v>0</v>
      </c>
      <c r="G154" s="130">
        <f t="shared" si="92"/>
        <v>0</v>
      </c>
      <c r="H154" s="130">
        <f t="shared" si="92"/>
        <v>0</v>
      </c>
      <c r="I154" s="130">
        <f t="shared" si="92"/>
        <v>0</v>
      </c>
      <c r="J154" s="130">
        <f t="shared" si="92"/>
        <v>0</v>
      </c>
      <c r="K154" s="130">
        <f t="shared" si="92"/>
        <v>0</v>
      </c>
      <c r="L154" s="130">
        <f t="shared" si="92"/>
        <v>0</v>
      </c>
      <c r="M154" s="130">
        <f t="shared" ref="M154" si="93">M26/$C26</f>
        <v>0</v>
      </c>
      <c r="N154" s="130">
        <f t="shared" ref="N154" si="94">N26/$C26</f>
        <v>0</v>
      </c>
      <c r="O154" s="130">
        <f t="shared" ref="O154" si="95">O26/$C26</f>
        <v>0</v>
      </c>
      <c r="P154" s="130">
        <f t="shared" ref="P154:R154" si="96">P26/$C26</f>
        <v>0</v>
      </c>
      <c r="Q154" s="130">
        <f t="shared" si="96"/>
        <v>0</v>
      </c>
      <c r="R154" s="130">
        <f t="shared" si="96"/>
        <v>0</v>
      </c>
    </row>
    <row r="155" spans="1:18" ht="15.75" x14ac:dyDescent="0.25">
      <c r="A155" s="45" t="s">
        <v>7</v>
      </c>
      <c r="B155" s="45" t="s">
        <v>95</v>
      </c>
      <c r="C155" s="46">
        <v>2</v>
      </c>
      <c r="D155" s="130">
        <f t="shared" ref="D155:L155" si="97">D27/$C27</f>
        <v>0</v>
      </c>
      <c r="E155" s="130">
        <f t="shared" si="97"/>
        <v>0</v>
      </c>
      <c r="F155" s="130">
        <f t="shared" si="97"/>
        <v>0</v>
      </c>
      <c r="G155" s="130">
        <f t="shared" si="97"/>
        <v>0</v>
      </c>
      <c r="H155" s="130">
        <f t="shared" si="97"/>
        <v>0</v>
      </c>
      <c r="I155" s="130">
        <f t="shared" si="97"/>
        <v>0</v>
      </c>
      <c r="J155" s="130">
        <f t="shared" si="97"/>
        <v>0</v>
      </c>
      <c r="K155" s="130">
        <f t="shared" si="97"/>
        <v>0</v>
      </c>
      <c r="L155" s="130">
        <f t="shared" si="97"/>
        <v>0</v>
      </c>
      <c r="M155" s="130">
        <f t="shared" ref="M155" si="98">M27/$C27</f>
        <v>0</v>
      </c>
      <c r="N155" s="130">
        <f t="shared" ref="N155" si="99">N27/$C27</f>
        <v>0</v>
      </c>
      <c r="O155" s="130">
        <f t="shared" ref="O155" si="100">O27/$C27</f>
        <v>0</v>
      </c>
      <c r="P155" s="130">
        <f t="shared" ref="P155:R155" si="101">P27/$C27</f>
        <v>0</v>
      </c>
      <c r="Q155" s="130">
        <f t="shared" si="101"/>
        <v>0</v>
      </c>
      <c r="R155" s="130">
        <f t="shared" si="101"/>
        <v>0</v>
      </c>
    </row>
    <row r="156" spans="1:18" ht="15.75" x14ac:dyDescent="0.25">
      <c r="A156" s="45" t="s">
        <v>8</v>
      </c>
      <c r="B156" s="45" t="s">
        <v>95</v>
      </c>
      <c r="C156" s="46">
        <v>0.90000000000009006</v>
      </c>
      <c r="D156" s="130">
        <f t="shared" ref="D156:L156" si="102">D28/$C28</f>
        <v>0</v>
      </c>
      <c r="E156" s="130">
        <f t="shared" si="102"/>
        <v>0</v>
      </c>
      <c r="F156" s="130">
        <f t="shared" si="102"/>
        <v>0</v>
      </c>
      <c r="G156" s="130">
        <f t="shared" si="102"/>
        <v>0</v>
      </c>
      <c r="H156" s="130">
        <f t="shared" si="102"/>
        <v>0</v>
      </c>
      <c r="I156" s="130">
        <f t="shared" si="102"/>
        <v>0</v>
      </c>
      <c r="J156" s="130">
        <f t="shared" si="102"/>
        <v>0</v>
      </c>
      <c r="K156" s="130">
        <f t="shared" si="102"/>
        <v>0</v>
      </c>
      <c r="L156" s="130">
        <f t="shared" si="102"/>
        <v>0</v>
      </c>
      <c r="M156" s="130">
        <f t="shared" ref="M156" si="103">M28/$C28</f>
        <v>0</v>
      </c>
      <c r="N156" s="130">
        <f t="shared" ref="N156" si="104">N28/$C28</f>
        <v>0</v>
      </c>
      <c r="O156" s="130">
        <f t="shared" ref="O156" si="105">O28/$C28</f>
        <v>0</v>
      </c>
      <c r="P156" s="130">
        <f t="shared" ref="P156:R156" si="106">P28/$C28</f>
        <v>0</v>
      </c>
      <c r="Q156" s="130">
        <f t="shared" si="106"/>
        <v>0</v>
      </c>
      <c r="R156" s="130">
        <f t="shared" si="106"/>
        <v>0</v>
      </c>
    </row>
    <row r="157" spans="1:18" ht="15.75" x14ac:dyDescent="0.25">
      <c r="A157" s="45" t="s">
        <v>8</v>
      </c>
      <c r="B157" s="45" t="s">
        <v>95</v>
      </c>
      <c r="C157" s="46">
        <v>1</v>
      </c>
      <c r="D157" s="130">
        <f t="shared" ref="D157:L157" si="107">D29/$C29</f>
        <v>0</v>
      </c>
      <c r="E157" s="130">
        <f t="shared" si="107"/>
        <v>0</v>
      </c>
      <c r="F157" s="130">
        <f t="shared" si="107"/>
        <v>0</v>
      </c>
      <c r="G157" s="130">
        <f t="shared" si="107"/>
        <v>0</v>
      </c>
      <c r="H157" s="130">
        <f t="shared" si="107"/>
        <v>0</v>
      </c>
      <c r="I157" s="130">
        <f t="shared" si="107"/>
        <v>0</v>
      </c>
      <c r="J157" s="130">
        <f t="shared" si="107"/>
        <v>0</v>
      </c>
      <c r="K157" s="130">
        <f t="shared" si="107"/>
        <v>0</v>
      </c>
      <c r="L157" s="130">
        <f t="shared" si="107"/>
        <v>0</v>
      </c>
      <c r="M157" s="130">
        <f t="shared" ref="M157" si="108">M29/$C29</f>
        <v>0</v>
      </c>
      <c r="N157" s="130">
        <f t="shared" ref="N157" si="109">N29/$C29</f>
        <v>0</v>
      </c>
      <c r="O157" s="130">
        <f t="shared" ref="O157" si="110">O29/$C29</f>
        <v>0</v>
      </c>
      <c r="P157" s="130">
        <f t="shared" ref="P157:R157" si="111">P29/$C29</f>
        <v>0</v>
      </c>
      <c r="Q157" s="130">
        <f t="shared" si="111"/>
        <v>0</v>
      </c>
      <c r="R157" s="130">
        <f t="shared" si="111"/>
        <v>0</v>
      </c>
    </row>
    <row r="158" spans="1:18" ht="15.75" x14ac:dyDescent="0.25">
      <c r="A158" s="45" t="s">
        <v>8</v>
      </c>
      <c r="B158" s="45" t="s">
        <v>95</v>
      </c>
      <c r="C158" s="46">
        <v>4</v>
      </c>
      <c r="D158" s="130">
        <f t="shared" ref="D158:L158" si="112">D30/$C30</f>
        <v>0</v>
      </c>
      <c r="E158" s="130">
        <f t="shared" si="112"/>
        <v>0</v>
      </c>
      <c r="F158" s="130">
        <f t="shared" si="112"/>
        <v>0</v>
      </c>
      <c r="G158" s="130">
        <f t="shared" si="112"/>
        <v>0</v>
      </c>
      <c r="H158" s="130">
        <f t="shared" si="112"/>
        <v>0</v>
      </c>
      <c r="I158" s="130">
        <f t="shared" si="112"/>
        <v>0</v>
      </c>
      <c r="J158" s="130">
        <f t="shared" si="112"/>
        <v>0</v>
      </c>
      <c r="K158" s="130">
        <f t="shared" si="112"/>
        <v>0</v>
      </c>
      <c r="L158" s="130">
        <f t="shared" si="112"/>
        <v>0</v>
      </c>
      <c r="M158" s="130">
        <f t="shared" ref="M158" si="113">M30/$C30</f>
        <v>0</v>
      </c>
      <c r="N158" s="130">
        <f t="shared" ref="N158" si="114">N30/$C30</f>
        <v>0</v>
      </c>
      <c r="O158" s="130">
        <f t="shared" ref="O158" si="115">O30/$C30</f>
        <v>0</v>
      </c>
      <c r="P158" s="130">
        <f t="shared" ref="P158:R158" si="116">P30/$C30</f>
        <v>0</v>
      </c>
      <c r="Q158" s="130">
        <f t="shared" si="116"/>
        <v>0</v>
      </c>
      <c r="R158" s="130">
        <f t="shared" si="116"/>
        <v>0</v>
      </c>
    </row>
    <row r="159" spans="1:18" ht="15.75" x14ac:dyDescent="0.25">
      <c r="A159" s="45" t="s">
        <v>37</v>
      </c>
      <c r="B159" s="45" t="s">
        <v>95</v>
      </c>
      <c r="C159" s="46">
        <v>1</v>
      </c>
      <c r="D159" s="130">
        <f t="shared" ref="D159:L159" si="117">D31/$C31</f>
        <v>4152</v>
      </c>
      <c r="E159" s="130">
        <f t="shared" si="117"/>
        <v>7924</v>
      </c>
      <c r="F159" s="130">
        <f t="shared" si="117"/>
        <v>7425</v>
      </c>
      <c r="G159" s="130">
        <f t="shared" si="117"/>
        <v>8439</v>
      </c>
      <c r="H159" s="130">
        <f t="shared" si="117"/>
        <v>0</v>
      </c>
      <c r="I159" s="130">
        <f t="shared" si="117"/>
        <v>0</v>
      </c>
      <c r="J159" s="130">
        <f t="shared" si="117"/>
        <v>0</v>
      </c>
      <c r="K159" s="130">
        <f t="shared" si="117"/>
        <v>0</v>
      </c>
      <c r="L159" s="130">
        <f t="shared" si="117"/>
        <v>0</v>
      </c>
      <c r="M159" s="130">
        <f t="shared" ref="M159" si="118">M31/$C31</f>
        <v>0</v>
      </c>
      <c r="N159" s="130">
        <f t="shared" ref="N159" si="119">N31/$C31</f>
        <v>0</v>
      </c>
      <c r="O159" s="130">
        <f t="shared" ref="O159" si="120">O31/$C31</f>
        <v>0</v>
      </c>
      <c r="P159" s="130">
        <f t="shared" ref="P159:R159" si="121">P31/$C31</f>
        <v>0</v>
      </c>
      <c r="Q159" s="130">
        <f t="shared" si="121"/>
        <v>0</v>
      </c>
      <c r="R159" s="130">
        <f t="shared" si="121"/>
        <v>0</v>
      </c>
    </row>
    <row r="160" spans="1:18" ht="15.75" x14ac:dyDescent="0.25">
      <c r="A160" s="45" t="s">
        <v>37</v>
      </c>
      <c r="B160" s="45" t="s">
        <v>95</v>
      </c>
      <c r="C160" s="46">
        <v>2</v>
      </c>
      <c r="D160" s="130">
        <f t="shared" ref="D160:L160" si="122">D32/$C32</f>
        <v>42.5</v>
      </c>
      <c r="E160" s="130">
        <f t="shared" si="122"/>
        <v>88.5</v>
      </c>
      <c r="F160" s="130">
        <f t="shared" si="122"/>
        <v>65</v>
      </c>
      <c r="G160" s="130">
        <f t="shared" si="122"/>
        <v>54</v>
      </c>
      <c r="H160" s="130">
        <f t="shared" si="122"/>
        <v>18</v>
      </c>
      <c r="I160" s="130">
        <f t="shared" si="122"/>
        <v>12</v>
      </c>
      <c r="J160" s="130">
        <f t="shared" si="122"/>
        <v>17.5</v>
      </c>
      <c r="K160" s="130">
        <f t="shared" si="122"/>
        <v>11</v>
      </c>
      <c r="L160" s="130">
        <f t="shared" si="122"/>
        <v>8</v>
      </c>
      <c r="M160" s="130">
        <f t="shared" ref="M160" si="123">M32/$C32</f>
        <v>26</v>
      </c>
      <c r="N160" s="130">
        <f t="shared" ref="N160" si="124">N32/$C32</f>
        <v>26.5</v>
      </c>
      <c r="O160" s="130">
        <f t="shared" ref="O160" si="125">O32/$C32</f>
        <v>26</v>
      </c>
      <c r="P160" s="130">
        <f t="shared" ref="P160:R160" si="126">P32/$C32</f>
        <v>26.5</v>
      </c>
      <c r="Q160" s="130">
        <f t="shared" si="126"/>
        <v>22.5</v>
      </c>
      <c r="R160" s="130">
        <f t="shared" si="126"/>
        <v>20.5</v>
      </c>
    </row>
    <row r="161" spans="1:18" ht="15.75" x14ac:dyDescent="0.25">
      <c r="A161" s="45" t="s">
        <v>37</v>
      </c>
      <c r="B161" s="45" t="s">
        <v>95</v>
      </c>
      <c r="C161" s="46">
        <v>4</v>
      </c>
      <c r="D161" s="130">
        <f t="shared" ref="D161:L161" si="127">D33/$C33</f>
        <v>129</v>
      </c>
      <c r="E161" s="130">
        <f t="shared" si="127"/>
        <v>49.25</v>
      </c>
      <c r="F161" s="130">
        <f t="shared" si="127"/>
        <v>35.25</v>
      </c>
      <c r="G161" s="130">
        <f t="shared" si="127"/>
        <v>766.25</v>
      </c>
      <c r="H161" s="130">
        <f t="shared" si="127"/>
        <v>2711.5</v>
      </c>
      <c r="I161" s="130">
        <f t="shared" si="127"/>
        <v>3236.25</v>
      </c>
      <c r="J161" s="130">
        <f t="shared" si="127"/>
        <v>2789.5</v>
      </c>
      <c r="K161" s="130">
        <f t="shared" si="127"/>
        <v>3125.75</v>
      </c>
      <c r="L161" s="130">
        <f t="shared" si="127"/>
        <v>2945.5</v>
      </c>
      <c r="M161" s="130">
        <f t="shared" ref="M161" si="128">M33/$C33</f>
        <v>3107.5</v>
      </c>
      <c r="N161" s="130">
        <f t="shared" ref="N161" si="129">N33/$C33</f>
        <v>2799.25</v>
      </c>
      <c r="O161" s="130">
        <f t="shared" ref="O161" si="130">O33/$C33</f>
        <v>2419.75</v>
      </c>
      <c r="P161" s="130">
        <f t="shared" ref="P161:R161" si="131">P33/$C33</f>
        <v>2651.5</v>
      </c>
      <c r="Q161" s="130">
        <f t="shared" si="131"/>
        <v>2453.5</v>
      </c>
      <c r="R161" s="130">
        <f t="shared" si="131"/>
        <v>1991.5</v>
      </c>
    </row>
    <row r="162" spans="1:18" ht="15.75" x14ac:dyDescent="0.25">
      <c r="A162" s="45" t="s">
        <v>9</v>
      </c>
      <c r="B162" s="45" t="s">
        <v>95</v>
      </c>
      <c r="C162" s="46">
        <v>1</v>
      </c>
      <c r="D162" s="130">
        <f t="shared" ref="D162:L162" si="132">D34/$C34</f>
        <v>0</v>
      </c>
      <c r="E162" s="130">
        <f t="shared" si="132"/>
        <v>0</v>
      </c>
      <c r="F162" s="130">
        <f t="shared" si="132"/>
        <v>0</v>
      </c>
      <c r="G162" s="130">
        <f t="shared" si="132"/>
        <v>0</v>
      </c>
      <c r="H162" s="130">
        <f t="shared" si="132"/>
        <v>0</v>
      </c>
      <c r="I162" s="130">
        <f t="shared" si="132"/>
        <v>0</v>
      </c>
      <c r="J162" s="130">
        <f t="shared" si="132"/>
        <v>0</v>
      </c>
      <c r="K162" s="130">
        <f t="shared" si="132"/>
        <v>0</v>
      </c>
      <c r="L162" s="130">
        <f t="shared" si="132"/>
        <v>0</v>
      </c>
      <c r="M162" s="130">
        <f t="shared" ref="M162" si="133">M34/$C34</f>
        <v>0</v>
      </c>
      <c r="N162" s="130">
        <f t="shared" ref="N162" si="134">N34/$C34</f>
        <v>0</v>
      </c>
      <c r="O162" s="130">
        <f t="shared" ref="O162" si="135">O34/$C34</f>
        <v>0</v>
      </c>
      <c r="P162" s="130">
        <f t="shared" ref="P162:R162" si="136">P34/$C34</f>
        <v>0</v>
      </c>
      <c r="Q162" s="130">
        <f t="shared" si="136"/>
        <v>0</v>
      </c>
      <c r="R162" s="130">
        <f t="shared" si="136"/>
        <v>0</v>
      </c>
    </row>
    <row r="163" spans="1:18" ht="15.75" x14ac:dyDescent="0.25">
      <c r="A163" s="45" t="s">
        <v>9</v>
      </c>
      <c r="B163" s="45" t="s">
        <v>95</v>
      </c>
      <c r="C163" s="46">
        <v>1.20000000000048</v>
      </c>
      <c r="D163" s="130">
        <f t="shared" ref="D163:L163" si="137">D35/$C35</f>
        <v>0</v>
      </c>
      <c r="E163" s="130">
        <f t="shared" si="137"/>
        <v>0</v>
      </c>
      <c r="F163" s="130">
        <f t="shared" si="137"/>
        <v>0</v>
      </c>
      <c r="G163" s="130">
        <f t="shared" si="137"/>
        <v>0</v>
      </c>
      <c r="H163" s="130">
        <f t="shared" si="137"/>
        <v>0</v>
      </c>
      <c r="I163" s="130">
        <f t="shared" si="137"/>
        <v>0</v>
      </c>
      <c r="J163" s="130">
        <f t="shared" si="137"/>
        <v>0</v>
      </c>
      <c r="K163" s="130">
        <f t="shared" si="137"/>
        <v>0</v>
      </c>
      <c r="L163" s="130">
        <f t="shared" si="137"/>
        <v>0</v>
      </c>
      <c r="M163" s="130">
        <f t="shared" ref="M163" si="138">M35/$C35</f>
        <v>0</v>
      </c>
      <c r="N163" s="130">
        <f t="shared" ref="N163" si="139">N35/$C35</f>
        <v>0</v>
      </c>
      <c r="O163" s="130">
        <f t="shared" ref="O163" si="140">O35/$C35</f>
        <v>0</v>
      </c>
      <c r="P163" s="130">
        <f t="shared" ref="P163:R163" si="141">P35/$C35</f>
        <v>0</v>
      </c>
      <c r="Q163" s="130">
        <f t="shared" si="141"/>
        <v>0</v>
      </c>
      <c r="R163" s="130">
        <f t="shared" si="141"/>
        <v>0</v>
      </c>
    </row>
    <row r="164" spans="1:18" ht="15.75" x14ac:dyDescent="0.25">
      <c r="A164" s="45" t="s">
        <v>9</v>
      </c>
      <c r="B164" s="45" t="s">
        <v>95</v>
      </c>
      <c r="C164" s="46">
        <v>1.3000000000012999</v>
      </c>
      <c r="D164" s="130">
        <f t="shared" ref="D164:L164" si="142">D36/$C36</f>
        <v>0</v>
      </c>
      <c r="E164" s="130">
        <f t="shared" si="142"/>
        <v>0</v>
      </c>
      <c r="F164" s="130">
        <f t="shared" si="142"/>
        <v>0</v>
      </c>
      <c r="G164" s="130">
        <f t="shared" si="142"/>
        <v>0</v>
      </c>
      <c r="H164" s="130">
        <f t="shared" si="142"/>
        <v>0</v>
      </c>
      <c r="I164" s="130">
        <f t="shared" si="142"/>
        <v>0</v>
      </c>
      <c r="J164" s="130">
        <f t="shared" si="142"/>
        <v>0</v>
      </c>
      <c r="K164" s="130">
        <f t="shared" si="142"/>
        <v>0</v>
      </c>
      <c r="L164" s="130">
        <f t="shared" si="142"/>
        <v>0</v>
      </c>
      <c r="M164" s="130">
        <f t="shared" ref="M164" si="143">M36/$C36</f>
        <v>0</v>
      </c>
      <c r="N164" s="130">
        <f t="shared" ref="N164" si="144">N36/$C36</f>
        <v>0</v>
      </c>
      <c r="O164" s="130">
        <f t="shared" ref="O164" si="145">O36/$C36</f>
        <v>0</v>
      </c>
      <c r="P164" s="130">
        <f t="shared" ref="P164:R164" si="146">P36/$C36</f>
        <v>0</v>
      </c>
      <c r="Q164" s="130">
        <f t="shared" si="146"/>
        <v>0</v>
      </c>
      <c r="R164" s="130">
        <f t="shared" si="146"/>
        <v>0</v>
      </c>
    </row>
    <row r="165" spans="1:18" ht="15.75" x14ac:dyDescent="0.25">
      <c r="A165" s="45" t="s">
        <v>9</v>
      </c>
      <c r="B165" s="45" t="s">
        <v>95</v>
      </c>
      <c r="C165" s="46">
        <v>1.4000000000014001</v>
      </c>
      <c r="D165" s="130">
        <f t="shared" ref="D165:L165" si="147">D37/$C37</f>
        <v>0</v>
      </c>
      <c r="E165" s="130">
        <f t="shared" si="147"/>
        <v>0</v>
      </c>
      <c r="F165" s="130">
        <f t="shared" si="147"/>
        <v>0</v>
      </c>
      <c r="G165" s="130">
        <f t="shared" si="147"/>
        <v>0</v>
      </c>
      <c r="H165" s="130">
        <f t="shared" si="147"/>
        <v>0</v>
      </c>
      <c r="I165" s="130">
        <f t="shared" si="147"/>
        <v>0</v>
      </c>
      <c r="J165" s="130">
        <f t="shared" si="147"/>
        <v>0</v>
      </c>
      <c r="K165" s="130">
        <f t="shared" si="147"/>
        <v>0</v>
      </c>
      <c r="L165" s="130">
        <f t="shared" si="147"/>
        <v>0</v>
      </c>
      <c r="M165" s="130">
        <f t="shared" ref="M165" si="148">M37/$C37</f>
        <v>0</v>
      </c>
      <c r="N165" s="130">
        <f t="shared" ref="N165" si="149">N37/$C37</f>
        <v>0</v>
      </c>
      <c r="O165" s="130">
        <f t="shared" ref="O165" si="150">O37/$C37</f>
        <v>0</v>
      </c>
      <c r="P165" s="130">
        <f t="shared" ref="P165:R165" si="151">P37/$C37</f>
        <v>0</v>
      </c>
      <c r="Q165" s="130">
        <f t="shared" si="151"/>
        <v>0</v>
      </c>
      <c r="R165" s="130">
        <f t="shared" si="151"/>
        <v>0</v>
      </c>
    </row>
    <row r="166" spans="1:18" ht="15.75" x14ac:dyDescent="0.25">
      <c r="A166" s="45" t="s">
        <v>9</v>
      </c>
      <c r="B166" s="45" t="s">
        <v>95</v>
      </c>
      <c r="C166" s="46">
        <v>1.5000000000014999</v>
      </c>
      <c r="D166" s="130">
        <f t="shared" ref="D166:L166" si="152">D38/$C38</f>
        <v>0</v>
      </c>
      <c r="E166" s="130">
        <f t="shared" si="152"/>
        <v>0</v>
      </c>
      <c r="F166" s="130">
        <f t="shared" si="152"/>
        <v>0</v>
      </c>
      <c r="G166" s="130">
        <f t="shared" si="152"/>
        <v>0</v>
      </c>
      <c r="H166" s="130">
        <f t="shared" si="152"/>
        <v>0</v>
      </c>
      <c r="I166" s="130">
        <f t="shared" si="152"/>
        <v>0</v>
      </c>
      <c r="J166" s="130">
        <f t="shared" si="152"/>
        <v>0</v>
      </c>
      <c r="K166" s="130">
        <f t="shared" si="152"/>
        <v>0</v>
      </c>
      <c r="L166" s="130">
        <f t="shared" si="152"/>
        <v>0</v>
      </c>
      <c r="M166" s="130">
        <f t="shared" ref="M166" si="153">M38/$C38</f>
        <v>0</v>
      </c>
      <c r="N166" s="130">
        <f t="shared" ref="N166" si="154">N38/$C38</f>
        <v>0</v>
      </c>
      <c r="O166" s="130">
        <f t="shared" ref="O166" si="155">O38/$C38</f>
        <v>0</v>
      </c>
      <c r="P166" s="130">
        <f t="shared" ref="P166:R166" si="156">P38/$C38</f>
        <v>0</v>
      </c>
      <c r="Q166" s="130">
        <f t="shared" si="156"/>
        <v>0</v>
      </c>
      <c r="R166" s="130">
        <f t="shared" si="156"/>
        <v>0</v>
      </c>
    </row>
    <row r="167" spans="1:18" ht="15.75" x14ac:dyDescent="0.25">
      <c r="A167" s="45" t="s">
        <v>9</v>
      </c>
      <c r="B167" s="45" t="s">
        <v>95</v>
      </c>
      <c r="C167" s="46">
        <v>1.6</v>
      </c>
      <c r="D167" s="130">
        <f t="shared" ref="D167:L167" si="157">D39/$C39</f>
        <v>0</v>
      </c>
      <c r="E167" s="130">
        <f t="shared" si="157"/>
        <v>0</v>
      </c>
      <c r="F167" s="130">
        <f t="shared" si="157"/>
        <v>0</v>
      </c>
      <c r="G167" s="130">
        <f t="shared" si="157"/>
        <v>0</v>
      </c>
      <c r="H167" s="130">
        <f t="shared" si="157"/>
        <v>0</v>
      </c>
      <c r="I167" s="130">
        <f t="shared" si="157"/>
        <v>0</v>
      </c>
      <c r="J167" s="130">
        <f t="shared" si="157"/>
        <v>0</v>
      </c>
      <c r="K167" s="130">
        <f t="shared" si="157"/>
        <v>0</v>
      </c>
      <c r="L167" s="130">
        <f t="shared" si="157"/>
        <v>0</v>
      </c>
      <c r="M167" s="130">
        <f t="shared" ref="M167" si="158">M39/$C39</f>
        <v>0</v>
      </c>
      <c r="N167" s="130">
        <f t="shared" ref="N167" si="159">N39/$C39</f>
        <v>0</v>
      </c>
      <c r="O167" s="130">
        <f t="shared" ref="O167" si="160">O39/$C39</f>
        <v>0</v>
      </c>
      <c r="P167" s="130">
        <f t="shared" ref="P167:R167" si="161">P39/$C39</f>
        <v>0</v>
      </c>
      <c r="Q167" s="130">
        <f t="shared" si="161"/>
        <v>0</v>
      </c>
      <c r="R167" s="130">
        <f t="shared" si="161"/>
        <v>0</v>
      </c>
    </row>
    <row r="168" spans="1:18" ht="15.75" x14ac:dyDescent="0.25">
      <c r="A168" s="45" t="s">
        <v>9</v>
      </c>
      <c r="B168" s="45" t="s">
        <v>95</v>
      </c>
      <c r="C168" s="46">
        <v>1.7000000000018698</v>
      </c>
      <c r="D168" s="130">
        <f t="shared" ref="D168:L168" si="162">D40/$C40</f>
        <v>0</v>
      </c>
      <c r="E168" s="130">
        <f t="shared" si="162"/>
        <v>0</v>
      </c>
      <c r="F168" s="130">
        <f t="shared" si="162"/>
        <v>0</v>
      </c>
      <c r="G168" s="130">
        <f t="shared" si="162"/>
        <v>0</v>
      </c>
      <c r="H168" s="130">
        <f t="shared" si="162"/>
        <v>0</v>
      </c>
      <c r="I168" s="130">
        <f t="shared" si="162"/>
        <v>0</v>
      </c>
      <c r="J168" s="130">
        <f t="shared" si="162"/>
        <v>0</v>
      </c>
      <c r="K168" s="130">
        <f t="shared" si="162"/>
        <v>0</v>
      </c>
      <c r="L168" s="130">
        <f t="shared" si="162"/>
        <v>0</v>
      </c>
      <c r="M168" s="130">
        <f t="shared" ref="M168" si="163">M40/$C40</f>
        <v>0</v>
      </c>
      <c r="N168" s="130">
        <f t="shared" ref="N168" si="164">N40/$C40</f>
        <v>0</v>
      </c>
      <c r="O168" s="130">
        <f t="shared" ref="O168" si="165">O40/$C40</f>
        <v>0</v>
      </c>
      <c r="P168" s="130">
        <f t="shared" ref="P168:R168" si="166">P40/$C40</f>
        <v>0</v>
      </c>
      <c r="Q168" s="130">
        <f t="shared" si="166"/>
        <v>0</v>
      </c>
      <c r="R168" s="130">
        <f t="shared" si="166"/>
        <v>0</v>
      </c>
    </row>
    <row r="169" spans="1:18" ht="15.75" x14ac:dyDescent="0.25">
      <c r="A169" s="45" t="s">
        <v>9</v>
      </c>
      <c r="B169" s="45" t="s">
        <v>95</v>
      </c>
      <c r="C169" s="46">
        <v>2</v>
      </c>
      <c r="D169" s="130">
        <f t="shared" ref="D169:L169" si="167">D41/$C41</f>
        <v>0</v>
      </c>
      <c r="E169" s="130">
        <f t="shared" si="167"/>
        <v>0</v>
      </c>
      <c r="F169" s="130">
        <f t="shared" si="167"/>
        <v>0</v>
      </c>
      <c r="G169" s="130">
        <f t="shared" si="167"/>
        <v>0</v>
      </c>
      <c r="H169" s="130">
        <f t="shared" si="167"/>
        <v>0</v>
      </c>
      <c r="I169" s="130">
        <f t="shared" si="167"/>
        <v>0</v>
      </c>
      <c r="J169" s="130">
        <f t="shared" si="167"/>
        <v>0</v>
      </c>
      <c r="K169" s="130">
        <f t="shared" si="167"/>
        <v>0</v>
      </c>
      <c r="L169" s="130">
        <f t="shared" si="167"/>
        <v>0</v>
      </c>
      <c r="M169" s="130">
        <f t="shared" ref="M169" si="168">M41/$C41</f>
        <v>0</v>
      </c>
      <c r="N169" s="130">
        <f t="shared" ref="N169" si="169">N41/$C41</f>
        <v>0</v>
      </c>
      <c r="O169" s="130">
        <f t="shared" ref="O169" si="170">O41/$C41</f>
        <v>0</v>
      </c>
      <c r="P169" s="130">
        <f t="shared" ref="P169:R169" si="171">P41/$C41</f>
        <v>0</v>
      </c>
      <c r="Q169" s="130">
        <f t="shared" si="171"/>
        <v>0</v>
      </c>
      <c r="R169" s="130">
        <f t="shared" si="171"/>
        <v>0</v>
      </c>
    </row>
    <row r="170" spans="1:18" ht="15.75" x14ac:dyDescent="0.25">
      <c r="A170" s="45" t="s">
        <v>36</v>
      </c>
      <c r="B170" s="45" t="s">
        <v>95</v>
      </c>
      <c r="C170" s="46">
        <v>1</v>
      </c>
      <c r="D170" s="130">
        <f t="shared" ref="D170:L170" si="172">D42/$C42</f>
        <v>1796</v>
      </c>
      <c r="E170" s="130">
        <f t="shared" si="172"/>
        <v>2347</v>
      </c>
      <c r="F170" s="130">
        <f t="shared" si="172"/>
        <v>6431</v>
      </c>
      <c r="G170" s="130">
        <f t="shared" si="172"/>
        <v>28302</v>
      </c>
      <c r="H170" s="130">
        <f t="shared" si="172"/>
        <v>0</v>
      </c>
      <c r="I170" s="130">
        <f t="shared" si="172"/>
        <v>0</v>
      </c>
      <c r="J170" s="130">
        <f t="shared" si="172"/>
        <v>0</v>
      </c>
      <c r="K170" s="130">
        <f t="shared" si="172"/>
        <v>0</v>
      </c>
      <c r="L170" s="130">
        <f t="shared" si="172"/>
        <v>0</v>
      </c>
      <c r="M170" s="130">
        <f t="shared" ref="M170" si="173">M42/$C42</f>
        <v>0</v>
      </c>
      <c r="N170" s="130">
        <f t="shared" ref="N170" si="174">N42/$C42</f>
        <v>0</v>
      </c>
      <c r="O170" s="130">
        <f t="shared" ref="O170" si="175">O42/$C42</f>
        <v>0</v>
      </c>
      <c r="P170" s="130">
        <f t="shared" ref="P170:R170" si="176">P42/$C42</f>
        <v>0</v>
      </c>
      <c r="Q170" s="130">
        <f t="shared" si="176"/>
        <v>0</v>
      </c>
      <c r="R170" s="130">
        <f t="shared" si="176"/>
        <v>0</v>
      </c>
    </row>
    <row r="171" spans="1:18" ht="15.75" x14ac:dyDescent="0.25">
      <c r="A171" s="45" t="s">
        <v>36</v>
      </c>
      <c r="B171" s="45" t="s">
        <v>95</v>
      </c>
      <c r="C171" s="46">
        <v>2</v>
      </c>
      <c r="D171" s="130">
        <f t="shared" ref="D171:L171" si="177">D43/$C43</f>
        <v>5.5</v>
      </c>
      <c r="E171" s="130">
        <f t="shared" si="177"/>
        <v>5</v>
      </c>
      <c r="F171" s="130">
        <f t="shared" si="177"/>
        <v>0</v>
      </c>
      <c r="G171" s="130">
        <f t="shared" si="177"/>
        <v>0</v>
      </c>
      <c r="H171" s="130">
        <f t="shared" si="177"/>
        <v>2.5</v>
      </c>
      <c r="I171" s="130">
        <f t="shared" si="177"/>
        <v>2.5</v>
      </c>
      <c r="J171" s="130">
        <f t="shared" si="177"/>
        <v>5</v>
      </c>
      <c r="K171" s="130">
        <f t="shared" si="177"/>
        <v>113</v>
      </c>
      <c r="L171" s="130">
        <f t="shared" si="177"/>
        <v>2155</v>
      </c>
      <c r="M171" s="130">
        <f t="shared" ref="M171" si="178">M43/$C43</f>
        <v>2084.5</v>
      </c>
      <c r="N171" s="130">
        <f t="shared" ref="N171" si="179">N43/$C43</f>
        <v>1984.5</v>
      </c>
      <c r="O171" s="130">
        <f t="shared" ref="O171" si="180">O43/$C43</f>
        <v>2005.5</v>
      </c>
      <c r="P171" s="130">
        <f t="shared" ref="P171:R171" si="181">P43/$C43</f>
        <v>1896.5</v>
      </c>
      <c r="Q171" s="130">
        <f t="shared" si="181"/>
        <v>1830</v>
      </c>
      <c r="R171" s="130">
        <f t="shared" si="181"/>
        <v>1795</v>
      </c>
    </row>
    <row r="172" spans="1:18" ht="15.75" x14ac:dyDescent="0.25">
      <c r="A172" s="45" t="s">
        <v>36</v>
      </c>
      <c r="B172" s="45" t="s">
        <v>95</v>
      </c>
      <c r="C172" s="46">
        <v>3.0000000000029998</v>
      </c>
      <c r="D172" s="130">
        <f t="shared" ref="D172:L172" si="182">D44/$C44</f>
        <v>0</v>
      </c>
      <c r="E172" s="130">
        <f t="shared" si="182"/>
        <v>0</v>
      </c>
      <c r="F172" s="130">
        <f t="shared" si="182"/>
        <v>0</v>
      </c>
      <c r="G172" s="130">
        <f t="shared" si="182"/>
        <v>0</v>
      </c>
      <c r="H172" s="130">
        <f t="shared" si="182"/>
        <v>0</v>
      </c>
      <c r="I172" s="130">
        <f t="shared" si="182"/>
        <v>20.666666666646002</v>
      </c>
      <c r="J172" s="130">
        <f t="shared" si="182"/>
        <v>307.66666666635899</v>
      </c>
      <c r="K172" s="130">
        <f t="shared" si="182"/>
        <v>1087.333333332246</v>
      </c>
      <c r="L172" s="130">
        <f t="shared" si="182"/>
        <v>347.333333332986</v>
      </c>
      <c r="M172" s="130">
        <f t="shared" ref="M172" si="183">M44/$C44</f>
        <v>286.999999999713</v>
      </c>
      <c r="N172" s="130">
        <f t="shared" ref="N172" si="184">N44/$C44</f>
        <v>250.99999999974901</v>
      </c>
      <c r="O172" s="130">
        <f t="shared" ref="O172" si="185">O44/$C44</f>
        <v>281.66666666638503</v>
      </c>
      <c r="P172" s="130">
        <f t="shared" ref="P172:R172" si="186">P44/$C44</f>
        <v>196.66666666647001</v>
      </c>
      <c r="Q172" s="130">
        <f t="shared" si="186"/>
        <v>930.6666666657361</v>
      </c>
      <c r="R172" s="130">
        <f t="shared" si="186"/>
        <v>888.99999999911108</v>
      </c>
    </row>
    <row r="173" spans="1:18" ht="15.75" x14ac:dyDescent="0.25">
      <c r="A173" s="45" t="s">
        <v>36</v>
      </c>
      <c r="B173" s="45" t="s">
        <v>95</v>
      </c>
      <c r="C173" s="46">
        <v>4</v>
      </c>
      <c r="D173" s="130">
        <f t="shared" ref="D173:L173" si="187">D45/$C45</f>
        <v>0</v>
      </c>
      <c r="E173" s="130">
        <f t="shared" si="187"/>
        <v>0</v>
      </c>
      <c r="F173" s="130">
        <f t="shared" si="187"/>
        <v>4.5</v>
      </c>
      <c r="G173" s="130">
        <f t="shared" si="187"/>
        <v>2716.75</v>
      </c>
      <c r="H173" s="130">
        <f t="shared" si="187"/>
        <v>33362.75</v>
      </c>
      <c r="I173" s="130">
        <f t="shared" si="187"/>
        <v>62895.75</v>
      </c>
      <c r="J173" s="130">
        <f t="shared" si="187"/>
        <v>78859</v>
      </c>
      <c r="K173" s="130">
        <f t="shared" si="187"/>
        <v>82808.25</v>
      </c>
      <c r="L173" s="130">
        <f t="shared" si="187"/>
        <v>87373.75</v>
      </c>
      <c r="M173" s="130">
        <f t="shared" ref="M173" si="188">M45/$C45</f>
        <v>85800.5</v>
      </c>
      <c r="N173" s="130">
        <f t="shared" ref="N173" si="189">N45/$C45</f>
        <v>84830</v>
      </c>
      <c r="O173" s="130">
        <f t="shared" ref="O173" si="190">O45/$C45</f>
        <v>86787.75</v>
      </c>
      <c r="P173" s="130">
        <f t="shared" ref="P173:R173" si="191">P45/$C45</f>
        <v>82607</v>
      </c>
      <c r="Q173" s="130">
        <f t="shared" si="191"/>
        <v>79813.25</v>
      </c>
      <c r="R173" s="130">
        <f t="shared" si="191"/>
        <v>72764.75</v>
      </c>
    </row>
    <row r="174" spans="1:18" ht="15.75" x14ac:dyDescent="0.25">
      <c r="A174" s="45" t="s">
        <v>14</v>
      </c>
      <c r="B174" s="179" t="s">
        <v>35</v>
      </c>
      <c r="C174" s="46">
        <v>2</v>
      </c>
      <c r="D174" s="130">
        <f t="shared" ref="D174:L174" si="192">D46/$C46</f>
        <v>0</v>
      </c>
      <c r="E174" s="130">
        <f t="shared" si="192"/>
        <v>0</v>
      </c>
      <c r="F174" s="130">
        <f t="shared" si="192"/>
        <v>0</v>
      </c>
      <c r="G174" s="130">
        <f t="shared" si="192"/>
        <v>0</v>
      </c>
      <c r="H174" s="130">
        <f t="shared" si="192"/>
        <v>0</v>
      </c>
      <c r="I174" s="130">
        <f t="shared" si="192"/>
        <v>0</v>
      </c>
      <c r="J174" s="130">
        <f t="shared" si="192"/>
        <v>0</v>
      </c>
      <c r="K174" s="130">
        <f t="shared" si="192"/>
        <v>0</v>
      </c>
      <c r="L174" s="130">
        <f t="shared" si="192"/>
        <v>0</v>
      </c>
      <c r="M174" s="130">
        <f t="shared" ref="M174" si="193">M46/$C46</f>
        <v>0</v>
      </c>
      <c r="N174" s="130">
        <f t="shared" ref="N174" si="194">N46/$C46</f>
        <v>0</v>
      </c>
      <c r="O174" s="130">
        <f t="shared" ref="O174" si="195">O46/$C46</f>
        <v>0</v>
      </c>
      <c r="P174" s="130">
        <f t="shared" ref="P174:R174" si="196">P46/$C46</f>
        <v>0</v>
      </c>
      <c r="Q174" s="130">
        <f t="shared" si="196"/>
        <v>0</v>
      </c>
      <c r="R174" s="130">
        <f t="shared" si="196"/>
        <v>0</v>
      </c>
    </row>
    <row r="175" spans="1:18" ht="15.75" x14ac:dyDescent="0.25">
      <c r="A175" s="45" t="s">
        <v>14</v>
      </c>
      <c r="B175" s="179" t="s">
        <v>35</v>
      </c>
      <c r="C175" s="46">
        <v>1.8000000000017999</v>
      </c>
      <c r="D175" s="130">
        <f t="shared" ref="D175:L175" si="197">D47/$C47</f>
        <v>0</v>
      </c>
      <c r="E175" s="130">
        <f t="shared" si="197"/>
        <v>0</v>
      </c>
      <c r="F175" s="130">
        <f t="shared" si="197"/>
        <v>0</v>
      </c>
      <c r="G175" s="130">
        <f t="shared" si="197"/>
        <v>0</v>
      </c>
      <c r="H175" s="130">
        <f t="shared" si="197"/>
        <v>0</v>
      </c>
      <c r="I175" s="130">
        <f t="shared" si="197"/>
        <v>0</v>
      </c>
      <c r="J175" s="130">
        <f t="shared" si="197"/>
        <v>0</v>
      </c>
      <c r="K175" s="130">
        <f t="shared" si="197"/>
        <v>0</v>
      </c>
      <c r="L175" s="130">
        <f t="shared" si="197"/>
        <v>0</v>
      </c>
      <c r="M175" s="130">
        <f t="shared" ref="M175" si="198">M47/$C47</f>
        <v>0</v>
      </c>
      <c r="N175" s="130">
        <f t="shared" ref="N175" si="199">N47/$C47</f>
        <v>0</v>
      </c>
      <c r="O175" s="130">
        <f t="shared" ref="O175" si="200">O47/$C47</f>
        <v>0</v>
      </c>
      <c r="P175" s="130">
        <f t="shared" ref="P175:R175" si="201">P47/$C47</f>
        <v>0</v>
      </c>
      <c r="Q175" s="130">
        <f t="shared" si="201"/>
        <v>0</v>
      </c>
      <c r="R175" s="130">
        <f t="shared" si="201"/>
        <v>0</v>
      </c>
    </row>
    <row r="176" spans="1:18" ht="15.75" x14ac:dyDescent="0.25">
      <c r="A176" s="45" t="s">
        <v>14</v>
      </c>
      <c r="B176" s="179" t="s">
        <v>35</v>
      </c>
      <c r="C176" s="46">
        <v>1.9000000000024699</v>
      </c>
      <c r="D176" s="130">
        <f t="shared" ref="D176:L176" si="202">D48/$C48</f>
        <v>0</v>
      </c>
      <c r="E176" s="130">
        <f t="shared" si="202"/>
        <v>0</v>
      </c>
      <c r="F176" s="130">
        <f t="shared" si="202"/>
        <v>0</v>
      </c>
      <c r="G176" s="130">
        <f t="shared" si="202"/>
        <v>0</v>
      </c>
      <c r="H176" s="130">
        <f t="shared" si="202"/>
        <v>0</v>
      </c>
      <c r="I176" s="130">
        <f t="shared" si="202"/>
        <v>0</v>
      </c>
      <c r="J176" s="130">
        <f t="shared" si="202"/>
        <v>0</v>
      </c>
      <c r="K176" s="130">
        <f t="shared" si="202"/>
        <v>0</v>
      </c>
      <c r="L176" s="130">
        <f t="shared" si="202"/>
        <v>0</v>
      </c>
      <c r="M176" s="130">
        <f t="shared" ref="M176" si="203">M48/$C48</f>
        <v>0</v>
      </c>
      <c r="N176" s="130">
        <f t="shared" ref="N176" si="204">N48/$C48</f>
        <v>0</v>
      </c>
      <c r="O176" s="130">
        <f t="shared" ref="O176" si="205">O48/$C48</f>
        <v>0</v>
      </c>
      <c r="P176" s="130">
        <f t="shared" ref="P176:R176" si="206">P48/$C48</f>
        <v>0</v>
      </c>
      <c r="Q176" s="130">
        <f t="shared" si="206"/>
        <v>0</v>
      </c>
      <c r="R176" s="130">
        <f t="shared" si="206"/>
        <v>0</v>
      </c>
    </row>
    <row r="177" spans="1:18" ht="15.75" x14ac:dyDescent="0.25">
      <c r="A177" s="45" t="s">
        <v>14</v>
      </c>
      <c r="B177" s="179" t="s">
        <v>35</v>
      </c>
      <c r="C177" s="46">
        <v>3.0000000000029998</v>
      </c>
      <c r="D177" s="130">
        <f t="shared" ref="D177:L177" si="207">D49/$C49</f>
        <v>0</v>
      </c>
      <c r="E177" s="130">
        <f t="shared" si="207"/>
        <v>0</v>
      </c>
      <c r="F177" s="130">
        <f t="shared" si="207"/>
        <v>0</v>
      </c>
      <c r="G177" s="130">
        <f t="shared" si="207"/>
        <v>0</v>
      </c>
      <c r="H177" s="130">
        <f t="shared" si="207"/>
        <v>0</v>
      </c>
      <c r="I177" s="130">
        <f t="shared" si="207"/>
        <v>0</v>
      </c>
      <c r="J177" s="130">
        <f t="shared" si="207"/>
        <v>0</v>
      </c>
      <c r="K177" s="130">
        <f t="shared" si="207"/>
        <v>0</v>
      </c>
      <c r="L177" s="130">
        <f t="shared" si="207"/>
        <v>0</v>
      </c>
      <c r="M177" s="130">
        <f t="shared" ref="M177" si="208">M49/$C49</f>
        <v>0</v>
      </c>
      <c r="N177" s="130">
        <f t="shared" ref="N177" si="209">N49/$C49</f>
        <v>0</v>
      </c>
      <c r="O177" s="130">
        <f t="shared" ref="O177" si="210">O49/$C49</f>
        <v>0</v>
      </c>
      <c r="P177" s="130">
        <f t="shared" ref="P177:R177" si="211">P49/$C49</f>
        <v>0</v>
      </c>
      <c r="Q177" s="130">
        <f t="shared" si="211"/>
        <v>0</v>
      </c>
      <c r="R177" s="130">
        <f t="shared" si="211"/>
        <v>0</v>
      </c>
    </row>
    <row r="178" spans="1:18" ht="15.75" x14ac:dyDescent="0.25">
      <c r="A178" s="45" t="s">
        <v>14</v>
      </c>
      <c r="B178" s="179" t="s">
        <v>35</v>
      </c>
      <c r="C178" s="46">
        <v>4</v>
      </c>
      <c r="D178" s="130">
        <f t="shared" ref="D178:L178" si="212">D50/$C50</f>
        <v>0</v>
      </c>
      <c r="E178" s="130">
        <f t="shared" si="212"/>
        <v>0</v>
      </c>
      <c r="F178" s="130">
        <f t="shared" si="212"/>
        <v>0</v>
      </c>
      <c r="G178" s="130">
        <f t="shared" si="212"/>
        <v>0</v>
      </c>
      <c r="H178" s="130">
        <f t="shared" si="212"/>
        <v>0</v>
      </c>
      <c r="I178" s="130">
        <f t="shared" si="212"/>
        <v>0</v>
      </c>
      <c r="J178" s="130">
        <f t="shared" si="212"/>
        <v>0</v>
      </c>
      <c r="K178" s="130">
        <f t="shared" si="212"/>
        <v>0</v>
      </c>
      <c r="L178" s="130">
        <f t="shared" si="212"/>
        <v>0</v>
      </c>
      <c r="M178" s="130">
        <f t="shared" ref="M178" si="213">M50/$C50</f>
        <v>0</v>
      </c>
      <c r="N178" s="130">
        <f t="shared" ref="N178" si="214">N50/$C50</f>
        <v>0</v>
      </c>
      <c r="O178" s="130">
        <f t="shared" ref="O178" si="215">O50/$C50</f>
        <v>0</v>
      </c>
      <c r="P178" s="130">
        <f t="shared" ref="P178:R178" si="216">P50/$C50</f>
        <v>0</v>
      </c>
      <c r="Q178" s="130">
        <f t="shared" si="216"/>
        <v>0</v>
      </c>
      <c r="R178" s="130">
        <f t="shared" si="216"/>
        <v>0</v>
      </c>
    </row>
    <row r="179" spans="1:18" ht="15.75" x14ac:dyDescent="0.25">
      <c r="A179" s="45" t="s">
        <v>14</v>
      </c>
      <c r="B179" s="179" t="s">
        <v>15</v>
      </c>
      <c r="C179" s="46">
        <v>1.9000000000024702</v>
      </c>
      <c r="D179" s="130">
        <f t="shared" ref="D179:L179" si="217">D51/$C51</f>
        <v>0</v>
      </c>
      <c r="E179" s="130">
        <f t="shared" si="217"/>
        <v>0</v>
      </c>
      <c r="F179" s="130">
        <f t="shared" si="217"/>
        <v>0</v>
      </c>
      <c r="G179" s="130">
        <f t="shared" si="217"/>
        <v>0</v>
      </c>
      <c r="H179" s="130">
        <f t="shared" si="217"/>
        <v>0</v>
      </c>
      <c r="I179" s="130">
        <f t="shared" si="217"/>
        <v>0</v>
      </c>
      <c r="J179" s="130">
        <f t="shared" si="217"/>
        <v>0</v>
      </c>
      <c r="K179" s="130">
        <f t="shared" si="217"/>
        <v>0</v>
      </c>
      <c r="L179" s="130">
        <f t="shared" si="217"/>
        <v>0</v>
      </c>
      <c r="M179" s="130">
        <f t="shared" ref="M179" si="218">M51/$C51</f>
        <v>0</v>
      </c>
      <c r="N179" s="130">
        <f t="shared" ref="N179" si="219">N51/$C51</f>
        <v>0</v>
      </c>
      <c r="O179" s="130">
        <f t="shared" ref="O179" si="220">O51/$C51</f>
        <v>0</v>
      </c>
      <c r="P179" s="130">
        <f t="shared" ref="P179:R179" si="221">P51/$C51</f>
        <v>0</v>
      </c>
      <c r="Q179" s="130">
        <f t="shared" si="221"/>
        <v>0</v>
      </c>
      <c r="R179" s="130">
        <f t="shared" si="221"/>
        <v>0</v>
      </c>
    </row>
    <row r="180" spans="1:18" ht="15.75" x14ac:dyDescent="0.25">
      <c r="A180" s="45" t="s">
        <v>14</v>
      </c>
      <c r="B180" s="179" t="s">
        <v>15</v>
      </c>
      <c r="C180" s="46">
        <v>1.8000000000017999</v>
      </c>
      <c r="D180" s="130">
        <f t="shared" ref="D180:L180" si="222">D52/$C52</f>
        <v>0</v>
      </c>
      <c r="E180" s="130">
        <f t="shared" si="222"/>
        <v>0</v>
      </c>
      <c r="F180" s="130">
        <f t="shared" si="222"/>
        <v>0</v>
      </c>
      <c r="G180" s="130">
        <f t="shared" si="222"/>
        <v>0</v>
      </c>
      <c r="H180" s="130">
        <f t="shared" si="222"/>
        <v>0</v>
      </c>
      <c r="I180" s="130">
        <f t="shared" si="222"/>
        <v>0</v>
      </c>
      <c r="J180" s="130">
        <f t="shared" si="222"/>
        <v>0</v>
      </c>
      <c r="K180" s="130">
        <f t="shared" si="222"/>
        <v>0</v>
      </c>
      <c r="L180" s="130">
        <f t="shared" si="222"/>
        <v>0</v>
      </c>
      <c r="M180" s="130">
        <f t="shared" ref="M180" si="223">M52/$C52</f>
        <v>0</v>
      </c>
      <c r="N180" s="130">
        <f t="shared" ref="N180" si="224">N52/$C52</f>
        <v>0</v>
      </c>
      <c r="O180" s="130">
        <f t="shared" ref="O180" si="225">O52/$C52</f>
        <v>0</v>
      </c>
      <c r="P180" s="130">
        <f t="shared" ref="P180:R180" si="226">P52/$C52</f>
        <v>0</v>
      </c>
      <c r="Q180" s="130">
        <f t="shared" si="226"/>
        <v>0</v>
      </c>
      <c r="R180" s="130">
        <f t="shared" si="226"/>
        <v>0</v>
      </c>
    </row>
    <row r="181" spans="1:18" ht="15.75" x14ac:dyDescent="0.25">
      <c r="A181" s="45" t="s">
        <v>14</v>
      </c>
      <c r="B181" s="179" t="s">
        <v>15</v>
      </c>
      <c r="C181" s="46">
        <v>2</v>
      </c>
      <c r="D181" s="130">
        <f t="shared" ref="D181:L181" si="227">D53/$C53</f>
        <v>0</v>
      </c>
      <c r="E181" s="130">
        <f t="shared" si="227"/>
        <v>0</v>
      </c>
      <c r="F181" s="130">
        <f t="shared" si="227"/>
        <v>0</v>
      </c>
      <c r="G181" s="130">
        <f t="shared" si="227"/>
        <v>0</v>
      </c>
      <c r="H181" s="130">
        <f t="shared" si="227"/>
        <v>0</v>
      </c>
      <c r="I181" s="130">
        <f t="shared" si="227"/>
        <v>0</v>
      </c>
      <c r="J181" s="130">
        <f t="shared" si="227"/>
        <v>0</v>
      </c>
      <c r="K181" s="130">
        <f t="shared" si="227"/>
        <v>0</v>
      </c>
      <c r="L181" s="130">
        <f t="shared" si="227"/>
        <v>0</v>
      </c>
      <c r="M181" s="130">
        <f t="shared" ref="M181" si="228">M53/$C53</f>
        <v>0</v>
      </c>
      <c r="N181" s="130">
        <f t="shared" ref="N181" si="229">N53/$C53</f>
        <v>0</v>
      </c>
      <c r="O181" s="130">
        <f t="shared" ref="O181" si="230">O53/$C53</f>
        <v>0</v>
      </c>
      <c r="P181" s="130">
        <f t="shared" ref="P181:R181" si="231">P53/$C53</f>
        <v>0</v>
      </c>
      <c r="Q181" s="130">
        <f t="shared" si="231"/>
        <v>0</v>
      </c>
      <c r="R181" s="130">
        <f t="shared" si="231"/>
        <v>0</v>
      </c>
    </row>
    <row r="182" spans="1:18" ht="15.75" x14ac:dyDescent="0.25">
      <c r="A182" s="45" t="s">
        <v>14</v>
      </c>
      <c r="B182" s="179" t="s">
        <v>65</v>
      </c>
      <c r="C182" s="46">
        <v>1</v>
      </c>
      <c r="D182" s="130">
        <f t="shared" ref="D182:L182" si="232">D54/$C54</f>
        <v>0</v>
      </c>
      <c r="E182" s="130">
        <f t="shared" si="232"/>
        <v>0</v>
      </c>
      <c r="F182" s="130">
        <f t="shared" si="232"/>
        <v>0</v>
      </c>
      <c r="G182" s="130">
        <f t="shared" si="232"/>
        <v>0</v>
      </c>
      <c r="H182" s="130">
        <f t="shared" si="232"/>
        <v>0</v>
      </c>
      <c r="I182" s="130">
        <f t="shared" si="232"/>
        <v>0</v>
      </c>
      <c r="J182" s="130">
        <f t="shared" si="232"/>
        <v>0</v>
      </c>
      <c r="K182" s="130">
        <f t="shared" si="232"/>
        <v>0</v>
      </c>
      <c r="L182" s="130">
        <f t="shared" si="232"/>
        <v>0</v>
      </c>
      <c r="M182" s="130">
        <f t="shared" ref="M182" si="233">M54/$C54</f>
        <v>0</v>
      </c>
      <c r="N182" s="130">
        <f t="shared" ref="N182" si="234">N54/$C54</f>
        <v>0</v>
      </c>
      <c r="O182" s="130">
        <f t="shared" ref="O182" si="235">O54/$C54</f>
        <v>0</v>
      </c>
      <c r="P182" s="130">
        <f t="shared" ref="P182:R182" si="236">P54/$C54</f>
        <v>0</v>
      </c>
      <c r="Q182" s="130">
        <f t="shared" si="236"/>
        <v>0</v>
      </c>
      <c r="R182" s="130">
        <f t="shared" si="236"/>
        <v>0</v>
      </c>
    </row>
    <row r="183" spans="1:18" ht="15.75" x14ac:dyDescent="0.25">
      <c r="A183" s="45" t="s">
        <v>14</v>
      </c>
      <c r="B183" s="179" t="s">
        <v>95</v>
      </c>
      <c r="C183" s="46">
        <v>1</v>
      </c>
      <c r="D183" s="130">
        <f t="shared" ref="D183:L183" si="237">D55/$C55</f>
        <v>0</v>
      </c>
      <c r="E183" s="130">
        <f t="shared" si="237"/>
        <v>0</v>
      </c>
      <c r="F183" s="130">
        <f t="shared" si="237"/>
        <v>0</v>
      </c>
      <c r="G183" s="130">
        <f t="shared" si="237"/>
        <v>0</v>
      </c>
      <c r="H183" s="130">
        <f t="shared" si="237"/>
        <v>0</v>
      </c>
      <c r="I183" s="130">
        <f t="shared" si="237"/>
        <v>0</v>
      </c>
      <c r="J183" s="130">
        <f t="shared" si="237"/>
        <v>0</v>
      </c>
      <c r="K183" s="130">
        <f t="shared" si="237"/>
        <v>0</v>
      </c>
      <c r="L183" s="130">
        <f t="shared" si="237"/>
        <v>0</v>
      </c>
      <c r="M183" s="130">
        <f t="shared" ref="M183" si="238">M55/$C55</f>
        <v>0</v>
      </c>
      <c r="N183" s="130">
        <f t="shared" ref="N183" si="239">N55/$C55</f>
        <v>0</v>
      </c>
      <c r="O183" s="130">
        <f t="shared" ref="O183" si="240">O55/$C55</f>
        <v>0</v>
      </c>
      <c r="P183" s="130">
        <f t="shared" ref="P183:R183" si="241">P55/$C55</f>
        <v>0</v>
      </c>
      <c r="Q183" s="130">
        <f t="shared" si="241"/>
        <v>0</v>
      </c>
      <c r="R183" s="130">
        <f t="shared" si="241"/>
        <v>0</v>
      </c>
    </row>
    <row r="184" spans="1:18" ht="15.75" x14ac:dyDescent="0.25">
      <c r="A184" s="45" t="s">
        <v>14</v>
      </c>
      <c r="B184" s="179" t="s">
        <v>22</v>
      </c>
      <c r="C184" s="46">
        <v>1</v>
      </c>
      <c r="D184" s="130">
        <f t="shared" ref="D184:L184" si="242">D56/$C56</f>
        <v>0</v>
      </c>
      <c r="E184" s="130">
        <f t="shared" si="242"/>
        <v>0</v>
      </c>
      <c r="F184" s="130">
        <f t="shared" si="242"/>
        <v>0</v>
      </c>
      <c r="G184" s="130">
        <f t="shared" si="242"/>
        <v>0</v>
      </c>
      <c r="H184" s="130">
        <f t="shared" si="242"/>
        <v>0</v>
      </c>
      <c r="I184" s="130">
        <f t="shared" si="242"/>
        <v>0</v>
      </c>
      <c r="J184" s="130">
        <f t="shared" si="242"/>
        <v>0</v>
      </c>
      <c r="K184" s="130">
        <f t="shared" si="242"/>
        <v>0</v>
      </c>
      <c r="L184" s="130">
        <f t="shared" si="242"/>
        <v>0</v>
      </c>
      <c r="M184" s="130">
        <f t="shared" ref="M184" si="243">M56/$C56</f>
        <v>0</v>
      </c>
      <c r="N184" s="130">
        <f t="shared" ref="N184" si="244">N56/$C56</f>
        <v>0</v>
      </c>
      <c r="O184" s="130">
        <f t="shared" ref="O184" si="245">O56/$C56</f>
        <v>0</v>
      </c>
      <c r="P184" s="130">
        <f t="shared" ref="P184:R184" si="246">P56/$C56</f>
        <v>0</v>
      </c>
      <c r="Q184" s="130">
        <f t="shared" si="246"/>
        <v>0</v>
      </c>
      <c r="R184" s="130">
        <f t="shared" si="246"/>
        <v>0</v>
      </c>
    </row>
    <row r="185" spans="1:18" ht="15.75" x14ac:dyDescent="0.25">
      <c r="A185" s="45" t="s">
        <v>14</v>
      </c>
      <c r="B185" s="179" t="s">
        <v>22</v>
      </c>
      <c r="C185" s="46">
        <v>1.8000000000017999</v>
      </c>
      <c r="D185" s="130">
        <f t="shared" ref="D185:L185" si="247">D57/$C57</f>
        <v>0</v>
      </c>
      <c r="E185" s="130">
        <f t="shared" si="247"/>
        <v>0</v>
      </c>
      <c r="F185" s="130">
        <f t="shared" si="247"/>
        <v>0</v>
      </c>
      <c r="G185" s="130">
        <f t="shared" si="247"/>
        <v>0</v>
      </c>
      <c r="H185" s="130">
        <f t="shared" si="247"/>
        <v>0</v>
      </c>
      <c r="I185" s="130">
        <f t="shared" si="247"/>
        <v>0</v>
      </c>
      <c r="J185" s="130">
        <f t="shared" si="247"/>
        <v>0</v>
      </c>
      <c r="K185" s="130">
        <f t="shared" si="247"/>
        <v>0</v>
      </c>
      <c r="L185" s="130">
        <f t="shared" si="247"/>
        <v>0</v>
      </c>
      <c r="M185" s="130">
        <f t="shared" ref="M185" si="248">M57/$C57</f>
        <v>0</v>
      </c>
      <c r="N185" s="130">
        <f t="shared" ref="N185" si="249">N57/$C57</f>
        <v>0</v>
      </c>
      <c r="O185" s="130">
        <f t="shared" ref="O185" si="250">O57/$C57</f>
        <v>0</v>
      </c>
      <c r="P185" s="130">
        <f t="shared" ref="P185:R185" si="251">P57/$C57</f>
        <v>0</v>
      </c>
      <c r="Q185" s="130">
        <f t="shared" si="251"/>
        <v>0</v>
      </c>
      <c r="R185" s="130">
        <f t="shared" si="251"/>
        <v>0</v>
      </c>
    </row>
    <row r="186" spans="1:18" ht="15.75" x14ac:dyDescent="0.25">
      <c r="A186" s="45" t="s">
        <v>14</v>
      </c>
      <c r="B186" s="179" t="s">
        <v>22</v>
      </c>
      <c r="C186" s="46">
        <v>1.9000000000024699</v>
      </c>
      <c r="D186" s="130">
        <f t="shared" ref="D186:L186" si="252">D58/$C58</f>
        <v>0</v>
      </c>
      <c r="E186" s="130">
        <f t="shared" si="252"/>
        <v>0</v>
      </c>
      <c r="F186" s="130">
        <f t="shared" si="252"/>
        <v>0</v>
      </c>
      <c r="G186" s="130">
        <f t="shared" si="252"/>
        <v>0</v>
      </c>
      <c r="H186" s="130">
        <f t="shared" si="252"/>
        <v>0</v>
      </c>
      <c r="I186" s="130">
        <f t="shared" si="252"/>
        <v>0</v>
      </c>
      <c r="J186" s="130">
        <f t="shared" si="252"/>
        <v>0</v>
      </c>
      <c r="K186" s="130">
        <f t="shared" si="252"/>
        <v>0</v>
      </c>
      <c r="L186" s="130">
        <f t="shared" si="252"/>
        <v>0</v>
      </c>
      <c r="M186" s="130">
        <f t="shared" ref="M186" si="253">M58/$C58</f>
        <v>0</v>
      </c>
      <c r="N186" s="130">
        <f t="shared" ref="N186" si="254">N58/$C58</f>
        <v>0</v>
      </c>
      <c r="O186" s="130">
        <f t="shared" ref="O186" si="255">O58/$C58</f>
        <v>0</v>
      </c>
      <c r="P186" s="130">
        <f t="shared" ref="P186:R186" si="256">P58/$C58</f>
        <v>0</v>
      </c>
      <c r="Q186" s="130">
        <f t="shared" si="256"/>
        <v>0</v>
      </c>
      <c r="R186" s="130">
        <f t="shared" si="256"/>
        <v>0</v>
      </c>
    </row>
    <row r="187" spans="1:18" ht="15.75" x14ac:dyDescent="0.25">
      <c r="A187" s="45" t="s">
        <v>14</v>
      </c>
      <c r="B187" s="179" t="s">
        <v>22</v>
      </c>
      <c r="C187" s="46">
        <v>2</v>
      </c>
      <c r="D187" s="130">
        <f t="shared" ref="D187:L187" si="257">D59/$C59</f>
        <v>0</v>
      </c>
      <c r="E187" s="130">
        <f t="shared" si="257"/>
        <v>0</v>
      </c>
      <c r="F187" s="130">
        <f t="shared" si="257"/>
        <v>0</v>
      </c>
      <c r="G187" s="130">
        <f t="shared" si="257"/>
        <v>0</v>
      </c>
      <c r="H187" s="130">
        <f t="shared" si="257"/>
        <v>0</v>
      </c>
      <c r="I187" s="130">
        <f t="shared" si="257"/>
        <v>0</v>
      </c>
      <c r="J187" s="130">
        <f t="shared" si="257"/>
        <v>0</v>
      </c>
      <c r="K187" s="130">
        <f t="shared" si="257"/>
        <v>0</v>
      </c>
      <c r="L187" s="130">
        <f t="shared" si="257"/>
        <v>0</v>
      </c>
      <c r="M187" s="130">
        <f t="shared" ref="M187" si="258">M59/$C59</f>
        <v>0</v>
      </c>
      <c r="N187" s="130">
        <f t="shared" ref="N187" si="259">N59/$C59</f>
        <v>0</v>
      </c>
      <c r="O187" s="130">
        <f t="shared" ref="O187" si="260">O59/$C59</f>
        <v>0</v>
      </c>
      <c r="P187" s="130">
        <f t="shared" ref="P187:R187" si="261">P59/$C59</f>
        <v>0</v>
      </c>
      <c r="Q187" s="130">
        <f t="shared" si="261"/>
        <v>0</v>
      </c>
      <c r="R187" s="130">
        <f t="shared" si="261"/>
        <v>0</v>
      </c>
    </row>
    <row r="188" spans="1:18" ht="15.75" x14ac:dyDescent="0.25">
      <c r="A188" s="45" t="s">
        <v>14</v>
      </c>
      <c r="B188" s="179" t="s">
        <v>30</v>
      </c>
      <c r="C188" s="46">
        <v>1</v>
      </c>
      <c r="D188" s="130">
        <f t="shared" ref="D188:L188" si="262">D60/$C60</f>
        <v>0</v>
      </c>
      <c r="E188" s="130">
        <f t="shared" si="262"/>
        <v>0</v>
      </c>
      <c r="F188" s="130">
        <f t="shared" si="262"/>
        <v>0</v>
      </c>
      <c r="G188" s="130">
        <f t="shared" si="262"/>
        <v>0</v>
      </c>
      <c r="H188" s="130">
        <f t="shared" si="262"/>
        <v>0</v>
      </c>
      <c r="I188" s="130">
        <f t="shared" si="262"/>
        <v>0</v>
      </c>
      <c r="J188" s="130">
        <f t="shared" si="262"/>
        <v>0</v>
      </c>
      <c r="K188" s="130">
        <f t="shared" si="262"/>
        <v>0</v>
      </c>
      <c r="L188" s="130">
        <f t="shared" si="262"/>
        <v>0</v>
      </c>
      <c r="M188" s="130">
        <f t="shared" ref="M188" si="263">M60/$C60</f>
        <v>0</v>
      </c>
      <c r="N188" s="130">
        <f t="shared" ref="N188" si="264">N60/$C60</f>
        <v>0</v>
      </c>
      <c r="O188" s="130">
        <f t="shared" ref="O188" si="265">O60/$C60</f>
        <v>0</v>
      </c>
      <c r="P188" s="130">
        <f t="shared" ref="P188:R188" si="266">P60/$C60</f>
        <v>0</v>
      </c>
      <c r="Q188" s="130">
        <f t="shared" si="266"/>
        <v>0</v>
      </c>
      <c r="R188" s="130">
        <f t="shared" si="266"/>
        <v>0</v>
      </c>
    </row>
    <row r="189" spans="1:18" ht="15.75" x14ac:dyDescent="0.25">
      <c r="A189" s="45" t="s">
        <v>14</v>
      </c>
      <c r="B189" s="179" t="s">
        <v>13</v>
      </c>
      <c r="C189" s="46">
        <v>1</v>
      </c>
      <c r="D189" s="130">
        <f t="shared" ref="D189:L189" si="267">D61/$C61</f>
        <v>0</v>
      </c>
      <c r="E189" s="130">
        <f t="shared" si="267"/>
        <v>0</v>
      </c>
      <c r="F189" s="130">
        <f t="shared" si="267"/>
        <v>0</v>
      </c>
      <c r="G189" s="130">
        <f t="shared" si="267"/>
        <v>0</v>
      </c>
      <c r="H189" s="130">
        <f t="shared" si="267"/>
        <v>0</v>
      </c>
      <c r="I189" s="130">
        <f t="shared" si="267"/>
        <v>0</v>
      </c>
      <c r="J189" s="130">
        <f t="shared" si="267"/>
        <v>0</v>
      </c>
      <c r="K189" s="130">
        <f t="shared" si="267"/>
        <v>0</v>
      </c>
      <c r="L189" s="130">
        <f t="shared" si="267"/>
        <v>0</v>
      </c>
      <c r="M189" s="130">
        <f t="shared" ref="M189" si="268">M61/$C61</f>
        <v>0</v>
      </c>
      <c r="N189" s="130">
        <f t="shared" ref="N189" si="269">N61/$C61</f>
        <v>0</v>
      </c>
      <c r="O189" s="130">
        <f t="shared" ref="O189" si="270">O61/$C61</f>
        <v>0</v>
      </c>
      <c r="P189" s="130">
        <f t="shared" ref="P189:R189" si="271">P61/$C61</f>
        <v>0</v>
      </c>
      <c r="Q189" s="130">
        <f t="shared" si="271"/>
        <v>0</v>
      </c>
      <c r="R189" s="130">
        <f t="shared" si="271"/>
        <v>0</v>
      </c>
    </row>
    <row r="190" spans="1:18" ht="15.75" x14ac:dyDescent="0.25">
      <c r="A190" s="45" t="s">
        <v>14</v>
      </c>
      <c r="B190" s="179" t="s">
        <v>13</v>
      </c>
      <c r="C190" s="46">
        <v>1.8000000000017999</v>
      </c>
      <c r="D190" s="130">
        <f t="shared" ref="D190:L190" si="272">D62/$C62</f>
        <v>0</v>
      </c>
      <c r="E190" s="130">
        <f t="shared" si="272"/>
        <v>0</v>
      </c>
      <c r="F190" s="130">
        <f t="shared" si="272"/>
        <v>0</v>
      </c>
      <c r="G190" s="130">
        <f t="shared" si="272"/>
        <v>0</v>
      </c>
      <c r="H190" s="130">
        <f t="shared" si="272"/>
        <v>0</v>
      </c>
      <c r="I190" s="130">
        <f t="shared" si="272"/>
        <v>0</v>
      </c>
      <c r="J190" s="130">
        <f t="shared" si="272"/>
        <v>0</v>
      </c>
      <c r="K190" s="130">
        <f t="shared" si="272"/>
        <v>0</v>
      </c>
      <c r="L190" s="130">
        <f t="shared" si="272"/>
        <v>0</v>
      </c>
      <c r="M190" s="130">
        <f t="shared" ref="M190" si="273">M62/$C62</f>
        <v>0</v>
      </c>
      <c r="N190" s="130">
        <f t="shared" ref="N190" si="274">N62/$C62</f>
        <v>0</v>
      </c>
      <c r="O190" s="130">
        <f t="shared" ref="O190" si="275">O62/$C62</f>
        <v>0</v>
      </c>
      <c r="P190" s="130">
        <f t="shared" ref="P190:R190" si="276">P62/$C62</f>
        <v>0</v>
      </c>
      <c r="Q190" s="130">
        <f t="shared" si="276"/>
        <v>0</v>
      </c>
      <c r="R190" s="130">
        <f t="shared" si="276"/>
        <v>0</v>
      </c>
    </row>
    <row r="191" spans="1:18" ht="15.75" x14ac:dyDescent="0.25">
      <c r="A191" s="45" t="s">
        <v>14</v>
      </c>
      <c r="B191" s="179" t="s">
        <v>13</v>
      </c>
      <c r="C191" s="46">
        <v>1.4000000000013999</v>
      </c>
      <c r="D191" s="130">
        <f t="shared" ref="D191:L191" si="277">D63/$C63</f>
        <v>0</v>
      </c>
      <c r="E191" s="130">
        <f t="shared" si="277"/>
        <v>0</v>
      </c>
      <c r="F191" s="130">
        <f t="shared" si="277"/>
        <v>0</v>
      </c>
      <c r="G191" s="130">
        <f t="shared" si="277"/>
        <v>0</v>
      </c>
      <c r="H191" s="130">
        <f t="shared" si="277"/>
        <v>0</v>
      </c>
      <c r="I191" s="130">
        <f t="shared" si="277"/>
        <v>0</v>
      </c>
      <c r="J191" s="130">
        <f t="shared" si="277"/>
        <v>0</v>
      </c>
      <c r="K191" s="130">
        <f t="shared" si="277"/>
        <v>0</v>
      </c>
      <c r="L191" s="130">
        <f t="shared" si="277"/>
        <v>0</v>
      </c>
      <c r="M191" s="130">
        <f t="shared" ref="M191" si="278">M63/$C63</f>
        <v>0</v>
      </c>
      <c r="N191" s="130">
        <f t="shared" ref="N191" si="279">N63/$C63</f>
        <v>0</v>
      </c>
      <c r="O191" s="130">
        <f t="shared" ref="O191" si="280">O63/$C63</f>
        <v>0</v>
      </c>
      <c r="P191" s="130">
        <f t="shared" ref="P191:R191" si="281">P63/$C63</f>
        <v>0</v>
      </c>
      <c r="Q191" s="130">
        <f t="shared" si="281"/>
        <v>0</v>
      </c>
      <c r="R191" s="130">
        <f t="shared" si="281"/>
        <v>0</v>
      </c>
    </row>
    <row r="192" spans="1:18" ht="15.75" x14ac:dyDescent="0.25">
      <c r="A192" s="45" t="s">
        <v>14</v>
      </c>
      <c r="B192" s="179" t="s">
        <v>13</v>
      </c>
      <c r="C192" s="46">
        <v>1.5000000000014999</v>
      </c>
      <c r="D192" s="130">
        <f t="shared" ref="D192:L192" si="282">D64/$C64</f>
        <v>0</v>
      </c>
      <c r="E192" s="130">
        <f t="shared" si="282"/>
        <v>0</v>
      </c>
      <c r="F192" s="130">
        <f t="shared" si="282"/>
        <v>0</v>
      </c>
      <c r="G192" s="130">
        <f t="shared" si="282"/>
        <v>0</v>
      </c>
      <c r="H192" s="130">
        <f t="shared" si="282"/>
        <v>0</v>
      </c>
      <c r="I192" s="130">
        <f t="shared" si="282"/>
        <v>0</v>
      </c>
      <c r="J192" s="130">
        <f t="shared" si="282"/>
        <v>0</v>
      </c>
      <c r="K192" s="130">
        <f t="shared" si="282"/>
        <v>0</v>
      </c>
      <c r="L192" s="130">
        <f t="shared" si="282"/>
        <v>0</v>
      </c>
      <c r="M192" s="130">
        <f t="shared" ref="M192" si="283">M64/$C64</f>
        <v>0</v>
      </c>
      <c r="N192" s="130">
        <f t="shared" ref="N192" si="284">N64/$C64</f>
        <v>0</v>
      </c>
      <c r="O192" s="130">
        <f t="shared" ref="O192" si="285">O64/$C64</f>
        <v>0</v>
      </c>
      <c r="P192" s="130">
        <f t="shared" ref="P192:R192" si="286">P64/$C64</f>
        <v>0</v>
      </c>
      <c r="Q192" s="130">
        <f t="shared" si="286"/>
        <v>0</v>
      </c>
      <c r="R192" s="130">
        <f t="shared" si="286"/>
        <v>0</v>
      </c>
    </row>
    <row r="193" spans="1:18" ht="15.75" x14ac:dyDescent="0.25">
      <c r="A193" s="45" t="s">
        <v>14</v>
      </c>
      <c r="B193" s="179" t="s">
        <v>18</v>
      </c>
      <c r="C193" s="46">
        <v>1.8000000000017999</v>
      </c>
      <c r="D193" s="130">
        <f t="shared" ref="D193:L193" si="287">D65/$C65</f>
        <v>0</v>
      </c>
      <c r="E193" s="130">
        <f t="shared" si="287"/>
        <v>0</v>
      </c>
      <c r="F193" s="130">
        <f t="shared" si="287"/>
        <v>0</v>
      </c>
      <c r="G193" s="130">
        <f t="shared" si="287"/>
        <v>0</v>
      </c>
      <c r="H193" s="130">
        <f t="shared" si="287"/>
        <v>0</v>
      </c>
      <c r="I193" s="130">
        <f t="shared" si="287"/>
        <v>0</v>
      </c>
      <c r="J193" s="130">
        <f t="shared" si="287"/>
        <v>0</v>
      </c>
      <c r="K193" s="130">
        <f t="shared" si="287"/>
        <v>0</v>
      </c>
      <c r="L193" s="130">
        <f t="shared" si="287"/>
        <v>0</v>
      </c>
      <c r="M193" s="130">
        <f t="shared" ref="M193" si="288">M65/$C65</f>
        <v>0</v>
      </c>
      <c r="N193" s="130">
        <f t="shared" ref="N193" si="289">N65/$C65</f>
        <v>0</v>
      </c>
      <c r="O193" s="130">
        <f t="shared" ref="O193" si="290">O65/$C65</f>
        <v>0</v>
      </c>
      <c r="P193" s="130">
        <f t="shared" ref="P193:R193" si="291">P65/$C65</f>
        <v>0</v>
      </c>
      <c r="Q193" s="130">
        <f t="shared" si="291"/>
        <v>0</v>
      </c>
      <c r="R193" s="130">
        <f t="shared" si="291"/>
        <v>0</v>
      </c>
    </row>
    <row r="194" spans="1:18" ht="15.75" x14ac:dyDescent="0.25">
      <c r="A194" s="45" t="s">
        <v>14</v>
      </c>
      <c r="B194" s="179" t="s">
        <v>18</v>
      </c>
      <c r="C194" s="46">
        <v>1.9000000000024699</v>
      </c>
      <c r="D194" s="130">
        <f t="shared" ref="D194:L194" si="292">D66/$C66</f>
        <v>0</v>
      </c>
      <c r="E194" s="130">
        <f t="shared" si="292"/>
        <v>0</v>
      </c>
      <c r="F194" s="130">
        <f t="shared" si="292"/>
        <v>0</v>
      </c>
      <c r="G194" s="130">
        <f t="shared" si="292"/>
        <v>0</v>
      </c>
      <c r="H194" s="130">
        <f t="shared" si="292"/>
        <v>0</v>
      </c>
      <c r="I194" s="130">
        <f t="shared" si="292"/>
        <v>0</v>
      </c>
      <c r="J194" s="130">
        <f t="shared" si="292"/>
        <v>0</v>
      </c>
      <c r="K194" s="130">
        <f t="shared" si="292"/>
        <v>0</v>
      </c>
      <c r="L194" s="130">
        <f t="shared" si="292"/>
        <v>0</v>
      </c>
      <c r="M194" s="130">
        <f t="shared" ref="M194" si="293">M66/$C66</f>
        <v>0</v>
      </c>
      <c r="N194" s="130">
        <f t="shared" ref="N194" si="294">N66/$C66</f>
        <v>0</v>
      </c>
      <c r="O194" s="130">
        <f t="shared" ref="O194" si="295">O66/$C66</f>
        <v>0</v>
      </c>
      <c r="P194" s="130">
        <f t="shared" ref="P194:R194" si="296">P66/$C66</f>
        <v>0</v>
      </c>
      <c r="Q194" s="130">
        <f t="shared" si="296"/>
        <v>0</v>
      </c>
      <c r="R194" s="130">
        <f t="shared" si="296"/>
        <v>0</v>
      </c>
    </row>
    <row r="195" spans="1:18" ht="15.75" x14ac:dyDescent="0.25">
      <c r="A195" s="45" t="s">
        <v>14</v>
      </c>
      <c r="B195" s="179" t="s">
        <v>18</v>
      </c>
      <c r="C195" s="46">
        <v>2</v>
      </c>
      <c r="D195" s="130">
        <f t="shared" ref="D195:L195" si="297">D67/$C67</f>
        <v>0</v>
      </c>
      <c r="E195" s="130">
        <f t="shared" si="297"/>
        <v>0</v>
      </c>
      <c r="F195" s="130">
        <f t="shared" si="297"/>
        <v>0</v>
      </c>
      <c r="G195" s="130">
        <f t="shared" si="297"/>
        <v>0</v>
      </c>
      <c r="H195" s="130">
        <f t="shared" si="297"/>
        <v>0</v>
      </c>
      <c r="I195" s="130">
        <f t="shared" si="297"/>
        <v>0</v>
      </c>
      <c r="J195" s="130">
        <f t="shared" si="297"/>
        <v>0</v>
      </c>
      <c r="K195" s="130">
        <f t="shared" si="297"/>
        <v>0</v>
      </c>
      <c r="L195" s="130">
        <f t="shared" si="297"/>
        <v>0</v>
      </c>
      <c r="M195" s="130">
        <f t="shared" ref="M195" si="298">M67/$C67</f>
        <v>0</v>
      </c>
      <c r="N195" s="130">
        <f t="shared" ref="N195" si="299">N67/$C67</f>
        <v>0</v>
      </c>
      <c r="O195" s="130">
        <f t="shared" ref="O195" si="300">O67/$C67</f>
        <v>0</v>
      </c>
      <c r="P195" s="130">
        <f t="shared" ref="P195:R195" si="301">P67/$C67</f>
        <v>0</v>
      </c>
      <c r="Q195" s="130">
        <f t="shared" si="301"/>
        <v>0</v>
      </c>
      <c r="R195" s="130">
        <f t="shared" si="301"/>
        <v>0</v>
      </c>
    </row>
    <row r="196" spans="1:18" ht="15.75" x14ac:dyDescent="0.25">
      <c r="A196" s="45" t="s">
        <v>14</v>
      </c>
      <c r="B196" s="180" t="s">
        <v>50</v>
      </c>
      <c r="C196" s="46">
        <v>1.5000000000014999</v>
      </c>
      <c r="D196" s="130">
        <f t="shared" ref="D196:L196" si="302">D68/$C68</f>
        <v>0</v>
      </c>
      <c r="E196" s="130">
        <f t="shared" si="302"/>
        <v>0</v>
      </c>
      <c r="F196" s="130">
        <f t="shared" si="302"/>
        <v>0</v>
      </c>
      <c r="G196" s="130">
        <f t="shared" si="302"/>
        <v>0</v>
      </c>
      <c r="H196" s="130">
        <f t="shared" si="302"/>
        <v>0</v>
      </c>
      <c r="I196" s="130">
        <f t="shared" si="302"/>
        <v>0</v>
      </c>
      <c r="J196" s="130">
        <f t="shared" si="302"/>
        <v>0</v>
      </c>
      <c r="K196" s="130">
        <f t="shared" si="302"/>
        <v>0</v>
      </c>
      <c r="L196" s="130">
        <f t="shared" si="302"/>
        <v>0</v>
      </c>
      <c r="M196" s="130">
        <f t="shared" ref="M196" si="303">M68/$C68</f>
        <v>0</v>
      </c>
      <c r="N196" s="130">
        <f t="shared" ref="N196" si="304">N68/$C68</f>
        <v>0</v>
      </c>
      <c r="O196" s="130">
        <f t="shared" ref="O196" si="305">O68/$C68</f>
        <v>0</v>
      </c>
      <c r="P196" s="130">
        <f t="shared" ref="P196:R196" si="306">P68/$C68</f>
        <v>0</v>
      </c>
      <c r="Q196" s="130">
        <f t="shared" si="306"/>
        <v>0</v>
      </c>
      <c r="R196" s="130">
        <f t="shared" si="306"/>
        <v>0</v>
      </c>
    </row>
    <row r="197" spans="1:18" ht="15.75" x14ac:dyDescent="0.25">
      <c r="A197" s="45" t="s">
        <v>14</v>
      </c>
      <c r="B197" s="180" t="s">
        <v>50</v>
      </c>
      <c r="C197" s="46">
        <v>1.4000000000013999</v>
      </c>
      <c r="D197" s="130">
        <f t="shared" ref="D197:L197" si="307">D69/$C69</f>
        <v>0</v>
      </c>
      <c r="E197" s="130">
        <f t="shared" si="307"/>
        <v>0</v>
      </c>
      <c r="F197" s="130">
        <f t="shared" si="307"/>
        <v>0</v>
      </c>
      <c r="G197" s="130">
        <f t="shared" si="307"/>
        <v>0</v>
      </c>
      <c r="H197" s="130">
        <f t="shared" si="307"/>
        <v>0</v>
      </c>
      <c r="I197" s="130">
        <f t="shared" si="307"/>
        <v>0</v>
      </c>
      <c r="J197" s="130">
        <f t="shared" si="307"/>
        <v>0</v>
      </c>
      <c r="K197" s="130">
        <f t="shared" si="307"/>
        <v>0</v>
      </c>
      <c r="L197" s="130">
        <f t="shared" si="307"/>
        <v>0</v>
      </c>
      <c r="M197" s="130">
        <f t="shared" ref="M197" si="308">M69/$C69</f>
        <v>0</v>
      </c>
      <c r="N197" s="130">
        <f t="shared" ref="N197" si="309">N69/$C69</f>
        <v>0</v>
      </c>
      <c r="O197" s="130">
        <f t="shared" ref="O197" si="310">O69/$C69</f>
        <v>0</v>
      </c>
      <c r="P197" s="130">
        <f t="shared" ref="P197:R197" si="311">P69/$C69</f>
        <v>0</v>
      </c>
      <c r="Q197" s="130">
        <f t="shared" si="311"/>
        <v>0</v>
      </c>
      <c r="R197" s="130">
        <f t="shared" si="311"/>
        <v>0</v>
      </c>
    </row>
    <row r="198" spans="1:18" ht="15.75" x14ac:dyDescent="0.25">
      <c r="A198" s="45" t="s">
        <v>14</v>
      </c>
      <c r="B198" s="180" t="s">
        <v>48</v>
      </c>
      <c r="C198" s="46">
        <v>2</v>
      </c>
      <c r="D198" s="130">
        <f t="shared" ref="D198:L198" si="312">D70/$C70</f>
        <v>0</v>
      </c>
      <c r="E198" s="130">
        <f t="shared" si="312"/>
        <v>0</v>
      </c>
      <c r="F198" s="130">
        <f t="shared" si="312"/>
        <v>0</v>
      </c>
      <c r="G198" s="130">
        <f t="shared" si="312"/>
        <v>0</v>
      </c>
      <c r="H198" s="130">
        <f t="shared" si="312"/>
        <v>0</v>
      </c>
      <c r="I198" s="130">
        <f t="shared" si="312"/>
        <v>0</v>
      </c>
      <c r="J198" s="130">
        <f t="shared" si="312"/>
        <v>0</v>
      </c>
      <c r="K198" s="130">
        <f t="shared" si="312"/>
        <v>0</v>
      </c>
      <c r="L198" s="130">
        <f t="shared" si="312"/>
        <v>0</v>
      </c>
      <c r="M198" s="130">
        <f t="shared" ref="M198" si="313">M70/$C70</f>
        <v>0</v>
      </c>
      <c r="N198" s="130">
        <f t="shared" ref="N198" si="314">N70/$C70</f>
        <v>0</v>
      </c>
      <c r="O198" s="130">
        <f t="shared" ref="O198" si="315">O70/$C70</f>
        <v>0</v>
      </c>
      <c r="P198" s="130">
        <f t="shared" ref="P198:R198" si="316">P70/$C70</f>
        <v>0</v>
      </c>
      <c r="Q198" s="130">
        <f t="shared" si="316"/>
        <v>0</v>
      </c>
      <c r="R198" s="130">
        <f t="shared" si="316"/>
        <v>0</v>
      </c>
    </row>
    <row r="199" spans="1:18" ht="15.75" x14ac:dyDescent="0.25">
      <c r="A199" s="45" t="s">
        <v>14</v>
      </c>
      <c r="B199" s="180" t="s">
        <v>48</v>
      </c>
      <c r="C199" s="46">
        <v>1.8000000000017999</v>
      </c>
      <c r="D199" s="130">
        <f t="shared" ref="D199:L199" si="317">D71/$C71</f>
        <v>0</v>
      </c>
      <c r="E199" s="130">
        <f t="shared" si="317"/>
        <v>0</v>
      </c>
      <c r="F199" s="130">
        <f t="shared" si="317"/>
        <v>0</v>
      </c>
      <c r="G199" s="130">
        <f t="shared" si="317"/>
        <v>0</v>
      </c>
      <c r="H199" s="130">
        <f t="shared" si="317"/>
        <v>0</v>
      </c>
      <c r="I199" s="130">
        <f t="shared" si="317"/>
        <v>0</v>
      </c>
      <c r="J199" s="130">
        <f t="shared" si="317"/>
        <v>0</v>
      </c>
      <c r="K199" s="130">
        <f t="shared" si="317"/>
        <v>0</v>
      </c>
      <c r="L199" s="130">
        <f t="shared" si="317"/>
        <v>0</v>
      </c>
      <c r="M199" s="130">
        <f t="shared" ref="M199" si="318">M71/$C71</f>
        <v>0</v>
      </c>
      <c r="N199" s="130">
        <f t="shared" ref="N199" si="319">N71/$C71</f>
        <v>0</v>
      </c>
      <c r="O199" s="130">
        <f t="shared" ref="O199" si="320">O71/$C71</f>
        <v>0</v>
      </c>
      <c r="P199" s="130">
        <f t="shared" ref="P199:R199" si="321">P71/$C71</f>
        <v>0</v>
      </c>
      <c r="Q199" s="130">
        <f t="shared" si="321"/>
        <v>0</v>
      </c>
      <c r="R199" s="130">
        <f t="shared" si="321"/>
        <v>0</v>
      </c>
    </row>
    <row r="200" spans="1:18" ht="15.75" x14ac:dyDescent="0.25">
      <c r="A200" s="45" t="s">
        <v>14</v>
      </c>
      <c r="B200" s="180" t="s">
        <v>48</v>
      </c>
      <c r="C200" s="46">
        <v>1.9000000000024699</v>
      </c>
      <c r="D200" s="130">
        <f t="shared" ref="D200:L200" si="322">D72/$C72</f>
        <v>0</v>
      </c>
      <c r="E200" s="130">
        <f t="shared" si="322"/>
        <v>0</v>
      </c>
      <c r="F200" s="130">
        <f t="shared" si="322"/>
        <v>0</v>
      </c>
      <c r="G200" s="130">
        <f t="shared" si="322"/>
        <v>0</v>
      </c>
      <c r="H200" s="130">
        <f t="shared" si="322"/>
        <v>0</v>
      </c>
      <c r="I200" s="130">
        <f t="shared" si="322"/>
        <v>0</v>
      </c>
      <c r="J200" s="130">
        <f t="shared" si="322"/>
        <v>0</v>
      </c>
      <c r="K200" s="130">
        <f t="shared" si="322"/>
        <v>0</v>
      </c>
      <c r="L200" s="130">
        <f t="shared" si="322"/>
        <v>0</v>
      </c>
      <c r="M200" s="130">
        <f t="shared" ref="M200" si="323">M72/$C72</f>
        <v>0</v>
      </c>
      <c r="N200" s="130">
        <f t="shared" ref="N200" si="324">N72/$C72</f>
        <v>0</v>
      </c>
      <c r="O200" s="130">
        <f t="shared" ref="O200" si="325">O72/$C72</f>
        <v>0</v>
      </c>
      <c r="P200" s="130">
        <f t="shared" ref="P200:R200" si="326">P72/$C72</f>
        <v>0</v>
      </c>
      <c r="Q200" s="130">
        <f t="shared" si="326"/>
        <v>0</v>
      </c>
      <c r="R200" s="130">
        <f t="shared" si="326"/>
        <v>0</v>
      </c>
    </row>
    <row r="201" spans="1:18" ht="15.75" x14ac:dyDescent="0.25">
      <c r="A201" s="45" t="s">
        <v>14</v>
      </c>
      <c r="B201" s="179" t="s">
        <v>19</v>
      </c>
      <c r="C201" s="46">
        <v>1</v>
      </c>
      <c r="D201" s="130">
        <f t="shared" ref="D201:L201" si="327">D73/$C73</f>
        <v>0</v>
      </c>
      <c r="E201" s="130">
        <f t="shared" si="327"/>
        <v>0</v>
      </c>
      <c r="F201" s="130">
        <f t="shared" si="327"/>
        <v>0</v>
      </c>
      <c r="G201" s="130">
        <f t="shared" si="327"/>
        <v>0</v>
      </c>
      <c r="H201" s="130">
        <f t="shared" si="327"/>
        <v>0</v>
      </c>
      <c r="I201" s="130">
        <f t="shared" si="327"/>
        <v>0</v>
      </c>
      <c r="J201" s="130">
        <f t="shared" si="327"/>
        <v>0</v>
      </c>
      <c r="K201" s="130">
        <f t="shared" si="327"/>
        <v>0</v>
      </c>
      <c r="L201" s="130">
        <f t="shared" si="327"/>
        <v>0</v>
      </c>
      <c r="M201" s="130">
        <f t="shared" ref="M201" si="328">M73/$C73</f>
        <v>0</v>
      </c>
      <c r="N201" s="130">
        <f t="shared" ref="N201" si="329">N73/$C73</f>
        <v>0</v>
      </c>
      <c r="O201" s="130">
        <f t="shared" ref="O201" si="330">O73/$C73</f>
        <v>0</v>
      </c>
      <c r="P201" s="130">
        <f t="shared" ref="P201:R201" si="331">P73/$C73</f>
        <v>0</v>
      </c>
      <c r="Q201" s="130">
        <f t="shared" si="331"/>
        <v>0</v>
      </c>
      <c r="R201" s="130">
        <f t="shared" si="331"/>
        <v>0</v>
      </c>
    </row>
    <row r="202" spans="1:18" ht="15.75" x14ac:dyDescent="0.25">
      <c r="A202" s="45" t="s">
        <v>14</v>
      </c>
      <c r="B202" s="179" t="s">
        <v>19</v>
      </c>
      <c r="C202" s="46">
        <v>1.8000000000017999</v>
      </c>
      <c r="D202" s="130">
        <f t="shared" ref="D202:L202" si="332">D74/$C74</f>
        <v>0</v>
      </c>
      <c r="E202" s="130">
        <f t="shared" si="332"/>
        <v>0</v>
      </c>
      <c r="F202" s="130">
        <f t="shared" si="332"/>
        <v>0</v>
      </c>
      <c r="G202" s="130">
        <f t="shared" si="332"/>
        <v>0</v>
      </c>
      <c r="H202" s="130">
        <f t="shared" si="332"/>
        <v>0</v>
      </c>
      <c r="I202" s="130">
        <f t="shared" si="332"/>
        <v>0</v>
      </c>
      <c r="J202" s="130">
        <f t="shared" si="332"/>
        <v>0</v>
      </c>
      <c r="K202" s="130">
        <f t="shared" si="332"/>
        <v>0</v>
      </c>
      <c r="L202" s="130">
        <f t="shared" si="332"/>
        <v>0</v>
      </c>
      <c r="M202" s="130">
        <f t="shared" ref="M202" si="333">M74/$C74</f>
        <v>0</v>
      </c>
      <c r="N202" s="130">
        <f t="shared" ref="N202" si="334">N74/$C74</f>
        <v>0</v>
      </c>
      <c r="O202" s="130">
        <f t="shared" ref="O202" si="335">O74/$C74</f>
        <v>0</v>
      </c>
      <c r="P202" s="130">
        <f t="shared" ref="P202:R202" si="336">P74/$C74</f>
        <v>0</v>
      </c>
      <c r="Q202" s="130">
        <f t="shared" si="336"/>
        <v>0</v>
      </c>
      <c r="R202" s="130">
        <f t="shared" si="336"/>
        <v>0</v>
      </c>
    </row>
    <row r="203" spans="1:18" ht="15.75" x14ac:dyDescent="0.25">
      <c r="A203" s="45" t="s">
        <v>14</v>
      </c>
      <c r="B203" s="179" t="s">
        <v>19</v>
      </c>
      <c r="C203" s="46">
        <v>1.9000000000024699</v>
      </c>
      <c r="D203" s="130">
        <f t="shared" ref="D203:L203" si="337">D75/$C75</f>
        <v>0</v>
      </c>
      <c r="E203" s="130">
        <f t="shared" si="337"/>
        <v>0</v>
      </c>
      <c r="F203" s="130">
        <f t="shared" si="337"/>
        <v>0</v>
      </c>
      <c r="G203" s="130">
        <f t="shared" si="337"/>
        <v>0</v>
      </c>
      <c r="H203" s="130">
        <f t="shared" si="337"/>
        <v>0</v>
      </c>
      <c r="I203" s="130">
        <f t="shared" si="337"/>
        <v>0</v>
      </c>
      <c r="J203" s="130">
        <f t="shared" si="337"/>
        <v>0</v>
      </c>
      <c r="K203" s="130">
        <f t="shared" si="337"/>
        <v>0</v>
      </c>
      <c r="L203" s="130">
        <f t="shared" si="337"/>
        <v>0</v>
      </c>
      <c r="M203" s="130">
        <f t="shared" ref="M203" si="338">M75/$C75</f>
        <v>0</v>
      </c>
      <c r="N203" s="130">
        <f t="shared" ref="N203" si="339">N75/$C75</f>
        <v>0</v>
      </c>
      <c r="O203" s="130">
        <f t="shared" ref="O203" si="340">O75/$C75</f>
        <v>0</v>
      </c>
      <c r="P203" s="130">
        <f t="shared" ref="P203:R203" si="341">P75/$C75</f>
        <v>0</v>
      </c>
      <c r="Q203" s="130">
        <f t="shared" si="341"/>
        <v>0</v>
      </c>
      <c r="R203" s="130">
        <f t="shared" si="341"/>
        <v>0</v>
      </c>
    </row>
    <row r="204" spans="1:18" ht="15.75" x14ac:dyDescent="0.25">
      <c r="A204" s="45" t="s">
        <v>14</v>
      </c>
      <c r="B204" s="179" t="s">
        <v>19</v>
      </c>
      <c r="C204" s="46">
        <v>2</v>
      </c>
      <c r="D204" s="130">
        <f t="shared" ref="D204:L204" si="342">D76/$C76</f>
        <v>0</v>
      </c>
      <c r="E204" s="130">
        <f t="shared" si="342"/>
        <v>0</v>
      </c>
      <c r="F204" s="130">
        <f t="shared" si="342"/>
        <v>0</v>
      </c>
      <c r="G204" s="130">
        <f t="shared" si="342"/>
        <v>0</v>
      </c>
      <c r="H204" s="130">
        <f t="shared" si="342"/>
        <v>0</v>
      </c>
      <c r="I204" s="130">
        <f t="shared" si="342"/>
        <v>0</v>
      </c>
      <c r="J204" s="130">
        <f t="shared" si="342"/>
        <v>0</v>
      </c>
      <c r="K204" s="130">
        <f t="shared" si="342"/>
        <v>0</v>
      </c>
      <c r="L204" s="130">
        <f t="shared" si="342"/>
        <v>0</v>
      </c>
      <c r="M204" s="130">
        <f t="shared" ref="M204" si="343">M76/$C76</f>
        <v>0</v>
      </c>
      <c r="N204" s="130">
        <f t="shared" ref="N204" si="344">N76/$C76</f>
        <v>0</v>
      </c>
      <c r="O204" s="130">
        <f t="shared" ref="O204" si="345">O76/$C76</f>
        <v>0</v>
      </c>
      <c r="P204" s="130">
        <f t="shared" ref="P204:R204" si="346">P76/$C76</f>
        <v>0</v>
      </c>
      <c r="Q204" s="130">
        <f t="shared" si="346"/>
        <v>0</v>
      </c>
      <c r="R204" s="130">
        <f t="shared" si="346"/>
        <v>0</v>
      </c>
    </row>
    <row r="205" spans="1:18" ht="15.75" x14ac:dyDescent="0.25">
      <c r="A205" s="45" t="s">
        <v>14</v>
      </c>
      <c r="B205" s="179" t="s">
        <v>20</v>
      </c>
      <c r="C205" s="46">
        <v>2</v>
      </c>
      <c r="D205" s="130">
        <f t="shared" ref="D205:L205" si="347">D77/$C77</f>
        <v>0</v>
      </c>
      <c r="E205" s="130">
        <f t="shared" si="347"/>
        <v>0</v>
      </c>
      <c r="F205" s="130">
        <f t="shared" si="347"/>
        <v>0</v>
      </c>
      <c r="G205" s="130">
        <f t="shared" si="347"/>
        <v>0</v>
      </c>
      <c r="H205" s="130">
        <f t="shared" si="347"/>
        <v>0</v>
      </c>
      <c r="I205" s="130">
        <f t="shared" si="347"/>
        <v>0</v>
      </c>
      <c r="J205" s="130">
        <f t="shared" si="347"/>
        <v>0</v>
      </c>
      <c r="K205" s="130">
        <f t="shared" si="347"/>
        <v>0</v>
      </c>
      <c r="L205" s="130">
        <f t="shared" si="347"/>
        <v>0</v>
      </c>
      <c r="M205" s="130">
        <f t="shared" ref="M205" si="348">M77/$C77</f>
        <v>0</v>
      </c>
      <c r="N205" s="130">
        <f t="shared" ref="N205" si="349">N77/$C77</f>
        <v>0</v>
      </c>
      <c r="O205" s="130">
        <f t="shared" ref="O205" si="350">O77/$C77</f>
        <v>0</v>
      </c>
      <c r="P205" s="130">
        <f t="shared" ref="P205:R205" si="351">P77/$C77</f>
        <v>0</v>
      </c>
      <c r="Q205" s="130">
        <f t="shared" si="351"/>
        <v>0</v>
      </c>
      <c r="R205" s="130">
        <f t="shared" si="351"/>
        <v>0</v>
      </c>
    </row>
    <row r="206" spans="1:18" ht="15.75" x14ac:dyDescent="0.25">
      <c r="A206" s="45" t="s">
        <v>14</v>
      </c>
      <c r="B206" s="179" t="s">
        <v>21</v>
      </c>
      <c r="C206" s="46">
        <v>0.5</v>
      </c>
      <c r="D206" s="130">
        <f t="shared" ref="D206:L206" si="352">D78/$C78</f>
        <v>0</v>
      </c>
      <c r="E206" s="130">
        <f t="shared" si="352"/>
        <v>0</v>
      </c>
      <c r="F206" s="130">
        <f t="shared" si="352"/>
        <v>0</v>
      </c>
      <c r="G206" s="130">
        <f t="shared" si="352"/>
        <v>0</v>
      </c>
      <c r="H206" s="130">
        <f t="shared" si="352"/>
        <v>0</v>
      </c>
      <c r="I206" s="130">
        <f t="shared" si="352"/>
        <v>0</v>
      </c>
      <c r="J206" s="130">
        <f t="shared" si="352"/>
        <v>0</v>
      </c>
      <c r="K206" s="130">
        <f t="shared" si="352"/>
        <v>0</v>
      </c>
      <c r="L206" s="130">
        <f t="shared" si="352"/>
        <v>0</v>
      </c>
      <c r="M206" s="130">
        <f t="shared" ref="M206" si="353">M78/$C78</f>
        <v>0</v>
      </c>
      <c r="N206" s="130">
        <f t="shared" ref="N206" si="354">N78/$C78</f>
        <v>0</v>
      </c>
      <c r="O206" s="130">
        <f t="shared" ref="O206" si="355">O78/$C78</f>
        <v>0</v>
      </c>
      <c r="P206" s="130">
        <f t="shared" ref="P206:R206" si="356">P78/$C78</f>
        <v>0</v>
      </c>
      <c r="Q206" s="130">
        <f t="shared" si="356"/>
        <v>0</v>
      </c>
      <c r="R206" s="130">
        <f t="shared" si="356"/>
        <v>0</v>
      </c>
    </row>
    <row r="207" spans="1:18" ht="15.75" x14ac:dyDescent="0.25">
      <c r="A207" s="45" t="s">
        <v>14</v>
      </c>
      <c r="B207" s="179" t="s">
        <v>21</v>
      </c>
      <c r="C207" s="46">
        <v>1</v>
      </c>
      <c r="D207" s="130">
        <f t="shared" ref="D207:L207" si="357">D79/$C79</f>
        <v>0</v>
      </c>
      <c r="E207" s="130">
        <f t="shared" si="357"/>
        <v>0</v>
      </c>
      <c r="F207" s="130">
        <f t="shared" si="357"/>
        <v>0</v>
      </c>
      <c r="G207" s="130">
        <f t="shared" si="357"/>
        <v>0</v>
      </c>
      <c r="H207" s="130">
        <f t="shared" si="357"/>
        <v>0</v>
      </c>
      <c r="I207" s="130">
        <f t="shared" si="357"/>
        <v>0</v>
      </c>
      <c r="J207" s="130">
        <f t="shared" si="357"/>
        <v>0</v>
      </c>
      <c r="K207" s="130">
        <f t="shared" si="357"/>
        <v>0</v>
      </c>
      <c r="L207" s="130">
        <f t="shared" si="357"/>
        <v>0</v>
      </c>
      <c r="M207" s="130">
        <f t="shared" ref="M207" si="358">M79/$C79</f>
        <v>0</v>
      </c>
      <c r="N207" s="130">
        <f t="shared" ref="N207" si="359">N79/$C79</f>
        <v>0</v>
      </c>
      <c r="O207" s="130">
        <f t="shared" ref="O207" si="360">O79/$C79</f>
        <v>0</v>
      </c>
      <c r="P207" s="130">
        <f t="shared" ref="P207:R207" si="361">P79/$C79</f>
        <v>0</v>
      </c>
      <c r="Q207" s="130">
        <f t="shared" si="361"/>
        <v>0</v>
      </c>
      <c r="R207" s="130">
        <f t="shared" si="361"/>
        <v>0</v>
      </c>
    </row>
    <row r="208" spans="1:18" ht="15.75" x14ac:dyDescent="0.25">
      <c r="A208" s="45" t="s">
        <v>14</v>
      </c>
      <c r="B208" s="180" t="s">
        <v>49</v>
      </c>
      <c r="C208" s="46">
        <v>1</v>
      </c>
      <c r="D208" s="130">
        <f t="shared" ref="D208:L208" si="362">D80/$C80</f>
        <v>0</v>
      </c>
      <c r="E208" s="130">
        <f t="shared" si="362"/>
        <v>0</v>
      </c>
      <c r="F208" s="130">
        <f t="shared" si="362"/>
        <v>0</v>
      </c>
      <c r="G208" s="130">
        <f t="shared" si="362"/>
        <v>0</v>
      </c>
      <c r="H208" s="130">
        <f t="shared" si="362"/>
        <v>0</v>
      </c>
      <c r="I208" s="130">
        <f t="shared" si="362"/>
        <v>0</v>
      </c>
      <c r="J208" s="130">
        <f t="shared" si="362"/>
        <v>0</v>
      </c>
      <c r="K208" s="130">
        <f t="shared" si="362"/>
        <v>0</v>
      </c>
      <c r="L208" s="130">
        <f t="shared" si="362"/>
        <v>0</v>
      </c>
      <c r="M208" s="130">
        <f t="shared" ref="M208" si="363">M80/$C80</f>
        <v>0</v>
      </c>
      <c r="N208" s="130">
        <f t="shared" ref="N208" si="364">N80/$C80</f>
        <v>0</v>
      </c>
      <c r="O208" s="130">
        <f t="shared" ref="O208" si="365">O80/$C80</f>
        <v>0</v>
      </c>
      <c r="P208" s="130">
        <f t="shared" ref="P208:R208" si="366">P80/$C80</f>
        <v>0</v>
      </c>
      <c r="Q208" s="130">
        <f t="shared" si="366"/>
        <v>0</v>
      </c>
      <c r="R208" s="130">
        <f t="shared" si="366"/>
        <v>0</v>
      </c>
    </row>
    <row r="209" spans="1:18" s="140" customFormat="1" ht="15.75" x14ac:dyDescent="0.25">
      <c r="A209" s="45" t="s">
        <v>14</v>
      </c>
      <c r="B209" s="179" t="s">
        <v>51</v>
      </c>
      <c r="C209" s="46">
        <v>1</v>
      </c>
      <c r="D209" s="130">
        <f t="shared" ref="D209:L209" si="367">D81/$C81</f>
        <v>0</v>
      </c>
      <c r="E209" s="130">
        <f t="shared" si="367"/>
        <v>0</v>
      </c>
      <c r="F209" s="130">
        <f t="shared" si="367"/>
        <v>0</v>
      </c>
      <c r="G209" s="130">
        <f t="shared" si="367"/>
        <v>0</v>
      </c>
      <c r="H209" s="130">
        <f t="shared" si="367"/>
        <v>0</v>
      </c>
      <c r="I209" s="130">
        <f t="shared" si="367"/>
        <v>0</v>
      </c>
      <c r="J209" s="130">
        <f t="shared" si="367"/>
        <v>0</v>
      </c>
      <c r="K209" s="130">
        <f t="shared" si="367"/>
        <v>0</v>
      </c>
      <c r="L209" s="130">
        <f t="shared" si="367"/>
        <v>0</v>
      </c>
      <c r="M209" s="130">
        <f t="shared" ref="M209" si="368">M81/$C81</f>
        <v>0</v>
      </c>
      <c r="N209" s="130">
        <f t="shared" ref="N209" si="369">N81/$C81</f>
        <v>0</v>
      </c>
      <c r="O209" s="130">
        <f t="shared" ref="O209" si="370">O81/$C81</f>
        <v>0</v>
      </c>
      <c r="P209" s="130">
        <f t="shared" ref="P209:R209" si="371">P81/$C81</f>
        <v>0</v>
      </c>
      <c r="Q209" s="130">
        <f t="shared" si="371"/>
        <v>0</v>
      </c>
      <c r="R209" s="130">
        <f t="shared" si="371"/>
        <v>0</v>
      </c>
    </row>
    <row r="210" spans="1:18" s="140" customFormat="1" ht="15.75" x14ac:dyDescent="0.25">
      <c r="A210" s="45" t="s">
        <v>14</v>
      </c>
      <c r="B210" s="180" t="s">
        <v>55</v>
      </c>
      <c r="C210" s="46">
        <v>1.8000000000017999</v>
      </c>
      <c r="D210" s="130">
        <f t="shared" ref="D210:L210" si="372">D82/$C82</f>
        <v>0</v>
      </c>
      <c r="E210" s="130">
        <f t="shared" si="372"/>
        <v>0</v>
      </c>
      <c r="F210" s="130">
        <f t="shared" si="372"/>
        <v>0</v>
      </c>
      <c r="G210" s="130">
        <f t="shared" si="372"/>
        <v>0</v>
      </c>
      <c r="H210" s="130">
        <f t="shared" si="372"/>
        <v>0</v>
      </c>
      <c r="I210" s="130">
        <f t="shared" si="372"/>
        <v>0</v>
      </c>
      <c r="J210" s="130">
        <f t="shared" si="372"/>
        <v>0</v>
      </c>
      <c r="K210" s="130">
        <f t="shared" si="372"/>
        <v>0</v>
      </c>
      <c r="L210" s="130">
        <f t="shared" si="372"/>
        <v>0</v>
      </c>
      <c r="M210" s="130">
        <f t="shared" ref="M210" si="373">M82/$C82</f>
        <v>0</v>
      </c>
      <c r="N210" s="130">
        <f t="shared" ref="N210" si="374">N82/$C82</f>
        <v>0</v>
      </c>
      <c r="O210" s="130">
        <f t="shared" ref="O210" si="375">O82/$C82</f>
        <v>0</v>
      </c>
      <c r="P210" s="130">
        <f t="shared" ref="P210:R210" si="376">P82/$C82</f>
        <v>0</v>
      </c>
      <c r="Q210" s="130">
        <f t="shared" si="376"/>
        <v>0</v>
      </c>
      <c r="R210" s="130">
        <f t="shared" si="376"/>
        <v>0</v>
      </c>
    </row>
    <row r="211" spans="1:18" s="140" customFormat="1" ht="15.75" x14ac:dyDescent="0.25">
      <c r="A211" s="45" t="s">
        <v>14</v>
      </c>
      <c r="B211" s="180" t="s">
        <v>55</v>
      </c>
      <c r="C211" s="46">
        <v>1</v>
      </c>
      <c r="D211" s="130">
        <f t="shared" ref="D211:L211" si="377">D83/$C83</f>
        <v>0</v>
      </c>
      <c r="E211" s="130">
        <f t="shared" si="377"/>
        <v>0</v>
      </c>
      <c r="F211" s="130">
        <f t="shared" si="377"/>
        <v>0</v>
      </c>
      <c r="G211" s="130">
        <f t="shared" si="377"/>
        <v>0</v>
      </c>
      <c r="H211" s="130">
        <f t="shared" si="377"/>
        <v>0</v>
      </c>
      <c r="I211" s="130">
        <f t="shared" si="377"/>
        <v>0</v>
      </c>
      <c r="J211" s="130">
        <f t="shared" si="377"/>
        <v>0</v>
      </c>
      <c r="K211" s="130">
        <f t="shared" si="377"/>
        <v>0</v>
      </c>
      <c r="L211" s="130">
        <f t="shared" si="377"/>
        <v>0</v>
      </c>
      <c r="M211" s="130">
        <f t="shared" ref="M211" si="378">M83/$C83</f>
        <v>0</v>
      </c>
      <c r="N211" s="130">
        <f t="shared" ref="N211" si="379">N83/$C83</f>
        <v>0</v>
      </c>
      <c r="O211" s="130">
        <f t="shared" ref="O211" si="380">O83/$C83</f>
        <v>0</v>
      </c>
      <c r="P211" s="130">
        <f t="shared" ref="P211:R211" si="381">P83/$C83</f>
        <v>0</v>
      </c>
      <c r="Q211" s="130">
        <f t="shared" si="381"/>
        <v>0</v>
      </c>
      <c r="R211" s="130">
        <f t="shared" si="381"/>
        <v>0</v>
      </c>
    </row>
    <row r="212" spans="1:18" s="140" customFormat="1" ht="15.75" x14ac:dyDescent="0.25">
      <c r="A212" s="45" t="s">
        <v>14</v>
      </c>
      <c r="B212" s="179" t="s">
        <v>16</v>
      </c>
      <c r="C212" s="46">
        <v>0.5</v>
      </c>
      <c r="D212" s="130">
        <f t="shared" ref="D212:L212" si="382">D84/$C84</f>
        <v>0</v>
      </c>
      <c r="E212" s="130">
        <f t="shared" si="382"/>
        <v>0</v>
      </c>
      <c r="F212" s="130">
        <f t="shared" si="382"/>
        <v>0</v>
      </c>
      <c r="G212" s="130">
        <f t="shared" si="382"/>
        <v>0</v>
      </c>
      <c r="H212" s="130">
        <f t="shared" si="382"/>
        <v>0</v>
      </c>
      <c r="I212" s="130">
        <f t="shared" si="382"/>
        <v>0</v>
      </c>
      <c r="J212" s="130">
        <f t="shared" si="382"/>
        <v>0</v>
      </c>
      <c r="K212" s="130">
        <f t="shared" si="382"/>
        <v>0</v>
      </c>
      <c r="L212" s="130">
        <f t="shared" si="382"/>
        <v>0</v>
      </c>
      <c r="M212" s="130">
        <f t="shared" ref="M212" si="383">M84/$C84</f>
        <v>0</v>
      </c>
      <c r="N212" s="130">
        <f t="shared" ref="N212" si="384">N84/$C84</f>
        <v>0</v>
      </c>
      <c r="O212" s="130">
        <f t="shared" ref="O212" si="385">O84/$C84</f>
        <v>0</v>
      </c>
      <c r="P212" s="130">
        <f t="shared" ref="P212:R212" si="386">P84/$C84</f>
        <v>0</v>
      </c>
      <c r="Q212" s="130">
        <f t="shared" si="386"/>
        <v>0</v>
      </c>
      <c r="R212" s="130">
        <f t="shared" si="386"/>
        <v>0</v>
      </c>
    </row>
    <row r="213" spans="1:18" s="140" customFormat="1" ht="15.75" x14ac:dyDescent="0.25">
      <c r="A213" s="45" t="s">
        <v>14</v>
      </c>
      <c r="B213" s="179" t="s">
        <v>17</v>
      </c>
      <c r="C213" s="46">
        <v>1</v>
      </c>
      <c r="D213" s="130">
        <f t="shared" ref="D213:L213" si="387">D85/$C85</f>
        <v>0</v>
      </c>
      <c r="E213" s="130">
        <f t="shared" si="387"/>
        <v>0</v>
      </c>
      <c r="F213" s="130">
        <f t="shared" si="387"/>
        <v>0</v>
      </c>
      <c r="G213" s="130">
        <f t="shared" si="387"/>
        <v>0</v>
      </c>
      <c r="H213" s="130">
        <f t="shared" si="387"/>
        <v>0</v>
      </c>
      <c r="I213" s="130">
        <f t="shared" si="387"/>
        <v>0</v>
      </c>
      <c r="J213" s="130">
        <f t="shared" si="387"/>
        <v>0</v>
      </c>
      <c r="K213" s="130">
        <f t="shared" si="387"/>
        <v>0</v>
      </c>
      <c r="L213" s="130">
        <f t="shared" si="387"/>
        <v>0</v>
      </c>
      <c r="M213" s="130">
        <f t="shared" ref="M213" si="388">M85/$C85</f>
        <v>0</v>
      </c>
      <c r="N213" s="130">
        <f t="shared" ref="N213" si="389">N85/$C85</f>
        <v>0</v>
      </c>
      <c r="O213" s="130">
        <f t="shared" ref="O213" si="390">O85/$C85</f>
        <v>0</v>
      </c>
      <c r="P213" s="130">
        <f t="shared" ref="P213:R213" si="391">P85/$C85</f>
        <v>0</v>
      </c>
      <c r="Q213" s="130">
        <f t="shared" si="391"/>
        <v>0</v>
      </c>
      <c r="R213" s="130">
        <f t="shared" si="391"/>
        <v>0</v>
      </c>
    </row>
    <row r="214" spans="1:18" s="140" customFormat="1" ht="15.75" x14ac:dyDescent="0.25">
      <c r="A214" s="45" t="s">
        <v>14</v>
      </c>
      <c r="B214" s="179" t="s">
        <v>59</v>
      </c>
      <c r="C214" s="46">
        <v>0.30000000000003002</v>
      </c>
      <c r="D214" s="130">
        <f t="shared" ref="D214:L214" si="392">D86/$C86</f>
        <v>0</v>
      </c>
      <c r="E214" s="130">
        <f t="shared" si="392"/>
        <v>0</v>
      </c>
      <c r="F214" s="130">
        <f t="shared" si="392"/>
        <v>0</v>
      </c>
      <c r="G214" s="130">
        <f t="shared" si="392"/>
        <v>0</v>
      </c>
      <c r="H214" s="130">
        <f t="shared" si="392"/>
        <v>0</v>
      </c>
      <c r="I214" s="130">
        <f t="shared" si="392"/>
        <v>0</v>
      </c>
      <c r="J214" s="130">
        <f t="shared" si="392"/>
        <v>0</v>
      </c>
      <c r="K214" s="130">
        <f t="shared" si="392"/>
        <v>0</v>
      </c>
      <c r="L214" s="130">
        <f t="shared" si="392"/>
        <v>0</v>
      </c>
      <c r="M214" s="130">
        <f t="shared" ref="M214" si="393">M86/$C86</f>
        <v>0</v>
      </c>
      <c r="N214" s="130">
        <f t="shared" ref="N214" si="394">N86/$C86</f>
        <v>0</v>
      </c>
      <c r="O214" s="130">
        <f t="shared" ref="O214" si="395">O86/$C86</f>
        <v>0</v>
      </c>
      <c r="P214" s="130">
        <f t="shared" ref="P214:R214" si="396">P86/$C86</f>
        <v>0</v>
      </c>
      <c r="Q214" s="130">
        <f t="shared" si="396"/>
        <v>0</v>
      </c>
      <c r="R214" s="130">
        <f t="shared" si="396"/>
        <v>0</v>
      </c>
    </row>
    <row r="215" spans="1:18" s="140" customFormat="1" ht="15.75" x14ac:dyDescent="0.25">
      <c r="A215" s="45" t="s">
        <v>14</v>
      </c>
      <c r="B215" s="179" t="s">
        <v>59</v>
      </c>
      <c r="C215" s="46">
        <v>0.5</v>
      </c>
      <c r="D215" s="130">
        <f t="shared" ref="D215:L215" si="397">D87/$C87</f>
        <v>0</v>
      </c>
      <c r="E215" s="130">
        <f t="shared" si="397"/>
        <v>0</v>
      </c>
      <c r="F215" s="130">
        <f t="shared" si="397"/>
        <v>0</v>
      </c>
      <c r="G215" s="130">
        <f t="shared" si="397"/>
        <v>0</v>
      </c>
      <c r="H215" s="130">
        <f t="shared" si="397"/>
        <v>0</v>
      </c>
      <c r="I215" s="130">
        <f t="shared" si="397"/>
        <v>0</v>
      </c>
      <c r="J215" s="130">
        <f t="shared" si="397"/>
        <v>0</v>
      </c>
      <c r="K215" s="130">
        <f t="shared" si="397"/>
        <v>0</v>
      </c>
      <c r="L215" s="130">
        <f t="shared" si="397"/>
        <v>0</v>
      </c>
      <c r="M215" s="130">
        <f t="shared" ref="M215" si="398">M87/$C87</f>
        <v>0</v>
      </c>
      <c r="N215" s="130">
        <f t="shared" ref="N215" si="399">N87/$C87</f>
        <v>0</v>
      </c>
      <c r="O215" s="130">
        <f t="shared" ref="O215" si="400">O87/$C87</f>
        <v>0</v>
      </c>
      <c r="P215" s="130">
        <f t="shared" ref="P215:R215" si="401">P87/$C87</f>
        <v>0</v>
      </c>
      <c r="Q215" s="130">
        <f t="shared" si="401"/>
        <v>0</v>
      </c>
      <c r="R215" s="130">
        <f t="shared" si="401"/>
        <v>0</v>
      </c>
    </row>
    <row r="216" spans="1:18" s="140" customFormat="1" ht="15.75" x14ac:dyDescent="0.25">
      <c r="A216" s="45" t="s">
        <v>14</v>
      </c>
      <c r="B216" s="179" t="s">
        <v>52</v>
      </c>
      <c r="C216" s="46">
        <v>0.30000000000003002</v>
      </c>
      <c r="D216" s="130">
        <f t="shared" ref="D216:L216" si="402">D88/$C88</f>
        <v>0</v>
      </c>
      <c r="E216" s="130">
        <f t="shared" si="402"/>
        <v>0</v>
      </c>
      <c r="F216" s="130">
        <f t="shared" si="402"/>
        <v>0</v>
      </c>
      <c r="G216" s="130">
        <f t="shared" si="402"/>
        <v>0</v>
      </c>
      <c r="H216" s="130">
        <f t="shared" si="402"/>
        <v>0</v>
      </c>
      <c r="I216" s="130">
        <f t="shared" si="402"/>
        <v>0</v>
      </c>
      <c r="J216" s="130">
        <f t="shared" si="402"/>
        <v>0</v>
      </c>
      <c r="K216" s="130">
        <f t="shared" si="402"/>
        <v>0</v>
      </c>
      <c r="L216" s="130">
        <f t="shared" si="402"/>
        <v>0</v>
      </c>
      <c r="M216" s="130">
        <f t="shared" ref="M216" si="403">M88/$C88</f>
        <v>0</v>
      </c>
      <c r="N216" s="130">
        <f t="shared" ref="N216" si="404">N88/$C88</f>
        <v>0</v>
      </c>
      <c r="O216" s="130">
        <f t="shared" ref="O216" si="405">O88/$C88</f>
        <v>0</v>
      </c>
      <c r="P216" s="130">
        <f t="shared" ref="P216:R216" si="406">P88/$C88</f>
        <v>0</v>
      </c>
      <c r="Q216" s="130">
        <f t="shared" si="406"/>
        <v>0</v>
      </c>
      <c r="R216" s="130">
        <f t="shared" si="406"/>
        <v>0</v>
      </c>
    </row>
    <row r="217" spans="1:18" s="140" customFormat="1" ht="15.75" x14ac:dyDescent="0.25">
      <c r="A217" s="45" t="s">
        <v>14</v>
      </c>
      <c r="B217" s="179" t="s">
        <v>52</v>
      </c>
      <c r="C217" s="46">
        <v>0.5</v>
      </c>
      <c r="D217" s="130">
        <f t="shared" ref="D217:L217" si="407">D89/$C89</f>
        <v>0</v>
      </c>
      <c r="E217" s="130">
        <f t="shared" si="407"/>
        <v>0</v>
      </c>
      <c r="F217" s="130">
        <f t="shared" si="407"/>
        <v>0</v>
      </c>
      <c r="G217" s="130">
        <f t="shared" si="407"/>
        <v>0</v>
      </c>
      <c r="H217" s="130">
        <f t="shared" si="407"/>
        <v>0</v>
      </c>
      <c r="I217" s="130">
        <f t="shared" si="407"/>
        <v>0</v>
      </c>
      <c r="J217" s="130">
        <f t="shared" si="407"/>
        <v>0</v>
      </c>
      <c r="K217" s="130">
        <f t="shared" si="407"/>
        <v>0</v>
      </c>
      <c r="L217" s="130">
        <f t="shared" si="407"/>
        <v>0</v>
      </c>
      <c r="M217" s="130">
        <f t="shared" ref="M217" si="408">M89/$C89</f>
        <v>0</v>
      </c>
      <c r="N217" s="130">
        <f t="shared" ref="N217" si="409">N89/$C89</f>
        <v>0</v>
      </c>
      <c r="O217" s="130">
        <f t="shared" ref="O217" si="410">O89/$C89</f>
        <v>0</v>
      </c>
      <c r="P217" s="130">
        <f t="shared" ref="P217:R217" si="411">P89/$C89</f>
        <v>0</v>
      </c>
      <c r="Q217" s="130">
        <f t="shared" si="411"/>
        <v>0</v>
      </c>
      <c r="R217" s="130">
        <f t="shared" si="411"/>
        <v>0</v>
      </c>
    </row>
    <row r="218" spans="1:18" s="140" customFormat="1" ht="15.75" x14ac:dyDescent="0.25">
      <c r="A218" s="45" t="s">
        <v>14</v>
      </c>
      <c r="B218" s="179" t="s">
        <v>54</v>
      </c>
      <c r="C218" s="46">
        <v>0.8</v>
      </c>
      <c r="D218" s="130">
        <f t="shared" ref="D218:L218" si="412">D90/$C90</f>
        <v>0</v>
      </c>
      <c r="E218" s="130">
        <f t="shared" si="412"/>
        <v>0</v>
      </c>
      <c r="F218" s="130">
        <f t="shared" si="412"/>
        <v>0</v>
      </c>
      <c r="G218" s="130">
        <f t="shared" si="412"/>
        <v>0</v>
      </c>
      <c r="H218" s="130">
        <f t="shared" si="412"/>
        <v>0</v>
      </c>
      <c r="I218" s="130">
        <f t="shared" si="412"/>
        <v>0</v>
      </c>
      <c r="J218" s="130">
        <f t="shared" si="412"/>
        <v>0</v>
      </c>
      <c r="K218" s="130">
        <f t="shared" si="412"/>
        <v>0</v>
      </c>
      <c r="L218" s="130">
        <f t="shared" si="412"/>
        <v>0</v>
      </c>
      <c r="M218" s="130">
        <f t="shared" ref="M218" si="413">M90/$C90</f>
        <v>0</v>
      </c>
      <c r="N218" s="130">
        <f t="shared" ref="N218" si="414">N90/$C90</f>
        <v>0</v>
      </c>
      <c r="O218" s="130">
        <f t="shared" ref="O218" si="415">O90/$C90</f>
        <v>0</v>
      </c>
      <c r="P218" s="130">
        <f t="shared" ref="P218:R218" si="416">P90/$C90</f>
        <v>0</v>
      </c>
      <c r="Q218" s="130">
        <f t="shared" si="416"/>
        <v>0</v>
      </c>
      <c r="R218" s="130">
        <f t="shared" si="416"/>
        <v>0</v>
      </c>
    </row>
    <row r="219" spans="1:18" s="140" customFormat="1" ht="15.75" x14ac:dyDescent="0.25">
      <c r="A219" s="45" t="s">
        <v>14</v>
      </c>
      <c r="B219" s="179" t="s">
        <v>54</v>
      </c>
      <c r="C219" s="46">
        <v>1</v>
      </c>
      <c r="D219" s="130">
        <f t="shared" ref="D219:L219" si="417">D91/$C91</f>
        <v>0</v>
      </c>
      <c r="E219" s="130">
        <f t="shared" si="417"/>
        <v>0</v>
      </c>
      <c r="F219" s="130">
        <f t="shared" si="417"/>
        <v>0</v>
      </c>
      <c r="G219" s="130">
        <f t="shared" si="417"/>
        <v>0</v>
      </c>
      <c r="H219" s="130">
        <f t="shared" si="417"/>
        <v>0</v>
      </c>
      <c r="I219" s="130">
        <f t="shared" si="417"/>
        <v>0</v>
      </c>
      <c r="J219" s="130">
        <f t="shared" si="417"/>
        <v>0</v>
      </c>
      <c r="K219" s="130">
        <f t="shared" si="417"/>
        <v>0</v>
      </c>
      <c r="L219" s="130">
        <f t="shared" si="417"/>
        <v>0</v>
      </c>
      <c r="M219" s="130">
        <f t="shared" ref="M219" si="418">M91/$C91</f>
        <v>0</v>
      </c>
      <c r="N219" s="130">
        <f t="shared" ref="N219" si="419">N91/$C91</f>
        <v>0</v>
      </c>
      <c r="O219" s="130">
        <f t="shared" ref="O219" si="420">O91/$C91</f>
        <v>0</v>
      </c>
      <c r="P219" s="130">
        <f t="shared" ref="P219:R219" si="421">P91/$C91</f>
        <v>0</v>
      </c>
      <c r="Q219" s="130">
        <f t="shared" si="421"/>
        <v>0</v>
      </c>
      <c r="R219" s="130">
        <f t="shared" si="421"/>
        <v>0</v>
      </c>
    </row>
    <row r="220" spans="1:18" s="140" customFormat="1" ht="15.75" x14ac:dyDescent="0.25">
      <c r="A220" s="45" t="s">
        <v>14</v>
      </c>
      <c r="B220" s="179" t="s">
        <v>53</v>
      </c>
      <c r="C220" s="46">
        <v>0.60000000000024001</v>
      </c>
      <c r="D220" s="130">
        <f t="shared" ref="D220:L220" si="422">D92/$C92</f>
        <v>0</v>
      </c>
      <c r="E220" s="130">
        <f t="shared" si="422"/>
        <v>0</v>
      </c>
      <c r="F220" s="130">
        <f t="shared" si="422"/>
        <v>0</v>
      </c>
      <c r="G220" s="130">
        <f t="shared" si="422"/>
        <v>0</v>
      </c>
      <c r="H220" s="130">
        <f t="shared" si="422"/>
        <v>0</v>
      </c>
      <c r="I220" s="130">
        <f t="shared" si="422"/>
        <v>0</v>
      </c>
      <c r="J220" s="130">
        <f t="shared" si="422"/>
        <v>0</v>
      </c>
      <c r="K220" s="130">
        <f t="shared" si="422"/>
        <v>0</v>
      </c>
      <c r="L220" s="130">
        <f t="shared" si="422"/>
        <v>0</v>
      </c>
      <c r="M220" s="130">
        <f t="shared" ref="M220" si="423">M92/$C92</f>
        <v>0</v>
      </c>
      <c r="N220" s="130">
        <f t="shared" ref="N220" si="424">N92/$C92</f>
        <v>0</v>
      </c>
      <c r="O220" s="130">
        <f t="shared" ref="O220" si="425">O92/$C92</f>
        <v>0</v>
      </c>
      <c r="P220" s="130">
        <f t="shared" ref="P220:R220" si="426">P92/$C92</f>
        <v>0</v>
      </c>
      <c r="Q220" s="130">
        <f t="shared" si="426"/>
        <v>0</v>
      </c>
      <c r="R220" s="130">
        <f t="shared" si="426"/>
        <v>0</v>
      </c>
    </row>
    <row r="221" spans="1:18" s="140" customFormat="1" ht="15.75" x14ac:dyDescent="0.25">
      <c r="A221" s="45" t="s">
        <v>14</v>
      </c>
      <c r="B221" s="179" t="s">
        <v>56</v>
      </c>
      <c r="C221" s="46">
        <v>0.70000000000021001</v>
      </c>
      <c r="D221" s="130">
        <f t="shared" ref="D221:L221" si="427">D93/$C93</f>
        <v>0</v>
      </c>
      <c r="E221" s="130">
        <f t="shared" si="427"/>
        <v>0</v>
      </c>
      <c r="F221" s="130">
        <f t="shared" si="427"/>
        <v>0</v>
      </c>
      <c r="G221" s="130">
        <f t="shared" si="427"/>
        <v>0</v>
      </c>
      <c r="H221" s="130">
        <f t="shared" si="427"/>
        <v>0</v>
      </c>
      <c r="I221" s="130">
        <f t="shared" si="427"/>
        <v>0</v>
      </c>
      <c r="J221" s="130">
        <f t="shared" si="427"/>
        <v>0</v>
      </c>
      <c r="K221" s="130">
        <f t="shared" si="427"/>
        <v>0</v>
      </c>
      <c r="L221" s="130">
        <f t="shared" si="427"/>
        <v>0</v>
      </c>
      <c r="M221" s="130">
        <f t="shared" ref="M221" si="428">M93/$C93</f>
        <v>0</v>
      </c>
      <c r="N221" s="130">
        <f t="shared" ref="N221" si="429">N93/$C93</f>
        <v>0</v>
      </c>
      <c r="O221" s="130">
        <f t="shared" ref="O221" si="430">O93/$C93</f>
        <v>0</v>
      </c>
      <c r="P221" s="130">
        <f t="shared" ref="P221:R221" si="431">P93/$C93</f>
        <v>0</v>
      </c>
      <c r="Q221" s="130">
        <f t="shared" si="431"/>
        <v>0</v>
      </c>
      <c r="R221" s="130">
        <f t="shared" si="431"/>
        <v>0</v>
      </c>
    </row>
    <row r="222" spans="1:18" s="140" customFormat="1" ht="15.75" x14ac:dyDescent="0.25">
      <c r="A222" s="45" t="s">
        <v>14</v>
      </c>
      <c r="B222" s="179" t="s">
        <v>56</v>
      </c>
      <c r="C222" s="46">
        <v>0.90000000000009006</v>
      </c>
      <c r="D222" s="130">
        <f t="shared" ref="D222:L222" si="432">D94/$C94</f>
        <v>0</v>
      </c>
      <c r="E222" s="130">
        <f t="shared" si="432"/>
        <v>0</v>
      </c>
      <c r="F222" s="130">
        <f t="shared" si="432"/>
        <v>0</v>
      </c>
      <c r="G222" s="130">
        <f t="shared" si="432"/>
        <v>0</v>
      </c>
      <c r="H222" s="130">
        <f t="shared" si="432"/>
        <v>0</v>
      </c>
      <c r="I222" s="130">
        <f t="shared" si="432"/>
        <v>0</v>
      </c>
      <c r="J222" s="130">
        <f t="shared" si="432"/>
        <v>0</v>
      </c>
      <c r="K222" s="130">
        <f t="shared" si="432"/>
        <v>0</v>
      </c>
      <c r="L222" s="130">
        <f t="shared" si="432"/>
        <v>0</v>
      </c>
      <c r="M222" s="130">
        <f t="shared" ref="M222" si="433">M94/$C94</f>
        <v>0</v>
      </c>
      <c r="N222" s="130">
        <f t="shared" ref="N222" si="434">N94/$C94</f>
        <v>0</v>
      </c>
      <c r="O222" s="130">
        <f t="shared" ref="O222" si="435">O94/$C94</f>
        <v>0</v>
      </c>
      <c r="P222" s="130">
        <f t="shared" ref="P222:R222" si="436">P94/$C94</f>
        <v>0</v>
      </c>
      <c r="Q222" s="130">
        <f t="shared" si="436"/>
        <v>0</v>
      </c>
      <c r="R222" s="130">
        <f t="shared" si="436"/>
        <v>0</v>
      </c>
    </row>
    <row r="223" spans="1:18" s="140" customFormat="1" ht="15.75" x14ac:dyDescent="0.25">
      <c r="A223" s="45" t="s">
        <v>14</v>
      </c>
      <c r="B223" s="45" t="s">
        <v>66</v>
      </c>
      <c r="C223" s="46">
        <v>1</v>
      </c>
      <c r="D223" s="130">
        <f t="shared" ref="D223:L223" si="437">D95/$C95</f>
        <v>0</v>
      </c>
      <c r="E223" s="130">
        <f t="shared" si="437"/>
        <v>0</v>
      </c>
      <c r="F223" s="130">
        <f t="shared" si="437"/>
        <v>0</v>
      </c>
      <c r="G223" s="130">
        <f t="shared" si="437"/>
        <v>0</v>
      </c>
      <c r="H223" s="130">
        <f t="shared" si="437"/>
        <v>0</v>
      </c>
      <c r="I223" s="130">
        <f t="shared" si="437"/>
        <v>0</v>
      </c>
      <c r="J223" s="130">
        <f t="shared" si="437"/>
        <v>0</v>
      </c>
      <c r="K223" s="130">
        <f t="shared" si="437"/>
        <v>0</v>
      </c>
      <c r="L223" s="130">
        <f t="shared" si="437"/>
        <v>0</v>
      </c>
      <c r="M223" s="130">
        <f t="shared" ref="M223" si="438">M95/$C95</f>
        <v>0</v>
      </c>
      <c r="N223" s="130">
        <f t="shared" ref="N223" si="439">N95/$C95</f>
        <v>0</v>
      </c>
      <c r="O223" s="130">
        <f t="shared" ref="O223" si="440">O95/$C95</f>
        <v>0</v>
      </c>
      <c r="P223" s="130">
        <f t="shared" ref="P223:R223" si="441">P95/$C95</f>
        <v>0</v>
      </c>
      <c r="Q223" s="130">
        <f t="shared" si="441"/>
        <v>0</v>
      </c>
      <c r="R223" s="130">
        <f t="shared" si="441"/>
        <v>0</v>
      </c>
    </row>
    <row r="224" spans="1:18" s="140" customFormat="1" ht="15.75" x14ac:dyDescent="0.25">
      <c r="A224" s="45" t="s">
        <v>34</v>
      </c>
      <c r="B224" s="179" t="s">
        <v>35</v>
      </c>
      <c r="C224" s="46">
        <v>2</v>
      </c>
      <c r="D224" s="130">
        <f t="shared" ref="D224:L224" si="442">D96/$C96</f>
        <v>41</v>
      </c>
      <c r="E224" s="130">
        <f t="shared" si="442"/>
        <v>46</v>
      </c>
      <c r="F224" s="130">
        <f t="shared" si="442"/>
        <v>0</v>
      </c>
      <c r="G224" s="130">
        <f t="shared" si="442"/>
        <v>0</v>
      </c>
      <c r="H224" s="130">
        <f t="shared" si="442"/>
        <v>0</v>
      </c>
      <c r="I224" s="130">
        <f t="shared" si="442"/>
        <v>0</v>
      </c>
      <c r="J224" s="130">
        <f t="shared" si="442"/>
        <v>0</v>
      </c>
      <c r="K224" s="130">
        <f t="shared" si="442"/>
        <v>0</v>
      </c>
      <c r="L224" s="130">
        <f t="shared" si="442"/>
        <v>0</v>
      </c>
      <c r="M224" s="130">
        <f t="shared" ref="M224" si="443">M96/$C96</f>
        <v>0</v>
      </c>
      <c r="N224" s="130">
        <f t="shared" ref="N224" si="444">N96/$C96</f>
        <v>0</v>
      </c>
      <c r="O224" s="130">
        <f t="shared" ref="O224" si="445">O96/$C96</f>
        <v>0</v>
      </c>
      <c r="P224" s="130">
        <f t="shared" ref="P224:R224" si="446">P96/$C96</f>
        <v>0</v>
      </c>
      <c r="Q224" s="130">
        <f t="shared" si="446"/>
        <v>0</v>
      </c>
      <c r="R224" s="130">
        <f t="shared" si="446"/>
        <v>0</v>
      </c>
    </row>
    <row r="225" spans="1:18" s="140" customFormat="1" ht="15.75" x14ac:dyDescent="0.25">
      <c r="A225" s="45" t="s">
        <v>34</v>
      </c>
      <c r="B225" s="179" t="s">
        <v>35</v>
      </c>
      <c r="C225" s="46">
        <v>4</v>
      </c>
      <c r="D225" s="130">
        <f t="shared" ref="D225:L225" si="447">D97/$C97</f>
        <v>0</v>
      </c>
      <c r="E225" s="130">
        <f t="shared" si="447"/>
        <v>135.25</v>
      </c>
      <c r="F225" s="130">
        <f t="shared" si="447"/>
        <v>115.25</v>
      </c>
      <c r="G225" s="130">
        <f t="shared" si="447"/>
        <v>0</v>
      </c>
      <c r="H225" s="130">
        <f t="shared" si="447"/>
        <v>0</v>
      </c>
      <c r="I225" s="130">
        <f t="shared" si="447"/>
        <v>0</v>
      </c>
      <c r="J225" s="130">
        <f t="shared" si="447"/>
        <v>0</v>
      </c>
      <c r="K225" s="130">
        <f t="shared" si="447"/>
        <v>0</v>
      </c>
      <c r="L225" s="130">
        <f t="shared" si="447"/>
        <v>0</v>
      </c>
      <c r="M225" s="130">
        <f t="shared" ref="M225" si="448">M97/$C97</f>
        <v>0</v>
      </c>
      <c r="N225" s="130">
        <f t="shared" ref="N225" si="449">N97/$C97</f>
        <v>0</v>
      </c>
      <c r="O225" s="130">
        <f t="shared" ref="O225" si="450">O97/$C97</f>
        <v>0</v>
      </c>
      <c r="P225" s="130">
        <f t="shared" ref="P225:R225" si="451">P97/$C97</f>
        <v>0</v>
      </c>
      <c r="Q225" s="130">
        <f t="shared" si="451"/>
        <v>0</v>
      </c>
      <c r="R225" s="130">
        <f t="shared" si="451"/>
        <v>0</v>
      </c>
    </row>
    <row r="226" spans="1:18" s="140" customFormat="1" ht="15.75" x14ac:dyDescent="0.25">
      <c r="A226" s="45" t="s">
        <v>34</v>
      </c>
      <c r="B226" s="179" t="s">
        <v>15</v>
      </c>
      <c r="C226" s="46">
        <v>1.9000000000024702</v>
      </c>
      <c r="D226" s="130">
        <f t="shared" ref="D226:L226" si="452">D98/$C98</f>
        <v>0</v>
      </c>
      <c r="E226" s="130">
        <f t="shared" si="452"/>
        <v>0</v>
      </c>
      <c r="F226" s="130">
        <f t="shared" si="452"/>
        <v>0</v>
      </c>
      <c r="G226" s="130">
        <f t="shared" si="452"/>
        <v>0</v>
      </c>
      <c r="H226" s="130">
        <f t="shared" si="452"/>
        <v>0</v>
      </c>
      <c r="I226" s="130">
        <f t="shared" si="452"/>
        <v>0</v>
      </c>
      <c r="J226" s="130">
        <f t="shared" si="452"/>
        <v>0</v>
      </c>
      <c r="K226" s="130">
        <f t="shared" si="452"/>
        <v>0</v>
      </c>
      <c r="L226" s="130">
        <f t="shared" si="452"/>
        <v>0</v>
      </c>
      <c r="M226" s="130">
        <f t="shared" ref="M226" si="453">M98/$C98</f>
        <v>0</v>
      </c>
      <c r="N226" s="130">
        <f t="shared" ref="N226" si="454">N98/$C98</f>
        <v>0</v>
      </c>
      <c r="O226" s="130">
        <f t="shared" ref="O226" si="455">O98/$C98</f>
        <v>0</v>
      </c>
      <c r="P226" s="130">
        <f t="shared" ref="P226:R226" si="456">P98/$C98</f>
        <v>0</v>
      </c>
      <c r="Q226" s="130">
        <f t="shared" si="456"/>
        <v>0</v>
      </c>
      <c r="R226" s="130">
        <f t="shared" si="456"/>
        <v>0</v>
      </c>
    </row>
    <row r="227" spans="1:18" s="140" customFormat="1" ht="15.75" x14ac:dyDescent="0.25">
      <c r="A227" s="45" t="s">
        <v>34</v>
      </c>
      <c r="B227" s="179" t="s">
        <v>15</v>
      </c>
      <c r="C227" s="46">
        <v>1.8000000000017999</v>
      </c>
      <c r="D227" s="130">
        <f t="shared" ref="D227:L227" si="457">D99/$C99</f>
        <v>0</v>
      </c>
      <c r="E227" s="130">
        <f t="shared" si="457"/>
        <v>0</v>
      </c>
      <c r="F227" s="130">
        <f t="shared" si="457"/>
        <v>0</v>
      </c>
      <c r="G227" s="130">
        <f t="shared" si="457"/>
        <v>0</v>
      </c>
      <c r="H227" s="130">
        <f t="shared" si="457"/>
        <v>0</v>
      </c>
      <c r="I227" s="130">
        <f t="shared" si="457"/>
        <v>0</v>
      </c>
      <c r="J227" s="130">
        <f t="shared" si="457"/>
        <v>0</v>
      </c>
      <c r="K227" s="130">
        <f t="shared" si="457"/>
        <v>0</v>
      </c>
      <c r="L227" s="130">
        <f t="shared" si="457"/>
        <v>0</v>
      </c>
      <c r="M227" s="130">
        <f t="shared" ref="M227" si="458">M99/$C99</f>
        <v>0</v>
      </c>
      <c r="N227" s="130">
        <f t="shared" ref="N227" si="459">N99/$C99</f>
        <v>0</v>
      </c>
      <c r="O227" s="130">
        <f t="shared" ref="O227" si="460">O99/$C99</f>
        <v>0</v>
      </c>
      <c r="P227" s="130">
        <f t="shared" ref="P227:R227" si="461">P99/$C99</f>
        <v>0</v>
      </c>
      <c r="Q227" s="130">
        <f t="shared" si="461"/>
        <v>0</v>
      </c>
      <c r="R227" s="130">
        <f t="shared" si="461"/>
        <v>0</v>
      </c>
    </row>
    <row r="228" spans="1:18" s="140" customFormat="1" ht="15.75" x14ac:dyDescent="0.25">
      <c r="A228" s="45" t="s">
        <v>34</v>
      </c>
      <c r="B228" s="179" t="s">
        <v>15</v>
      </c>
      <c r="C228" s="46">
        <v>2</v>
      </c>
      <c r="D228" s="130">
        <f t="shared" ref="D228:L228" si="462">D100/$C100</f>
        <v>0</v>
      </c>
      <c r="E228" s="130">
        <f t="shared" si="462"/>
        <v>0</v>
      </c>
      <c r="F228" s="130">
        <f t="shared" si="462"/>
        <v>0</v>
      </c>
      <c r="G228" s="130">
        <f t="shared" si="462"/>
        <v>0</v>
      </c>
      <c r="H228" s="130">
        <f t="shared" si="462"/>
        <v>0</v>
      </c>
      <c r="I228" s="130">
        <f t="shared" si="462"/>
        <v>0</v>
      </c>
      <c r="J228" s="130">
        <f t="shared" si="462"/>
        <v>0</v>
      </c>
      <c r="K228" s="130">
        <f t="shared" si="462"/>
        <v>0</v>
      </c>
      <c r="L228" s="130">
        <f t="shared" si="462"/>
        <v>0</v>
      </c>
      <c r="M228" s="130">
        <f t="shared" ref="M228" si="463">M100/$C100</f>
        <v>0</v>
      </c>
      <c r="N228" s="130">
        <f t="shared" ref="N228" si="464">N100/$C100</f>
        <v>0</v>
      </c>
      <c r="O228" s="130">
        <f t="shared" ref="O228" si="465">O100/$C100</f>
        <v>0</v>
      </c>
      <c r="P228" s="130">
        <f t="shared" ref="P228:R228" si="466">P100/$C100</f>
        <v>0</v>
      </c>
      <c r="Q228" s="130">
        <f t="shared" si="466"/>
        <v>0</v>
      </c>
      <c r="R228" s="130">
        <f t="shared" si="466"/>
        <v>0</v>
      </c>
    </row>
    <row r="229" spans="1:18" s="140" customFormat="1" ht="15.75" x14ac:dyDescent="0.25">
      <c r="A229" s="45" t="s">
        <v>34</v>
      </c>
      <c r="B229" s="179" t="s">
        <v>95</v>
      </c>
      <c r="C229" s="46">
        <v>2</v>
      </c>
      <c r="D229" s="130">
        <f t="shared" ref="D229:L229" si="467">D101/$C101</f>
        <v>4.5</v>
      </c>
      <c r="E229" s="130">
        <f t="shared" si="467"/>
        <v>0</v>
      </c>
      <c r="F229" s="130">
        <f t="shared" si="467"/>
        <v>0</v>
      </c>
      <c r="G229" s="130">
        <f t="shared" si="467"/>
        <v>0</v>
      </c>
      <c r="H229" s="130">
        <f t="shared" si="467"/>
        <v>0</v>
      </c>
      <c r="I229" s="130">
        <f t="shared" si="467"/>
        <v>0</v>
      </c>
      <c r="J229" s="130">
        <f t="shared" si="467"/>
        <v>0</v>
      </c>
      <c r="K229" s="130">
        <f t="shared" si="467"/>
        <v>0</v>
      </c>
      <c r="L229" s="130">
        <f t="shared" si="467"/>
        <v>0</v>
      </c>
      <c r="M229" s="130">
        <f t="shared" ref="M229" si="468">M101/$C101</f>
        <v>0</v>
      </c>
      <c r="N229" s="130">
        <f t="shared" ref="N229" si="469">N101/$C101</f>
        <v>0</v>
      </c>
      <c r="O229" s="130">
        <f t="shared" ref="O229" si="470">O101/$C101</f>
        <v>0</v>
      </c>
      <c r="P229" s="130">
        <f t="shared" ref="P229:R229" si="471">P101/$C101</f>
        <v>0</v>
      </c>
      <c r="Q229" s="130">
        <f t="shared" si="471"/>
        <v>0</v>
      </c>
      <c r="R229" s="130">
        <f t="shared" si="471"/>
        <v>0</v>
      </c>
    </row>
    <row r="230" spans="1:18" s="140" customFormat="1" ht="15.75" x14ac:dyDescent="0.25">
      <c r="A230" s="45" t="s">
        <v>34</v>
      </c>
      <c r="B230" s="179" t="s">
        <v>22</v>
      </c>
      <c r="C230" s="46">
        <v>2</v>
      </c>
      <c r="D230" s="130">
        <f t="shared" ref="D230:L230" si="472">D102/$C102</f>
        <v>0</v>
      </c>
      <c r="E230" s="130">
        <f t="shared" si="472"/>
        <v>0</v>
      </c>
      <c r="F230" s="130">
        <f t="shared" si="472"/>
        <v>0</v>
      </c>
      <c r="G230" s="130">
        <f t="shared" si="472"/>
        <v>0</v>
      </c>
      <c r="H230" s="130">
        <f t="shared" si="472"/>
        <v>0</v>
      </c>
      <c r="I230" s="130">
        <f t="shared" si="472"/>
        <v>0</v>
      </c>
      <c r="J230" s="130">
        <f t="shared" si="472"/>
        <v>0</v>
      </c>
      <c r="K230" s="130">
        <f t="shared" si="472"/>
        <v>0</v>
      </c>
      <c r="L230" s="130">
        <f t="shared" si="472"/>
        <v>0</v>
      </c>
      <c r="M230" s="130">
        <f t="shared" ref="M230" si="473">M102/$C102</f>
        <v>0</v>
      </c>
      <c r="N230" s="130">
        <f t="shared" ref="N230" si="474">N102/$C102</f>
        <v>0</v>
      </c>
      <c r="O230" s="130">
        <f t="shared" ref="O230" si="475">O102/$C102</f>
        <v>0</v>
      </c>
      <c r="P230" s="130">
        <f t="shared" ref="P230:R230" si="476">P102/$C102</f>
        <v>0</v>
      </c>
      <c r="Q230" s="130">
        <f t="shared" si="476"/>
        <v>0</v>
      </c>
      <c r="R230" s="130">
        <f t="shared" si="476"/>
        <v>0</v>
      </c>
    </row>
    <row r="231" spans="1:18" s="140" customFormat="1" ht="15.75" x14ac:dyDescent="0.25">
      <c r="A231" s="45" t="s">
        <v>34</v>
      </c>
      <c r="B231" s="179" t="s">
        <v>22</v>
      </c>
      <c r="C231" s="46">
        <v>1.8000000000017999</v>
      </c>
      <c r="D231" s="130">
        <f t="shared" ref="D231:L231" si="477">D103/$C103</f>
        <v>0</v>
      </c>
      <c r="E231" s="130">
        <f t="shared" si="477"/>
        <v>0</v>
      </c>
      <c r="F231" s="130">
        <f t="shared" si="477"/>
        <v>0</v>
      </c>
      <c r="G231" s="130">
        <f t="shared" si="477"/>
        <v>0</v>
      </c>
      <c r="H231" s="130">
        <f t="shared" si="477"/>
        <v>0</v>
      </c>
      <c r="I231" s="130">
        <f t="shared" si="477"/>
        <v>0</v>
      </c>
      <c r="J231" s="130">
        <f t="shared" si="477"/>
        <v>0</v>
      </c>
      <c r="K231" s="130">
        <f t="shared" si="477"/>
        <v>333.33333333299998</v>
      </c>
      <c r="L231" s="130">
        <f t="shared" si="477"/>
        <v>0</v>
      </c>
      <c r="M231" s="130">
        <f t="shared" ref="M231" si="478">M103/$C103</f>
        <v>0</v>
      </c>
      <c r="N231" s="130">
        <f t="shared" ref="N231" si="479">N103/$C103</f>
        <v>0</v>
      </c>
      <c r="O231" s="130">
        <f t="shared" ref="O231" si="480">O103/$C103</f>
        <v>145.55555555541</v>
      </c>
      <c r="P231" s="130">
        <f t="shared" ref="P231:R231" si="481">P103/$C103</f>
        <v>0</v>
      </c>
      <c r="Q231" s="130">
        <f t="shared" si="481"/>
        <v>0</v>
      </c>
      <c r="R231" s="130">
        <f t="shared" si="481"/>
        <v>0</v>
      </c>
    </row>
    <row r="232" spans="1:18" s="140" customFormat="1" ht="15.75" x14ac:dyDescent="0.25">
      <c r="A232" s="45" t="s">
        <v>34</v>
      </c>
      <c r="B232" s="179" t="s">
        <v>22</v>
      </c>
      <c r="C232" s="46">
        <v>1.9000000000024699</v>
      </c>
      <c r="D232" s="130">
        <f t="shared" ref="D232:L232" si="482">D104/$C104</f>
        <v>0</v>
      </c>
      <c r="E232" s="130">
        <f t="shared" si="482"/>
        <v>0</v>
      </c>
      <c r="F232" s="130">
        <f t="shared" si="482"/>
        <v>0</v>
      </c>
      <c r="G232" s="130">
        <f t="shared" si="482"/>
        <v>0</v>
      </c>
      <c r="H232" s="130">
        <f t="shared" si="482"/>
        <v>0</v>
      </c>
      <c r="I232" s="130">
        <f t="shared" si="482"/>
        <v>56.315789473611005</v>
      </c>
      <c r="J232" s="130">
        <f t="shared" si="482"/>
        <v>239.473684210215</v>
      </c>
      <c r="K232" s="130">
        <f t="shared" si="482"/>
        <v>118.421052631425</v>
      </c>
      <c r="L232" s="130">
        <f t="shared" si="482"/>
        <v>132.10526315772302</v>
      </c>
      <c r="M232" s="130">
        <f t="shared" ref="M232" si="483">M104/$C104</f>
        <v>141.05263157876399</v>
      </c>
      <c r="N232" s="130">
        <f t="shared" ref="N232" si="484">N104/$C104</f>
        <v>141.05263157876399</v>
      </c>
      <c r="O232" s="130">
        <f t="shared" ref="O232" si="485">O104/$C104</f>
        <v>135.263157894561</v>
      </c>
      <c r="P232" s="130">
        <f t="shared" ref="P232:R232" si="486">P104/$C104</f>
        <v>0</v>
      </c>
      <c r="Q232" s="130">
        <f t="shared" si="486"/>
        <v>0</v>
      </c>
      <c r="R232" s="130">
        <f t="shared" si="486"/>
        <v>0</v>
      </c>
    </row>
    <row r="233" spans="1:18" s="140" customFormat="1" ht="15.75" x14ac:dyDescent="0.25">
      <c r="A233" s="45" t="s">
        <v>34</v>
      </c>
      <c r="B233" s="179" t="s">
        <v>30</v>
      </c>
      <c r="C233" s="46">
        <v>2</v>
      </c>
      <c r="D233" s="130">
        <f t="shared" ref="D233:L233" si="487">D105/$C105</f>
        <v>0</v>
      </c>
      <c r="E233" s="130">
        <f t="shared" si="487"/>
        <v>0</v>
      </c>
      <c r="F233" s="130">
        <f t="shared" si="487"/>
        <v>0</v>
      </c>
      <c r="G233" s="130">
        <f t="shared" si="487"/>
        <v>0</v>
      </c>
      <c r="H233" s="130">
        <f t="shared" si="487"/>
        <v>0</v>
      </c>
      <c r="I233" s="130">
        <f t="shared" si="487"/>
        <v>0</v>
      </c>
      <c r="J233" s="130">
        <f t="shared" si="487"/>
        <v>0</v>
      </c>
      <c r="K233" s="130">
        <f t="shared" si="487"/>
        <v>0</v>
      </c>
      <c r="L233" s="130">
        <f t="shared" si="487"/>
        <v>0</v>
      </c>
      <c r="M233" s="130">
        <f t="shared" ref="M233" si="488">M105/$C105</f>
        <v>0</v>
      </c>
      <c r="N233" s="130">
        <f t="shared" ref="N233" si="489">N105/$C105</f>
        <v>0</v>
      </c>
      <c r="O233" s="130">
        <f t="shared" ref="O233" si="490">O105/$C105</f>
        <v>0</v>
      </c>
      <c r="P233" s="130">
        <f t="shared" ref="P233:R233" si="491">P105/$C105</f>
        <v>0</v>
      </c>
      <c r="Q233" s="130">
        <f t="shared" si="491"/>
        <v>0</v>
      </c>
      <c r="R233" s="130">
        <f t="shared" si="491"/>
        <v>0</v>
      </c>
    </row>
    <row r="234" spans="1:18" s="140" customFormat="1" ht="15.75" x14ac:dyDescent="0.25">
      <c r="A234" s="45" t="s">
        <v>34</v>
      </c>
      <c r="B234" s="179" t="s">
        <v>13</v>
      </c>
      <c r="C234" s="46">
        <v>2</v>
      </c>
      <c r="D234" s="130">
        <f t="shared" ref="D234:L234" si="492">D106/$C106</f>
        <v>0</v>
      </c>
      <c r="E234" s="130">
        <f t="shared" si="492"/>
        <v>0</v>
      </c>
      <c r="F234" s="130">
        <f t="shared" si="492"/>
        <v>0</v>
      </c>
      <c r="G234" s="130">
        <f t="shared" si="492"/>
        <v>0</v>
      </c>
      <c r="H234" s="130">
        <f t="shared" si="492"/>
        <v>0</v>
      </c>
      <c r="I234" s="130">
        <f t="shared" si="492"/>
        <v>0</v>
      </c>
      <c r="J234" s="130">
        <f t="shared" si="492"/>
        <v>0</v>
      </c>
      <c r="K234" s="130">
        <f t="shared" si="492"/>
        <v>0</v>
      </c>
      <c r="L234" s="130">
        <f t="shared" si="492"/>
        <v>0</v>
      </c>
      <c r="M234" s="130">
        <f t="shared" ref="M234" si="493">M106/$C106</f>
        <v>0</v>
      </c>
      <c r="N234" s="130">
        <f t="shared" ref="N234" si="494">N106/$C106</f>
        <v>0</v>
      </c>
      <c r="O234" s="130">
        <f t="shared" ref="O234" si="495">O106/$C106</f>
        <v>0</v>
      </c>
      <c r="P234" s="130">
        <f t="shared" ref="P234:R234" si="496">P106/$C106</f>
        <v>0</v>
      </c>
      <c r="Q234" s="130">
        <f t="shared" si="496"/>
        <v>0</v>
      </c>
      <c r="R234" s="130">
        <f t="shared" si="496"/>
        <v>0</v>
      </c>
    </row>
    <row r="235" spans="1:18" s="140" customFormat="1" ht="15.75" x14ac:dyDescent="0.25">
      <c r="A235" s="45" t="s">
        <v>34</v>
      </c>
      <c r="B235" s="179" t="s">
        <v>13</v>
      </c>
      <c r="C235" s="46">
        <v>1.8000000000017999</v>
      </c>
      <c r="D235" s="130">
        <f t="shared" ref="D235:L236" si="497">D107/$C107</f>
        <v>0</v>
      </c>
      <c r="E235" s="130">
        <f t="shared" si="497"/>
        <v>0</v>
      </c>
      <c r="F235" s="130">
        <f t="shared" si="497"/>
        <v>0</v>
      </c>
      <c r="G235" s="130">
        <f t="shared" si="497"/>
        <v>0</v>
      </c>
      <c r="H235" s="130">
        <f t="shared" si="497"/>
        <v>0</v>
      </c>
      <c r="I235" s="130">
        <f t="shared" si="497"/>
        <v>0</v>
      </c>
      <c r="J235" s="130">
        <f t="shared" si="497"/>
        <v>26.111111111085002</v>
      </c>
      <c r="K235" s="130">
        <f t="shared" si="497"/>
        <v>81.666666666585002</v>
      </c>
      <c r="L235" s="130">
        <f t="shared" si="497"/>
        <v>130.555555555425</v>
      </c>
      <c r="M235" s="130">
        <f t="shared" ref="M235:M236" si="498">M107/$C107</f>
        <v>104.44444444434001</v>
      </c>
      <c r="N235" s="130">
        <f t="shared" ref="N235:N236" si="499">N107/$C107</f>
        <v>81.111111111029999</v>
      </c>
      <c r="O235" s="130">
        <f t="shared" ref="O235:O236" si="500">O107/$C107</f>
        <v>93.888888888795009</v>
      </c>
      <c r="P235" s="130">
        <f t="shared" ref="P235:R235" si="501">P107/$C107</f>
        <v>119.444444444325</v>
      </c>
      <c r="Q235" s="130">
        <f t="shared" si="501"/>
        <v>102.22222222212001</v>
      </c>
      <c r="R235" s="130">
        <f t="shared" si="501"/>
        <v>114.44444444433</v>
      </c>
    </row>
    <row r="236" spans="1:18" s="140" customFormat="1" ht="15.75" x14ac:dyDescent="0.25">
      <c r="A236" s="45" t="s">
        <v>34</v>
      </c>
      <c r="B236" s="179" t="s">
        <v>13</v>
      </c>
      <c r="C236" s="46">
        <v>1.5</v>
      </c>
      <c r="D236" s="130">
        <f t="shared" si="497"/>
        <v>0</v>
      </c>
      <c r="E236" s="130">
        <f t="shared" si="497"/>
        <v>0</v>
      </c>
      <c r="F236" s="130">
        <f t="shared" si="497"/>
        <v>0</v>
      </c>
      <c r="G236" s="130">
        <f t="shared" si="497"/>
        <v>0</v>
      </c>
      <c r="H236" s="130">
        <f t="shared" si="497"/>
        <v>0</v>
      </c>
      <c r="I236" s="130">
        <f t="shared" si="497"/>
        <v>0</v>
      </c>
      <c r="J236" s="130">
        <f t="shared" si="497"/>
        <v>0</v>
      </c>
      <c r="K236" s="130">
        <f t="shared" si="497"/>
        <v>0</v>
      </c>
      <c r="L236" s="130">
        <f t="shared" si="497"/>
        <v>0</v>
      </c>
      <c r="M236" s="130">
        <f t="shared" si="498"/>
        <v>0</v>
      </c>
      <c r="N236" s="130">
        <f t="shared" si="499"/>
        <v>0</v>
      </c>
      <c r="O236" s="130">
        <f t="shared" si="500"/>
        <v>0</v>
      </c>
      <c r="P236" s="130">
        <f t="shared" ref="P236:R236" si="502">P108/$C108</f>
        <v>0</v>
      </c>
      <c r="Q236" s="130">
        <f t="shared" si="502"/>
        <v>0</v>
      </c>
      <c r="R236" s="130">
        <f t="shared" si="502"/>
        <v>0</v>
      </c>
    </row>
    <row r="237" spans="1:18" s="140" customFormat="1" ht="15.75" x14ac:dyDescent="0.25">
      <c r="A237" s="45" t="s">
        <v>34</v>
      </c>
      <c r="B237" s="179" t="s">
        <v>13</v>
      </c>
      <c r="C237" s="46">
        <v>1.9000000000024699</v>
      </c>
      <c r="D237" s="130">
        <f t="shared" ref="D237:L237" si="503">D109/$C109</f>
        <v>0</v>
      </c>
      <c r="E237" s="130">
        <f t="shared" si="503"/>
        <v>0</v>
      </c>
      <c r="F237" s="130">
        <f t="shared" si="503"/>
        <v>0</v>
      </c>
      <c r="G237" s="130">
        <f t="shared" si="503"/>
        <v>0</v>
      </c>
      <c r="H237" s="130">
        <f t="shared" si="503"/>
        <v>0</v>
      </c>
      <c r="I237" s="130">
        <f t="shared" si="503"/>
        <v>0</v>
      </c>
      <c r="J237" s="130">
        <f t="shared" si="503"/>
        <v>0</v>
      </c>
      <c r="K237" s="130">
        <f t="shared" si="503"/>
        <v>0</v>
      </c>
      <c r="L237" s="130">
        <f t="shared" si="503"/>
        <v>0</v>
      </c>
      <c r="M237" s="130">
        <f t="shared" ref="M237" si="504">M109/$C109</f>
        <v>0</v>
      </c>
      <c r="N237" s="130">
        <f t="shared" ref="N237" si="505">N109/$C109</f>
        <v>0</v>
      </c>
      <c r="O237" s="130">
        <f t="shared" ref="O237" si="506">O109/$C109</f>
        <v>0</v>
      </c>
      <c r="P237" s="130">
        <f t="shared" ref="P237:R237" si="507">P109/$C109</f>
        <v>126.842105262993</v>
      </c>
      <c r="Q237" s="130">
        <f t="shared" si="507"/>
        <v>42.10526315784</v>
      </c>
      <c r="R237" s="130">
        <f t="shared" si="507"/>
        <v>0</v>
      </c>
    </row>
    <row r="238" spans="1:18" s="140" customFormat="1" ht="15.75" x14ac:dyDescent="0.25">
      <c r="A238" s="45" t="s">
        <v>34</v>
      </c>
      <c r="B238" s="179" t="s">
        <v>18</v>
      </c>
      <c r="C238" s="46">
        <v>2</v>
      </c>
      <c r="D238" s="130">
        <f t="shared" ref="D238:L238" si="508">D110/$C110</f>
        <v>0</v>
      </c>
      <c r="E238" s="130">
        <f t="shared" si="508"/>
        <v>0</v>
      </c>
      <c r="F238" s="130">
        <f t="shared" si="508"/>
        <v>0</v>
      </c>
      <c r="G238" s="130">
        <f t="shared" si="508"/>
        <v>0</v>
      </c>
      <c r="H238" s="130">
        <f t="shared" si="508"/>
        <v>0</v>
      </c>
      <c r="I238" s="130">
        <f t="shared" si="508"/>
        <v>0</v>
      </c>
      <c r="J238" s="130">
        <f t="shared" si="508"/>
        <v>0</v>
      </c>
      <c r="K238" s="130">
        <f t="shared" si="508"/>
        <v>0</v>
      </c>
      <c r="L238" s="130">
        <f t="shared" si="508"/>
        <v>0</v>
      </c>
      <c r="M238" s="130">
        <f t="shared" ref="M238" si="509">M110/$C110</f>
        <v>0</v>
      </c>
      <c r="N238" s="130">
        <f t="shared" ref="N238" si="510">N110/$C110</f>
        <v>0</v>
      </c>
      <c r="O238" s="130">
        <f t="shared" ref="O238" si="511">O110/$C110</f>
        <v>0</v>
      </c>
      <c r="P238" s="130">
        <f t="shared" ref="P238:R238" si="512">P110/$C110</f>
        <v>0</v>
      </c>
      <c r="Q238" s="130">
        <f t="shared" si="512"/>
        <v>0</v>
      </c>
      <c r="R238" s="130">
        <f t="shared" si="512"/>
        <v>0</v>
      </c>
    </row>
    <row r="239" spans="1:18" s="140" customFormat="1" ht="15.75" x14ac:dyDescent="0.25">
      <c r="A239" s="45" t="s">
        <v>34</v>
      </c>
      <c r="B239" s="179" t="s">
        <v>50</v>
      </c>
      <c r="C239" s="46">
        <v>2</v>
      </c>
      <c r="D239" s="130">
        <f t="shared" ref="D239:L239" si="513">D111/$C111</f>
        <v>0</v>
      </c>
      <c r="E239" s="130">
        <f t="shared" si="513"/>
        <v>0</v>
      </c>
      <c r="F239" s="130">
        <f t="shared" si="513"/>
        <v>0</v>
      </c>
      <c r="G239" s="130">
        <f t="shared" si="513"/>
        <v>0</v>
      </c>
      <c r="H239" s="130">
        <f t="shared" si="513"/>
        <v>0</v>
      </c>
      <c r="I239" s="130">
        <f t="shared" si="513"/>
        <v>0</v>
      </c>
      <c r="J239" s="130">
        <f t="shared" si="513"/>
        <v>0</v>
      </c>
      <c r="K239" s="130">
        <f t="shared" si="513"/>
        <v>0</v>
      </c>
      <c r="L239" s="130">
        <f t="shared" si="513"/>
        <v>0</v>
      </c>
      <c r="M239" s="130">
        <f t="shared" ref="M239" si="514">M111/$C111</f>
        <v>0</v>
      </c>
      <c r="N239" s="130">
        <f t="shared" ref="N239" si="515">N111/$C111</f>
        <v>0</v>
      </c>
      <c r="O239" s="130">
        <f t="shared" ref="O239" si="516">O111/$C111</f>
        <v>0</v>
      </c>
      <c r="P239" s="130">
        <f t="shared" ref="P239:R239" si="517">P111/$C111</f>
        <v>0</v>
      </c>
      <c r="Q239" s="130">
        <f t="shared" si="517"/>
        <v>0</v>
      </c>
      <c r="R239" s="130">
        <f t="shared" si="517"/>
        <v>0</v>
      </c>
    </row>
    <row r="240" spans="1:18" s="140" customFormat="1" ht="15.75" x14ac:dyDescent="0.25">
      <c r="A240" s="45" t="s">
        <v>34</v>
      </c>
      <c r="B240" s="179" t="s">
        <v>48</v>
      </c>
      <c r="C240" s="46">
        <v>2</v>
      </c>
      <c r="D240" s="130">
        <f t="shared" ref="D240:L240" si="518">D112/$C112</f>
        <v>3</v>
      </c>
      <c r="E240" s="130">
        <f t="shared" si="518"/>
        <v>0</v>
      </c>
      <c r="F240" s="130">
        <f t="shared" si="518"/>
        <v>0</v>
      </c>
      <c r="G240" s="130">
        <f t="shared" si="518"/>
        <v>0</v>
      </c>
      <c r="H240" s="130">
        <f t="shared" si="518"/>
        <v>0</v>
      </c>
      <c r="I240" s="130">
        <f t="shared" si="518"/>
        <v>0</v>
      </c>
      <c r="J240" s="130">
        <f t="shared" si="518"/>
        <v>0</v>
      </c>
      <c r="K240" s="130">
        <f t="shared" si="518"/>
        <v>0</v>
      </c>
      <c r="L240" s="130">
        <f t="shared" si="518"/>
        <v>0</v>
      </c>
      <c r="M240" s="130">
        <f t="shared" ref="M240" si="519">M112/$C112</f>
        <v>0</v>
      </c>
      <c r="N240" s="130">
        <f t="shared" ref="N240" si="520">N112/$C112</f>
        <v>0</v>
      </c>
      <c r="O240" s="130">
        <f t="shared" ref="O240" si="521">O112/$C112</f>
        <v>0</v>
      </c>
      <c r="P240" s="130">
        <f t="shared" ref="P240:R240" si="522">P112/$C112</f>
        <v>0</v>
      </c>
      <c r="Q240" s="130">
        <f t="shared" si="522"/>
        <v>0</v>
      </c>
      <c r="R240" s="130">
        <f t="shared" si="522"/>
        <v>0</v>
      </c>
    </row>
    <row r="241" spans="1:18" s="140" customFormat="1" ht="15.75" x14ac:dyDescent="0.25">
      <c r="A241" s="45" t="s">
        <v>34</v>
      </c>
      <c r="B241" s="45" t="s">
        <v>66</v>
      </c>
      <c r="C241" s="46">
        <v>1.9000000000024699</v>
      </c>
      <c r="D241" s="130">
        <f t="shared" ref="D241:L241" si="523">D113/$C113</f>
        <v>0</v>
      </c>
      <c r="E241" s="130">
        <f t="shared" si="523"/>
        <v>0</v>
      </c>
      <c r="F241" s="130">
        <f t="shared" si="523"/>
        <v>0</v>
      </c>
      <c r="G241" s="130">
        <f t="shared" si="523"/>
        <v>0</v>
      </c>
      <c r="H241" s="130">
        <f t="shared" si="523"/>
        <v>0</v>
      </c>
      <c r="I241" s="130">
        <f t="shared" si="523"/>
        <v>0</v>
      </c>
      <c r="J241" s="130">
        <f t="shared" si="523"/>
        <v>0</v>
      </c>
      <c r="K241" s="130">
        <f t="shared" si="523"/>
        <v>0</v>
      </c>
      <c r="L241" s="130">
        <f t="shared" si="523"/>
        <v>0</v>
      </c>
      <c r="M241" s="130">
        <f t="shared" ref="M241" si="524">M113/$C113</f>
        <v>0</v>
      </c>
      <c r="N241" s="130">
        <f t="shared" ref="N241" si="525">N113/$C113</f>
        <v>0</v>
      </c>
      <c r="O241" s="130">
        <f t="shared" ref="O241" si="526">O113/$C113</f>
        <v>0</v>
      </c>
      <c r="P241" s="130">
        <f t="shared" ref="P241:R241" si="527">P113/$C113</f>
        <v>0</v>
      </c>
      <c r="Q241" s="130">
        <f t="shared" si="527"/>
        <v>0</v>
      </c>
      <c r="R241" s="130">
        <f t="shared" si="527"/>
        <v>0</v>
      </c>
    </row>
    <row r="242" spans="1:18" s="140" customFormat="1" ht="15.75" x14ac:dyDescent="0.25">
      <c r="A242" s="45" t="s">
        <v>34</v>
      </c>
      <c r="B242" s="45" t="s">
        <v>66</v>
      </c>
      <c r="C242" s="46">
        <v>1.8000000000017999</v>
      </c>
      <c r="D242" s="130">
        <f t="shared" ref="D242:L242" si="528">D114/$C114</f>
        <v>0</v>
      </c>
      <c r="E242" s="130">
        <f t="shared" si="528"/>
        <v>0</v>
      </c>
      <c r="F242" s="130">
        <f t="shared" si="528"/>
        <v>0</v>
      </c>
      <c r="G242" s="130">
        <f t="shared" si="528"/>
        <v>0</v>
      </c>
      <c r="H242" s="130">
        <f t="shared" si="528"/>
        <v>0</v>
      </c>
      <c r="I242" s="130">
        <f t="shared" si="528"/>
        <v>0</v>
      </c>
      <c r="J242" s="130">
        <f t="shared" si="528"/>
        <v>0</v>
      </c>
      <c r="K242" s="130">
        <f t="shared" si="528"/>
        <v>0</v>
      </c>
      <c r="L242" s="130">
        <f t="shared" si="528"/>
        <v>0</v>
      </c>
      <c r="M242" s="130">
        <f t="shared" ref="M242" si="529">M114/$C114</f>
        <v>0</v>
      </c>
      <c r="N242" s="130">
        <f t="shared" ref="N242" si="530">N114/$C114</f>
        <v>0</v>
      </c>
      <c r="O242" s="130">
        <f t="shared" ref="O242" si="531">O114/$C114</f>
        <v>0</v>
      </c>
      <c r="P242" s="130">
        <f t="shared" ref="P242:R242" si="532">P114/$C114</f>
        <v>0</v>
      </c>
      <c r="Q242" s="130">
        <f t="shared" si="532"/>
        <v>0</v>
      </c>
      <c r="R242" s="130">
        <f t="shared" si="532"/>
        <v>0</v>
      </c>
    </row>
    <row r="243" spans="1:18" s="140" customFormat="1" ht="15.75" x14ac:dyDescent="0.25">
      <c r="A243" s="45" t="s">
        <v>34</v>
      </c>
      <c r="B243" s="45" t="s">
        <v>66</v>
      </c>
      <c r="C243" s="46">
        <v>2</v>
      </c>
      <c r="D243" s="130">
        <f t="shared" ref="D243:L243" si="533">D115/$C115</f>
        <v>0</v>
      </c>
      <c r="E243" s="130">
        <f t="shared" si="533"/>
        <v>0</v>
      </c>
      <c r="F243" s="130">
        <f t="shared" si="533"/>
        <v>0</v>
      </c>
      <c r="G243" s="130">
        <f t="shared" si="533"/>
        <v>0</v>
      </c>
      <c r="H243" s="130">
        <f t="shared" si="533"/>
        <v>0</v>
      </c>
      <c r="I243" s="130">
        <f t="shared" si="533"/>
        <v>0</v>
      </c>
      <c r="J243" s="130">
        <f t="shared" si="533"/>
        <v>0</v>
      </c>
      <c r="K243" s="130">
        <f t="shared" si="533"/>
        <v>0</v>
      </c>
      <c r="L243" s="130">
        <f t="shared" si="533"/>
        <v>0</v>
      </c>
      <c r="M243" s="130">
        <f t="shared" ref="M243" si="534">M115/$C115</f>
        <v>0</v>
      </c>
      <c r="N243" s="130">
        <f t="shared" ref="N243" si="535">N115/$C115</f>
        <v>0</v>
      </c>
      <c r="O243" s="130">
        <f t="shared" ref="O243" si="536">O115/$C115</f>
        <v>0</v>
      </c>
      <c r="P243" s="130">
        <f t="shared" ref="P243:R243" si="537">P115/$C115</f>
        <v>0</v>
      </c>
      <c r="Q243" s="130">
        <f t="shared" si="537"/>
        <v>0</v>
      </c>
      <c r="R243" s="130">
        <f t="shared" si="537"/>
        <v>0</v>
      </c>
    </row>
    <row r="244" spans="1:18" s="140" customFormat="1" ht="15.75" x14ac:dyDescent="0.25">
      <c r="A244" s="45" t="s">
        <v>5</v>
      </c>
      <c r="B244" s="179" t="s">
        <v>95</v>
      </c>
      <c r="C244" s="46">
        <v>0.2</v>
      </c>
      <c r="D244" s="130">
        <f t="shared" ref="D244:L244" si="538">D116/$C116</f>
        <v>0</v>
      </c>
      <c r="E244" s="130">
        <f t="shared" si="538"/>
        <v>0</v>
      </c>
      <c r="F244" s="130">
        <f t="shared" si="538"/>
        <v>0</v>
      </c>
      <c r="G244" s="130">
        <f t="shared" si="538"/>
        <v>0</v>
      </c>
      <c r="H244" s="130">
        <f t="shared" si="538"/>
        <v>0</v>
      </c>
      <c r="I244" s="130">
        <f t="shared" si="538"/>
        <v>0</v>
      </c>
      <c r="J244" s="130">
        <f t="shared" si="538"/>
        <v>0</v>
      </c>
      <c r="K244" s="130">
        <f t="shared" si="538"/>
        <v>0</v>
      </c>
      <c r="L244" s="130">
        <f t="shared" si="538"/>
        <v>0</v>
      </c>
      <c r="M244" s="130">
        <f t="shared" ref="M244" si="539">M116/$C116</f>
        <v>0</v>
      </c>
      <c r="N244" s="130">
        <f t="shared" ref="N244" si="540">N116/$C116</f>
        <v>0</v>
      </c>
      <c r="O244" s="130">
        <f t="shared" ref="O244" si="541">O116/$C116</f>
        <v>0</v>
      </c>
      <c r="P244" s="130">
        <f t="shared" ref="P244:R244" si="542">P116/$C116</f>
        <v>0</v>
      </c>
      <c r="Q244" s="130">
        <f t="shared" si="542"/>
        <v>0</v>
      </c>
      <c r="R244" s="130">
        <f t="shared" si="542"/>
        <v>0</v>
      </c>
    </row>
    <row r="245" spans="1:18" s="140" customFormat="1" ht="15.75" x14ac:dyDescent="0.25">
      <c r="A245" s="45" t="s">
        <v>5</v>
      </c>
      <c r="B245" s="179" t="s">
        <v>95</v>
      </c>
      <c r="C245" s="46">
        <v>0.25</v>
      </c>
      <c r="D245" s="130">
        <f t="shared" ref="D245:L245" si="543">D117/$C117</f>
        <v>0</v>
      </c>
      <c r="E245" s="130">
        <f t="shared" si="543"/>
        <v>0</v>
      </c>
      <c r="F245" s="130">
        <f t="shared" si="543"/>
        <v>0</v>
      </c>
      <c r="G245" s="130">
        <f t="shared" si="543"/>
        <v>0</v>
      </c>
      <c r="H245" s="130">
        <f t="shared" si="543"/>
        <v>0</v>
      </c>
      <c r="I245" s="130">
        <f t="shared" si="543"/>
        <v>0</v>
      </c>
      <c r="J245" s="130">
        <f t="shared" si="543"/>
        <v>0</v>
      </c>
      <c r="K245" s="130">
        <f t="shared" si="543"/>
        <v>0</v>
      </c>
      <c r="L245" s="130">
        <f t="shared" si="543"/>
        <v>0</v>
      </c>
      <c r="M245" s="130">
        <f t="shared" ref="M245:O248" si="544">M117/$C117</f>
        <v>0</v>
      </c>
      <c r="N245" s="130">
        <f t="shared" si="544"/>
        <v>0</v>
      </c>
      <c r="O245" s="130">
        <f t="shared" si="544"/>
        <v>0</v>
      </c>
      <c r="P245" s="130">
        <f t="shared" ref="P245:R245" si="545">P117/$C117</f>
        <v>0</v>
      </c>
      <c r="Q245" s="130">
        <f t="shared" si="545"/>
        <v>0</v>
      </c>
      <c r="R245" s="130">
        <f t="shared" si="545"/>
        <v>0</v>
      </c>
    </row>
    <row r="246" spans="1:18" s="140" customFormat="1" ht="15.75" x14ac:dyDescent="0.25">
      <c r="A246" s="45" t="s">
        <v>5</v>
      </c>
      <c r="B246" s="179" t="s">
        <v>95</v>
      </c>
      <c r="C246" s="46">
        <v>1.8</v>
      </c>
      <c r="D246" s="130">
        <f t="shared" ref="D246:L246" si="546">D118/$C118</f>
        <v>0</v>
      </c>
      <c r="E246" s="130">
        <f t="shared" si="546"/>
        <v>0</v>
      </c>
      <c r="F246" s="130">
        <f t="shared" si="546"/>
        <v>0</v>
      </c>
      <c r="G246" s="130">
        <f t="shared" si="546"/>
        <v>0</v>
      </c>
      <c r="H246" s="130">
        <f t="shared" si="546"/>
        <v>0</v>
      </c>
      <c r="I246" s="130">
        <f t="shared" si="546"/>
        <v>0</v>
      </c>
      <c r="J246" s="130">
        <f t="shared" si="546"/>
        <v>0</v>
      </c>
      <c r="K246" s="130">
        <f t="shared" si="546"/>
        <v>0</v>
      </c>
      <c r="L246" s="130">
        <f t="shared" si="546"/>
        <v>0</v>
      </c>
      <c r="M246" s="130">
        <f t="shared" si="544"/>
        <v>0</v>
      </c>
      <c r="N246" s="130">
        <f t="shared" si="544"/>
        <v>0</v>
      </c>
      <c r="O246" s="130">
        <f t="shared" si="544"/>
        <v>0</v>
      </c>
      <c r="P246" s="130">
        <f t="shared" ref="P246:R246" si="547">P118/$C118</f>
        <v>0</v>
      </c>
      <c r="Q246" s="130">
        <f t="shared" si="547"/>
        <v>0</v>
      </c>
      <c r="R246" s="130">
        <f t="shared" si="547"/>
        <v>0</v>
      </c>
    </row>
    <row r="247" spans="1:18" s="140" customFormat="1" ht="15.75" x14ac:dyDescent="0.25">
      <c r="A247" s="45" t="s">
        <v>5</v>
      </c>
      <c r="B247" s="179" t="s">
        <v>95</v>
      </c>
      <c r="C247" s="46">
        <v>1.9</v>
      </c>
      <c r="D247" s="130">
        <f t="shared" ref="D247:L247" si="548">D119/$C119</f>
        <v>0</v>
      </c>
      <c r="E247" s="130">
        <f t="shared" si="548"/>
        <v>0</v>
      </c>
      <c r="F247" s="130">
        <f t="shared" si="548"/>
        <v>0</v>
      </c>
      <c r="G247" s="130">
        <f t="shared" si="548"/>
        <v>0</v>
      </c>
      <c r="H247" s="130">
        <f t="shared" si="548"/>
        <v>0</v>
      </c>
      <c r="I247" s="130">
        <f t="shared" si="548"/>
        <v>0</v>
      </c>
      <c r="J247" s="130">
        <f t="shared" si="548"/>
        <v>0</v>
      </c>
      <c r="K247" s="130">
        <f t="shared" si="548"/>
        <v>0</v>
      </c>
      <c r="L247" s="130">
        <f t="shared" si="548"/>
        <v>0</v>
      </c>
      <c r="M247" s="130">
        <f t="shared" si="544"/>
        <v>0</v>
      </c>
      <c r="N247" s="130">
        <f t="shared" si="544"/>
        <v>0</v>
      </c>
      <c r="O247" s="130">
        <f t="shared" si="544"/>
        <v>0</v>
      </c>
      <c r="P247" s="130">
        <f t="shared" ref="P247:R247" si="549">P119/$C119</f>
        <v>0</v>
      </c>
      <c r="Q247" s="130">
        <f t="shared" si="549"/>
        <v>0</v>
      </c>
      <c r="R247" s="130">
        <f t="shared" si="549"/>
        <v>0</v>
      </c>
    </row>
    <row r="248" spans="1:18" s="140" customFormat="1" ht="15.75" x14ac:dyDescent="0.25">
      <c r="A248" s="45" t="s">
        <v>5</v>
      </c>
      <c r="B248" s="179" t="s">
        <v>95</v>
      </c>
      <c r="C248" s="46">
        <v>2</v>
      </c>
      <c r="D248" s="130">
        <f t="shared" ref="D248:L248" si="550">D120/$C120</f>
        <v>0</v>
      </c>
      <c r="E248" s="130">
        <f t="shared" si="550"/>
        <v>0</v>
      </c>
      <c r="F248" s="130">
        <f t="shared" si="550"/>
        <v>0</v>
      </c>
      <c r="G248" s="130">
        <f t="shared" si="550"/>
        <v>0</v>
      </c>
      <c r="H248" s="130">
        <f t="shared" si="550"/>
        <v>0</v>
      </c>
      <c r="I248" s="130">
        <f t="shared" si="550"/>
        <v>0</v>
      </c>
      <c r="J248" s="130">
        <f t="shared" si="550"/>
        <v>0</v>
      </c>
      <c r="K248" s="130">
        <f t="shared" si="550"/>
        <v>0</v>
      </c>
      <c r="L248" s="130">
        <f t="shared" si="550"/>
        <v>0</v>
      </c>
      <c r="M248" s="130">
        <f t="shared" si="544"/>
        <v>0</v>
      </c>
      <c r="N248" s="130">
        <f t="shared" si="544"/>
        <v>0</v>
      </c>
      <c r="O248" s="130">
        <f t="shared" si="544"/>
        <v>0</v>
      </c>
      <c r="P248" s="130">
        <f t="shared" ref="P248:R248" si="551">P120/$C120</f>
        <v>0</v>
      </c>
      <c r="Q248" s="130">
        <f t="shared" si="551"/>
        <v>0</v>
      </c>
      <c r="R248" s="130">
        <f t="shared" si="551"/>
        <v>0</v>
      </c>
    </row>
    <row r="249" spans="1:18" s="140" customFormat="1" ht="15.75" x14ac:dyDescent="0.25">
      <c r="A249" s="45" t="s">
        <v>5</v>
      </c>
      <c r="B249" s="179" t="s">
        <v>95</v>
      </c>
      <c r="C249" s="46">
        <v>1</v>
      </c>
      <c r="D249" s="130">
        <f t="shared" ref="D249:L249" si="552">D121/$C121</f>
        <v>0</v>
      </c>
      <c r="E249" s="130">
        <f t="shared" si="552"/>
        <v>0</v>
      </c>
      <c r="F249" s="130">
        <f t="shared" si="552"/>
        <v>0</v>
      </c>
      <c r="G249" s="130">
        <f t="shared" si="552"/>
        <v>0</v>
      </c>
      <c r="H249" s="130">
        <f t="shared" si="552"/>
        <v>0</v>
      </c>
      <c r="I249" s="130">
        <f t="shared" si="552"/>
        <v>0</v>
      </c>
      <c r="J249" s="130">
        <f t="shared" si="552"/>
        <v>0</v>
      </c>
      <c r="K249" s="130">
        <f t="shared" si="552"/>
        <v>0</v>
      </c>
      <c r="L249" s="130">
        <f t="shared" si="552"/>
        <v>0</v>
      </c>
      <c r="M249" s="130">
        <f t="shared" ref="M249" si="553">M121/$C121</f>
        <v>0</v>
      </c>
      <c r="N249" s="130">
        <f t="shared" ref="N249" si="554">N121/$C121</f>
        <v>0</v>
      </c>
      <c r="O249" s="130">
        <f t="shared" ref="O249" si="555">O121/$C121</f>
        <v>0</v>
      </c>
      <c r="P249" s="130">
        <f t="shared" ref="P249:R249" si="556">P121/$C121</f>
        <v>0</v>
      </c>
      <c r="Q249" s="130">
        <f t="shared" si="556"/>
        <v>0</v>
      </c>
      <c r="R249" s="130">
        <f t="shared" si="556"/>
        <v>0</v>
      </c>
    </row>
    <row r="250" spans="1:18" s="140" customFormat="1" ht="15.75" x14ac:dyDescent="0.25">
      <c r="A250" s="45" t="s">
        <v>10</v>
      </c>
      <c r="B250" s="179" t="s">
        <v>95</v>
      </c>
      <c r="C250" s="46">
        <v>0.5</v>
      </c>
      <c r="D250" s="130">
        <f t="shared" ref="D250:L250" si="557">D122/$C122</f>
        <v>0</v>
      </c>
      <c r="E250" s="130">
        <f t="shared" si="557"/>
        <v>0</v>
      </c>
      <c r="F250" s="130">
        <f t="shared" si="557"/>
        <v>0</v>
      </c>
      <c r="G250" s="130">
        <f t="shared" si="557"/>
        <v>0</v>
      </c>
      <c r="H250" s="130">
        <f t="shared" si="557"/>
        <v>0</v>
      </c>
      <c r="I250" s="130">
        <f t="shared" si="557"/>
        <v>0</v>
      </c>
      <c r="J250" s="130">
        <f t="shared" si="557"/>
        <v>0</v>
      </c>
      <c r="K250" s="130">
        <f t="shared" si="557"/>
        <v>0</v>
      </c>
      <c r="L250" s="130">
        <f t="shared" si="557"/>
        <v>0</v>
      </c>
      <c r="M250" s="130">
        <f t="shared" ref="M250" si="558">M122/$C122</f>
        <v>0</v>
      </c>
      <c r="N250" s="130">
        <f t="shared" ref="N250" si="559">N122/$C122</f>
        <v>0</v>
      </c>
      <c r="O250" s="130">
        <f t="shared" ref="O250" si="560">O122/$C122</f>
        <v>0</v>
      </c>
      <c r="P250" s="130">
        <f t="shared" ref="P250:R250" si="561">P122/$C122</f>
        <v>0</v>
      </c>
      <c r="Q250" s="130">
        <f t="shared" si="561"/>
        <v>0</v>
      </c>
      <c r="R250" s="130">
        <f t="shared" si="561"/>
        <v>0</v>
      </c>
    </row>
    <row r="251" spans="1:18" s="140" customFormat="1" ht="15.75" x14ac:dyDescent="0.25">
      <c r="A251" s="45" t="s">
        <v>10</v>
      </c>
      <c r="B251" s="179" t="s">
        <v>95</v>
      </c>
      <c r="C251" s="46">
        <v>1</v>
      </c>
      <c r="D251" s="130">
        <f t="shared" ref="D251:O251" si="562">D123/$C123</f>
        <v>0</v>
      </c>
      <c r="E251" s="130">
        <f t="shared" si="562"/>
        <v>0</v>
      </c>
      <c r="F251" s="130">
        <f t="shared" si="562"/>
        <v>0</v>
      </c>
      <c r="G251" s="130">
        <f t="shared" si="562"/>
        <v>0</v>
      </c>
      <c r="H251" s="130">
        <f t="shared" si="562"/>
        <v>0</v>
      </c>
      <c r="I251" s="130">
        <f t="shared" si="562"/>
        <v>0</v>
      </c>
      <c r="J251" s="130">
        <f t="shared" si="562"/>
        <v>0</v>
      </c>
      <c r="K251" s="130">
        <f t="shared" si="562"/>
        <v>0</v>
      </c>
      <c r="L251" s="130">
        <f t="shared" si="562"/>
        <v>0</v>
      </c>
      <c r="M251" s="130">
        <f t="shared" si="562"/>
        <v>0</v>
      </c>
      <c r="N251" s="130">
        <f t="shared" si="562"/>
        <v>0</v>
      </c>
      <c r="O251" s="130">
        <f t="shared" si="562"/>
        <v>0</v>
      </c>
      <c r="P251" s="130">
        <f t="shared" ref="P251:R251" si="563">P123/$C123</f>
        <v>0</v>
      </c>
      <c r="Q251" s="130">
        <f t="shared" si="563"/>
        <v>0</v>
      </c>
      <c r="R251" s="130">
        <f t="shared" si="563"/>
        <v>0</v>
      </c>
    </row>
    <row r="252" spans="1:18" s="140" customFormat="1" ht="15.75" x14ac:dyDescent="0.25">
      <c r="A252" s="45" t="s">
        <v>10</v>
      </c>
      <c r="B252" s="181" t="s">
        <v>21</v>
      </c>
      <c r="C252" s="46">
        <v>1</v>
      </c>
      <c r="D252" s="130">
        <f t="shared" ref="D252:O252" si="564">D124/$C124</f>
        <v>0</v>
      </c>
      <c r="E252" s="130">
        <f t="shared" si="564"/>
        <v>0</v>
      </c>
      <c r="F252" s="130">
        <f t="shared" si="564"/>
        <v>0</v>
      </c>
      <c r="G252" s="130">
        <f t="shared" si="564"/>
        <v>0</v>
      </c>
      <c r="H252" s="130">
        <f t="shared" si="564"/>
        <v>0</v>
      </c>
      <c r="I252" s="130">
        <f t="shared" si="564"/>
        <v>0</v>
      </c>
      <c r="J252" s="130">
        <f t="shared" si="564"/>
        <v>0</v>
      </c>
      <c r="K252" s="130">
        <f t="shared" si="564"/>
        <v>0</v>
      </c>
      <c r="L252" s="130">
        <f t="shared" si="564"/>
        <v>0</v>
      </c>
      <c r="M252" s="130">
        <f t="shared" si="564"/>
        <v>0</v>
      </c>
      <c r="N252" s="130">
        <f t="shared" si="564"/>
        <v>0</v>
      </c>
      <c r="O252" s="130">
        <f t="shared" si="564"/>
        <v>0</v>
      </c>
      <c r="P252" s="130">
        <f t="shared" ref="P252:R252" si="565">P124/$C124</f>
        <v>0</v>
      </c>
      <c r="Q252" s="130">
        <f t="shared" si="565"/>
        <v>0</v>
      </c>
      <c r="R252" s="130">
        <f t="shared" si="565"/>
        <v>0</v>
      </c>
    </row>
    <row r="253" spans="1:18" s="140" customFormat="1" ht="15.75" x14ac:dyDescent="0.25">
      <c r="A253" s="45" t="s">
        <v>10</v>
      </c>
      <c r="B253" s="181" t="s">
        <v>21</v>
      </c>
      <c r="C253" s="46">
        <v>0.5</v>
      </c>
      <c r="D253" s="130">
        <f t="shared" ref="D253:L253" si="566">D125/$C125</f>
        <v>0</v>
      </c>
      <c r="E253" s="130">
        <f t="shared" si="566"/>
        <v>0</v>
      </c>
      <c r="F253" s="130">
        <f t="shared" si="566"/>
        <v>0</v>
      </c>
      <c r="G253" s="130">
        <f t="shared" si="566"/>
        <v>0</v>
      </c>
      <c r="H253" s="130">
        <f t="shared" si="566"/>
        <v>0</v>
      </c>
      <c r="I253" s="130">
        <f t="shared" si="566"/>
        <v>0</v>
      </c>
      <c r="J253" s="130">
        <f t="shared" si="566"/>
        <v>0</v>
      </c>
      <c r="K253" s="130">
        <f t="shared" si="566"/>
        <v>0</v>
      </c>
      <c r="L253" s="130">
        <f t="shared" si="566"/>
        <v>0</v>
      </c>
      <c r="M253" s="130">
        <f t="shared" ref="M253" si="567">M125/$C125</f>
        <v>0</v>
      </c>
      <c r="N253" s="130">
        <f t="shared" ref="N253" si="568">N125/$C125</f>
        <v>0</v>
      </c>
      <c r="O253" s="130">
        <f t="shared" ref="O253" si="569">O125/$C125</f>
        <v>0</v>
      </c>
      <c r="P253" s="130">
        <f t="shared" ref="P253:R253" si="570">P125/$C125</f>
        <v>0</v>
      </c>
      <c r="Q253" s="130">
        <f t="shared" si="570"/>
        <v>0</v>
      </c>
      <c r="R253" s="130">
        <f t="shared" si="570"/>
        <v>0</v>
      </c>
    </row>
    <row r="254" spans="1:18" s="140" customFormat="1" ht="15.75" x14ac:dyDescent="0.25">
      <c r="A254" s="47" t="s">
        <v>23</v>
      </c>
      <c r="B254" s="179" t="s">
        <v>95</v>
      </c>
      <c r="C254" s="46">
        <v>1</v>
      </c>
      <c r="D254" s="130">
        <f t="shared" ref="D254:L254" si="571">D126/$C126</f>
        <v>9</v>
      </c>
      <c r="E254" s="130">
        <f t="shared" si="571"/>
        <v>0</v>
      </c>
      <c r="F254" s="130">
        <f t="shared" si="571"/>
        <v>0</v>
      </c>
      <c r="G254" s="130">
        <f t="shared" si="571"/>
        <v>0</v>
      </c>
      <c r="H254" s="130">
        <f t="shared" si="571"/>
        <v>0</v>
      </c>
      <c r="I254" s="130">
        <f t="shared" si="571"/>
        <v>0</v>
      </c>
      <c r="J254" s="130">
        <f t="shared" si="571"/>
        <v>0</v>
      </c>
      <c r="K254" s="130">
        <f t="shared" si="571"/>
        <v>0</v>
      </c>
      <c r="L254" s="130">
        <f t="shared" si="571"/>
        <v>0</v>
      </c>
      <c r="M254" s="130">
        <f t="shared" ref="M254" si="572">M126/$C126</f>
        <v>0</v>
      </c>
      <c r="N254" s="130">
        <f t="shared" ref="N254" si="573">N126/$C126</f>
        <v>0</v>
      </c>
      <c r="O254" s="130">
        <f t="shared" ref="O254" si="574">O126/$C126</f>
        <v>0</v>
      </c>
      <c r="P254" s="130">
        <f t="shared" ref="P254:R254" si="575">P126/$C126</f>
        <v>0</v>
      </c>
      <c r="Q254" s="130">
        <f t="shared" si="575"/>
        <v>0</v>
      </c>
      <c r="R254" s="130">
        <f t="shared" si="575"/>
        <v>0</v>
      </c>
    </row>
    <row r="255" spans="1:18" s="140" customFormat="1" ht="15.75" x14ac:dyDescent="0.25">
      <c r="A255" s="45" t="s">
        <v>11</v>
      </c>
      <c r="B255" s="43" t="s">
        <v>95</v>
      </c>
      <c r="C255" s="46">
        <v>2</v>
      </c>
      <c r="D255" s="130">
        <f t="shared" ref="D255:L255" si="576">D127/$C127</f>
        <v>0</v>
      </c>
      <c r="E255" s="130">
        <f t="shared" si="576"/>
        <v>0</v>
      </c>
      <c r="F255" s="130">
        <f t="shared" si="576"/>
        <v>0</v>
      </c>
      <c r="G255" s="130">
        <f t="shared" si="576"/>
        <v>0</v>
      </c>
      <c r="H255" s="130">
        <f t="shared" si="576"/>
        <v>0</v>
      </c>
      <c r="I255" s="130">
        <f t="shared" si="576"/>
        <v>0</v>
      </c>
      <c r="J255" s="130">
        <f t="shared" si="576"/>
        <v>0</v>
      </c>
      <c r="K255" s="130">
        <f t="shared" si="576"/>
        <v>0</v>
      </c>
      <c r="L255" s="130">
        <f t="shared" si="576"/>
        <v>0</v>
      </c>
      <c r="M255" s="130">
        <f t="shared" ref="M255" si="577">M127/$C127</f>
        <v>0</v>
      </c>
      <c r="N255" s="130">
        <f t="shared" ref="N255" si="578">N127/$C127</f>
        <v>0</v>
      </c>
      <c r="O255" s="130">
        <f t="shared" ref="O255" si="579">O127/$C127</f>
        <v>0</v>
      </c>
      <c r="P255" s="130">
        <f t="shared" ref="P255:R255" si="580">P127/$C127</f>
        <v>0</v>
      </c>
      <c r="Q255" s="130">
        <f t="shared" si="580"/>
        <v>0</v>
      </c>
      <c r="R255" s="130">
        <f t="shared" si="580"/>
        <v>0</v>
      </c>
    </row>
    <row r="256" spans="1:18" s="140" customFormat="1" ht="15.75" x14ac:dyDescent="0.25">
      <c r="A256" s="45" t="s">
        <v>11</v>
      </c>
      <c r="B256" s="43" t="s">
        <v>95</v>
      </c>
      <c r="C256" s="46">
        <v>3.0000000000029998</v>
      </c>
      <c r="D256" s="130">
        <f t="shared" ref="D256:L256" si="581">D128/$C128</f>
        <v>0</v>
      </c>
      <c r="E256" s="130">
        <f t="shared" si="581"/>
        <v>0</v>
      </c>
      <c r="F256" s="130">
        <f t="shared" si="581"/>
        <v>0</v>
      </c>
      <c r="G256" s="130">
        <f t="shared" si="581"/>
        <v>0</v>
      </c>
      <c r="H256" s="130">
        <f t="shared" si="581"/>
        <v>0</v>
      </c>
      <c r="I256" s="130">
        <f t="shared" si="581"/>
        <v>0</v>
      </c>
      <c r="J256" s="130">
        <f t="shared" si="581"/>
        <v>0</v>
      </c>
      <c r="K256" s="130">
        <f t="shared" si="581"/>
        <v>0</v>
      </c>
      <c r="L256" s="130">
        <f t="shared" si="581"/>
        <v>0</v>
      </c>
      <c r="M256" s="130">
        <f t="shared" ref="M256" si="582">M128/$C128</f>
        <v>0</v>
      </c>
      <c r="N256" s="130">
        <f t="shared" ref="N256" si="583">N128/$C128</f>
        <v>0</v>
      </c>
      <c r="O256" s="130">
        <f t="shared" ref="O256" si="584">O128/$C128</f>
        <v>0</v>
      </c>
      <c r="P256" s="130">
        <f t="shared" ref="P256:R256" si="585">P128/$C128</f>
        <v>0</v>
      </c>
      <c r="Q256" s="130">
        <f t="shared" si="585"/>
        <v>0</v>
      </c>
      <c r="R256" s="130">
        <f t="shared" si="585"/>
        <v>0</v>
      </c>
    </row>
    <row r="257" spans="1:76" s="140" customFormat="1" ht="15.75" x14ac:dyDescent="0.25">
      <c r="A257" s="45" t="s">
        <v>11</v>
      </c>
      <c r="B257" s="43" t="s">
        <v>95</v>
      </c>
      <c r="C257" s="46">
        <v>5</v>
      </c>
      <c r="D257" s="130">
        <f t="shared" ref="D257:L257" si="586">D129/$C129</f>
        <v>0</v>
      </c>
      <c r="E257" s="130">
        <f t="shared" si="586"/>
        <v>0</v>
      </c>
      <c r="F257" s="130">
        <f t="shared" si="586"/>
        <v>0</v>
      </c>
      <c r="G257" s="130">
        <f t="shared" si="586"/>
        <v>0</v>
      </c>
      <c r="H257" s="130">
        <f t="shared" si="586"/>
        <v>0</v>
      </c>
      <c r="I257" s="130">
        <f t="shared" si="586"/>
        <v>0</v>
      </c>
      <c r="J257" s="130">
        <f t="shared" si="586"/>
        <v>0</v>
      </c>
      <c r="K257" s="130">
        <f t="shared" si="586"/>
        <v>0</v>
      </c>
      <c r="L257" s="130">
        <f t="shared" si="586"/>
        <v>0</v>
      </c>
      <c r="M257" s="130">
        <f t="shared" ref="M257" si="587">M129/$C129</f>
        <v>0</v>
      </c>
      <c r="N257" s="130">
        <f t="shared" ref="N257" si="588">N129/$C129</f>
        <v>0</v>
      </c>
      <c r="O257" s="130">
        <f t="shared" ref="O257" si="589">O129/$C129</f>
        <v>0</v>
      </c>
      <c r="P257" s="130">
        <f t="shared" ref="P257:R257" si="590">P129/$C129</f>
        <v>0</v>
      </c>
      <c r="Q257" s="130">
        <f t="shared" si="590"/>
        <v>0</v>
      </c>
      <c r="R257" s="130">
        <f t="shared" si="590"/>
        <v>0</v>
      </c>
    </row>
    <row r="258" spans="1:76" s="140" customFormat="1" ht="15.75" x14ac:dyDescent="0.25">
      <c r="A258" s="45" t="s">
        <v>12</v>
      </c>
      <c r="B258" s="43" t="s">
        <v>95</v>
      </c>
      <c r="C258" s="46">
        <v>1</v>
      </c>
      <c r="D258" s="130">
        <f t="shared" ref="D258:L258" si="591">D130/$C130</f>
        <v>0</v>
      </c>
      <c r="E258" s="130">
        <f t="shared" si="591"/>
        <v>0</v>
      </c>
      <c r="F258" s="130">
        <f t="shared" si="591"/>
        <v>0</v>
      </c>
      <c r="G258" s="130">
        <f t="shared" si="591"/>
        <v>0</v>
      </c>
      <c r="H258" s="130">
        <f t="shared" si="591"/>
        <v>0</v>
      </c>
      <c r="I258" s="130">
        <f t="shared" si="591"/>
        <v>0</v>
      </c>
      <c r="J258" s="130">
        <f t="shared" si="591"/>
        <v>0</v>
      </c>
      <c r="K258" s="130">
        <f t="shared" si="591"/>
        <v>0</v>
      </c>
      <c r="L258" s="130">
        <f t="shared" si="591"/>
        <v>0</v>
      </c>
      <c r="M258" s="130">
        <f t="shared" ref="M258" si="592">M130/$C130</f>
        <v>0</v>
      </c>
      <c r="N258" s="130">
        <f t="shared" ref="N258" si="593">N130/$C130</f>
        <v>0</v>
      </c>
      <c r="O258" s="130">
        <f t="shared" ref="O258" si="594">O130/$C130</f>
        <v>0</v>
      </c>
      <c r="P258" s="130">
        <f t="shared" ref="P258:R258" si="595">P130/$C130</f>
        <v>0</v>
      </c>
      <c r="Q258" s="130">
        <f t="shared" si="595"/>
        <v>0</v>
      </c>
      <c r="R258" s="130">
        <f t="shared" si="595"/>
        <v>0</v>
      </c>
    </row>
    <row r="259" spans="1:76" s="140" customFormat="1" ht="15.75" x14ac:dyDescent="0.25">
      <c r="A259" s="45" t="s">
        <v>12</v>
      </c>
      <c r="B259" s="43" t="s">
        <v>95</v>
      </c>
      <c r="C259" s="46">
        <v>2</v>
      </c>
      <c r="D259" s="130">
        <f t="shared" ref="D259:L259" si="596">D131/$C131</f>
        <v>0</v>
      </c>
      <c r="E259" s="130">
        <f t="shared" si="596"/>
        <v>0</v>
      </c>
      <c r="F259" s="130">
        <f t="shared" si="596"/>
        <v>0</v>
      </c>
      <c r="G259" s="130">
        <f t="shared" si="596"/>
        <v>0</v>
      </c>
      <c r="H259" s="130">
        <f t="shared" si="596"/>
        <v>0</v>
      </c>
      <c r="I259" s="130">
        <f t="shared" si="596"/>
        <v>0</v>
      </c>
      <c r="J259" s="130">
        <f t="shared" si="596"/>
        <v>0</v>
      </c>
      <c r="K259" s="130">
        <f t="shared" si="596"/>
        <v>0</v>
      </c>
      <c r="L259" s="130">
        <f t="shared" si="596"/>
        <v>0</v>
      </c>
      <c r="M259" s="130">
        <f t="shared" ref="M259" si="597">M131/$C131</f>
        <v>0</v>
      </c>
      <c r="N259" s="130">
        <f t="shared" ref="N259" si="598">N131/$C131</f>
        <v>0</v>
      </c>
      <c r="O259" s="130">
        <f t="shared" ref="O259" si="599">O131/$C131</f>
        <v>0</v>
      </c>
      <c r="P259" s="130">
        <f t="shared" ref="P259:R259" si="600">P131/$C131</f>
        <v>0</v>
      </c>
      <c r="Q259" s="130">
        <f t="shared" si="600"/>
        <v>0</v>
      </c>
      <c r="R259" s="130">
        <f t="shared" si="600"/>
        <v>0</v>
      </c>
    </row>
    <row r="260" spans="1:76" s="140" customFormat="1" ht="15.75" x14ac:dyDescent="0.25">
      <c r="A260" s="45" t="s">
        <v>12</v>
      </c>
      <c r="B260" s="43" t="s">
        <v>95</v>
      </c>
      <c r="C260" s="46">
        <v>5</v>
      </c>
      <c r="D260" s="130">
        <f t="shared" ref="D260:L260" si="601">D132/$C132</f>
        <v>0</v>
      </c>
      <c r="E260" s="130">
        <f t="shared" si="601"/>
        <v>0</v>
      </c>
      <c r="F260" s="130">
        <f t="shared" si="601"/>
        <v>0</v>
      </c>
      <c r="G260" s="130">
        <f t="shared" si="601"/>
        <v>0</v>
      </c>
      <c r="H260" s="130">
        <f t="shared" si="601"/>
        <v>0</v>
      </c>
      <c r="I260" s="130">
        <f t="shared" si="601"/>
        <v>0</v>
      </c>
      <c r="J260" s="130">
        <f t="shared" si="601"/>
        <v>0</v>
      </c>
      <c r="K260" s="130">
        <f t="shared" si="601"/>
        <v>0</v>
      </c>
      <c r="L260" s="130">
        <f t="shared" si="601"/>
        <v>0</v>
      </c>
      <c r="M260" s="130">
        <f t="shared" ref="M260" si="602">M132/$C132</f>
        <v>0</v>
      </c>
      <c r="N260" s="130">
        <f t="shared" ref="N260" si="603">N132/$C132</f>
        <v>0</v>
      </c>
      <c r="O260" s="130">
        <f t="shared" ref="O260" si="604">O132/$C132</f>
        <v>0</v>
      </c>
      <c r="P260" s="130">
        <f t="shared" ref="P260:R260" si="605">P132/$C132</f>
        <v>0</v>
      </c>
      <c r="Q260" s="130">
        <f t="shared" si="605"/>
        <v>0</v>
      </c>
      <c r="R260" s="130">
        <f t="shared" si="605"/>
        <v>0</v>
      </c>
    </row>
    <row r="261" spans="1:76" ht="15.75" x14ac:dyDescent="0.25">
      <c r="A261" s="116" t="s">
        <v>0</v>
      </c>
      <c r="B261" s="49" t="s">
        <v>305</v>
      </c>
      <c r="C261" s="49" t="s">
        <v>305</v>
      </c>
      <c r="D261" s="141">
        <f t="shared" ref="D261:L261" si="606">SUM(D136:D260)</f>
        <v>7465.5</v>
      </c>
      <c r="E261" s="141">
        <f t="shared" si="606"/>
        <v>12788.5</v>
      </c>
      <c r="F261" s="141">
        <f t="shared" si="606"/>
        <v>17066.5</v>
      </c>
      <c r="G261" s="141">
        <f t="shared" si="606"/>
        <v>43576.25</v>
      </c>
      <c r="H261" s="141">
        <f t="shared" si="606"/>
        <v>37408.25</v>
      </c>
      <c r="I261" s="141">
        <f t="shared" si="606"/>
        <v>67825.482456140249</v>
      </c>
      <c r="J261" s="141">
        <f t="shared" si="606"/>
        <v>83403.75146198766</v>
      </c>
      <c r="K261" s="141">
        <f t="shared" si="606"/>
        <v>89461.504385963257</v>
      </c>
      <c r="L261" s="141">
        <f t="shared" si="606"/>
        <v>94490.744152046129</v>
      </c>
      <c r="M261" s="141">
        <f t="shared" ref="M261" si="607">SUM(M136:M260)</f>
        <v>93208.747076022803</v>
      </c>
      <c r="N261" s="141">
        <f t="shared" ref="N261" si="608">SUM(N136:N260)</f>
        <v>91481.163742689547</v>
      </c>
      <c r="O261" s="141">
        <f t="shared" ref="O261" si="609">SUM(O136:O260)</f>
        <v>93140.874269005144</v>
      </c>
      <c r="P261" s="141">
        <f t="shared" ref="P261:R261" si="610">SUM(P136:P260)</f>
        <v>88793.953216373789</v>
      </c>
      <c r="Q261" s="141">
        <f t="shared" si="610"/>
        <v>86655.244152045692</v>
      </c>
      <c r="R261" s="141">
        <f t="shared" si="610"/>
        <v>78685.944444443448</v>
      </c>
    </row>
    <row r="262" spans="1:76" ht="23.25" x14ac:dyDescent="0.35">
      <c r="A262" s="114" t="s">
        <v>216</v>
      </c>
      <c r="B262" s="4"/>
      <c r="C262" s="5"/>
      <c r="D262" s="6"/>
      <c r="E262" s="6"/>
      <c r="F262" s="6"/>
      <c r="G262" s="7"/>
      <c r="H262" s="7"/>
      <c r="I262" s="7"/>
      <c r="J262" s="7"/>
      <c r="K262" s="7"/>
      <c r="L262" s="7"/>
      <c r="M262" s="7"/>
      <c r="N262" s="7"/>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row>
    <row r="263" spans="1:76" ht="31.5" x14ac:dyDescent="0.25">
      <c r="A263" s="20" t="s">
        <v>24</v>
      </c>
      <c r="B263" s="20" t="s">
        <v>25</v>
      </c>
      <c r="C263" s="51" t="s">
        <v>27</v>
      </c>
      <c r="D263" s="182" t="s">
        <v>3</v>
      </c>
      <c r="E263" s="182" t="s">
        <v>4</v>
      </c>
      <c r="F263" s="182" t="s">
        <v>47</v>
      </c>
      <c r="G263" s="182" t="s">
        <v>58</v>
      </c>
      <c r="H263" s="182" t="s">
        <v>67</v>
      </c>
      <c r="I263" s="182" t="s">
        <v>68</v>
      </c>
      <c r="J263" s="182" t="s">
        <v>73</v>
      </c>
      <c r="K263" s="182" t="s">
        <v>74</v>
      </c>
      <c r="L263" s="182" t="s">
        <v>75</v>
      </c>
      <c r="M263" s="182" t="s">
        <v>76</v>
      </c>
      <c r="N263" s="182" t="s">
        <v>77</v>
      </c>
      <c r="O263" s="182" t="s">
        <v>78</v>
      </c>
      <c r="P263" s="182" t="s">
        <v>325</v>
      </c>
      <c r="Q263" s="182" t="s">
        <v>345</v>
      </c>
      <c r="R263" s="182" t="s">
        <v>372</v>
      </c>
    </row>
    <row r="264" spans="1:76" ht="15.75" x14ac:dyDescent="0.25">
      <c r="A264" s="139" t="s">
        <v>39</v>
      </c>
      <c r="B264" s="45" t="s">
        <v>305</v>
      </c>
      <c r="C264" s="45" t="s">
        <v>305</v>
      </c>
      <c r="D264" s="130">
        <f t="shared" ref="D264:L264" si="611">SUM(D28:D33)</f>
        <v>4753</v>
      </c>
      <c r="E264" s="130">
        <f t="shared" si="611"/>
        <v>8298</v>
      </c>
      <c r="F264" s="130">
        <f t="shared" si="611"/>
        <v>7696</v>
      </c>
      <c r="G264" s="130">
        <f t="shared" si="611"/>
        <v>11612</v>
      </c>
      <c r="H264" s="130">
        <f t="shared" si="611"/>
        <v>10882</v>
      </c>
      <c r="I264" s="130">
        <f t="shared" si="611"/>
        <v>12969</v>
      </c>
      <c r="J264" s="130">
        <f t="shared" si="611"/>
        <v>11193</v>
      </c>
      <c r="K264" s="130">
        <f t="shared" si="611"/>
        <v>12525</v>
      </c>
      <c r="L264" s="130">
        <f t="shared" si="611"/>
        <v>11798</v>
      </c>
      <c r="M264" s="130">
        <f t="shared" ref="M264" si="612">SUM(M28:M33)</f>
        <v>12482</v>
      </c>
      <c r="N264" s="130">
        <f t="shared" ref="N264" si="613">SUM(N28:N33)</f>
        <v>11250</v>
      </c>
      <c r="O264" s="130">
        <f t="shared" ref="O264" si="614">SUM(O28:O33)</f>
        <v>9731</v>
      </c>
      <c r="P264" s="130">
        <f t="shared" ref="P264:R264" si="615">SUM(P28:P33)</f>
        <v>10659</v>
      </c>
      <c r="Q264" s="130">
        <f t="shared" si="615"/>
        <v>9859</v>
      </c>
      <c r="R264" s="130">
        <f t="shared" si="615"/>
        <v>8007</v>
      </c>
    </row>
    <row r="265" spans="1:76" ht="15.75" x14ac:dyDescent="0.25">
      <c r="A265" s="38" t="s">
        <v>40</v>
      </c>
      <c r="B265" s="45" t="s">
        <v>305</v>
      </c>
      <c r="C265" s="45" t="s">
        <v>305</v>
      </c>
      <c r="D265" s="130">
        <f t="shared" ref="D265:L265" si="616">SUM(D21:D27)</f>
        <v>0</v>
      </c>
      <c r="E265" s="130">
        <f t="shared" si="616"/>
        <v>0</v>
      </c>
      <c r="F265" s="130">
        <f t="shared" si="616"/>
        <v>0</v>
      </c>
      <c r="G265" s="130">
        <f t="shared" si="616"/>
        <v>0</v>
      </c>
      <c r="H265" s="130">
        <f t="shared" si="616"/>
        <v>0</v>
      </c>
      <c r="I265" s="130">
        <f t="shared" si="616"/>
        <v>0</v>
      </c>
      <c r="J265" s="130">
        <f t="shared" si="616"/>
        <v>0</v>
      </c>
      <c r="K265" s="130">
        <f t="shared" si="616"/>
        <v>0</v>
      </c>
      <c r="L265" s="130">
        <f t="shared" si="616"/>
        <v>0</v>
      </c>
      <c r="M265" s="130">
        <f t="shared" ref="M265" si="617">SUM(M21:M27)</f>
        <v>0</v>
      </c>
      <c r="N265" s="130">
        <f t="shared" ref="N265" si="618">SUM(N21:N27)</f>
        <v>0</v>
      </c>
      <c r="O265" s="130">
        <f t="shared" ref="O265" si="619">SUM(O21:O27)</f>
        <v>0</v>
      </c>
      <c r="P265" s="130">
        <f t="shared" ref="P265:R265" si="620">SUM(P21:P27)</f>
        <v>0</v>
      </c>
      <c r="Q265" s="130">
        <f t="shared" si="620"/>
        <v>0</v>
      </c>
      <c r="R265" s="130">
        <f t="shared" si="620"/>
        <v>0</v>
      </c>
    </row>
    <row r="266" spans="1:76" ht="15.75" x14ac:dyDescent="0.25">
      <c r="A266" s="38" t="s">
        <v>2</v>
      </c>
      <c r="B266" s="45" t="s">
        <v>305</v>
      </c>
      <c r="C266" s="45" t="s">
        <v>305</v>
      </c>
      <c r="D266" s="130">
        <f t="shared" ref="D266:L266" si="621">SUM(D8:D20)</f>
        <v>1306</v>
      </c>
      <c r="E266" s="130">
        <f t="shared" si="621"/>
        <v>2223</v>
      </c>
      <c r="F266" s="130">
        <f t="shared" si="621"/>
        <v>3160</v>
      </c>
      <c r="G266" s="130">
        <f t="shared" si="621"/>
        <v>4332</v>
      </c>
      <c r="H266" s="130">
        <f t="shared" si="621"/>
        <v>5200</v>
      </c>
      <c r="I266" s="130">
        <f t="shared" si="621"/>
        <v>6354</v>
      </c>
      <c r="J266" s="130">
        <f t="shared" si="621"/>
        <v>4612</v>
      </c>
      <c r="K266" s="130">
        <f t="shared" si="621"/>
        <v>7101</v>
      </c>
      <c r="L266" s="130">
        <f t="shared" si="621"/>
        <v>5564</v>
      </c>
      <c r="M266" s="130">
        <f t="shared" ref="M266" si="622">SUM(M8:M20)</f>
        <v>6216</v>
      </c>
      <c r="N266" s="130">
        <f t="shared" ref="N266" si="623">SUM(N8:N20)</f>
        <v>5471</v>
      </c>
      <c r="O266" s="130">
        <f t="shared" ref="O266" si="624">SUM(O8:O20)</f>
        <v>4712</v>
      </c>
      <c r="P266" s="130">
        <f t="shared" ref="P266:R266" si="625">SUM(P8:P20)</f>
        <v>4412</v>
      </c>
      <c r="Q266" s="130">
        <f t="shared" si="625"/>
        <v>5581</v>
      </c>
      <c r="R266" s="130">
        <f t="shared" si="625"/>
        <v>3959</v>
      </c>
    </row>
    <row r="267" spans="1:76" ht="15.75" x14ac:dyDescent="0.25">
      <c r="A267" s="38" t="s">
        <v>41</v>
      </c>
      <c r="B267" s="45" t="s">
        <v>305</v>
      </c>
      <c r="C267" s="45" t="s">
        <v>305</v>
      </c>
      <c r="D267" s="130">
        <f t="shared" ref="D267:L267" si="626">SUM(D34:D45)</f>
        <v>1807</v>
      </c>
      <c r="E267" s="130">
        <f t="shared" si="626"/>
        <v>2357</v>
      </c>
      <c r="F267" s="130">
        <f t="shared" si="626"/>
        <v>6449</v>
      </c>
      <c r="G267" s="130">
        <f t="shared" si="626"/>
        <v>39169</v>
      </c>
      <c r="H267" s="130">
        <f t="shared" si="626"/>
        <v>133456</v>
      </c>
      <c r="I267" s="130">
        <f t="shared" si="626"/>
        <v>251650</v>
      </c>
      <c r="J267" s="130">
        <f t="shared" si="626"/>
        <v>316369</v>
      </c>
      <c r="K267" s="130">
        <f t="shared" si="626"/>
        <v>334721</v>
      </c>
      <c r="L267" s="130">
        <f t="shared" si="626"/>
        <v>354847</v>
      </c>
      <c r="M267" s="130">
        <f t="shared" ref="M267" si="627">SUM(M34:M45)</f>
        <v>348232</v>
      </c>
      <c r="N267" s="130">
        <f t="shared" ref="N267" si="628">SUM(N34:N45)</f>
        <v>344042</v>
      </c>
      <c r="O267" s="130">
        <f t="shared" ref="O267" si="629">SUM(O34:O45)</f>
        <v>352007</v>
      </c>
      <c r="P267" s="130">
        <f t="shared" ref="P267:R267" si="630">SUM(P34:P45)</f>
        <v>334811</v>
      </c>
      <c r="Q267" s="130">
        <f t="shared" si="630"/>
        <v>325705</v>
      </c>
      <c r="R267" s="130">
        <f t="shared" si="630"/>
        <v>297316</v>
      </c>
    </row>
    <row r="268" spans="1:76" ht="15.75" x14ac:dyDescent="0.25">
      <c r="A268" s="38" t="s">
        <v>38</v>
      </c>
      <c r="B268" s="38" t="s">
        <v>305</v>
      </c>
      <c r="C268" s="45" t="s">
        <v>305</v>
      </c>
      <c r="D268" s="130">
        <f t="shared" ref="D268:L268" si="631">SUM(D46:D50,D96:D97)</f>
        <v>82</v>
      </c>
      <c r="E268" s="130">
        <f t="shared" si="631"/>
        <v>633</v>
      </c>
      <c r="F268" s="130">
        <f t="shared" si="631"/>
        <v>461</v>
      </c>
      <c r="G268" s="130">
        <f t="shared" si="631"/>
        <v>0</v>
      </c>
      <c r="H268" s="130">
        <f t="shared" si="631"/>
        <v>0</v>
      </c>
      <c r="I268" s="130">
        <f t="shared" si="631"/>
        <v>0</v>
      </c>
      <c r="J268" s="130">
        <f t="shared" si="631"/>
        <v>0</v>
      </c>
      <c r="K268" s="130">
        <f t="shared" si="631"/>
        <v>0</v>
      </c>
      <c r="L268" s="130">
        <f t="shared" si="631"/>
        <v>0</v>
      </c>
      <c r="M268" s="130">
        <f t="shared" ref="M268" si="632">SUM(M46:M50,M96:M97)</f>
        <v>0</v>
      </c>
      <c r="N268" s="130">
        <f t="shared" ref="N268" si="633">SUM(N46:N50,N96:N97)</f>
        <v>0</v>
      </c>
      <c r="O268" s="130">
        <f t="shared" ref="O268" si="634">SUM(O46:O50,O96:O97)</f>
        <v>0</v>
      </c>
      <c r="P268" s="130">
        <f t="shared" ref="P268:R268" si="635">SUM(P46:P50,P96:P97)</f>
        <v>0</v>
      </c>
      <c r="Q268" s="130">
        <f t="shared" si="635"/>
        <v>0</v>
      </c>
      <c r="R268" s="130">
        <f t="shared" si="635"/>
        <v>0</v>
      </c>
    </row>
    <row r="269" spans="1:76" ht="15.75" x14ac:dyDescent="0.25">
      <c r="A269" s="38" t="s">
        <v>42</v>
      </c>
      <c r="B269" s="2" t="s">
        <v>305</v>
      </c>
      <c r="C269" s="45" t="s">
        <v>305</v>
      </c>
      <c r="D269" s="130">
        <f t="shared" ref="D269:L269" si="636">SUM(D84:D94)</f>
        <v>0</v>
      </c>
      <c r="E269" s="130">
        <f t="shared" si="636"/>
        <v>0</v>
      </c>
      <c r="F269" s="130">
        <f t="shared" si="636"/>
        <v>0</v>
      </c>
      <c r="G269" s="130">
        <f t="shared" si="636"/>
        <v>0</v>
      </c>
      <c r="H269" s="130">
        <f t="shared" si="636"/>
        <v>0</v>
      </c>
      <c r="I269" s="130">
        <f t="shared" si="636"/>
        <v>0</v>
      </c>
      <c r="J269" s="130">
        <f t="shared" si="636"/>
        <v>0</v>
      </c>
      <c r="K269" s="130">
        <f t="shared" si="636"/>
        <v>0</v>
      </c>
      <c r="L269" s="130">
        <f t="shared" si="636"/>
        <v>0</v>
      </c>
      <c r="M269" s="130">
        <f t="shared" ref="M269" si="637">SUM(M84:M94)</f>
        <v>0</v>
      </c>
      <c r="N269" s="130">
        <f t="shared" ref="N269" si="638">SUM(N84:N94)</f>
        <v>0</v>
      </c>
      <c r="O269" s="130">
        <f t="shared" ref="O269" si="639">SUM(O84:O94)</f>
        <v>0</v>
      </c>
      <c r="P269" s="130">
        <f t="shared" ref="P269:R269" si="640">SUM(P84:P94)</f>
        <v>0</v>
      </c>
      <c r="Q269" s="130">
        <f t="shared" si="640"/>
        <v>0</v>
      </c>
      <c r="R269" s="130">
        <f t="shared" si="640"/>
        <v>0</v>
      </c>
    </row>
    <row r="270" spans="1:76" ht="15.75" x14ac:dyDescent="0.25">
      <c r="A270" s="38" t="s">
        <v>60</v>
      </c>
      <c r="B270" s="2" t="s">
        <v>305</v>
      </c>
      <c r="C270" s="45" t="s">
        <v>305</v>
      </c>
      <c r="D270" s="130">
        <f t="shared" ref="D270:L270" si="641">SUM(D80:D83)</f>
        <v>0</v>
      </c>
      <c r="E270" s="130">
        <f t="shared" si="641"/>
        <v>0</v>
      </c>
      <c r="F270" s="130">
        <f t="shared" si="641"/>
        <v>0</v>
      </c>
      <c r="G270" s="130">
        <f t="shared" si="641"/>
        <v>0</v>
      </c>
      <c r="H270" s="130">
        <f t="shared" si="641"/>
        <v>0</v>
      </c>
      <c r="I270" s="130">
        <f t="shared" si="641"/>
        <v>0</v>
      </c>
      <c r="J270" s="130">
        <f t="shared" si="641"/>
        <v>0</v>
      </c>
      <c r="K270" s="130">
        <f t="shared" si="641"/>
        <v>0</v>
      </c>
      <c r="L270" s="130">
        <f t="shared" si="641"/>
        <v>0</v>
      </c>
      <c r="M270" s="130">
        <f t="shared" ref="M270" si="642">SUM(M80:M83)</f>
        <v>0</v>
      </c>
      <c r="N270" s="130">
        <f t="shared" ref="N270" si="643">SUM(N80:N83)</f>
        <v>0</v>
      </c>
      <c r="O270" s="130">
        <f t="shared" ref="O270" si="644">SUM(O80:O83)</f>
        <v>0</v>
      </c>
      <c r="P270" s="130">
        <f t="shared" ref="P270:R270" si="645">SUM(P80:P83)</f>
        <v>0</v>
      </c>
      <c r="Q270" s="130">
        <f t="shared" si="645"/>
        <v>0</v>
      </c>
      <c r="R270" s="130">
        <f t="shared" si="645"/>
        <v>0</v>
      </c>
    </row>
    <row r="271" spans="1:76" ht="15.75" x14ac:dyDescent="0.25">
      <c r="A271" s="38" t="s">
        <v>43</v>
      </c>
      <c r="B271" s="2" t="s">
        <v>305</v>
      </c>
      <c r="C271" s="45" t="s">
        <v>305</v>
      </c>
      <c r="D271" s="130">
        <f t="shared" ref="D271:L271" si="646">SUM(D61:D77,D106:D112)</f>
        <v>6</v>
      </c>
      <c r="E271" s="130">
        <f t="shared" si="646"/>
        <v>0</v>
      </c>
      <c r="F271" s="130">
        <f t="shared" si="646"/>
        <v>0</v>
      </c>
      <c r="G271" s="130">
        <f t="shared" si="646"/>
        <v>0</v>
      </c>
      <c r="H271" s="130">
        <f t="shared" si="646"/>
        <v>0</v>
      </c>
      <c r="I271" s="130">
        <f t="shared" si="646"/>
        <v>0</v>
      </c>
      <c r="J271" s="130">
        <f t="shared" si="646"/>
        <v>47</v>
      </c>
      <c r="K271" s="130">
        <f t="shared" si="646"/>
        <v>147</v>
      </c>
      <c r="L271" s="130">
        <f t="shared" si="646"/>
        <v>235</v>
      </c>
      <c r="M271" s="130">
        <f t="shared" ref="M271" si="647">SUM(M61:M77,M106:M112)</f>
        <v>188</v>
      </c>
      <c r="N271" s="130">
        <f t="shared" ref="N271" si="648">SUM(N61:N77,N106:N112)</f>
        <v>146</v>
      </c>
      <c r="O271" s="130">
        <f t="shared" ref="O271" si="649">SUM(O61:O77,O106:O112)</f>
        <v>169</v>
      </c>
      <c r="P271" s="130">
        <f t="shared" ref="P271:R271" si="650">SUM(P61:P77,P106:P112)</f>
        <v>456</v>
      </c>
      <c r="Q271" s="130">
        <f t="shared" si="650"/>
        <v>264</v>
      </c>
      <c r="R271" s="130">
        <f t="shared" si="650"/>
        <v>206</v>
      </c>
    </row>
    <row r="272" spans="1:76" ht="15.75" x14ac:dyDescent="0.25">
      <c r="A272" s="38" t="s">
        <v>5</v>
      </c>
      <c r="B272" s="2" t="s">
        <v>305</v>
      </c>
      <c r="C272" s="45" t="s">
        <v>305</v>
      </c>
      <c r="D272" s="130">
        <f t="shared" ref="D272:L272" si="651">SUM(D113:D121,D95)</f>
        <v>0</v>
      </c>
      <c r="E272" s="130">
        <f t="shared" si="651"/>
        <v>0</v>
      </c>
      <c r="F272" s="130">
        <f t="shared" si="651"/>
        <v>0</v>
      </c>
      <c r="G272" s="130">
        <f t="shared" si="651"/>
        <v>0</v>
      </c>
      <c r="H272" s="130">
        <f t="shared" si="651"/>
        <v>0</v>
      </c>
      <c r="I272" s="130">
        <f t="shared" si="651"/>
        <v>0</v>
      </c>
      <c r="J272" s="130">
        <f t="shared" si="651"/>
        <v>0</v>
      </c>
      <c r="K272" s="130">
        <f t="shared" si="651"/>
        <v>0</v>
      </c>
      <c r="L272" s="130">
        <f t="shared" si="651"/>
        <v>0</v>
      </c>
      <c r="M272" s="130">
        <f t="shared" ref="M272" si="652">SUM(M113:M121,M95)</f>
        <v>0</v>
      </c>
      <c r="N272" s="130">
        <f t="shared" ref="N272" si="653">SUM(N113:N121,N95)</f>
        <v>0</v>
      </c>
      <c r="O272" s="130">
        <f t="shared" ref="O272" si="654">SUM(O113:O121,O95)</f>
        <v>0</v>
      </c>
      <c r="P272" s="130">
        <f t="shared" ref="P272:R272" si="655">SUM(P113:P121,P95)</f>
        <v>0</v>
      </c>
      <c r="Q272" s="130">
        <f t="shared" si="655"/>
        <v>0</v>
      </c>
      <c r="R272" s="130">
        <f t="shared" si="655"/>
        <v>0</v>
      </c>
    </row>
    <row r="273" spans="1:76" ht="15.75" x14ac:dyDescent="0.25">
      <c r="A273" s="38" t="s">
        <v>10</v>
      </c>
      <c r="B273" s="2" t="s">
        <v>305</v>
      </c>
      <c r="C273" s="45" t="s">
        <v>305</v>
      </c>
      <c r="D273" s="130">
        <f t="shared" ref="D273:L273" si="656">SUM(D78:D79,D122:D125)</f>
        <v>0</v>
      </c>
      <c r="E273" s="130">
        <f t="shared" si="656"/>
        <v>0</v>
      </c>
      <c r="F273" s="130">
        <f t="shared" si="656"/>
        <v>0</v>
      </c>
      <c r="G273" s="130">
        <f t="shared" si="656"/>
        <v>0</v>
      </c>
      <c r="H273" s="130">
        <f t="shared" si="656"/>
        <v>0</v>
      </c>
      <c r="I273" s="130">
        <f t="shared" si="656"/>
        <v>0</v>
      </c>
      <c r="J273" s="130">
        <f t="shared" si="656"/>
        <v>0</v>
      </c>
      <c r="K273" s="130">
        <f t="shared" si="656"/>
        <v>0</v>
      </c>
      <c r="L273" s="130">
        <f t="shared" si="656"/>
        <v>0</v>
      </c>
      <c r="M273" s="130">
        <f t="shared" ref="M273" si="657">SUM(M78:M79,M122:M125)</f>
        <v>0</v>
      </c>
      <c r="N273" s="130">
        <f t="shared" ref="N273" si="658">SUM(N78:N79,N122:N125)</f>
        <v>0</v>
      </c>
      <c r="O273" s="130">
        <f t="shared" ref="O273" si="659">SUM(O78:O79,O122:O125)</f>
        <v>0</v>
      </c>
      <c r="P273" s="130">
        <f t="shared" ref="P273:R273" si="660">SUM(P78:P79,P122:P125)</f>
        <v>0</v>
      </c>
      <c r="Q273" s="130">
        <f t="shared" si="660"/>
        <v>0</v>
      </c>
      <c r="R273" s="130">
        <f t="shared" si="660"/>
        <v>0</v>
      </c>
    </row>
    <row r="274" spans="1:76" ht="15.75" x14ac:dyDescent="0.25">
      <c r="A274" s="38" t="s">
        <v>44</v>
      </c>
      <c r="B274" s="2" t="s">
        <v>305</v>
      </c>
      <c r="C274" s="45" t="s">
        <v>305</v>
      </c>
      <c r="D274" s="130">
        <f t="shared" ref="D274:L274" si="661">SUM(D51:D60,D98:D105,D126)</f>
        <v>18</v>
      </c>
      <c r="E274" s="130">
        <f t="shared" si="661"/>
        <v>0</v>
      </c>
      <c r="F274" s="130">
        <f t="shared" si="661"/>
        <v>0</v>
      </c>
      <c r="G274" s="130">
        <f t="shared" si="661"/>
        <v>0</v>
      </c>
      <c r="H274" s="130">
        <f t="shared" si="661"/>
        <v>0</v>
      </c>
      <c r="I274" s="130">
        <f t="shared" si="661"/>
        <v>107</v>
      </c>
      <c r="J274" s="130">
        <f t="shared" si="661"/>
        <v>455</v>
      </c>
      <c r="K274" s="130">
        <f t="shared" si="661"/>
        <v>825</v>
      </c>
      <c r="L274" s="130">
        <f t="shared" si="661"/>
        <v>251</v>
      </c>
      <c r="M274" s="130">
        <f t="shared" ref="M274" si="662">SUM(M51:M60,M98:M105,M126)</f>
        <v>268</v>
      </c>
      <c r="N274" s="130">
        <f t="shared" ref="N274" si="663">SUM(N51:N60,N98:N105,N126)</f>
        <v>268</v>
      </c>
      <c r="O274" s="130">
        <f t="shared" ref="O274" si="664">SUM(O51:O60,O98:O105,O126)</f>
        <v>519</v>
      </c>
      <c r="P274" s="130">
        <f t="shared" ref="P274:R274" si="665">SUM(P51:P60,P98:P105,P126)</f>
        <v>0</v>
      </c>
      <c r="Q274" s="130">
        <f t="shared" si="665"/>
        <v>0</v>
      </c>
      <c r="R274" s="130">
        <f t="shared" si="665"/>
        <v>0</v>
      </c>
    </row>
    <row r="275" spans="1:76" ht="15.75" x14ac:dyDescent="0.25">
      <c r="A275" s="38" t="s">
        <v>45</v>
      </c>
      <c r="B275" s="45" t="s">
        <v>305</v>
      </c>
      <c r="C275" s="45" t="s">
        <v>305</v>
      </c>
      <c r="D275" s="130">
        <f t="shared" ref="D275:L275" si="666">SUM(D127:D132)</f>
        <v>0</v>
      </c>
      <c r="E275" s="130">
        <f t="shared" si="666"/>
        <v>0</v>
      </c>
      <c r="F275" s="130">
        <f t="shared" si="666"/>
        <v>0</v>
      </c>
      <c r="G275" s="130">
        <f t="shared" si="666"/>
        <v>0</v>
      </c>
      <c r="H275" s="130">
        <f t="shared" si="666"/>
        <v>0</v>
      </c>
      <c r="I275" s="130">
        <f t="shared" si="666"/>
        <v>0</v>
      </c>
      <c r="J275" s="130">
        <f t="shared" si="666"/>
        <v>0</v>
      </c>
      <c r="K275" s="130">
        <f t="shared" si="666"/>
        <v>0</v>
      </c>
      <c r="L275" s="130">
        <f t="shared" si="666"/>
        <v>0</v>
      </c>
      <c r="M275" s="130">
        <f t="shared" ref="M275" si="667">SUM(M127:M132)</f>
        <v>0</v>
      </c>
      <c r="N275" s="130">
        <f t="shared" ref="N275" si="668">SUM(N127:N132)</f>
        <v>0</v>
      </c>
      <c r="O275" s="130">
        <f t="shared" ref="O275" si="669">SUM(O127:O132)</f>
        <v>0</v>
      </c>
      <c r="P275" s="130">
        <f t="shared" ref="P275:R275" si="670">SUM(P127:P132)</f>
        <v>0</v>
      </c>
      <c r="Q275" s="130">
        <f t="shared" si="670"/>
        <v>0</v>
      </c>
      <c r="R275" s="130">
        <f t="shared" si="670"/>
        <v>0</v>
      </c>
    </row>
    <row r="276" spans="1:76" ht="15.75" x14ac:dyDescent="0.25">
      <c r="A276" s="116" t="s">
        <v>0</v>
      </c>
      <c r="B276" s="49" t="s">
        <v>305</v>
      </c>
      <c r="C276" s="49" t="s">
        <v>305</v>
      </c>
      <c r="D276" s="141">
        <f t="shared" ref="D276:L276" si="671">SUM(D264:D275)</f>
        <v>7972</v>
      </c>
      <c r="E276" s="141">
        <f t="shared" si="671"/>
        <v>13511</v>
      </c>
      <c r="F276" s="141">
        <f t="shared" si="671"/>
        <v>17766</v>
      </c>
      <c r="G276" s="141">
        <f t="shared" si="671"/>
        <v>55113</v>
      </c>
      <c r="H276" s="141">
        <f t="shared" si="671"/>
        <v>149538</v>
      </c>
      <c r="I276" s="141">
        <f t="shared" si="671"/>
        <v>271080</v>
      </c>
      <c r="J276" s="141">
        <f t="shared" si="671"/>
        <v>332676</v>
      </c>
      <c r="K276" s="141">
        <f t="shared" si="671"/>
        <v>355319</v>
      </c>
      <c r="L276" s="141">
        <f t="shared" si="671"/>
        <v>372695</v>
      </c>
      <c r="M276" s="141">
        <f t="shared" ref="M276" si="672">SUM(M264:M275)</f>
        <v>367386</v>
      </c>
      <c r="N276" s="141">
        <f t="shared" ref="N276" si="673">SUM(N264:N275)</f>
        <v>361177</v>
      </c>
      <c r="O276" s="141">
        <f t="shared" ref="O276" si="674">SUM(O264:O275)</f>
        <v>367138</v>
      </c>
      <c r="P276" s="141">
        <f t="shared" ref="P276:R276" si="675">SUM(P264:P275)</f>
        <v>350338</v>
      </c>
      <c r="Q276" s="141">
        <f t="shared" si="675"/>
        <v>341409</v>
      </c>
      <c r="R276" s="141">
        <f t="shared" si="675"/>
        <v>309488</v>
      </c>
    </row>
    <row r="277" spans="1:76" ht="23.25" x14ac:dyDescent="0.35">
      <c r="A277" s="114" t="s">
        <v>217</v>
      </c>
      <c r="B277" s="4"/>
      <c r="C277" s="5"/>
      <c r="D277" s="6"/>
      <c r="E277" s="6"/>
      <c r="F277" s="6"/>
      <c r="G277" s="7"/>
      <c r="H277" s="7"/>
      <c r="I277" s="7"/>
      <c r="J277" s="7"/>
      <c r="K277" s="7"/>
      <c r="L277" s="7"/>
      <c r="M277" s="7"/>
      <c r="N277" s="7"/>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row>
    <row r="278" spans="1:76" ht="31.5" x14ac:dyDescent="0.25">
      <c r="A278" s="20" t="s">
        <v>24</v>
      </c>
      <c r="B278" s="20" t="s">
        <v>25</v>
      </c>
      <c r="C278" s="51" t="s">
        <v>27</v>
      </c>
      <c r="D278" s="182" t="s">
        <v>3</v>
      </c>
      <c r="E278" s="182" t="s">
        <v>4</v>
      </c>
      <c r="F278" s="182" t="s">
        <v>47</v>
      </c>
      <c r="G278" s="182" t="s">
        <v>58</v>
      </c>
      <c r="H278" s="182" t="s">
        <v>67</v>
      </c>
      <c r="I278" s="182" t="s">
        <v>68</v>
      </c>
      <c r="J278" s="182" t="s">
        <v>73</v>
      </c>
      <c r="K278" s="182" t="s">
        <v>74</v>
      </c>
      <c r="L278" s="182" t="s">
        <v>75</v>
      </c>
      <c r="M278" s="182" t="s">
        <v>76</v>
      </c>
      <c r="N278" s="182" t="s">
        <v>77</v>
      </c>
      <c r="O278" s="182" t="s">
        <v>78</v>
      </c>
      <c r="P278" s="182" t="s">
        <v>325</v>
      </c>
      <c r="Q278" s="182" t="s">
        <v>345</v>
      </c>
      <c r="R278" s="182" t="s">
        <v>372</v>
      </c>
    </row>
    <row r="279" spans="1:76" ht="15.75" x14ac:dyDescent="0.25">
      <c r="A279" s="139" t="s">
        <v>39</v>
      </c>
      <c r="B279" s="45" t="s">
        <v>305</v>
      </c>
      <c r="C279" s="45" t="s">
        <v>305</v>
      </c>
      <c r="D279" s="130">
        <f t="shared" ref="D279:L279" si="676">SUM(D156:D161)</f>
        <v>4323.5</v>
      </c>
      <c r="E279" s="130">
        <f t="shared" si="676"/>
        <v>8061.75</v>
      </c>
      <c r="F279" s="130">
        <f t="shared" si="676"/>
        <v>7525.25</v>
      </c>
      <c r="G279" s="130">
        <f t="shared" si="676"/>
        <v>9259.25</v>
      </c>
      <c r="H279" s="130">
        <f t="shared" si="676"/>
        <v>2729.5</v>
      </c>
      <c r="I279" s="130">
        <f t="shared" si="676"/>
        <v>3248.25</v>
      </c>
      <c r="J279" s="130">
        <f t="shared" si="676"/>
        <v>2807</v>
      </c>
      <c r="K279" s="130">
        <f t="shared" si="676"/>
        <v>3136.75</v>
      </c>
      <c r="L279" s="130">
        <f t="shared" si="676"/>
        <v>2953.5</v>
      </c>
      <c r="M279" s="130">
        <f t="shared" ref="M279" si="677">SUM(M156:M161)</f>
        <v>3133.5</v>
      </c>
      <c r="N279" s="130">
        <f t="shared" ref="N279" si="678">SUM(N156:N161)</f>
        <v>2825.75</v>
      </c>
      <c r="O279" s="130">
        <f t="shared" ref="O279" si="679">SUM(O156:O161)</f>
        <v>2445.75</v>
      </c>
      <c r="P279" s="130">
        <f t="shared" ref="P279:R279" si="680">SUM(P156:P161)</f>
        <v>2678</v>
      </c>
      <c r="Q279" s="130">
        <f t="shared" si="680"/>
        <v>2476</v>
      </c>
      <c r="R279" s="130">
        <f t="shared" si="680"/>
        <v>2012</v>
      </c>
    </row>
    <row r="280" spans="1:76" ht="15.75" x14ac:dyDescent="0.25">
      <c r="A280" s="38" t="s">
        <v>40</v>
      </c>
      <c r="B280" s="45" t="s">
        <v>305</v>
      </c>
      <c r="C280" s="45" t="s">
        <v>305</v>
      </c>
      <c r="D280" s="130">
        <f t="shared" ref="D280:L280" si="681">SUM(D149:D155)</f>
        <v>0</v>
      </c>
      <c r="E280" s="130">
        <f t="shared" si="681"/>
        <v>0</v>
      </c>
      <c r="F280" s="130">
        <f t="shared" si="681"/>
        <v>0</v>
      </c>
      <c r="G280" s="130">
        <f t="shared" si="681"/>
        <v>0</v>
      </c>
      <c r="H280" s="130">
        <f t="shared" si="681"/>
        <v>0</v>
      </c>
      <c r="I280" s="130">
        <f t="shared" si="681"/>
        <v>0</v>
      </c>
      <c r="J280" s="130">
        <f t="shared" si="681"/>
        <v>0</v>
      </c>
      <c r="K280" s="130">
        <f t="shared" si="681"/>
        <v>0</v>
      </c>
      <c r="L280" s="130">
        <f t="shared" si="681"/>
        <v>0</v>
      </c>
      <c r="M280" s="130">
        <f t="shared" ref="M280" si="682">SUM(M149:M155)</f>
        <v>0</v>
      </c>
      <c r="N280" s="130">
        <f t="shared" ref="N280" si="683">SUM(N149:N155)</f>
        <v>0</v>
      </c>
      <c r="O280" s="130">
        <f t="shared" ref="O280" si="684">SUM(O149:O155)</f>
        <v>0</v>
      </c>
      <c r="P280" s="130">
        <f t="shared" ref="P280:R280" si="685">SUM(P149:P155)</f>
        <v>0</v>
      </c>
      <c r="Q280" s="130">
        <f t="shared" si="685"/>
        <v>0</v>
      </c>
      <c r="R280" s="130">
        <f t="shared" si="685"/>
        <v>0</v>
      </c>
    </row>
    <row r="281" spans="1:76" ht="15.75" x14ac:dyDescent="0.25">
      <c r="A281" s="38" t="s">
        <v>2</v>
      </c>
      <c r="B281" s="45" t="s">
        <v>305</v>
      </c>
      <c r="C281" s="45" t="s">
        <v>305</v>
      </c>
      <c r="D281" s="130">
        <f t="shared" ref="D281:L281" si="686">SUM(D136:D148)</f>
        <v>1283</v>
      </c>
      <c r="E281" s="130">
        <f t="shared" si="686"/>
        <v>2193.5</v>
      </c>
      <c r="F281" s="130">
        <f t="shared" si="686"/>
        <v>2990.5</v>
      </c>
      <c r="G281" s="130">
        <f t="shared" si="686"/>
        <v>3298.25</v>
      </c>
      <c r="H281" s="130">
        <f t="shared" si="686"/>
        <v>1313.5</v>
      </c>
      <c r="I281" s="130">
        <f t="shared" si="686"/>
        <v>1602</v>
      </c>
      <c r="J281" s="130">
        <f t="shared" si="686"/>
        <v>1159.5</v>
      </c>
      <c r="K281" s="130">
        <f t="shared" si="686"/>
        <v>1782.75</v>
      </c>
      <c r="L281" s="130">
        <f t="shared" si="686"/>
        <v>1398.5</v>
      </c>
      <c r="M281" s="130">
        <f t="shared" ref="M281" si="687">SUM(M136:M148)</f>
        <v>1657.75</v>
      </c>
      <c r="N281" s="130">
        <f t="shared" ref="N281" si="688">SUM(N136:N148)</f>
        <v>1367.75</v>
      </c>
      <c r="O281" s="130">
        <f t="shared" ref="O281" si="689">SUM(O136:O148)</f>
        <v>1245.5</v>
      </c>
      <c r="P281" s="130">
        <f t="shared" ref="P281:R281" si="690">SUM(P136:P148)</f>
        <v>1169.5</v>
      </c>
      <c r="Q281" s="130">
        <f t="shared" si="690"/>
        <v>1461</v>
      </c>
      <c r="R281" s="130">
        <f t="shared" si="690"/>
        <v>1110.75</v>
      </c>
    </row>
    <row r="282" spans="1:76" ht="15.75" x14ac:dyDescent="0.25">
      <c r="A282" s="38" t="s">
        <v>41</v>
      </c>
      <c r="B282" s="45" t="s">
        <v>305</v>
      </c>
      <c r="C282" s="45" t="s">
        <v>305</v>
      </c>
      <c r="D282" s="130">
        <f t="shared" ref="D282:L282" si="691">SUM(D162:D173)</f>
        <v>1801.5</v>
      </c>
      <c r="E282" s="130">
        <f t="shared" si="691"/>
        <v>2352</v>
      </c>
      <c r="F282" s="130">
        <f t="shared" si="691"/>
        <v>6435.5</v>
      </c>
      <c r="G282" s="130">
        <f t="shared" si="691"/>
        <v>31018.75</v>
      </c>
      <c r="H282" s="130">
        <f t="shared" si="691"/>
        <v>33365.25</v>
      </c>
      <c r="I282" s="130">
        <f t="shared" si="691"/>
        <v>62918.916666666642</v>
      </c>
      <c r="J282" s="130">
        <f t="shared" si="691"/>
        <v>79171.666666666366</v>
      </c>
      <c r="K282" s="130">
        <f t="shared" si="691"/>
        <v>84008.583333332252</v>
      </c>
      <c r="L282" s="130">
        <f t="shared" si="691"/>
        <v>89876.083333332979</v>
      </c>
      <c r="M282" s="130">
        <f t="shared" ref="M282" si="692">SUM(M162:M173)</f>
        <v>88171.999999999709</v>
      </c>
      <c r="N282" s="130">
        <f t="shared" ref="N282" si="693">SUM(N162:N173)</f>
        <v>87065.499999999753</v>
      </c>
      <c r="O282" s="130">
        <f t="shared" ref="O282" si="694">SUM(O162:O173)</f>
        <v>89074.91666666638</v>
      </c>
      <c r="P282" s="130">
        <f t="shared" ref="P282:R282" si="695">SUM(P162:P173)</f>
        <v>84700.166666666468</v>
      </c>
      <c r="Q282" s="130">
        <f t="shared" si="695"/>
        <v>82573.91666666574</v>
      </c>
      <c r="R282" s="130">
        <f t="shared" si="695"/>
        <v>75448.749999999112</v>
      </c>
    </row>
    <row r="283" spans="1:76" ht="15.75" x14ac:dyDescent="0.25">
      <c r="A283" s="38" t="s">
        <v>38</v>
      </c>
      <c r="B283" s="38" t="s">
        <v>305</v>
      </c>
      <c r="C283" s="45" t="s">
        <v>305</v>
      </c>
      <c r="D283" s="130">
        <f t="shared" ref="D283:L283" si="696">SUM(D174:D178,D224:D225)</f>
        <v>41</v>
      </c>
      <c r="E283" s="130">
        <f t="shared" si="696"/>
        <v>181.25</v>
      </c>
      <c r="F283" s="130">
        <f t="shared" si="696"/>
        <v>115.25</v>
      </c>
      <c r="G283" s="130">
        <f t="shared" si="696"/>
        <v>0</v>
      </c>
      <c r="H283" s="130">
        <f t="shared" si="696"/>
        <v>0</v>
      </c>
      <c r="I283" s="130">
        <f t="shared" si="696"/>
        <v>0</v>
      </c>
      <c r="J283" s="130">
        <f t="shared" si="696"/>
        <v>0</v>
      </c>
      <c r="K283" s="130">
        <f t="shared" si="696"/>
        <v>0</v>
      </c>
      <c r="L283" s="130">
        <f t="shared" si="696"/>
        <v>0</v>
      </c>
      <c r="M283" s="130">
        <f t="shared" ref="M283" si="697">SUM(M174:M178,M224:M225)</f>
        <v>0</v>
      </c>
      <c r="N283" s="130">
        <f t="shared" ref="N283" si="698">SUM(N174:N178,N224:N225)</f>
        <v>0</v>
      </c>
      <c r="O283" s="130">
        <f t="shared" ref="O283" si="699">SUM(O174:O178,O224:O225)</f>
        <v>0</v>
      </c>
      <c r="P283" s="130">
        <f t="shared" ref="P283:R283" si="700">SUM(P174:P178,P224:P225)</f>
        <v>0</v>
      </c>
      <c r="Q283" s="130">
        <f t="shared" si="700"/>
        <v>0</v>
      </c>
      <c r="R283" s="130">
        <f t="shared" si="700"/>
        <v>0</v>
      </c>
    </row>
    <row r="284" spans="1:76" ht="15.75" x14ac:dyDescent="0.25">
      <c r="A284" s="38" t="s">
        <v>42</v>
      </c>
      <c r="B284" s="2" t="s">
        <v>305</v>
      </c>
      <c r="C284" s="45" t="s">
        <v>305</v>
      </c>
      <c r="D284" s="130">
        <f t="shared" ref="D284:L284" si="701">SUM(D212:D222)</f>
        <v>0</v>
      </c>
      <c r="E284" s="130">
        <f t="shared" si="701"/>
        <v>0</v>
      </c>
      <c r="F284" s="130">
        <f t="shared" si="701"/>
        <v>0</v>
      </c>
      <c r="G284" s="130">
        <f t="shared" si="701"/>
        <v>0</v>
      </c>
      <c r="H284" s="130">
        <f t="shared" si="701"/>
        <v>0</v>
      </c>
      <c r="I284" s="130">
        <f t="shared" si="701"/>
        <v>0</v>
      </c>
      <c r="J284" s="130">
        <f t="shared" si="701"/>
        <v>0</v>
      </c>
      <c r="K284" s="130">
        <f t="shared" si="701"/>
        <v>0</v>
      </c>
      <c r="L284" s="130">
        <f t="shared" si="701"/>
        <v>0</v>
      </c>
      <c r="M284" s="130">
        <f t="shared" ref="M284" si="702">SUM(M212:M222)</f>
        <v>0</v>
      </c>
      <c r="N284" s="130">
        <f t="shared" ref="N284" si="703">SUM(N212:N222)</f>
        <v>0</v>
      </c>
      <c r="O284" s="130">
        <f t="shared" ref="O284" si="704">SUM(O212:O222)</f>
        <v>0</v>
      </c>
      <c r="P284" s="130">
        <f t="shared" ref="P284:R284" si="705">SUM(P212:P222)</f>
        <v>0</v>
      </c>
      <c r="Q284" s="130">
        <f t="shared" si="705"/>
        <v>0</v>
      </c>
      <c r="R284" s="130">
        <f t="shared" si="705"/>
        <v>0</v>
      </c>
    </row>
    <row r="285" spans="1:76" ht="15.75" x14ac:dyDescent="0.25">
      <c r="A285" s="38" t="s">
        <v>60</v>
      </c>
      <c r="B285" s="2" t="s">
        <v>305</v>
      </c>
      <c r="C285" s="45" t="s">
        <v>305</v>
      </c>
      <c r="D285" s="130">
        <f t="shared" ref="D285:L285" si="706">SUM(D208:D211)</f>
        <v>0</v>
      </c>
      <c r="E285" s="130">
        <f t="shared" si="706"/>
        <v>0</v>
      </c>
      <c r="F285" s="130">
        <f t="shared" si="706"/>
        <v>0</v>
      </c>
      <c r="G285" s="130">
        <f t="shared" si="706"/>
        <v>0</v>
      </c>
      <c r="H285" s="130">
        <f t="shared" si="706"/>
        <v>0</v>
      </c>
      <c r="I285" s="130">
        <f t="shared" si="706"/>
        <v>0</v>
      </c>
      <c r="J285" s="130">
        <f t="shared" si="706"/>
        <v>0</v>
      </c>
      <c r="K285" s="130">
        <f t="shared" si="706"/>
        <v>0</v>
      </c>
      <c r="L285" s="130">
        <f t="shared" si="706"/>
        <v>0</v>
      </c>
      <c r="M285" s="130">
        <f t="shared" ref="M285" si="707">SUM(M208:M211)</f>
        <v>0</v>
      </c>
      <c r="N285" s="130">
        <f t="shared" ref="N285" si="708">SUM(N208:N211)</f>
        <v>0</v>
      </c>
      <c r="O285" s="130">
        <f t="shared" ref="O285" si="709">SUM(O208:O211)</f>
        <v>0</v>
      </c>
      <c r="P285" s="130">
        <f t="shared" ref="P285:R285" si="710">SUM(P208:P211)</f>
        <v>0</v>
      </c>
      <c r="Q285" s="130">
        <f t="shared" si="710"/>
        <v>0</v>
      </c>
      <c r="R285" s="130">
        <f t="shared" si="710"/>
        <v>0</v>
      </c>
    </row>
    <row r="286" spans="1:76" ht="15.75" x14ac:dyDescent="0.25">
      <c r="A286" s="38" t="s">
        <v>43</v>
      </c>
      <c r="B286" s="2" t="s">
        <v>305</v>
      </c>
      <c r="C286" s="45" t="s">
        <v>305</v>
      </c>
      <c r="D286" s="130">
        <f t="shared" ref="D286:L286" si="711">SUM(D189:D205,D234:D240)</f>
        <v>3</v>
      </c>
      <c r="E286" s="130">
        <f t="shared" si="711"/>
        <v>0</v>
      </c>
      <c r="F286" s="130">
        <f t="shared" si="711"/>
        <v>0</v>
      </c>
      <c r="G286" s="130">
        <f t="shared" si="711"/>
        <v>0</v>
      </c>
      <c r="H286" s="130">
        <f t="shared" si="711"/>
        <v>0</v>
      </c>
      <c r="I286" s="130">
        <f t="shared" si="711"/>
        <v>0</v>
      </c>
      <c r="J286" s="130">
        <f t="shared" si="711"/>
        <v>26.111111111085002</v>
      </c>
      <c r="K286" s="130">
        <f t="shared" si="711"/>
        <v>81.666666666585002</v>
      </c>
      <c r="L286" s="130">
        <f t="shared" si="711"/>
        <v>130.555555555425</v>
      </c>
      <c r="M286" s="130">
        <f t="shared" ref="M286" si="712">SUM(M189:M205,M234:M240)</f>
        <v>104.44444444434001</v>
      </c>
      <c r="N286" s="130">
        <f t="shared" ref="N286" si="713">SUM(N189:N205,N234:N240)</f>
        <v>81.111111111029999</v>
      </c>
      <c r="O286" s="130">
        <f t="shared" ref="O286" si="714">SUM(O189:O205,O234:O240)</f>
        <v>93.888888888795009</v>
      </c>
      <c r="P286" s="130">
        <f t="shared" ref="P286:R286" si="715">SUM(P189:P205,P234:P240)</f>
        <v>246.28654970731799</v>
      </c>
      <c r="Q286" s="130">
        <f t="shared" si="715"/>
        <v>144.32748537996002</v>
      </c>
      <c r="R286" s="130">
        <f t="shared" si="715"/>
        <v>114.44444444433</v>
      </c>
    </row>
    <row r="287" spans="1:76" ht="15.75" x14ac:dyDescent="0.25">
      <c r="A287" s="38" t="s">
        <v>5</v>
      </c>
      <c r="B287" s="2" t="s">
        <v>305</v>
      </c>
      <c r="C287" s="45" t="s">
        <v>305</v>
      </c>
      <c r="D287" s="130">
        <f t="shared" ref="D287:L287" si="716">SUM(D241:D249,D223)</f>
        <v>0</v>
      </c>
      <c r="E287" s="130">
        <f t="shared" si="716"/>
        <v>0</v>
      </c>
      <c r="F287" s="130">
        <f t="shared" si="716"/>
        <v>0</v>
      </c>
      <c r="G287" s="130">
        <f t="shared" si="716"/>
        <v>0</v>
      </c>
      <c r="H287" s="130">
        <f t="shared" si="716"/>
        <v>0</v>
      </c>
      <c r="I287" s="130">
        <f t="shared" si="716"/>
        <v>0</v>
      </c>
      <c r="J287" s="130">
        <f t="shared" si="716"/>
        <v>0</v>
      </c>
      <c r="K287" s="130">
        <f t="shared" si="716"/>
        <v>0</v>
      </c>
      <c r="L287" s="130">
        <f t="shared" si="716"/>
        <v>0</v>
      </c>
      <c r="M287" s="130">
        <f t="shared" ref="M287" si="717">SUM(M241:M249,M223)</f>
        <v>0</v>
      </c>
      <c r="N287" s="130">
        <f t="shared" ref="N287" si="718">SUM(N241:N249,N223)</f>
        <v>0</v>
      </c>
      <c r="O287" s="130">
        <f t="shared" ref="O287" si="719">SUM(O241:O249,O223)</f>
        <v>0</v>
      </c>
      <c r="P287" s="130">
        <f t="shared" ref="P287:R287" si="720">SUM(P241:P249,P223)</f>
        <v>0</v>
      </c>
      <c r="Q287" s="130">
        <f t="shared" si="720"/>
        <v>0</v>
      </c>
      <c r="R287" s="130">
        <f t="shared" si="720"/>
        <v>0</v>
      </c>
    </row>
    <row r="288" spans="1:76" ht="15.75" x14ac:dyDescent="0.25">
      <c r="A288" s="38" t="s">
        <v>10</v>
      </c>
      <c r="B288" s="2" t="s">
        <v>305</v>
      </c>
      <c r="C288" s="45" t="s">
        <v>305</v>
      </c>
      <c r="D288" s="130">
        <f t="shared" ref="D288:L288" si="721">SUM(D206:D207,D250:D253)</f>
        <v>0</v>
      </c>
      <c r="E288" s="130">
        <f t="shared" si="721"/>
        <v>0</v>
      </c>
      <c r="F288" s="130">
        <f t="shared" si="721"/>
        <v>0</v>
      </c>
      <c r="G288" s="130">
        <f t="shared" si="721"/>
        <v>0</v>
      </c>
      <c r="H288" s="130">
        <f t="shared" si="721"/>
        <v>0</v>
      </c>
      <c r="I288" s="130">
        <f t="shared" si="721"/>
        <v>0</v>
      </c>
      <c r="J288" s="130">
        <f t="shared" si="721"/>
        <v>0</v>
      </c>
      <c r="K288" s="130">
        <f t="shared" si="721"/>
        <v>0</v>
      </c>
      <c r="L288" s="130">
        <f t="shared" si="721"/>
        <v>0</v>
      </c>
      <c r="M288" s="130">
        <f t="shared" ref="M288" si="722">SUM(M206:M207,M250:M253)</f>
        <v>0</v>
      </c>
      <c r="N288" s="130">
        <f t="shared" ref="N288" si="723">SUM(N206:N207,N250:N253)</f>
        <v>0</v>
      </c>
      <c r="O288" s="130">
        <f t="shared" ref="O288" si="724">SUM(O206:O207,O250:O253)</f>
        <v>0</v>
      </c>
      <c r="P288" s="130">
        <f t="shared" ref="P288:R288" si="725">SUM(P206:P207,P250:P253)</f>
        <v>0</v>
      </c>
      <c r="Q288" s="130">
        <f t="shared" si="725"/>
        <v>0</v>
      </c>
      <c r="R288" s="130">
        <f t="shared" si="725"/>
        <v>0</v>
      </c>
    </row>
    <row r="289" spans="1:18" ht="15.75" x14ac:dyDescent="0.25">
      <c r="A289" s="38" t="s">
        <v>44</v>
      </c>
      <c r="B289" s="2" t="s">
        <v>305</v>
      </c>
      <c r="C289" s="45" t="s">
        <v>305</v>
      </c>
      <c r="D289" s="130">
        <f t="shared" ref="D289:L289" si="726">SUM(D179:D188,D226:D233,D254)</f>
        <v>13.5</v>
      </c>
      <c r="E289" s="130">
        <f t="shared" si="726"/>
        <v>0</v>
      </c>
      <c r="F289" s="130">
        <f t="shared" si="726"/>
        <v>0</v>
      </c>
      <c r="G289" s="130">
        <f t="shared" si="726"/>
        <v>0</v>
      </c>
      <c r="H289" s="130">
        <f t="shared" si="726"/>
        <v>0</v>
      </c>
      <c r="I289" s="130">
        <f t="shared" si="726"/>
        <v>56.315789473611005</v>
      </c>
      <c r="J289" s="130">
        <f t="shared" si="726"/>
        <v>239.473684210215</v>
      </c>
      <c r="K289" s="130">
        <f t="shared" si="726"/>
        <v>451.75438596442496</v>
      </c>
      <c r="L289" s="130">
        <f t="shared" si="726"/>
        <v>132.10526315772302</v>
      </c>
      <c r="M289" s="130">
        <f t="shared" ref="M289" si="727">SUM(M179:M188,M226:M233,M254)</f>
        <v>141.05263157876399</v>
      </c>
      <c r="N289" s="130">
        <f t="shared" ref="N289" si="728">SUM(N179:N188,N226:N233,N254)</f>
        <v>141.05263157876399</v>
      </c>
      <c r="O289" s="130">
        <f t="shared" ref="O289" si="729">SUM(O179:O188,O226:O233,O254)</f>
        <v>280.81871344997103</v>
      </c>
      <c r="P289" s="130">
        <f t="shared" ref="P289:R289" si="730">SUM(P179:P188,P226:P233,P254)</f>
        <v>0</v>
      </c>
      <c r="Q289" s="130">
        <f t="shared" si="730"/>
        <v>0</v>
      </c>
      <c r="R289" s="130">
        <f t="shared" si="730"/>
        <v>0</v>
      </c>
    </row>
    <row r="290" spans="1:18" ht="15.75" x14ac:dyDescent="0.25">
      <c r="A290" s="38" t="s">
        <v>45</v>
      </c>
      <c r="B290" s="45" t="s">
        <v>305</v>
      </c>
      <c r="C290" s="45" t="s">
        <v>305</v>
      </c>
      <c r="D290" s="130">
        <f t="shared" ref="D290:L290" si="731">SUM(D255:D260)</f>
        <v>0</v>
      </c>
      <c r="E290" s="130">
        <f t="shared" si="731"/>
        <v>0</v>
      </c>
      <c r="F290" s="130">
        <f t="shared" si="731"/>
        <v>0</v>
      </c>
      <c r="G290" s="130">
        <f t="shared" si="731"/>
        <v>0</v>
      </c>
      <c r="H290" s="130">
        <f t="shared" si="731"/>
        <v>0</v>
      </c>
      <c r="I290" s="130">
        <f t="shared" si="731"/>
        <v>0</v>
      </c>
      <c r="J290" s="130">
        <f t="shared" si="731"/>
        <v>0</v>
      </c>
      <c r="K290" s="130">
        <f t="shared" si="731"/>
        <v>0</v>
      </c>
      <c r="L290" s="130">
        <f t="shared" si="731"/>
        <v>0</v>
      </c>
      <c r="M290" s="130">
        <f t="shared" ref="M290" si="732">SUM(M255:M260)</f>
        <v>0</v>
      </c>
      <c r="N290" s="130">
        <f t="shared" ref="N290" si="733">SUM(N255:N260)</f>
        <v>0</v>
      </c>
      <c r="O290" s="130">
        <f t="shared" ref="O290" si="734">SUM(O255:O260)</f>
        <v>0</v>
      </c>
      <c r="P290" s="130">
        <f t="shared" ref="P290:R290" si="735">SUM(P255:P260)</f>
        <v>0</v>
      </c>
      <c r="Q290" s="130">
        <f t="shared" si="735"/>
        <v>0</v>
      </c>
      <c r="R290" s="130">
        <f t="shared" si="735"/>
        <v>0</v>
      </c>
    </row>
    <row r="291" spans="1:18" ht="15.75" x14ac:dyDescent="0.25">
      <c r="A291" s="116" t="s">
        <v>0</v>
      </c>
      <c r="B291" s="49" t="s">
        <v>305</v>
      </c>
      <c r="C291" s="49" t="s">
        <v>305</v>
      </c>
      <c r="D291" s="141">
        <f t="shared" ref="D291:K291" si="736">SUM(D279:D290)</f>
        <v>7465.5</v>
      </c>
      <c r="E291" s="141">
        <f t="shared" si="736"/>
        <v>12788.5</v>
      </c>
      <c r="F291" s="141">
        <f t="shared" si="736"/>
        <v>17066.5</v>
      </c>
      <c r="G291" s="141">
        <f t="shared" si="736"/>
        <v>43576.25</v>
      </c>
      <c r="H291" s="141">
        <f t="shared" si="736"/>
        <v>37408.25</v>
      </c>
      <c r="I291" s="141">
        <f t="shared" si="736"/>
        <v>67825.482456140249</v>
      </c>
      <c r="J291" s="141">
        <f t="shared" si="736"/>
        <v>83403.75146198766</v>
      </c>
      <c r="K291" s="141">
        <f t="shared" si="736"/>
        <v>89461.504385963257</v>
      </c>
      <c r="L291" s="141">
        <f>SUM(L279:L290)</f>
        <v>94490.744152046129</v>
      </c>
      <c r="M291" s="141">
        <f t="shared" ref="M291" si="737">SUM(M279:M290)</f>
        <v>93208.747076022803</v>
      </c>
      <c r="N291" s="141">
        <f t="shared" ref="N291" si="738">SUM(N279:N290)</f>
        <v>91481.163742689547</v>
      </c>
      <c r="O291" s="141">
        <f t="shared" ref="O291" si="739">SUM(O279:O290)</f>
        <v>93140.874269005144</v>
      </c>
      <c r="P291" s="141">
        <f t="shared" ref="P291:R291" si="740">SUM(P279:P290)</f>
        <v>88793.953216373789</v>
      </c>
      <c r="Q291" s="141">
        <f t="shared" si="740"/>
        <v>86655.244152045707</v>
      </c>
      <c r="R291" s="141">
        <f t="shared" si="740"/>
        <v>78685.944444443448</v>
      </c>
    </row>
    <row r="292" spans="1:18" x14ac:dyDescent="0.2">
      <c r="A292" s="109"/>
      <c r="B292" s="109"/>
      <c r="C292" s="109"/>
    </row>
    <row r="293" spans="1:18" x14ac:dyDescent="0.2">
      <c r="A293" s="109"/>
      <c r="B293" s="109"/>
      <c r="C293" s="109"/>
      <c r="D293" s="121"/>
      <c r="E293" s="121"/>
      <c r="F293" s="107"/>
      <c r="G293" s="107"/>
      <c r="H293" s="107"/>
      <c r="I293" s="107"/>
      <c r="J293" s="107"/>
      <c r="K293" s="107"/>
      <c r="L293" s="107"/>
      <c r="M293" s="107"/>
      <c r="N293" s="107"/>
      <c r="O293" s="107"/>
      <c r="P293" s="107"/>
      <c r="Q293" s="107"/>
      <c r="R293" s="107"/>
    </row>
    <row r="294" spans="1:18" x14ac:dyDescent="0.2">
      <c r="N294" s="55"/>
      <c r="O294" s="55"/>
    </row>
    <row r="295" spans="1:18" x14ac:dyDescent="0.2">
      <c r="N295" s="106"/>
      <c r="O295" s="106"/>
    </row>
  </sheetData>
  <phoneticPr fontId="2"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OFFICIAL&amp;1#_x000D_</oddHeader>
    <oddFooter>&amp;C_x000D_&amp;1#&amp;"Aptos"&amp;10&amp;K000000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HN366"/>
  <sheetViews>
    <sheetView zoomScaleNormal="100" workbookViewId="0">
      <pane xSplit="3" ySplit="7" topLeftCell="FY8" activePane="bottomRight" state="frozen"/>
      <selection activeCell="GM291" sqref="D7:GM291"/>
      <selection pane="topRight" activeCell="GM291" sqref="D7:GM291"/>
      <selection pane="bottomLeft" activeCell="GM291" sqref="D7:GM291"/>
      <selection pane="bottomRight"/>
    </sheetView>
  </sheetViews>
  <sheetFormatPr defaultColWidth="9.140625" defaultRowHeight="12.75" x14ac:dyDescent="0.2"/>
  <cols>
    <col min="1" max="1" width="23.140625" style="8" customWidth="1"/>
    <col min="2" max="2" width="32.28515625" style="8" customWidth="1"/>
    <col min="3" max="3" width="10" style="8" customWidth="1"/>
    <col min="4" max="30" width="11.7109375" style="8" customWidth="1"/>
    <col min="31" max="222" width="11.85546875" style="8" customWidth="1"/>
    <col min="223" max="16384" width="9.140625" style="8"/>
  </cols>
  <sheetData>
    <row r="1" spans="1:222" ht="28.5" x14ac:dyDescent="0.2">
      <c r="A1" s="1" t="s">
        <v>364</v>
      </c>
      <c r="C1" s="56"/>
      <c r="D1" s="56"/>
      <c r="E1" s="56"/>
      <c r="F1" s="56"/>
      <c r="G1" s="56"/>
      <c r="H1" s="56"/>
      <c r="I1" s="56"/>
      <c r="J1" s="56"/>
      <c r="K1" s="56"/>
      <c r="L1" s="56"/>
      <c r="M1" s="56"/>
      <c r="N1" s="56"/>
      <c r="O1" s="56"/>
      <c r="P1" s="56"/>
      <c r="Q1" s="56"/>
      <c r="R1" s="56"/>
      <c r="EU1" s="183" t="s">
        <v>64</v>
      </c>
    </row>
    <row r="2" spans="1:222" ht="18.75" x14ac:dyDescent="0.3">
      <c r="A2" s="2" t="s">
        <v>207</v>
      </c>
      <c r="C2" s="57"/>
      <c r="D2" s="57"/>
      <c r="E2" s="57"/>
      <c r="F2" s="57"/>
      <c r="G2" s="57"/>
      <c r="H2" s="57"/>
      <c r="I2" s="57"/>
      <c r="J2" s="57"/>
      <c r="K2" s="57"/>
      <c r="L2" s="57"/>
      <c r="M2" s="57"/>
      <c r="N2" s="57"/>
      <c r="O2" s="57"/>
      <c r="P2" s="57"/>
      <c r="Q2" s="57"/>
      <c r="R2" s="57"/>
      <c r="S2" s="145"/>
      <c r="T2" s="145"/>
      <c r="U2" s="145"/>
      <c r="V2" s="145"/>
      <c r="W2" s="145"/>
      <c r="X2" s="145"/>
      <c r="Y2" s="145"/>
      <c r="EU2" s="183" t="s">
        <v>64</v>
      </c>
      <c r="GN2" s="109"/>
    </row>
    <row r="3" spans="1:222" ht="15.75" x14ac:dyDescent="0.2">
      <c r="A3" s="2" t="s">
        <v>208</v>
      </c>
      <c r="EU3" s="183" t="s">
        <v>64</v>
      </c>
      <c r="GN3" s="55"/>
      <c r="GO3" s="55"/>
      <c r="GP3" s="55"/>
      <c r="GQ3" s="55"/>
    </row>
    <row r="4" spans="1:222" ht="15.75" x14ac:dyDescent="0.2">
      <c r="A4" s="64" t="s">
        <v>322</v>
      </c>
      <c r="EU4" s="183" t="s">
        <v>64</v>
      </c>
      <c r="GN4" s="55"/>
      <c r="GO4" s="55"/>
      <c r="GP4" s="55"/>
      <c r="GQ4" s="55"/>
    </row>
    <row r="5" spans="1:222" ht="15.75" x14ac:dyDescent="0.2">
      <c r="A5" s="2" t="s">
        <v>209</v>
      </c>
      <c r="EU5" s="183" t="s">
        <v>64</v>
      </c>
      <c r="GN5" s="155"/>
      <c r="GO5" s="155"/>
      <c r="GP5" s="155"/>
      <c r="GQ5" s="55"/>
      <c r="GS5" s="55"/>
    </row>
    <row r="6" spans="1:222" ht="23.25" x14ac:dyDescent="0.35">
      <c r="A6" s="18" t="s">
        <v>210</v>
      </c>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U6" s="184"/>
      <c r="GN6" s="155"/>
      <c r="GO6" s="155"/>
      <c r="GP6" s="155"/>
      <c r="GQ6" s="155"/>
      <c r="GR6" s="146"/>
      <c r="GS6" s="55"/>
    </row>
    <row r="7" spans="1:222" ht="31.5" x14ac:dyDescent="0.25">
      <c r="A7" s="20" t="s">
        <v>24</v>
      </c>
      <c r="B7" s="20" t="s">
        <v>25</v>
      </c>
      <c r="C7" s="51" t="s">
        <v>27</v>
      </c>
      <c r="D7" s="187" t="s">
        <v>96</v>
      </c>
      <c r="E7" s="187" t="s">
        <v>97</v>
      </c>
      <c r="F7" s="187" t="s">
        <v>98</v>
      </c>
      <c r="G7" s="187" t="s">
        <v>99</v>
      </c>
      <c r="H7" s="187" t="s">
        <v>100</v>
      </c>
      <c r="I7" s="187" t="s">
        <v>101</v>
      </c>
      <c r="J7" s="187" t="s">
        <v>102</v>
      </c>
      <c r="K7" s="187" t="s">
        <v>103</v>
      </c>
      <c r="L7" s="187" t="s">
        <v>104</v>
      </c>
      <c r="M7" s="187" t="s">
        <v>105</v>
      </c>
      <c r="N7" s="187" t="s">
        <v>106</v>
      </c>
      <c r="O7" s="187" t="s">
        <v>107</v>
      </c>
      <c r="P7" s="187" t="s">
        <v>108</v>
      </c>
      <c r="Q7" s="187" t="s">
        <v>109</v>
      </c>
      <c r="R7" s="187" t="s">
        <v>110</v>
      </c>
      <c r="S7" s="187" t="s">
        <v>111</v>
      </c>
      <c r="T7" s="187" t="s">
        <v>112</v>
      </c>
      <c r="U7" s="187" t="s">
        <v>113</v>
      </c>
      <c r="V7" s="187" t="s">
        <v>114</v>
      </c>
      <c r="W7" s="187" t="s">
        <v>115</v>
      </c>
      <c r="X7" s="187" t="s">
        <v>116</v>
      </c>
      <c r="Y7" s="187" t="s">
        <v>117</v>
      </c>
      <c r="Z7" s="187" t="s">
        <v>118</v>
      </c>
      <c r="AA7" s="187" t="s">
        <v>119</v>
      </c>
      <c r="AB7" s="187" t="s">
        <v>120</v>
      </c>
      <c r="AC7" s="187" t="s">
        <v>121</v>
      </c>
      <c r="AD7" s="187" t="s">
        <v>122</v>
      </c>
      <c r="AE7" s="187" t="s">
        <v>123</v>
      </c>
      <c r="AF7" s="187" t="s">
        <v>124</v>
      </c>
      <c r="AG7" s="187" t="s">
        <v>125</v>
      </c>
      <c r="AH7" s="187" t="s">
        <v>126</v>
      </c>
      <c r="AI7" s="187" t="s">
        <v>127</v>
      </c>
      <c r="AJ7" s="187" t="s">
        <v>128</v>
      </c>
      <c r="AK7" s="187" t="s">
        <v>129</v>
      </c>
      <c r="AL7" s="187" t="s">
        <v>130</v>
      </c>
      <c r="AM7" s="187" t="s">
        <v>131</v>
      </c>
      <c r="AN7" s="187" t="s">
        <v>132</v>
      </c>
      <c r="AO7" s="187" t="s">
        <v>133</v>
      </c>
      <c r="AP7" s="187" t="s">
        <v>134</v>
      </c>
      <c r="AQ7" s="187" t="s">
        <v>135</v>
      </c>
      <c r="AR7" s="187" t="s">
        <v>136</v>
      </c>
      <c r="AS7" s="187" t="s">
        <v>137</v>
      </c>
      <c r="AT7" s="187" t="s">
        <v>138</v>
      </c>
      <c r="AU7" s="187" t="s">
        <v>139</v>
      </c>
      <c r="AV7" s="187" t="s">
        <v>140</v>
      </c>
      <c r="AW7" s="187" t="s">
        <v>141</v>
      </c>
      <c r="AX7" s="187" t="s">
        <v>142</v>
      </c>
      <c r="AY7" s="187" t="s">
        <v>143</v>
      </c>
      <c r="AZ7" s="187" t="s">
        <v>144</v>
      </c>
      <c r="BA7" s="187" t="s">
        <v>145</v>
      </c>
      <c r="BB7" s="187" t="s">
        <v>146</v>
      </c>
      <c r="BC7" s="187" t="s">
        <v>147</v>
      </c>
      <c r="BD7" s="187" t="s">
        <v>148</v>
      </c>
      <c r="BE7" s="187" t="s">
        <v>149</v>
      </c>
      <c r="BF7" s="187" t="s">
        <v>150</v>
      </c>
      <c r="BG7" s="187" t="s">
        <v>151</v>
      </c>
      <c r="BH7" s="187" t="s">
        <v>152</v>
      </c>
      <c r="BI7" s="187" t="s">
        <v>153</v>
      </c>
      <c r="BJ7" s="187" t="s">
        <v>154</v>
      </c>
      <c r="BK7" s="187" t="s">
        <v>155</v>
      </c>
      <c r="BL7" s="187" t="s">
        <v>156</v>
      </c>
      <c r="BM7" s="187" t="s">
        <v>157</v>
      </c>
      <c r="BN7" s="187" t="s">
        <v>158</v>
      </c>
      <c r="BO7" s="187" t="s">
        <v>159</v>
      </c>
      <c r="BP7" s="187" t="s">
        <v>160</v>
      </c>
      <c r="BQ7" s="187" t="s">
        <v>161</v>
      </c>
      <c r="BR7" s="187" t="s">
        <v>162</v>
      </c>
      <c r="BS7" s="187" t="s">
        <v>163</v>
      </c>
      <c r="BT7" s="187" t="s">
        <v>164</v>
      </c>
      <c r="BU7" s="187" t="s">
        <v>165</v>
      </c>
      <c r="BV7" s="187" t="s">
        <v>166</v>
      </c>
      <c r="BW7" s="187" t="s">
        <v>167</v>
      </c>
      <c r="BX7" s="187" t="s">
        <v>168</v>
      </c>
      <c r="BY7" s="187" t="s">
        <v>169</v>
      </c>
      <c r="BZ7" s="187" t="s">
        <v>170</v>
      </c>
      <c r="CA7" s="187" t="s">
        <v>171</v>
      </c>
      <c r="CB7" s="187" t="s">
        <v>172</v>
      </c>
      <c r="CC7" s="187" t="s">
        <v>173</v>
      </c>
      <c r="CD7" s="187" t="s">
        <v>174</v>
      </c>
      <c r="CE7" s="187" t="s">
        <v>175</v>
      </c>
      <c r="CF7" s="187" t="s">
        <v>176</v>
      </c>
      <c r="CG7" s="187" t="s">
        <v>177</v>
      </c>
      <c r="CH7" s="187" t="s">
        <v>178</v>
      </c>
      <c r="CI7" s="187" t="s">
        <v>179</v>
      </c>
      <c r="CJ7" s="187" t="s">
        <v>180</v>
      </c>
      <c r="CK7" s="187" t="s">
        <v>181</v>
      </c>
      <c r="CL7" s="187" t="s">
        <v>182</v>
      </c>
      <c r="CM7" s="187" t="s">
        <v>183</v>
      </c>
      <c r="CN7" s="187" t="s">
        <v>184</v>
      </c>
      <c r="CO7" s="187" t="s">
        <v>185</v>
      </c>
      <c r="CP7" s="187" t="s">
        <v>186</v>
      </c>
      <c r="CQ7" s="187" t="s">
        <v>187</v>
      </c>
      <c r="CR7" s="187" t="s">
        <v>188</v>
      </c>
      <c r="CS7" s="187" t="s">
        <v>189</v>
      </c>
      <c r="CT7" s="187" t="s">
        <v>190</v>
      </c>
      <c r="CU7" s="187" t="s">
        <v>191</v>
      </c>
      <c r="CV7" s="187" t="s">
        <v>192</v>
      </c>
      <c r="CW7" s="187" t="s">
        <v>193</v>
      </c>
      <c r="CX7" s="187" t="s">
        <v>194</v>
      </c>
      <c r="CY7" s="187" t="s">
        <v>195</v>
      </c>
      <c r="CZ7" s="187" t="s">
        <v>196</v>
      </c>
      <c r="DA7" s="187" t="s">
        <v>197</v>
      </c>
      <c r="DB7" s="187" t="s">
        <v>198</v>
      </c>
      <c r="DC7" s="187" t="s">
        <v>199</v>
      </c>
      <c r="DD7" s="187" t="s">
        <v>200</v>
      </c>
      <c r="DE7" s="187" t="s">
        <v>201</v>
      </c>
      <c r="DF7" s="187" t="s">
        <v>202</v>
      </c>
      <c r="DG7" s="187" t="s">
        <v>203</v>
      </c>
      <c r="DH7" s="187" t="s">
        <v>204</v>
      </c>
      <c r="DI7" s="187" t="s">
        <v>205</v>
      </c>
      <c r="DJ7" s="187" t="s">
        <v>206</v>
      </c>
      <c r="DK7" s="187" t="s">
        <v>308</v>
      </c>
      <c r="DL7" s="187" t="s">
        <v>309</v>
      </c>
      <c r="DM7" s="187" t="s">
        <v>310</v>
      </c>
      <c r="DN7" s="187" t="s">
        <v>311</v>
      </c>
      <c r="DO7" s="187" t="s">
        <v>312</v>
      </c>
      <c r="DP7" s="187" t="s">
        <v>313</v>
      </c>
      <c r="DQ7" s="187" t="s">
        <v>314</v>
      </c>
      <c r="DR7" s="187" t="s">
        <v>315</v>
      </c>
      <c r="DS7" s="187" t="s">
        <v>316</v>
      </c>
      <c r="DT7" s="187" t="s">
        <v>317</v>
      </c>
      <c r="DU7" s="187" t="s">
        <v>318</v>
      </c>
      <c r="DV7" s="187" t="s">
        <v>319</v>
      </c>
      <c r="DW7" s="187" t="s">
        <v>328</v>
      </c>
      <c r="DX7" s="187" t="s">
        <v>329</v>
      </c>
      <c r="DY7" s="187" t="s">
        <v>330</v>
      </c>
      <c r="DZ7" s="187" t="s">
        <v>331</v>
      </c>
      <c r="EA7" s="187" t="s">
        <v>332</v>
      </c>
      <c r="EB7" s="187" t="s">
        <v>333</v>
      </c>
      <c r="EC7" s="187" t="s">
        <v>334</v>
      </c>
      <c r="ED7" s="187" t="s">
        <v>335</v>
      </c>
      <c r="EE7" s="187" t="s">
        <v>336</v>
      </c>
      <c r="EF7" s="187" t="s">
        <v>337</v>
      </c>
      <c r="EG7" s="187" t="s">
        <v>338</v>
      </c>
      <c r="EH7" s="187" t="s">
        <v>339</v>
      </c>
      <c r="EI7" s="187" t="s">
        <v>346</v>
      </c>
      <c r="EJ7" s="187" t="s">
        <v>347</v>
      </c>
      <c r="EK7" s="187" t="s">
        <v>348</v>
      </c>
      <c r="EL7" s="187" t="s">
        <v>349</v>
      </c>
      <c r="EM7" s="187" t="s">
        <v>350</v>
      </c>
      <c r="EN7" s="187" t="s">
        <v>351</v>
      </c>
      <c r="EO7" s="187" t="s">
        <v>352</v>
      </c>
      <c r="EP7" s="187" t="s">
        <v>353</v>
      </c>
      <c r="EQ7" s="187" t="s">
        <v>354</v>
      </c>
      <c r="ER7" s="187" t="s">
        <v>355</v>
      </c>
      <c r="ES7" s="187" t="s">
        <v>356</v>
      </c>
      <c r="ET7" s="187" t="s">
        <v>357</v>
      </c>
      <c r="EU7" s="187" t="s">
        <v>379</v>
      </c>
      <c r="EV7" s="187" t="s">
        <v>380</v>
      </c>
      <c r="EW7" s="187" t="s">
        <v>381</v>
      </c>
      <c r="EX7" s="187" t="s">
        <v>382</v>
      </c>
      <c r="EY7" s="187" t="s">
        <v>383</v>
      </c>
      <c r="EZ7" s="187" t="s">
        <v>384</v>
      </c>
      <c r="FA7" s="187" t="s">
        <v>385</v>
      </c>
      <c r="FB7" s="187" t="s">
        <v>386</v>
      </c>
      <c r="FC7" s="187" t="s">
        <v>387</v>
      </c>
      <c r="FD7" s="187" t="s">
        <v>388</v>
      </c>
      <c r="FE7" s="187" t="s">
        <v>389</v>
      </c>
      <c r="FF7" s="187" t="s">
        <v>390</v>
      </c>
      <c r="FG7" s="187" t="s">
        <v>391</v>
      </c>
      <c r="FH7" s="187" t="s">
        <v>392</v>
      </c>
      <c r="FI7" s="187" t="s">
        <v>393</v>
      </c>
      <c r="FJ7" s="187" t="s">
        <v>394</v>
      </c>
      <c r="FK7" s="187" t="s">
        <v>395</v>
      </c>
      <c r="FL7" s="187" t="s">
        <v>396</v>
      </c>
      <c r="FM7" s="187" t="s">
        <v>397</v>
      </c>
      <c r="FN7" s="187" t="s">
        <v>398</v>
      </c>
      <c r="FO7" s="187" t="s">
        <v>399</v>
      </c>
      <c r="FP7" s="187" t="s">
        <v>400</v>
      </c>
      <c r="FQ7" s="187" t="s">
        <v>401</v>
      </c>
      <c r="FR7" s="187" t="s">
        <v>402</v>
      </c>
      <c r="FS7" s="187" t="s">
        <v>403</v>
      </c>
      <c r="FT7" s="187" t="s">
        <v>404</v>
      </c>
      <c r="FU7" s="187" t="s">
        <v>405</v>
      </c>
      <c r="FV7" s="187" t="s">
        <v>406</v>
      </c>
      <c r="FW7" s="187" t="s">
        <v>407</v>
      </c>
      <c r="FX7" s="187" t="s">
        <v>408</v>
      </c>
      <c r="FY7" s="187" t="s">
        <v>409</v>
      </c>
      <c r="FZ7" s="187" t="s">
        <v>410</v>
      </c>
      <c r="GA7" s="187" t="s">
        <v>411</v>
      </c>
      <c r="GB7" s="187" t="s">
        <v>412</v>
      </c>
      <c r="GC7" s="187" t="s">
        <v>413</v>
      </c>
      <c r="GD7" s="187" t="s">
        <v>414</v>
      </c>
      <c r="GE7" s="187" t="s">
        <v>415</v>
      </c>
      <c r="GF7" s="187" t="s">
        <v>416</v>
      </c>
      <c r="GG7" s="187" t="s">
        <v>417</v>
      </c>
      <c r="GH7" s="187" t="s">
        <v>418</v>
      </c>
      <c r="GI7" s="187" t="s">
        <v>419</v>
      </c>
      <c r="GJ7" s="187" t="s">
        <v>420</v>
      </c>
      <c r="GK7" s="187" t="s">
        <v>421</v>
      </c>
      <c r="GL7" s="187" t="s">
        <v>422</v>
      </c>
      <c r="GM7" s="187" t="s">
        <v>423</v>
      </c>
      <c r="GN7" s="147"/>
      <c r="GO7" s="147"/>
      <c r="GP7" s="156"/>
      <c r="GQ7" s="156"/>
      <c r="GR7" s="156"/>
      <c r="GS7" s="156"/>
      <c r="GT7" s="156"/>
      <c r="GU7" s="156"/>
      <c r="GV7" s="156"/>
      <c r="GW7" s="156"/>
      <c r="GX7" s="156"/>
      <c r="GY7" s="156"/>
      <c r="GZ7" s="156"/>
      <c r="HA7" s="156"/>
      <c r="HB7" s="156"/>
      <c r="HC7" s="156"/>
      <c r="HD7" s="156"/>
      <c r="HE7" s="156"/>
      <c r="HF7" s="156"/>
      <c r="HG7" s="156"/>
      <c r="HH7" s="156"/>
      <c r="HI7" s="156"/>
      <c r="HJ7" s="156"/>
      <c r="HK7" s="156"/>
      <c r="HL7" s="156"/>
      <c r="HM7" s="156"/>
      <c r="HN7" s="156"/>
    </row>
    <row r="8" spans="1:222" ht="15.75" x14ac:dyDescent="0.25">
      <c r="A8" s="45" t="s">
        <v>6</v>
      </c>
      <c r="B8" s="45" t="s">
        <v>95</v>
      </c>
      <c r="C8" s="46">
        <v>0.70000000000021001</v>
      </c>
      <c r="D8" s="188">
        <v>0</v>
      </c>
      <c r="E8" s="188">
        <v>0</v>
      </c>
      <c r="F8" s="188">
        <v>0</v>
      </c>
      <c r="G8" s="188">
        <v>0</v>
      </c>
      <c r="H8" s="188">
        <v>0</v>
      </c>
      <c r="I8" s="188">
        <v>0</v>
      </c>
      <c r="J8" s="188">
        <v>0</v>
      </c>
      <c r="K8" s="188">
        <v>0</v>
      </c>
      <c r="L8" s="188">
        <v>0</v>
      </c>
      <c r="M8" s="188">
        <v>0</v>
      </c>
      <c r="N8" s="188">
        <v>0</v>
      </c>
      <c r="O8" s="188">
        <v>0</v>
      </c>
      <c r="P8" s="188">
        <v>0</v>
      </c>
      <c r="Q8" s="188">
        <v>0</v>
      </c>
      <c r="R8" s="188">
        <v>0</v>
      </c>
      <c r="S8" s="188">
        <v>0</v>
      </c>
      <c r="T8" s="188">
        <v>0</v>
      </c>
      <c r="U8" s="188">
        <v>0</v>
      </c>
      <c r="V8" s="188">
        <v>0</v>
      </c>
      <c r="W8" s="188">
        <v>0</v>
      </c>
      <c r="X8" s="188">
        <v>0</v>
      </c>
      <c r="Y8" s="188">
        <v>0</v>
      </c>
      <c r="Z8" s="188">
        <v>0</v>
      </c>
      <c r="AA8" s="188">
        <v>0</v>
      </c>
      <c r="AB8" s="188">
        <v>0</v>
      </c>
      <c r="AC8" s="188">
        <v>0</v>
      </c>
      <c r="AD8" s="188">
        <v>0</v>
      </c>
      <c r="AE8" s="188">
        <v>0</v>
      </c>
      <c r="AF8" s="188">
        <v>0</v>
      </c>
      <c r="AG8" s="188">
        <v>0</v>
      </c>
      <c r="AH8" s="188">
        <v>0</v>
      </c>
      <c r="AI8" s="188">
        <v>0</v>
      </c>
      <c r="AJ8" s="188">
        <v>0</v>
      </c>
      <c r="AK8" s="188">
        <v>0</v>
      </c>
      <c r="AL8" s="188">
        <v>0</v>
      </c>
      <c r="AM8" s="188">
        <v>0</v>
      </c>
      <c r="AN8" s="188">
        <v>0</v>
      </c>
      <c r="AO8" s="188">
        <v>0</v>
      </c>
      <c r="AP8" s="188">
        <v>0</v>
      </c>
      <c r="AQ8" s="188">
        <v>0</v>
      </c>
      <c r="AR8" s="188">
        <v>0</v>
      </c>
      <c r="AS8" s="188">
        <v>0</v>
      </c>
      <c r="AT8" s="188">
        <v>0</v>
      </c>
      <c r="AU8" s="188">
        <v>0</v>
      </c>
      <c r="AV8" s="188">
        <v>0</v>
      </c>
      <c r="AW8" s="188">
        <v>0</v>
      </c>
      <c r="AX8" s="188">
        <v>0</v>
      </c>
      <c r="AY8" s="188">
        <v>0</v>
      </c>
      <c r="AZ8" s="188">
        <v>0</v>
      </c>
      <c r="BA8" s="188">
        <v>0</v>
      </c>
      <c r="BB8" s="188">
        <v>0</v>
      </c>
      <c r="BC8" s="130">
        <v>0</v>
      </c>
      <c r="BD8" s="130">
        <v>0</v>
      </c>
      <c r="BE8" s="130">
        <v>0</v>
      </c>
      <c r="BF8" s="130">
        <v>0</v>
      </c>
      <c r="BG8" s="130">
        <v>0</v>
      </c>
      <c r="BH8" s="130">
        <v>14</v>
      </c>
      <c r="BI8" s="130">
        <v>17</v>
      </c>
      <c r="BJ8" s="130">
        <v>20</v>
      </c>
      <c r="BK8" s="130">
        <v>19</v>
      </c>
      <c r="BL8" s="130">
        <v>24</v>
      </c>
      <c r="BM8" s="130">
        <v>20</v>
      </c>
      <c r="BN8" s="130">
        <v>20</v>
      </c>
      <c r="BO8" s="130">
        <v>23</v>
      </c>
      <c r="BP8" s="130">
        <v>10</v>
      </c>
      <c r="BQ8" s="130">
        <v>18</v>
      </c>
      <c r="BR8" s="130">
        <v>20</v>
      </c>
      <c r="BS8" s="130">
        <v>20</v>
      </c>
      <c r="BT8" s="130">
        <v>20</v>
      </c>
      <c r="BU8" s="130">
        <v>19</v>
      </c>
      <c r="BV8" s="130">
        <v>9</v>
      </c>
      <c r="BW8" s="130">
        <v>23</v>
      </c>
      <c r="BX8" s="130">
        <v>22</v>
      </c>
      <c r="BY8" s="130">
        <v>23</v>
      </c>
      <c r="BZ8" s="130">
        <v>15</v>
      </c>
      <c r="CA8" s="189">
        <v>16</v>
      </c>
      <c r="CB8" s="189">
        <v>5</v>
      </c>
      <c r="CC8" s="189">
        <v>22</v>
      </c>
      <c r="CD8" s="189">
        <v>21</v>
      </c>
      <c r="CE8" s="189">
        <v>23</v>
      </c>
      <c r="CF8" s="189">
        <v>23</v>
      </c>
      <c r="CG8" s="189">
        <v>15</v>
      </c>
      <c r="CH8" s="189">
        <v>22</v>
      </c>
      <c r="CI8" s="189">
        <v>24</v>
      </c>
      <c r="CJ8" s="189">
        <v>23</v>
      </c>
      <c r="CK8" s="189">
        <v>21</v>
      </c>
      <c r="CL8" s="189">
        <v>23</v>
      </c>
      <c r="CM8" s="189">
        <v>10</v>
      </c>
      <c r="CN8" s="189">
        <v>18</v>
      </c>
      <c r="CO8" s="189">
        <v>19</v>
      </c>
      <c r="CP8" s="189">
        <v>19</v>
      </c>
      <c r="CQ8" s="189">
        <v>20</v>
      </c>
      <c r="CR8" s="189">
        <v>20</v>
      </c>
      <c r="CS8" s="189">
        <v>13</v>
      </c>
      <c r="CT8" s="189">
        <v>18</v>
      </c>
      <c r="CU8" s="189">
        <v>16</v>
      </c>
      <c r="CV8" s="189">
        <v>3</v>
      </c>
      <c r="CW8" s="189">
        <v>13</v>
      </c>
      <c r="CX8" s="189">
        <v>17</v>
      </c>
      <c r="CY8" s="189">
        <v>21</v>
      </c>
      <c r="CZ8" s="189">
        <v>20</v>
      </c>
      <c r="DA8" s="189">
        <v>19</v>
      </c>
      <c r="DB8" s="189">
        <v>15</v>
      </c>
      <c r="DC8" s="189">
        <v>15</v>
      </c>
      <c r="DD8" s="189">
        <v>11</v>
      </c>
      <c r="DE8" s="189">
        <v>14</v>
      </c>
      <c r="DF8" s="189">
        <v>11</v>
      </c>
      <c r="DG8" s="189">
        <v>20</v>
      </c>
      <c r="DH8" s="189">
        <v>21</v>
      </c>
      <c r="DI8" s="189">
        <v>20</v>
      </c>
      <c r="DJ8" s="189">
        <v>24</v>
      </c>
      <c r="DK8" s="189">
        <v>21</v>
      </c>
      <c r="DL8" s="189">
        <v>19</v>
      </c>
      <c r="DM8" s="189">
        <v>18</v>
      </c>
      <c r="DN8" s="130">
        <v>20</v>
      </c>
      <c r="DO8" s="130">
        <v>12</v>
      </c>
      <c r="DP8" s="130">
        <v>20</v>
      </c>
      <c r="DQ8" s="130">
        <v>16</v>
      </c>
      <c r="DR8" s="130">
        <v>19</v>
      </c>
      <c r="DS8" s="130">
        <v>22</v>
      </c>
      <c r="DT8" s="130">
        <v>24</v>
      </c>
      <c r="DU8" s="130">
        <v>22</v>
      </c>
      <c r="DV8" s="130">
        <v>24</v>
      </c>
      <c r="DW8" s="130">
        <v>16</v>
      </c>
      <c r="DX8" s="130">
        <v>15</v>
      </c>
      <c r="DY8" s="130">
        <v>11</v>
      </c>
      <c r="DZ8" s="130">
        <v>20</v>
      </c>
      <c r="EA8" s="130">
        <v>20</v>
      </c>
      <c r="EB8" s="130">
        <v>19</v>
      </c>
      <c r="EC8" s="130">
        <v>23</v>
      </c>
      <c r="ED8" s="130">
        <v>22</v>
      </c>
      <c r="EE8" s="130">
        <v>24</v>
      </c>
      <c r="EF8" s="130">
        <v>19</v>
      </c>
      <c r="EG8" s="130">
        <v>21</v>
      </c>
      <c r="EH8" s="130">
        <v>21</v>
      </c>
      <c r="EI8" s="130">
        <v>17</v>
      </c>
      <c r="EJ8" s="130">
        <v>17</v>
      </c>
      <c r="EK8" s="130">
        <v>14</v>
      </c>
      <c r="EL8" s="130">
        <v>14</v>
      </c>
      <c r="EM8" s="130">
        <v>22</v>
      </c>
      <c r="EN8" s="130">
        <v>18</v>
      </c>
      <c r="EO8" s="130">
        <v>20</v>
      </c>
      <c r="EP8" s="130">
        <v>21</v>
      </c>
      <c r="EQ8" s="130">
        <v>23</v>
      </c>
      <c r="ER8" s="130">
        <v>22</v>
      </c>
      <c r="ES8" s="130">
        <v>20</v>
      </c>
      <c r="ET8" s="130">
        <v>23</v>
      </c>
      <c r="EU8" s="130">
        <v>19</v>
      </c>
      <c r="EV8" s="130">
        <v>13</v>
      </c>
      <c r="EW8" s="130">
        <v>15</v>
      </c>
      <c r="EX8" s="130">
        <v>17</v>
      </c>
      <c r="EY8" s="130">
        <v>15</v>
      </c>
      <c r="EZ8" s="130">
        <v>12</v>
      </c>
      <c r="FA8" s="130">
        <v>14</v>
      </c>
      <c r="FB8" s="130">
        <v>16</v>
      </c>
      <c r="FC8" s="130">
        <v>17</v>
      </c>
      <c r="FD8" s="130">
        <v>15</v>
      </c>
      <c r="FE8" s="130">
        <v>21</v>
      </c>
      <c r="FF8" s="130">
        <v>18</v>
      </c>
      <c r="FG8" s="130">
        <v>23</v>
      </c>
      <c r="FH8" s="130">
        <v>21</v>
      </c>
      <c r="FI8" s="130">
        <v>19</v>
      </c>
      <c r="FJ8" s="130">
        <v>17</v>
      </c>
      <c r="FK8" s="130">
        <v>21</v>
      </c>
      <c r="FL8" s="130">
        <v>19</v>
      </c>
      <c r="FM8" s="130">
        <v>23</v>
      </c>
      <c r="FN8" s="130">
        <v>23</v>
      </c>
      <c r="FO8" s="130">
        <v>24</v>
      </c>
      <c r="FP8" s="130">
        <v>23</v>
      </c>
      <c r="FQ8" s="130">
        <v>22</v>
      </c>
      <c r="FR8" s="130">
        <v>23</v>
      </c>
      <c r="FS8" s="130">
        <v>22</v>
      </c>
      <c r="FT8" s="130">
        <v>21</v>
      </c>
      <c r="FU8" s="130">
        <v>20</v>
      </c>
      <c r="FV8" s="130">
        <v>17</v>
      </c>
      <c r="FW8" s="130">
        <v>17</v>
      </c>
      <c r="FX8" s="130">
        <v>17</v>
      </c>
      <c r="FY8" s="130">
        <v>22</v>
      </c>
      <c r="FZ8" s="130">
        <v>19</v>
      </c>
      <c r="GA8" s="130">
        <v>24</v>
      </c>
      <c r="GB8" s="130">
        <v>23</v>
      </c>
      <c r="GC8" s="130">
        <v>20</v>
      </c>
      <c r="GD8" s="130">
        <v>21</v>
      </c>
      <c r="GE8" s="130">
        <v>17</v>
      </c>
      <c r="GF8" s="130">
        <v>15</v>
      </c>
      <c r="GG8" s="130">
        <v>13</v>
      </c>
      <c r="GH8" s="130">
        <v>7</v>
      </c>
      <c r="GI8" s="130">
        <v>12</v>
      </c>
      <c r="GJ8" s="130">
        <v>32</v>
      </c>
      <c r="GK8" s="130">
        <v>29</v>
      </c>
      <c r="GL8" s="130">
        <v>45</v>
      </c>
      <c r="GM8" s="130">
        <v>23</v>
      </c>
      <c r="GN8" s="121"/>
    </row>
    <row r="9" spans="1:222" ht="15.75" x14ac:dyDescent="0.25">
      <c r="A9" s="45" t="s">
        <v>6</v>
      </c>
      <c r="B9" s="45" t="s">
        <v>95</v>
      </c>
      <c r="C9" s="46">
        <v>1</v>
      </c>
      <c r="D9" s="188">
        <v>5111</v>
      </c>
      <c r="E9" s="188">
        <v>4641</v>
      </c>
      <c r="F9" s="188">
        <v>6098</v>
      </c>
      <c r="G9" s="188">
        <v>5760</v>
      </c>
      <c r="H9" s="188">
        <v>2826</v>
      </c>
      <c r="I9" s="188">
        <v>1694</v>
      </c>
      <c r="J9" s="188">
        <v>5385</v>
      </c>
      <c r="K9" s="188">
        <v>5130</v>
      </c>
      <c r="L9" s="188">
        <v>5642</v>
      </c>
      <c r="M9" s="188">
        <v>6508</v>
      </c>
      <c r="N9" s="188">
        <v>7255</v>
      </c>
      <c r="O9" s="188">
        <v>4423</v>
      </c>
      <c r="P9" s="188">
        <v>7088</v>
      </c>
      <c r="Q9" s="188">
        <v>7918</v>
      </c>
      <c r="R9" s="188">
        <v>6955</v>
      </c>
      <c r="S9" s="188">
        <v>5266</v>
      </c>
      <c r="T9" s="188">
        <v>4729</v>
      </c>
      <c r="U9" s="188">
        <v>5190</v>
      </c>
      <c r="V9" s="188">
        <v>4151</v>
      </c>
      <c r="W9" s="188">
        <v>5166</v>
      </c>
      <c r="X9" s="188">
        <v>7283</v>
      </c>
      <c r="Y9" s="188">
        <v>7868</v>
      </c>
      <c r="Z9" s="188">
        <v>6867</v>
      </c>
      <c r="AA9" s="188">
        <v>7649</v>
      </c>
      <c r="AB9" s="188">
        <v>7584</v>
      </c>
      <c r="AC9" s="188">
        <v>6737</v>
      </c>
      <c r="AD9" s="188">
        <v>6012</v>
      </c>
      <c r="AE9" s="188">
        <v>4227</v>
      </c>
      <c r="AF9" s="188">
        <v>3992</v>
      </c>
      <c r="AG9" s="188">
        <v>4377</v>
      </c>
      <c r="AH9" s="188">
        <v>5861</v>
      </c>
      <c r="AI9" s="188">
        <v>5748</v>
      </c>
      <c r="AJ9" s="188">
        <v>6619</v>
      </c>
      <c r="AK9" s="188">
        <v>6857</v>
      </c>
      <c r="AL9" s="188">
        <v>7231</v>
      </c>
      <c r="AM9" s="188">
        <v>7932</v>
      </c>
      <c r="AN9" s="188">
        <v>7666</v>
      </c>
      <c r="AO9" s="188">
        <v>6907</v>
      </c>
      <c r="AP9" s="188">
        <v>3913</v>
      </c>
      <c r="AQ9" s="188">
        <v>5208</v>
      </c>
      <c r="AR9" s="188">
        <v>6414</v>
      </c>
      <c r="AS9" s="188">
        <v>3266</v>
      </c>
      <c r="AT9" s="188">
        <v>2720</v>
      </c>
      <c r="AU9" s="188">
        <v>4379</v>
      </c>
      <c r="AV9" s="188">
        <v>5040</v>
      </c>
      <c r="AW9" s="188">
        <v>6403</v>
      </c>
      <c r="AX9" s="188">
        <v>6945</v>
      </c>
      <c r="AY9" s="188">
        <v>7461</v>
      </c>
      <c r="AZ9" s="188">
        <v>8889</v>
      </c>
      <c r="BA9" s="188">
        <v>7878</v>
      </c>
      <c r="BB9" s="188">
        <v>7933</v>
      </c>
      <c r="BC9" s="130">
        <v>5886</v>
      </c>
      <c r="BD9" s="130">
        <v>5242</v>
      </c>
      <c r="BE9" s="130">
        <v>3444</v>
      </c>
      <c r="BF9" s="130">
        <v>2914</v>
      </c>
      <c r="BG9" s="130">
        <v>5293</v>
      </c>
      <c r="BH9" s="130">
        <v>2919</v>
      </c>
      <c r="BI9" s="130">
        <v>5724</v>
      </c>
      <c r="BJ9" s="130">
        <v>6854</v>
      </c>
      <c r="BK9" s="130">
        <v>6977</v>
      </c>
      <c r="BL9" s="130">
        <v>7442</v>
      </c>
      <c r="BM9" s="130">
        <v>6551</v>
      </c>
      <c r="BN9" s="130">
        <v>7316</v>
      </c>
      <c r="BO9" s="130">
        <v>5046</v>
      </c>
      <c r="BP9" s="130">
        <v>5966</v>
      </c>
      <c r="BQ9" s="130">
        <v>4268</v>
      </c>
      <c r="BR9" s="130">
        <v>4968</v>
      </c>
      <c r="BS9" s="130">
        <v>5046</v>
      </c>
      <c r="BT9" s="130">
        <v>2760</v>
      </c>
      <c r="BU9" s="130">
        <v>3160</v>
      </c>
      <c r="BV9" s="130">
        <v>6294</v>
      </c>
      <c r="BW9" s="130">
        <v>7078</v>
      </c>
      <c r="BX9" s="130">
        <v>6476</v>
      </c>
      <c r="BY9" s="130">
        <v>6300</v>
      </c>
      <c r="BZ9" s="130">
        <v>5710</v>
      </c>
      <c r="CA9" s="189">
        <v>4571</v>
      </c>
      <c r="CB9" s="189">
        <v>3215</v>
      </c>
      <c r="CC9" s="189">
        <v>2261</v>
      </c>
      <c r="CD9" s="189">
        <v>4249</v>
      </c>
      <c r="CE9" s="189">
        <v>3996</v>
      </c>
      <c r="CF9" s="189">
        <v>4504</v>
      </c>
      <c r="CG9" s="189">
        <v>3259</v>
      </c>
      <c r="CH9" s="189">
        <v>4432</v>
      </c>
      <c r="CI9" s="189">
        <v>5050</v>
      </c>
      <c r="CJ9" s="189">
        <v>5321</v>
      </c>
      <c r="CK9" s="189">
        <v>5611</v>
      </c>
      <c r="CL9" s="189">
        <v>6356</v>
      </c>
      <c r="CM9" s="189">
        <v>3809</v>
      </c>
      <c r="CN9" s="189">
        <v>2032</v>
      </c>
      <c r="CO9" s="189">
        <v>3966</v>
      </c>
      <c r="CP9" s="189">
        <v>3382</v>
      </c>
      <c r="CQ9" s="189">
        <v>5378</v>
      </c>
      <c r="CR9" s="189">
        <v>5538</v>
      </c>
      <c r="CS9" s="189">
        <v>6621</v>
      </c>
      <c r="CT9" s="189">
        <v>5532</v>
      </c>
      <c r="CU9" s="189">
        <v>5679</v>
      </c>
      <c r="CV9" s="189">
        <v>6007</v>
      </c>
      <c r="CW9" s="189">
        <v>5328</v>
      </c>
      <c r="CX9" s="189">
        <v>4826</v>
      </c>
      <c r="CY9" s="189">
        <v>5454</v>
      </c>
      <c r="CZ9" s="189">
        <v>3522</v>
      </c>
      <c r="DA9" s="189">
        <v>1811</v>
      </c>
      <c r="DB9" s="189">
        <v>1359</v>
      </c>
      <c r="DC9" s="189">
        <v>2803</v>
      </c>
      <c r="DD9" s="189">
        <v>3356</v>
      </c>
      <c r="DE9" s="189">
        <v>4733</v>
      </c>
      <c r="DF9" s="189">
        <v>5404</v>
      </c>
      <c r="DG9" s="189">
        <v>6194</v>
      </c>
      <c r="DH9" s="189">
        <v>4548</v>
      </c>
      <c r="DI9" s="189">
        <v>4651</v>
      </c>
      <c r="DJ9" s="189">
        <v>5941</v>
      </c>
      <c r="DK9" s="189">
        <v>3033</v>
      </c>
      <c r="DL9" s="189">
        <v>2304</v>
      </c>
      <c r="DM9" s="189">
        <v>3863</v>
      </c>
      <c r="DN9" s="130">
        <v>2780</v>
      </c>
      <c r="DO9" s="130">
        <v>4973</v>
      </c>
      <c r="DP9" s="130">
        <v>5439</v>
      </c>
      <c r="DQ9" s="130">
        <v>5835</v>
      </c>
      <c r="DR9" s="130">
        <v>4857</v>
      </c>
      <c r="DS9" s="130">
        <v>6159</v>
      </c>
      <c r="DT9" s="130">
        <v>5820</v>
      </c>
      <c r="DU9" s="130">
        <v>6201</v>
      </c>
      <c r="DV9" s="130">
        <v>5941</v>
      </c>
      <c r="DW9" s="130">
        <v>2824</v>
      </c>
      <c r="DX9" s="130">
        <v>2337</v>
      </c>
      <c r="DY9" s="130">
        <v>2652</v>
      </c>
      <c r="DZ9" s="130">
        <v>4247</v>
      </c>
      <c r="EA9" s="130">
        <v>4059</v>
      </c>
      <c r="EB9" s="130">
        <v>4040</v>
      </c>
      <c r="EC9" s="130">
        <v>5410</v>
      </c>
      <c r="ED9" s="130">
        <v>5889</v>
      </c>
      <c r="EE9" s="130">
        <v>6283</v>
      </c>
      <c r="EF9" s="130">
        <v>5283</v>
      </c>
      <c r="EG9" s="130">
        <v>5065</v>
      </c>
      <c r="EH9" s="130">
        <v>5273</v>
      </c>
      <c r="EI9" s="130">
        <v>3032</v>
      </c>
      <c r="EJ9" s="130">
        <v>3634</v>
      </c>
      <c r="EK9" s="130">
        <v>1685</v>
      </c>
      <c r="EL9" s="130">
        <v>1452</v>
      </c>
      <c r="EM9" s="130">
        <v>2522</v>
      </c>
      <c r="EN9" s="130">
        <v>1691</v>
      </c>
      <c r="EO9" s="130">
        <v>4835</v>
      </c>
      <c r="EP9" s="130">
        <v>4955</v>
      </c>
      <c r="EQ9" s="130">
        <v>5228</v>
      </c>
      <c r="ER9" s="130">
        <v>5359</v>
      </c>
      <c r="ES9" s="130">
        <v>5345</v>
      </c>
      <c r="ET9" s="130">
        <v>4835</v>
      </c>
      <c r="EU9" s="130">
        <v>2889</v>
      </c>
      <c r="EV9" s="130">
        <v>3203</v>
      </c>
      <c r="EW9" s="130">
        <v>2190</v>
      </c>
      <c r="EX9" s="130">
        <v>2352</v>
      </c>
      <c r="EY9" s="130">
        <v>2008</v>
      </c>
      <c r="EZ9" s="130">
        <v>2890</v>
      </c>
      <c r="FA9" s="130">
        <v>5676</v>
      </c>
      <c r="FB9" s="130">
        <v>6186</v>
      </c>
      <c r="FC9" s="130">
        <v>4902</v>
      </c>
      <c r="FD9" s="130">
        <v>5968</v>
      </c>
      <c r="FE9" s="130">
        <v>4522</v>
      </c>
      <c r="FF9" s="130">
        <v>4143</v>
      </c>
      <c r="FG9" s="130">
        <v>3392</v>
      </c>
      <c r="FH9" s="130">
        <v>2262</v>
      </c>
      <c r="FI9" s="130">
        <v>1454</v>
      </c>
      <c r="FJ9" s="130">
        <v>3379</v>
      </c>
      <c r="FK9" s="130">
        <v>3217</v>
      </c>
      <c r="FL9" s="130">
        <v>3064</v>
      </c>
      <c r="FM9" s="130">
        <v>4755</v>
      </c>
      <c r="FN9" s="130">
        <v>5333</v>
      </c>
      <c r="FO9" s="130">
        <v>5625</v>
      </c>
      <c r="FP9" s="130">
        <v>4905</v>
      </c>
      <c r="FQ9" s="130">
        <v>5307</v>
      </c>
      <c r="FR9" s="130">
        <v>4990</v>
      </c>
      <c r="FS9" s="130">
        <v>5478</v>
      </c>
      <c r="FT9" s="130">
        <v>2978</v>
      </c>
      <c r="FU9" s="130">
        <v>2534</v>
      </c>
      <c r="FV9" s="130">
        <v>2252</v>
      </c>
      <c r="FW9" s="130">
        <v>3090</v>
      </c>
      <c r="FX9" s="130">
        <v>2763</v>
      </c>
      <c r="FY9" s="130">
        <v>3483</v>
      </c>
      <c r="FZ9" s="130">
        <v>2710</v>
      </c>
      <c r="GA9" s="130">
        <v>5162</v>
      </c>
      <c r="GB9" s="130">
        <v>3658</v>
      </c>
      <c r="GC9" s="130">
        <v>4410</v>
      </c>
      <c r="GD9" s="130">
        <v>3425</v>
      </c>
      <c r="GE9" s="130">
        <v>2215</v>
      </c>
      <c r="GF9" s="130">
        <v>1426</v>
      </c>
      <c r="GG9" s="130">
        <v>2657</v>
      </c>
      <c r="GH9" s="130">
        <v>2156</v>
      </c>
      <c r="GI9" s="130">
        <v>1352</v>
      </c>
      <c r="GJ9" s="130">
        <v>3292</v>
      </c>
      <c r="GK9" s="130">
        <v>3889</v>
      </c>
      <c r="GL9" s="130">
        <v>4427</v>
      </c>
      <c r="GM9" s="130">
        <v>5154</v>
      </c>
      <c r="GN9" s="121"/>
    </row>
    <row r="10" spans="1:222" ht="15.75" x14ac:dyDescent="0.25">
      <c r="A10" s="45" t="s">
        <v>6</v>
      </c>
      <c r="B10" s="45" t="s">
        <v>95</v>
      </c>
      <c r="C10" s="46">
        <v>2</v>
      </c>
      <c r="D10" s="188">
        <v>39</v>
      </c>
      <c r="E10" s="188">
        <v>31</v>
      </c>
      <c r="F10" s="188">
        <v>27</v>
      </c>
      <c r="G10" s="188">
        <v>0</v>
      </c>
      <c r="H10" s="188">
        <v>0</v>
      </c>
      <c r="I10" s="188">
        <v>0</v>
      </c>
      <c r="J10" s="188">
        <v>0</v>
      </c>
      <c r="K10" s="188">
        <v>0</v>
      </c>
      <c r="L10" s="188">
        <v>0</v>
      </c>
      <c r="M10" s="188">
        <v>0</v>
      </c>
      <c r="N10" s="188">
        <v>0</v>
      </c>
      <c r="O10" s="188">
        <v>0</v>
      </c>
      <c r="P10" s="188">
        <v>0</v>
      </c>
      <c r="Q10" s="188">
        <v>0</v>
      </c>
      <c r="R10" s="188">
        <v>0</v>
      </c>
      <c r="S10" s="188">
        <v>0</v>
      </c>
      <c r="T10" s="188">
        <v>0</v>
      </c>
      <c r="U10" s="188">
        <v>0</v>
      </c>
      <c r="V10" s="188">
        <v>0</v>
      </c>
      <c r="W10" s="188">
        <v>0</v>
      </c>
      <c r="X10" s="188">
        <v>0</v>
      </c>
      <c r="Y10" s="188">
        <v>0</v>
      </c>
      <c r="Z10" s="188">
        <v>0</v>
      </c>
      <c r="AA10" s="188">
        <v>0</v>
      </c>
      <c r="AB10" s="188">
        <v>0</v>
      </c>
      <c r="AC10" s="188">
        <v>0</v>
      </c>
      <c r="AD10" s="188">
        <v>0</v>
      </c>
      <c r="AE10" s="188">
        <v>0</v>
      </c>
      <c r="AF10" s="188">
        <v>0</v>
      </c>
      <c r="AG10" s="188">
        <v>0</v>
      </c>
      <c r="AH10" s="188">
        <v>0</v>
      </c>
      <c r="AI10" s="188">
        <v>0</v>
      </c>
      <c r="AJ10" s="188">
        <v>0</v>
      </c>
      <c r="AK10" s="188">
        <v>0</v>
      </c>
      <c r="AL10" s="188">
        <v>0</v>
      </c>
      <c r="AM10" s="188">
        <v>0</v>
      </c>
      <c r="AN10" s="188">
        <v>0</v>
      </c>
      <c r="AO10" s="188">
        <v>0</v>
      </c>
      <c r="AP10" s="188">
        <v>0</v>
      </c>
      <c r="AQ10" s="188">
        <v>0</v>
      </c>
      <c r="AR10" s="188">
        <v>0</v>
      </c>
      <c r="AS10" s="188">
        <v>0</v>
      </c>
      <c r="AT10" s="188">
        <v>0</v>
      </c>
      <c r="AU10" s="188">
        <v>0</v>
      </c>
      <c r="AV10" s="188">
        <v>0</v>
      </c>
      <c r="AW10" s="188">
        <v>0</v>
      </c>
      <c r="AX10" s="188">
        <v>0</v>
      </c>
      <c r="AY10" s="188">
        <v>0</v>
      </c>
      <c r="AZ10" s="188">
        <v>0</v>
      </c>
      <c r="BA10" s="188">
        <v>0</v>
      </c>
      <c r="BB10" s="188">
        <v>0</v>
      </c>
      <c r="BC10" s="130">
        <v>0</v>
      </c>
      <c r="BD10" s="130">
        <v>0</v>
      </c>
      <c r="BE10" s="130">
        <v>0</v>
      </c>
      <c r="BF10" s="130">
        <v>0</v>
      </c>
      <c r="BG10" s="130">
        <v>0</v>
      </c>
      <c r="BH10" s="130">
        <v>0</v>
      </c>
      <c r="BI10" s="130">
        <v>0</v>
      </c>
      <c r="BJ10" s="130">
        <v>0</v>
      </c>
      <c r="BK10" s="130">
        <v>0</v>
      </c>
      <c r="BL10" s="130">
        <v>0</v>
      </c>
      <c r="BM10" s="130">
        <v>0</v>
      </c>
      <c r="BN10" s="130">
        <v>0</v>
      </c>
      <c r="BO10" s="130">
        <v>0</v>
      </c>
      <c r="BP10" s="130">
        <v>0</v>
      </c>
      <c r="BQ10" s="130">
        <v>0</v>
      </c>
      <c r="BR10" s="130">
        <v>0</v>
      </c>
      <c r="BS10" s="130">
        <v>0</v>
      </c>
      <c r="BT10" s="130">
        <v>0</v>
      </c>
      <c r="BU10" s="130">
        <v>0</v>
      </c>
      <c r="BV10" s="130">
        <v>0</v>
      </c>
      <c r="BW10" s="130">
        <v>0</v>
      </c>
      <c r="BX10" s="130">
        <v>0</v>
      </c>
      <c r="BY10" s="130">
        <v>0</v>
      </c>
      <c r="BZ10" s="130">
        <v>0</v>
      </c>
      <c r="CA10" s="189">
        <v>0</v>
      </c>
      <c r="CB10" s="189">
        <v>0</v>
      </c>
      <c r="CC10" s="189">
        <v>0</v>
      </c>
      <c r="CD10" s="189">
        <v>0</v>
      </c>
      <c r="CE10" s="189">
        <v>0</v>
      </c>
      <c r="CF10" s="189">
        <v>0</v>
      </c>
      <c r="CG10" s="189">
        <v>0</v>
      </c>
      <c r="CH10" s="189">
        <v>0</v>
      </c>
      <c r="CI10" s="189">
        <v>0</v>
      </c>
      <c r="CJ10" s="189">
        <v>0</v>
      </c>
      <c r="CK10" s="189">
        <v>0</v>
      </c>
      <c r="CL10" s="189">
        <v>0</v>
      </c>
      <c r="CM10" s="189">
        <v>0</v>
      </c>
      <c r="CN10" s="189">
        <v>0</v>
      </c>
      <c r="CO10" s="189">
        <v>0</v>
      </c>
      <c r="CP10" s="189">
        <v>0</v>
      </c>
      <c r="CQ10" s="189">
        <v>0</v>
      </c>
      <c r="CR10" s="189">
        <v>0</v>
      </c>
      <c r="CS10" s="189">
        <v>0</v>
      </c>
      <c r="CT10" s="189">
        <v>0</v>
      </c>
      <c r="CU10" s="189">
        <v>0</v>
      </c>
      <c r="CV10" s="189">
        <v>0</v>
      </c>
      <c r="CW10" s="189">
        <v>0</v>
      </c>
      <c r="CX10" s="189">
        <v>0</v>
      </c>
      <c r="CY10" s="189">
        <v>0</v>
      </c>
      <c r="CZ10" s="189">
        <v>0</v>
      </c>
      <c r="DA10" s="189">
        <v>0</v>
      </c>
      <c r="DB10" s="189">
        <v>0</v>
      </c>
      <c r="DC10" s="189">
        <v>0</v>
      </c>
      <c r="DD10" s="189">
        <v>0</v>
      </c>
      <c r="DE10" s="189">
        <v>0</v>
      </c>
      <c r="DF10" s="189">
        <v>0</v>
      </c>
      <c r="DG10" s="189">
        <v>0</v>
      </c>
      <c r="DH10" s="189">
        <v>0</v>
      </c>
      <c r="DI10" s="189">
        <v>0</v>
      </c>
      <c r="DJ10" s="189">
        <v>0</v>
      </c>
      <c r="DK10" s="189">
        <v>0</v>
      </c>
      <c r="DL10" s="189">
        <v>0</v>
      </c>
      <c r="DM10" s="189">
        <v>0</v>
      </c>
      <c r="DN10" s="130">
        <v>0</v>
      </c>
      <c r="DO10" s="130">
        <v>0</v>
      </c>
      <c r="DP10" s="130">
        <v>0</v>
      </c>
      <c r="DQ10" s="130">
        <v>0</v>
      </c>
      <c r="DR10" s="130">
        <v>0</v>
      </c>
      <c r="DS10" s="130">
        <v>0</v>
      </c>
      <c r="DT10" s="130">
        <v>0</v>
      </c>
      <c r="DU10" s="130">
        <v>0</v>
      </c>
      <c r="DV10" s="130">
        <v>0</v>
      </c>
      <c r="DW10" s="130">
        <v>0</v>
      </c>
      <c r="DX10" s="130">
        <v>0</v>
      </c>
      <c r="DY10" s="130">
        <v>0</v>
      </c>
      <c r="DZ10" s="130">
        <v>0</v>
      </c>
      <c r="EA10" s="130">
        <v>0</v>
      </c>
      <c r="EB10" s="130">
        <v>0</v>
      </c>
      <c r="EC10" s="130">
        <v>0</v>
      </c>
      <c r="ED10" s="130">
        <v>0</v>
      </c>
      <c r="EE10" s="130">
        <v>0</v>
      </c>
      <c r="EF10" s="130">
        <v>0</v>
      </c>
      <c r="EG10" s="130">
        <v>0</v>
      </c>
      <c r="EH10" s="130">
        <v>0</v>
      </c>
      <c r="EI10" s="130">
        <v>0</v>
      </c>
      <c r="EJ10" s="130">
        <v>0</v>
      </c>
      <c r="EK10" s="130">
        <v>0</v>
      </c>
      <c r="EL10" s="130">
        <v>0</v>
      </c>
      <c r="EM10" s="130">
        <v>0</v>
      </c>
      <c r="EN10" s="130">
        <v>0</v>
      </c>
      <c r="EO10" s="130">
        <v>0</v>
      </c>
      <c r="EP10" s="130">
        <v>0</v>
      </c>
      <c r="EQ10" s="130">
        <v>0</v>
      </c>
      <c r="ER10" s="130">
        <v>0</v>
      </c>
      <c r="ES10" s="130">
        <v>0</v>
      </c>
      <c r="ET10" s="130">
        <v>0</v>
      </c>
      <c r="EU10" s="130">
        <v>0</v>
      </c>
      <c r="EV10" s="130">
        <v>0</v>
      </c>
      <c r="EW10" s="130">
        <v>0</v>
      </c>
      <c r="EX10" s="130">
        <v>0</v>
      </c>
      <c r="EY10" s="130">
        <v>0</v>
      </c>
      <c r="EZ10" s="130">
        <v>0</v>
      </c>
      <c r="FA10" s="130">
        <v>0</v>
      </c>
      <c r="FB10" s="130">
        <v>0</v>
      </c>
      <c r="FC10" s="130">
        <v>0</v>
      </c>
      <c r="FD10" s="130">
        <v>0</v>
      </c>
      <c r="FE10" s="130">
        <v>0</v>
      </c>
      <c r="FF10" s="130">
        <v>0</v>
      </c>
      <c r="FG10" s="130">
        <v>0</v>
      </c>
      <c r="FH10" s="130">
        <v>0</v>
      </c>
      <c r="FI10" s="130">
        <v>0</v>
      </c>
      <c r="FJ10" s="130">
        <v>0</v>
      </c>
      <c r="FK10" s="130">
        <v>0</v>
      </c>
      <c r="FL10" s="130">
        <v>0</v>
      </c>
      <c r="FM10" s="130">
        <v>0</v>
      </c>
      <c r="FN10" s="130">
        <v>0</v>
      </c>
      <c r="FO10" s="130">
        <v>0</v>
      </c>
      <c r="FP10" s="130">
        <v>0</v>
      </c>
      <c r="FQ10" s="130">
        <v>0</v>
      </c>
      <c r="FR10" s="130">
        <v>0</v>
      </c>
      <c r="FS10" s="130">
        <v>0</v>
      </c>
      <c r="FT10" s="130">
        <v>0</v>
      </c>
      <c r="FU10" s="130">
        <v>0</v>
      </c>
      <c r="FV10" s="130">
        <v>0</v>
      </c>
      <c r="FW10" s="130">
        <v>0</v>
      </c>
      <c r="FX10" s="130">
        <v>0</v>
      </c>
      <c r="FY10" s="130">
        <v>0</v>
      </c>
      <c r="FZ10" s="130">
        <v>0</v>
      </c>
      <c r="GA10" s="130">
        <v>0</v>
      </c>
      <c r="GB10" s="130">
        <v>0</v>
      </c>
      <c r="GC10" s="130">
        <v>0</v>
      </c>
      <c r="GD10" s="130">
        <v>0</v>
      </c>
      <c r="GE10" s="130">
        <v>0</v>
      </c>
      <c r="GF10" s="130">
        <v>0</v>
      </c>
      <c r="GG10" s="130">
        <v>0</v>
      </c>
      <c r="GH10" s="130">
        <v>0</v>
      </c>
      <c r="GI10" s="130">
        <v>0</v>
      </c>
      <c r="GJ10" s="130">
        <v>0</v>
      </c>
      <c r="GK10" s="130">
        <v>0</v>
      </c>
      <c r="GL10" s="130">
        <v>0</v>
      </c>
      <c r="GM10" s="130">
        <v>0</v>
      </c>
      <c r="GN10" s="121"/>
    </row>
    <row r="11" spans="1:222" ht="15.75" x14ac:dyDescent="0.25">
      <c r="A11" s="45" t="s">
        <v>6</v>
      </c>
      <c r="B11" s="45" t="s">
        <v>95</v>
      </c>
      <c r="C11" s="46">
        <v>3.0000000029999998</v>
      </c>
      <c r="D11" s="188">
        <v>0</v>
      </c>
      <c r="E11" s="188">
        <v>0</v>
      </c>
      <c r="F11" s="188">
        <v>0</v>
      </c>
      <c r="G11" s="188">
        <v>0</v>
      </c>
      <c r="H11" s="188">
        <v>0</v>
      </c>
      <c r="I11" s="188">
        <v>0</v>
      </c>
      <c r="J11" s="188">
        <v>0</v>
      </c>
      <c r="K11" s="188">
        <v>0</v>
      </c>
      <c r="L11" s="188">
        <v>0</v>
      </c>
      <c r="M11" s="188">
        <v>0</v>
      </c>
      <c r="N11" s="188">
        <v>0</v>
      </c>
      <c r="O11" s="188">
        <v>0</v>
      </c>
      <c r="P11" s="188">
        <v>0</v>
      </c>
      <c r="Q11" s="188">
        <v>0</v>
      </c>
      <c r="R11" s="188">
        <v>0</v>
      </c>
      <c r="S11" s="188">
        <v>0</v>
      </c>
      <c r="T11" s="188">
        <v>0</v>
      </c>
      <c r="U11" s="188">
        <v>82</v>
      </c>
      <c r="V11" s="188">
        <v>321</v>
      </c>
      <c r="W11" s="188">
        <v>293</v>
      </c>
      <c r="X11" s="188">
        <v>364</v>
      </c>
      <c r="Y11" s="188">
        <v>382</v>
      </c>
      <c r="Z11" s="188">
        <v>389</v>
      </c>
      <c r="AA11" s="188">
        <v>419</v>
      </c>
      <c r="AB11" s="188">
        <v>423</v>
      </c>
      <c r="AC11" s="188">
        <v>372</v>
      </c>
      <c r="AD11" s="188">
        <v>364</v>
      </c>
      <c r="AE11" s="188">
        <v>370</v>
      </c>
      <c r="AF11" s="188">
        <v>306</v>
      </c>
      <c r="AG11" s="188">
        <v>379</v>
      </c>
      <c r="AH11" s="188">
        <v>502</v>
      </c>
      <c r="AI11" s="188">
        <v>345</v>
      </c>
      <c r="AJ11" s="188">
        <v>460</v>
      </c>
      <c r="AK11" s="188">
        <v>524</v>
      </c>
      <c r="AL11" s="188">
        <v>543</v>
      </c>
      <c r="AM11" s="188">
        <v>593</v>
      </c>
      <c r="AN11" s="188">
        <v>644</v>
      </c>
      <c r="AO11" s="188">
        <v>578</v>
      </c>
      <c r="AP11" s="188">
        <v>583</v>
      </c>
      <c r="AQ11" s="188">
        <v>685</v>
      </c>
      <c r="AR11" s="188">
        <v>571</v>
      </c>
      <c r="AS11" s="188">
        <v>223</v>
      </c>
      <c r="AT11" s="188">
        <v>150</v>
      </c>
      <c r="AU11" s="188">
        <v>216</v>
      </c>
      <c r="AV11" s="188">
        <v>239</v>
      </c>
      <c r="AW11" s="188">
        <v>439</v>
      </c>
      <c r="AX11" s="188">
        <v>647</v>
      </c>
      <c r="AY11" s="188">
        <v>672</v>
      </c>
      <c r="AZ11" s="188">
        <v>744</v>
      </c>
      <c r="BA11" s="188">
        <v>697</v>
      </c>
      <c r="BB11" s="188">
        <v>705</v>
      </c>
      <c r="BC11" s="130">
        <v>417</v>
      </c>
      <c r="BD11" s="130">
        <v>437</v>
      </c>
      <c r="BE11" s="130">
        <v>317</v>
      </c>
      <c r="BF11" s="130">
        <v>111</v>
      </c>
      <c r="BG11" s="130">
        <v>548</v>
      </c>
      <c r="BH11" s="130">
        <v>43</v>
      </c>
      <c r="BI11" s="130">
        <v>343</v>
      </c>
      <c r="BJ11" s="130">
        <v>634</v>
      </c>
      <c r="BK11" s="130">
        <v>884</v>
      </c>
      <c r="BL11" s="130">
        <v>1062</v>
      </c>
      <c r="BM11" s="130">
        <v>982</v>
      </c>
      <c r="BN11" s="130">
        <v>1189</v>
      </c>
      <c r="BO11" s="130">
        <v>691</v>
      </c>
      <c r="BP11" s="130">
        <v>943</v>
      </c>
      <c r="BQ11" s="130">
        <v>214</v>
      </c>
      <c r="BR11" s="130">
        <v>577</v>
      </c>
      <c r="BS11" s="130">
        <v>753</v>
      </c>
      <c r="BT11" s="130">
        <v>484</v>
      </c>
      <c r="BU11" s="130">
        <v>401</v>
      </c>
      <c r="BV11" s="130">
        <v>1170</v>
      </c>
      <c r="BW11" s="130">
        <v>1388</v>
      </c>
      <c r="BX11" s="130">
        <v>1410</v>
      </c>
      <c r="BY11" s="130">
        <v>1199</v>
      </c>
      <c r="BZ11" s="130">
        <v>956</v>
      </c>
      <c r="CA11" s="189">
        <v>849</v>
      </c>
      <c r="CB11" s="189">
        <v>320</v>
      </c>
      <c r="CC11" s="189">
        <v>249</v>
      </c>
      <c r="CD11" s="189">
        <v>569</v>
      </c>
      <c r="CE11" s="189">
        <v>335</v>
      </c>
      <c r="CF11" s="189">
        <v>469</v>
      </c>
      <c r="CG11" s="189">
        <v>438</v>
      </c>
      <c r="CH11" s="189">
        <v>842</v>
      </c>
      <c r="CI11" s="189">
        <v>903</v>
      </c>
      <c r="CJ11" s="189">
        <v>1004</v>
      </c>
      <c r="CK11" s="189">
        <v>977</v>
      </c>
      <c r="CL11" s="189">
        <v>1164</v>
      </c>
      <c r="CM11" s="189">
        <v>413</v>
      </c>
      <c r="CN11" s="189">
        <v>245</v>
      </c>
      <c r="CO11" s="189">
        <v>653</v>
      </c>
      <c r="CP11" s="189">
        <v>1038</v>
      </c>
      <c r="CQ11" s="189">
        <v>1346</v>
      </c>
      <c r="CR11" s="189">
        <v>1804</v>
      </c>
      <c r="CS11" s="189">
        <v>1870</v>
      </c>
      <c r="CT11" s="189">
        <v>2443</v>
      </c>
      <c r="CU11" s="189">
        <v>2662</v>
      </c>
      <c r="CV11" s="189">
        <v>2956</v>
      </c>
      <c r="CW11" s="189">
        <v>2261</v>
      </c>
      <c r="CX11" s="189">
        <v>1975</v>
      </c>
      <c r="CY11" s="189">
        <v>1734</v>
      </c>
      <c r="CZ11" s="189">
        <v>651</v>
      </c>
      <c r="DA11" s="189">
        <v>184</v>
      </c>
      <c r="DB11" s="189">
        <v>80</v>
      </c>
      <c r="DC11" s="189">
        <v>856</v>
      </c>
      <c r="DD11" s="189">
        <v>712</v>
      </c>
      <c r="DE11" s="189">
        <v>870</v>
      </c>
      <c r="DF11" s="189">
        <v>2021</v>
      </c>
      <c r="DG11" s="189">
        <v>2566</v>
      </c>
      <c r="DH11" s="189">
        <v>1930</v>
      </c>
      <c r="DI11" s="189">
        <v>1981</v>
      </c>
      <c r="DJ11" s="189">
        <v>2423</v>
      </c>
      <c r="DK11" s="189">
        <v>1181</v>
      </c>
      <c r="DL11" s="189">
        <v>609</v>
      </c>
      <c r="DM11" s="189">
        <v>1296</v>
      </c>
      <c r="DN11" s="130">
        <v>665</v>
      </c>
      <c r="DO11" s="130">
        <v>1571</v>
      </c>
      <c r="DP11" s="130">
        <v>1791</v>
      </c>
      <c r="DQ11" s="130">
        <v>2229</v>
      </c>
      <c r="DR11" s="130">
        <v>2554</v>
      </c>
      <c r="DS11" s="130">
        <v>2603</v>
      </c>
      <c r="DT11" s="130">
        <v>2186</v>
      </c>
      <c r="DU11" s="130">
        <v>3067</v>
      </c>
      <c r="DV11" s="130">
        <v>2180</v>
      </c>
      <c r="DW11" s="130">
        <v>461</v>
      </c>
      <c r="DX11" s="130">
        <v>83</v>
      </c>
      <c r="DY11" s="130">
        <v>680</v>
      </c>
      <c r="DZ11" s="130">
        <v>1677</v>
      </c>
      <c r="EA11" s="130">
        <v>1890</v>
      </c>
      <c r="EB11" s="130">
        <v>1513</v>
      </c>
      <c r="EC11" s="130">
        <v>2804</v>
      </c>
      <c r="ED11" s="130">
        <v>2879</v>
      </c>
      <c r="EE11" s="130">
        <v>2867</v>
      </c>
      <c r="EF11" s="130">
        <v>2687</v>
      </c>
      <c r="EG11" s="130">
        <v>2153</v>
      </c>
      <c r="EH11" s="130">
        <v>1824</v>
      </c>
      <c r="EI11" s="130">
        <v>621</v>
      </c>
      <c r="EJ11" s="130">
        <v>906</v>
      </c>
      <c r="EK11" s="130">
        <v>120</v>
      </c>
      <c r="EL11" s="130">
        <v>83</v>
      </c>
      <c r="EM11" s="130">
        <v>930</v>
      </c>
      <c r="EN11" s="130">
        <v>545</v>
      </c>
      <c r="EO11" s="130">
        <v>1910</v>
      </c>
      <c r="EP11" s="130">
        <v>2245</v>
      </c>
      <c r="EQ11" s="130">
        <v>2725</v>
      </c>
      <c r="ER11" s="130">
        <v>2075</v>
      </c>
      <c r="ES11" s="130">
        <v>2892</v>
      </c>
      <c r="ET11" s="130">
        <v>1685</v>
      </c>
      <c r="EU11" s="130">
        <v>1032</v>
      </c>
      <c r="EV11" s="130">
        <v>1257</v>
      </c>
      <c r="EW11" s="130">
        <v>498</v>
      </c>
      <c r="EX11" s="130">
        <v>375</v>
      </c>
      <c r="EY11" s="130">
        <v>181</v>
      </c>
      <c r="EZ11" s="130">
        <v>799</v>
      </c>
      <c r="FA11" s="130">
        <v>2076</v>
      </c>
      <c r="FB11" s="130">
        <v>2354</v>
      </c>
      <c r="FC11" s="130">
        <v>1955</v>
      </c>
      <c r="FD11" s="130">
        <v>2021</v>
      </c>
      <c r="FE11" s="130">
        <v>1052</v>
      </c>
      <c r="FF11" s="130">
        <v>1687</v>
      </c>
      <c r="FG11" s="130">
        <v>1234</v>
      </c>
      <c r="FH11" s="130">
        <v>662</v>
      </c>
      <c r="FI11" s="130">
        <v>288</v>
      </c>
      <c r="FJ11" s="130">
        <v>1587</v>
      </c>
      <c r="FK11" s="130">
        <v>1796</v>
      </c>
      <c r="FL11" s="130">
        <v>1587</v>
      </c>
      <c r="FM11" s="130">
        <v>2326</v>
      </c>
      <c r="FN11" s="130">
        <v>2505</v>
      </c>
      <c r="FO11" s="130">
        <v>2894</v>
      </c>
      <c r="FP11" s="130">
        <v>2340</v>
      </c>
      <c r="FQ11" s="130">
        <v>2535</v>
      </c>
      <c r="FR11" s="130">
        <v>2538</v>
      </c>
      <c r="FS11" s="130">
        <v>2366</v>
      </c>
      <c r="FT11" s="130">
        <v>794</v>
      </c>
      <c r="FU11" s="130">
        <v>233</v>
      </c>
      <c r="FV11" s="130">
        <v>387</v>
      </c>
      <c r="FW11" s="130">
        <v>1415</v>
      </c>
      <c r="FX11" s="130">
        <v>951</v>
      </c>
      <c r="FY11" s="130">
        <v>1980</v>
      </c>
      <c r="FZ11" s="130">
        <v>1553</v>
      </c>
      <c r="GA11" s="130">
        <v>2415</v>
      </c>
      <c r="GB11" s="130">
        <v>2124</v>
      </c>
      <c r="GC11" s="130">
        <v>1740</v>
      </c>
      <c r="GD11" s="130">
        <v>777</v>
      </c>
      <c r="GE11" s="130">
        <v>829</v>
      </c>
      <c r="GF11" s="130">
        <v>242</v>
      </c>
      <c r="GG11" s="130">
        <v>788</v>
      </c>
      <c r="GH11" s="130">
        <v>385</v>
      </c>
      <c r="GI11" s="130">
        <v>97</v>
      </c>
      <c r="GJ11" s="130">
        <v>1545</v>
      </c>
      <c r="GK11" s="130">
        <v>1828</v>
      </c>
      <c r="GL11" s="130">
        <v>2790</v>
      </c>
      <c r="GM11" s="130">
        <v>2679</v>
      </c>
      <c r="GN11" s="121"/>
    </row>
    <row r="12" spans="1:222" ht="15.75" x14ac:dyDescent="0.25">
      <c r="A12" s="45" t="s">
        <v>32</v>
      </c>
      <c r="B12" s="45" t="s">
        <v>95</v>
      </c>
      <c r="C12" s="46">
        <v>0.70000000000021001</v>
      </c>
      <c r="D12" s="188">
        <v>0</v>
      </c>
      <c r="E12" s="188">
        <v>0</v>
      </c>
      <c r="F12" s="188">
        <v>0</v>
      </c>
      <c r="G12" s="188">
        <v>0</v>
      </c>
      <c r="H12" s="188">
        <v>0</v>
      </c>
      <c r="I12" s="188">
        <v>0</v>
      </c>
      <c r="J12" s="188">
        <v>0</v>
      </c>
      <c r="K12" s="188">
        <v>0</v>
      </c>
      <c r="L12" s="188">
        <v>0</v>
      </c>
      <c r="M12" s="188">
        <v>0</v>
      </c>
      <c r="N12" s="188">
        <v>0</v>
      </c>
      <c r="O12" s="188">
        <v>0</v>
      </c>
      <c r="P12" s="188">
        <v>0</v>
      </c>
      <c r="Q12" s="188">
        <v>0</v>
      </c>
      <c r="R12" s="188">
        <v>0</v>
      </c>
      <c r="S12" s="188">
        <v>0</v>
      </c>
      <c r="T12" s="188">
        <v>0</v>
      </c>
      <c r="U12" s="188">
        <v>0</v>
      </c>
      <c r="V12" s="188">
        <v>0</v>
      </c>
      <c r="W12" s="188">
        <v>0</v>
      </c>
      <c r="X12" s="188">
        <v>0</v>
      </c>
      <c r="Y12" s="188">
        <v>0</v>
      </c>
      <c r="Z12" s="188">
        <v>0</v>
      </c>
      <c r="AA12" s="188">
        <v>0</v>
      </c>
      <c r="AB12" s="188">
        <v>0</v>
      </c>
      <c r="AC12" s="188">
        <v>0</v>
      </c>
      <c r="AD12" s="188">
        <v>0</v>
      </c>
      <c r="AE12" s="188">
        <v>0</v>
      </c>
      <c r="AF12" s="188">
        <v>0</v>
      </c>
      <c r="AG12" s="188">
        <v>0</v>
      </c>
      <c r="AH12" s="188">
        <v>0</v>
      </c>
      <c r="AI12" s="188">
        <v>0</v>
      </c>
      <c r="AJ12" s="188">
        <v>0</v>
      </c>
      <c r="AK12" s="188">
        <v>0</v>
      </c>
      <c r="AL12" s="188">
        <v>0</v>
      </c>
      <c r="AM12" s="188">
        <v>0</v>
      </c>
      <c r="AN12" s="188">
        <v>0</v>
      </c>
      <c r="AO12" s="188">
        <v>0</v>
      </c>
      <c r="AP12" s="188">
        <v>0</v>
      </c>
      <c r="AQ12" s="188">
        <v>3</v>
      </c>
      <c r="AR12" s="188">
        <v>5</v>
      </c>
      <c r="AS12" s="188">
        <v>1</v>
      </c>
      <c r="AT12" s="188">
        <v>9</v>
      </c>
      <c r="AU12" s="188">
        <v>6</v>
      </c>
      <c r="AV12" s="188">
        <v>5</v>
      </c>
      <c r="AW12" s="188">
        <v>8</v>
      </c>
      <c r="AX12" s="188">
        <v>8</v>
      </c>
      <c r="AY12" s="188">
        <v>7</v>
      </c>
      <c r="AZ12" s="188">
        <v>16</v>
      </c>
      <c r="BA12" s="188">
        <v>8</v>
      </c>
      <c r="BB12" s="188">
        <v>1</v>
      </c>
      <c r="BC12" s="130">
        <v>2</v>
      </c>
      <c r="BD12" s="130">
        <v>9</v>
      </c>
      <c r="BE12" s="130">
        <v>4</v>
      </c>
      <c r="BF12" s="130">
        <v>11</v>
      </c>
      <c r="BG12" s="130">
        <v>2</v>
      </c>
      <c r="BH12" s="130">
        <v>13</v>
      </c>
      <c r="BI12" s="130">
        <v>3</v>
      </c>
      <c r="BJ12" s="130">
        <v>10</v>
      </c>
      <c r="BK12" s="130">
        <v>9</v>
      </c>
      <c r="BL12" s="130">
        <v>11</v>
      </c>
      <c r="BM12" s="130">
        <v>7</v>
      </c>
      <c r="BN12" s="130">
        <v>6</v>
      </c>
      <c r="BO12" s="130">
        <v>5</v>
      </c>
      <c r="BP12" s="130">
        <v>6</v>
      </c>
      <c r="BQ12" s="130">
        <v>17</v>
      </c>
      <c r="BR12" s="130">
        <v>19</v>
      </c>
      <c r="BS12" s="130">
        <v>22</v>
      </c>
      <c r="BT12" s="130">
        <v>7</v>
      </c>
      <c r="BU12" s="130">
        <v>11</v>
      </c>
      <c r="BV12" s="130">
        <v>10</v>
      </c>
      <c r="BW12" s="130">
        <v>10</v>
      </c>
      <c r="BX12" s="130">
        <v>38</v>
      </c>
      <c r="BY12" s="130">
        <v>28</v>
      </c>
      <c r="BZ12" s="130">
        <v>22</v>
      </c>
      <c r="CA12" s="189">
        <v>24</v>
      </c>
      <c r="CB12" s="189">
        <v>9</v>
      </c>
      <c r="CC12" s="189">
        <v>10</v>
      </c>
      <c r="CD12" s="189">
        <v>13</v>
      </c>
      <c r="CE12" s="189">
        <v>7</v>
      </c>
      <c r="CF12" s="189">
        <v>16</v>
      </c>
      <c r="CG12" s="189">
        <v>17</v>
      </c>
      <c r="CH12" s="189">
        <v>9</v>
      </c>
      <c r="CI12" s="189">
        <v>16</v>
      </c>
      <c r="CJ12" s="189">
        <v>18</v>
      </c>
      <c r="CK12" s="189">
        <v>19</v>
      </c>
      <c r="CL12" s="189">
        <v>22</v>
      </c>
      <c r="CM12" s="189">
        <v>21</v>
      </c>
      <c r="CN12" s="189">
        <v>14</v>
      </c>
      <c r="CO12" s="189">
        <v>19</v>
      </c>
      <c r="CP12" s="189">
        <v>15</v>
      </c>
      <c r="CQ12" s="189">
        <v>19</v>
      </c>
      <c r="CR12" s="189">
        <v>30</v>
      </c>
      <c r="CS12" s="189">
        <v>35</v>
      </c>
      <c r="CT12" s="189">
        <v>25</v>
      </c>
      <c r="CU12" s="189">
        <v>30</v>
      </c>
      <c r="CV12" s="189">
        <v>35</v>
      </c>
      <c r="CW12" s="189">
        <v>32</v>
      </c>
      <c r="CX12" s="189">
        <v>24</v>
      </c>
      <c r="CY12" s="189">
        <v>27</v>
      </c>
      <c r="CZ12" s="189">
        <v>12</v>
      </c>
      <c r="DA12" s="189">
        <v>6</v>
      </c>
      <c r="DB12" s="189">
        <v>17</v>
      </c>
      <c r="DC12" s="189">
        <v>13</v>
      </c>
      <c r="DD12" s="189">
        <v>9</v>
      </c>
      <c r="DE12" s="189">
        <v>8</v>
      </c>
      <c r="DF12" s="189">
        <v>20</v>
      </c>
      <c r="DG12" s="189">
        <v>36</v>
      </c>
      <c r="DH12" s="189">
        <v>21</v>
      </c>
      <c r="DI12" s="189">
        <v>28</v>
      </c>
      <c r="DJ12" s="189">
        <v>32</v>
      </c>
      <c r="DK12" s="189">
        <v>15</v>
      </c>
      <c r="DL12" s="189">
        <v>3</v>
      </c>
      <c r="DM12" s="189">
        <v>16</v>
      </c>
      <c r="DN12" s="130">
        <v>10</v>
      </c>
      <c r="DO12" s="130">
        <v>15</v>
      </c>
      <c r="DP12" s="130">
        <v>19</v>
      </c>
      <c r="DQ12" s="130">
        <v>26</v>
      </c>
      <c r="DR12" s="130">
        <v>23</v>
      </c>
      <c r="DS12" s="130">
        <v>32</v>
      </c>
      <c r="DT12" s="130">
        <v>28</v>
      </c>
      <c r="DU12" s="130">
        <v>27</v>
      </c>
      <c r="DV12" s="130">
        <v>32</v>
      </c>
      <c r="DW12" s="130">
        <v>8</v>
      </c>
      <c r="DX12" s="130">
        <v>2</v>
      </c>
      <c r="DY12" s="130">
        <v>4</v>
      </c>
      <c r="DZ12" s="130">
        <v>7</v>
      </c>
      <c r="EA12" s="130">
        <v>8</v>
      </c>
      <c r="EB12" s="130">
        <v>14</v>
      </c>
      <c r="EC12" s="130">
        <v>20</v>
      </c>
      <c r="ED12" s="130">
        <v>26</v>
      </c>
      <c r="EE12" s="130">
        <v>33</v>
      </c>
      <c r="EF12" s="130">
        <v>29</v>
      </c>
      <c r="EG12" s="130">
        <v>25</v>
      </c>
      <c r="EH12" s="130">
        <v>26</v>
      </c>
      <c r="EI12" s="130">
        <v>5</v>
      </c>
      <c r="EJ12" s="130">
        <v>18</v>
      </c>
      <c r="EK12" s="130">
        <v>9</v>
      </c>
      <c r="EL12" s="130">
        <v>11</v>
      </c>
      <c r="EM12" s="130">
        <v>12</v>
      </c>
      <c r="EN12" s="130">
        <v>16</v>
      </c>
      <c r="EO12" s="130">
        <v>13</v>
      </c>
      <c r="EP12" s="130">
        <v>17</v>
      </c>
      <c r="EQ12" s="130">
        <v>27</v>
      </c>
      <c r="ER12" s="130">
        <v>23</v>
      </c>
      <c r="ES12" s="130">
        <v>31</v>
      </c>
      <c r="ET12" s="130">
        <v>21</v>
      </c>
      <c r="EU12" s="130">
        <v>9</v>
      </c>
      <c r="EV12" s="130">
        <v>9</v>
      </c>
      <c r="EW12" s="130">
        <v>18</v>
      </c>
      <c r="EX12" s="130">
        <v>11</v>
      </c>
      <c r="EY12" s="130">
        <v>20</v>
      </c>
      <c r="EZ12" s="130">
        <v>18</v>
      </c>
      <c r="FA12" s="130">
        <v>8</v>
      </c>
      <c r="FB12" s="130">
        <v>16</v>
      </c>
      <c r="FC12" s="130">
        <v>13</v>
      </c>
      <c r="FD12" s="130">
        <v>35</v>
      </c>
      <c r="FE12" s="130">
        <v>16</v>
      </c>
      <c r="FF12" s="130">
        <v>33</v>
      </c>
      <c r="FG12" s="130">
        <v>31</v>
      </c>
      <c r="FH12" s="130">
        <v>6</v>
      </c>
      <c r="FI12" s="130">
        <v>15</v>
      </c>
      <c r="FJ12" s="130">
        <v>11</v>
      </c>
      <c r="FK12" s="130">
        <v>19</v>
      </c>
      <c r="FL12" s="130">
        <v>22</v>
      </c>
      <c r="FM12" s="130">
        <v>34</v>
      </c>
      <c r="FN12" s="130">
        <v>27</v>
      </c>
      <c r="FO12" s="130">
        <v>8</v>
      </c>
      <c r="FP12" s="130">
        <v>28</v>
      </c>
      <c r="FQ12" s="130">
        <v>34</v>
      </c>
      <c r="FR12" s="130">
        <v>27</v>
      </c>
      <c r="FS12" s="130">
        <v>36</v>
      </c>
      <c r="FT12" s="130">
        <v>24</v>
      </c>
      <c r="FU12" s="130">
        <v>5</v>
      </c>
      <c r="FV12" s="130">
        <v>6</v>
      </c>
      <c r="FW12" s="130">
        <v>10</v>
      </c>
      <c r="FX12" s="130">
        <v>7</v>
      </c>
      <c r="FY12" s="130">
        <v>29</v>
      </c>
      <c r="FZ12" s="130">
        <v>18</v>
      </c>
      <c r="GA12" s="130">
        <v>25</v>
      </c>
      <c r="GB12" s="130">
        <v>30</v>
      </c>
      <c r="GC12" s="130">
        <v>23</v>
      </c>
      <c r="GD12" s="130">
        <v>14</v>
      </c>
      <c r="GE12" s="130">
        <v>9</v>
      </c>
      <c r="GF12" s="130">
        <v>8</v>
      </c>
      <c r="GG12" s="130">
        <v>9</v>
      </c>
      <c r="GH12" s="130">
        <v>2</v>
      </c>
      <c r="GI12" s="130">
        <v>0</v>
      </c>
      <c r="GJ12" s="130">
        <v>0</v>
      </c>
      <c r="GK12" s="130">
        <v>11</v>
      </c>
      <c r="GL12" s="130">
        <v>17</v>
      </c>
      <c r="GM12" s="130">
        <v>23</v>
      </c>
      <c r="GN12" s="121"/>
    </row>
    <row r="13" spans="1:222" ht="15.75" x14ac:dyDescent="0.25">
      <c r="A13" s="45" t="s">
        <v>32</v>
      </c>
      <c r="B13" s="45" t="s">
        <v>95</v>
      </c>
      <c r="C13" s="46">
        <v>1</v>
      </c>
      <c r="D13" s="188">
        <v>143541</v>
      </c>
      <c r="E13" s="188">
        <v>104605</v>
      </c>
      <c r="F13" s="188">
        <v>135041</v>
      </c>
      <c r="G13" s="188">
        <v>157985</v>
      </c>
      <c r="H13" s="188">
        <v>90610</v>
      </c>
      <c r="I13" s="188">
        <v>57638</v>
      </c>
      <c r="J13" s="188">
        <v>115539</v>
      </c>
      <c r="K13" s="188">
        <v>119590</v>
      </c>
      <c r="L13" s="188">
        <v>155697</v>
      </c>
      <c r="M13" s="188">
        <v>202891</v>
      </c>
      <c r="N13" s="188">
        <v>221805</v>
      </c>
      <c r="O13" s="188">
        <v>100024</v>
      </c>
      <c r="P13" s="188">
        <v>176676</v>
      </c>
      <c r="Q13" s="188">
        <v>226705</v>
      </c>
      <c r="R13" s="188">
        <v>164167</v>
      </c>
      <c r="S13" s="188">
        <v>170824</v>
      </c>
      <c r="T13" s="188">
        <v>162030</v>
      </c>
      <c r="U13" s="188">
        <v>158049</v>
      </c>
      <c r="V13" s="188">
        <v>136438</v>
      </c>
      <c r="W13" s="188">
        <v>168373</v>
      </c>
      <c r="X13" s="188">
        <v>234710</v>
      </c>
      <c r="Y13" s="188">
        <v>280610</v>
      </c>
      <c r="Z13" s="188">
        <v>235989</v>
      </c>
      <c r="AA13" s="188">
        <v>321374</v>
      </c>
      <c r="AB13" s="188">
        <v>318116</v>
      </c>
      <c r="AC13" s="188">
        <v>242228</v>
      </c>
      <c r="AD13" s="188">
        <v>211844</v>
      </c>
      <c r="AE13" s="188">
        <v>144319</v>
      </c>
      <c r="AF13" s="188">
        <v>138846</v>
      </c>
      <c r="AG13" s="188">
        <v>121898</v>
      </c>
      <c r="AH13" s="188">
        <v>141343</v>
      </c>
      <c r="AI13" s="188">
        <v>123276</v>
      </c>
      <c r="AJ13" s="188">
        <v>169865</v>
      </c>
      <c r="AK13" s="188">
        <v>193067</v>
      </c>
      <c r="AL13" s="188">
        <v>231572</v>
      </c>
      <c r="AM13" s="188">
        <v>236403</v>
      </c>
      <c r="AN13" s="188">
        <v>228569</v>
      </c>
      <c r="AO13" s="188">
        <v>191906</v>
      </c>
      <c r="AP13" s="188">
        <v>103436</v>
      </c>
      <c r="AQ13" s="188">
        <v>137654</v>
      </c>
      <c r="AR13" s="188">
        <v>177583</v>
      </c>
      <c r="AS13" s="188">
        <v>93499</v>
      </c>
      <c r="AT13" s="188">
        <v>84541</v>
      </c>
      <c r="AU13" s="188">
        <v>104551</v>
      </c>
      <c r="AV13" s="188">
        <v>130709</v>
      </c>
      <c r="AW13" s="188">
        <v>184962</v>
      </c>
      <c r="AX13" s="188">
        <v>230844</v>
      </c>
      <c r="AY13" s="188">
        <v>268250</v>
      </c>
      <c r="AZ13" s="188">
        <v>311220</v>
      </c>
      <c r="BA13" s="188">
        <v>281225</v>
      </c>
      <c r="BB13" s="188">
        <v>282810</v>
      </c>
      <c r="BC13" s="130">
        <v>211375</v>
      </c>
      <c r="BD13" s="130">
        <v>152635</v>
      </c>
      <c r="BE13" s="130">
        <v>107068</v>
      </c>
      <c r="BF13" s="130">
        <v>74113</v>
      </c>
      <c r="BG13" s="130">
        <v>155928</v>
      </c>
      <c r="BH13" s="130">
        <v>104451</v>
      </c>
      <c r="BI13" s="130">
        <v>182267</v>
      </c>
      <c r="BJ13" s="130">
        <v>242885</v>
      </c>
      <c r="BK13" s="130">
        <v>264256</v>
      </c>
      <c r="BL13" s="130">
        <v>297751</v>
      </c>
      <c r="BM13" s="130">
        <v>231259</v>
      </c>
      <c r="BN13" s="130">
        <v>260506</v>
      </c>
      <c r="BO13" s="130">
        <v>202534</v>
      </c>
      <c r="BP13" s="130">
        <v>211800</v>
      </c>
      <c r="BQ13" s="130">
        <v>170553</v>
      </c>
      <c r="BR13" s="130">
        <v>191064</v>
      </c>
      <c r="BS13" s="130">
        <v>157182</v>
      </c>
      <c r="BT13" s="130">
        <v>83625</v>
      </c>
      <c r="BU13" s="130">
        <v>88846</v>
      </c>
      <c r="BV13" s="130">
        <v>237822</v>
      </c>
      <c r="BW13" s="130">
        <v>346822</v>
      </c>
      <c r="BX13" s="130">
        <v>299488</v>
      </c>
      <c r="BY13" s="130">
        <v>278897</v>
      </c>
      <c r="BZ13" s="130">
        <v>229468</v>
      </c>
      <c r="CA13" s="189">
        <v>177340</v>
      </c>
      <c r="CB13" s="189">
        <v>140954</v>
      </c>
      <c r="CC13" s="189">
        <v>65192</v>
      </c>
      <c r="CD13" s="189">
        <v>142089</v>
      </c>
      <c r="CE13" s="189">
        <v>153798</v>
      </c>
      <c r="CF13" s="189">
        <v>170142</v>
      </c>
      <c r="CG13" s="189">
        <v>145037</v>
      </c>
      <c r="CH13" s="189">
        <v>161080</v>
      </c>
      <c r="CI13" s="189">
        <v>183597</v>
      </c>
      <c r="CJ13" s="189">
        <v>220140</v>
      </c>
      <c r="CK13" s="189">
        <v>200266</v>
      </c>
      <c r="CL13" s="189">
        <v>260938</v>
      </c>
      <c r="CM13" s="189">
        <v>126960</v>
      </c>
      <c r="CN13" s="189">
        <v>98666</v>
      </c>
      <c r="CO13" s="189">
        <v>109839</v>
      </c>
      <c r="CP13" s="189">
        <v>121233</v>
      </c>
      <c r="CQ13" s="189">
        <v>163480</v>
      </c>
      <c r="CR13" s="189">
        <v>173122</v>
      </c>
      <c r="CS13" s="189">
        <v>238556</v>
      </c>
      <c r="CT13" s="189">
        <v>234674</v>
      </c>
      <c r="CU13" s="189">
        <v>245027</v>
      </c>
      <c r="CV13" s="189">
        <v>229998</v>
      </c>
      <c r="CW13" s="189">
        <v>215701</v>
      </c>
      <c r="CX13" s="189">
        <v>171176</v>
      </c>
      <c r="CY13" s="189">
        <v>148645</v>
      </c>
      <c r="CZ13" s="189">
        <v>129824</v>
      </c>
      <c r="DA13" s="189">
        <v>85144</v>
      </c>
      <c r="DB13" s="189">
        <v>71425</v>
      </c>
      <c r="DC13" s="189">
        <v>108397</v>
      </c>
      <c r="DD13" s="189">
        <v>171410</v>
      </c>
      <c r="DE13" s="189">
        <v>242219</v>
      </c>
      <c r="DF13" s="189">
        <v>215818</v>
      </c>
      <c r="DG13" s="189">
        <v>268209</v>
      </c>
      <c r="DH13" s="189">
        <v>211038</v>
      </c>
      <c r="DI13" s="189">
        <v>202233</v>
      </c>
      <c r="DJ13" s="189">
        <v>260989</v>
      </c>
      <c r="DK13" s="189">
        <v>137065</v>
      </c>
      <c r="DL13" s="189">
        <v>98997</v>
      </c>
      <c r="DM13" s="189">
        <v>116179</v>
      </c>
      <c r="DN13" s="130">
        <v>132118</v>
      </c>
      <c r="DO13" s="130">
        <v>184439</v>
      </c>
      <c r="DP13" s="130">
        <v>207554</v>
      </c>
      <c r="DQ13" s="130">
        <v>221859</v>
      </c>
      <c r="DR13" s="130">
        <v>153605</v>
      </c>
      <c r="DS13" s="130">
        <v>250782</v>
      </c>
      <c r="DT13" s="130">
        <v>281940</v>
      </c>
      <c r="DU13" s="130">
        <v>281471</v>
      </c>
      <c r="DV13" s="130">
        <v>288764</v>
      </c>
      <c r="DW13" s="130">
        <v>166194</v>
      </c>
      <c r="DX13" s="130">
        <v>139837</v>
      </c>
      <c r="DY13" s="130">
        <v>134337</v>
      </c>
      <c r="DZ13" s="130">
        <v>171825</v>
      </c>
      <c r="EA13" s="130">
        <v>128184</v>
      </c>
      <c r="EB13" s="130">
        <v>151035</v>
      </c>
      <c r="EC13" s="130">
        <v>232678</v>
      </c>
      <c r="ED13" s="130">
        <v>268460</v>
      </c>
      <c r="EE13" s="130">
        <v>276784</v>
      </c>
      <c r="EF13" s="130">
        <v>232664</v>
      </c>
      <c r="EG13" s="130">
        <v>179434</v>
      </c>
      <c r="EH13" s="130">
        <v>221594</v>
      </c>
      <c r="EI13" s="130">
        <v>185355</v>
      </c>
      <c r="EJ13" s="130">
        <v>151407</v>
      </c>
      <c r="EK13" s="130">
        <v>79774</v>
      </c>
      <c r="EL13" s="130">
        <v>75301</v>
      </c>
      <c r="EM13" s="130">
        <v>94677</v>
      </c>
      <c r="EN13" s="130">
        <v>86874</v>
      </c>
      <c r="EO13" s="130">
        <v>229129</v>
      </c>
      <c r="EP13" s="130">
        <v>252903</v>
      </c>
      <c r="EQ13" s="130">
        <v>245718</v>
      </c>
      <c r="ER13" s="130">
        <v>227711</v>
      </c>
      <c r="ES13" s="130">
        <v>254069</v>
      </c>
      <c r="ET13" s="130">
        <v>192021</v>
      </c>
      <c r="EU13" s="130">
        <v>142505</v>
      </c>
      <c r="EV13" s="130">
        <v>160477</v>
      </c>
      <c r="EW13" s="130">
        <v>114146</v>
      </c>
      <c r="EX13" s="130">
        <v>113814</v>
      </c>
      <c r="EY13" s="130">
        <v>94747</v>
      </c>
      <c r="EZ13" s="130">
        <v>84756</v>
      </c>
      <c r="FA13" s="130">
        <v>218156</v>
      </c>
      <c r="FB13" s="130">
        <v>270184</v>
      </c>
      <c r="FC13" s="130">
        <v>196531</v>
      </c>
      <c r="FD13" s="130">
        <v>268829</v>
      </c>
      <c r="FE13" s="130">
        <v>208000</v>
      </c>
      <c r="FF13" s="130">
        <v>165324</v>
      </c>
      <c r="FG13" s="130">
        <v>148730</v>
      </c>
      <c r="FH13" s="130">
        <v>83769</v>
      </c>
      <c r="FI13" s="130">
        <v>48983</v>
      </c>
      <c r="FJ13" s="130">
        <v>116041</v>
      </c>
      <c r="FK13" s="130">
        <v>142282</v>
      </c>
      <c r="FL13" s="130">
        <v>141243</v>
      </c>
      <c r="FM13" s="130">
        <v>241862</v>
      </c>
      <c r="FN13" s="130">
        <v>216391</v>
      </c>
      <c r="FO13" s="130">
        <v>236083</v>
      </c>
      <c r="FP13" s="130">
        <v>244343</v>
      </c>
      <c r="FQ13" s="130">
        <v>277354</v>
      </c>
      <c r="FR13" s="130">
        <v>230426</v>
      </c>
      <c r="FS13" s="130">
        <v>195315</v>
      </c>
      <c r="FT13" s="130">
        <v>117566</v>
      </c>
      <c r="FU13" s="130">
        <v>109092</v>
      </c>
      <c r="FV13" s="130">
        <v>125683</v>
      </c>
      <c r="FW13" s="130">
        <v>157289</v>
      </c>
      <c r="FX13" s="130">
        <v>172961</v>
      </c>
      <c r="FY13" s="130">
        <v>152952</v>
      </c>
      <c r="FZ13" s="130">
        <v>134196</v>
      </c>
      <c r="GA13" s="130">
        <v>267843</v>
      </c>
      <c r="GB13" s="130">
        <v>246016</v>
      </c>
      <c r="GC13" s="130">
        <v>191040</v>
      </c>
      <c r="GD13" s="130">
        <v>176901</v>
      </c>
      <c r="GE13" s="130">
        <v>68403</v>
      </c>
      <c r="GF13" s="130">
        <v>72285</v>
      </c>
      <c r="GG13" s="130">
        <v>94619</v>
      </c>
      <c r="GH13" s="130">
        <v>121212</v>
      </c>
      <c r="GI13" s="130">
        <v>54651</v>
      </c>
      <c r="GJ13" s="130">
        <v>124633</v>
      </c>
      <c r="GK13" s="130">
        <v>155235</v>
      </c>
      <c r="GL13" s="130">
        <v>224101</v>
      </c>
      <c r="GM13" s="130">
        <v>239871</v>
      </c>
      <c r="GN13" s="121"/>
    </row>
    <row r="14" spans="1:222" ht="15.75" x14ac:dyDescent="0.25">
      <c r="A14" s="45" t="s">
        <v>32</v>
      </c>
      <c r="B14" s="45" t="s">
        <v>95</v>
      </c>
      <c r="C14" s="46">
        <v>2</v>
      </c>
      <c r="D14" s="188">
        <v>0</v>
      </c>
      <c r="E14" s="188">
        <v>0</v>
      </c>
      <c r="F14" s="188">
        <v>0</v>
      </c>
      <c r="G14" s="188">
        <v>0</v>
      </c>
      <c r="H14" s="188">
        <v>0</v>
      </c>
      <c r="I14" s="188">
        <v>0</v>
      </c>
      <c r="J14" s="188">
        <v>0</v>
      </c>
      <c r="K14" s="188">
        <v>0</v>
      </c>
      <c r="L14" s="188">
        <v>0</v>
      </c>
      <c r="M14" s="188">
        <v>0</v>
      </c>
      <c r="N14" s="188">
        <v>0</v>
      </c>
      <c r="O14" s="188">
        <v>0</v>
      </c>
      <c r="P14" s="188">
        <v>0</v>
      </c>
      <c r="Q14" s="188">
        <v>0</v>
      </c>
      <c r="R14" s="188">
        <v>0</v>
      </c>
      <c r="S14" s="188">
        <v>0</v>
      </c>
      <c r="T14" s="188">
        <v>0</v>
      </c>
      <c r="U14" s="188">
        <v>0</v>
      </c>
      <c r="V14" s="188">
        <v>0</v>
      </c>
      <c r="W14" s="188">
        <v>0</v>
      </c>
      <c r="X14" s="188">
        <v>0</v>
      </c>
      <c r="Y14" s="188">
        <v>0</v>
      </c>
      <c r="Z14" s="188">
        <v>0</v>
      </c>
      <c r="AA14" s="188">
        <v>0</v>
      </c>
      <c r="AB14" s="188">
        <v>0</v>
      </c>
      <c r="AC14" s="188">
        <v>0</v>
      </c>
      <c r="AD14" s="188">
        <v>0</v>
      </c>
      <c r="AE14" s="188">
        <v>0</v>
      </c>
      <c r="AF14" s="188">
        <v>0</v>
      </c>
      <c r="AG14" s="188">
        <v>0</v>
      </c>
      <c r="AH14" s="188">
        <v>0</v>
      </c>
      <c r="AI14" s="188">
        <v>0</v>
      </c>
      <c r="AJ14" s="188">
        <v>0</v>
      </c>
      <c r="AK14" s="188">
        <v>0</v>
      </c>
      <c r="AL14" s="188">
        <v>0</v>
      </c>
      <c r="AM14" s="188">
        <v>0</v>
      </c>
      <c r="AN14" s="188">
        <v>0</v>
      </c>
      <c r="AO14" s="188">
        <v>0</v>
      </c>
      <c r="AP14" s="188">
        <v>0</v>
      </c>
      <c r="AQ14" s="188">
        <v>0</v>
      </c>
      <c r="AR14" s="188">
        <v>0</v>
      </c>
      <c r="AS14" s="188">
        <v>0</v>
      </c>
      <c r="AT14" s="188">
        <v>0</v>
      </c>
      <c r="AU14" s="188">
        <v>0</v>
      </c>
      <c r="AV14" s="188">
        <v>0</v>
      </c>
      <c r="AW14" s="188">
        <v>0</v>
      </c>
      <c r="AX14" s="188">
        <v>0</v>
      </c>
      <c r="AY14" s="188">
        <v>0</v>
      </c>
      <c r="AZ14" s="188">
        <v>0</v>
      </c>
      <c r="BA14" s="188">
        <v>0</v>
      </c>
      <c r="BB14" s="188">
        <v>0</v>
      </c>
      <c r="BC14" s="130">
        <v>0</v>
      </c>
      <c r="BD14" s="130">
        <v>0</v>
      </c>
      <c r="BE14" s="130">
        <v>0</v>
      </c>
      <c r="BF14" s="130">
        <v>0</v>
      </c>
      <c r="BG14" s="130">
        <v>0</v>
      </c>
      <c r="BH14" s="130">
        <v>0</v>
      </c>
      <c r="BI14" s="130">
        <v>0</v>
      </c>
      <c r="BJ14" s="130">
        <v>0</v>
      </c>
      <c r="BK14" s="130">
        <v>0</v>
      </c>
      <c r="BL14" s="130">
        <v>0</v>
      </c>
      <c r="BM14" s="130">
        <v>0</v>
      </c>
      <c r="BN14" s="130">
        <v>0</v>
      </c>
      <c r="BO14" s="130">
        <v>0</v>
      </c>
      <c r="BP14" s="130">
        <v>0</v>
      </c>
      <c r="BQ14" s="130">
        <v>0</v>
      </c>
      <c r="BR14" s="130">
        <v>0</v>
      </c>
      <c r="BS14" s="130">
        <v>0</v>
      </c>
      <c r="BT14" s="130">
        <v>0</v>
      </c>
      <c r="BU14" s="130">
        <v>0</v>
      </c>
      <c r="BV14" s="130">
        <v>0</v>
      </c>
      <c r="BW14" s="130">
        <v>0</v>
      </c>
      <c r="BX14" s="130">
        <v>0</v>
      </c>
      <c r="BY14" s="130">
        <v>0</v>
      </c>
      <c r="BZ14" s="130">
        <v>0</v>
      </c>
      <c r="CA14" s="189">
        <v>0</v>
      </c>
      <c r="CB14" s="189">
        <v>0</v>
      </c>
      <c r="CC14" s="189">
        <v>0</v>
      </c>
      <c r="CD14" s="189">
        <v>0</v>
      </c>
      <c r="CE14" s="189">
        <v>0</v>
      </c>
      <c r="CF14" s="189">
        <v>0</v>
      </c>
      <c r="CG14" s="189">
        <v>0</v>
      </c>
      <c r="CH14" s="189">
        <v>0</v>
      </c>
      <c r="CI14" s="189">
        <v>0</v>
      </c>
      <c r="CJ14" s="189">
        <v>0</v>
      </c>
      <c r="CK14" s="189">
        <v>0</v>
      </c>
      <c r="CL14" s="189">
        <v>0</v>
      </c>
      <c r="CM14" s="189">
        <v>0</v>
      </c>
      <c r="CN14" s="189">
        <v>0</v>
      </c>
      <c r="CO14" s="189">
        <v>0</v>
      </c>
      <c r="CP14" s="189">
        <v>0</v>
      </c>
      <c r="CQ14" s="189">
        <v>5</v>
      </c>
      <c r="CR14" s="189">
        <v>6</v>
      </c>
      <c r="CS14" s="189">
        <v>38</v>
      </c>
      <c r="CT14" s="189">
        <v>117</v>
      </c>
      <c r="CU14" s="189">
        <v>445</v>
      </c>
      <c r="CV14" s="189">
        <v>845</v>
      </c>
      <c r="CW14" s="189">
        <v>704</v>
      </c>
      <c r="CX14" s="189">
        <v>475</v>
      </c>
      <c r="CY14" s="189">
        <v>297</v>
      </c>
      <c r="CZ14" s="189">
        <v>0</v>
      </c>
      <c r="DA14" s="189">
        <v>11</v>
      </c>
      <c r="DB14" s="189">
        <v>0</v>
      </c>
      <c r="DC14" s="189">
        <v>131</v>
      </c>
      <c r="DD14" s="189">
        <v>214</v>
      </c>
      <c r="DE14" s="189">
        <v>179</v>
      </c>
      <c r="DF14" s="189">
        <v>538</v>
      </c>
      <c r="DG14" s="189">
        <v>758</v>
      </c>
      <c r="DH14" s="189">
        <v>309</v>
      </c>
      <c r="DI14" s="189">
        <v>503</v>
      </c>
      <c r="DJ14" s="189">
        <v>214</v>
      </c>
      <c r="DK14" s="189">
        <v>51</v>
      </c>
      <c r="DL14" s="189">
        <v>0</v>
      </c>
      <c r="DM14" s="189">
        <v>62</v>
      </c>
      <c r="DN14" s="130">
        <v>3</v>
      </c>
      <c r="DO14" s="130">
        <v>127</v>
      </c>
      <c r="DP14" s="130">
        <v>77</v>
      </c>
      <c r="DQ14" s="130">
        <v>61</v>
      </c>
      <c r="DR14" s="130">
        <v>226</v>
      </c>
      <c r="DS14" s="130">
        <v>554</v>
      </c>
      <c r="DT14" s="130">
        <v>495</v>
      </c>
      <c r="DU14" s="130">
        <v>302</v>
      </c>
      <c r="DV14" s="130">
        <v>644</v>
      </c>
      <c r="DW14" s="130">
        <v>0</v>
      </c>
      <c r="DX14" s="130">
        <v>0</v>
      </c>
      <c r="DY14" s="130">
        <v>48</v>
      </c>
      <c r="DZ14" s="130">
        <v>260</v>
      </c>
      <c r="EA14" s="130">
        <v>294</v>
      </c>
      <c r="EB14" s="130">
        <v>283</v>
      </c>
      <c r="EC14" s="130">
        <v>438</v>
      </c>
      <c r="ED14" s="130">
        <v>360</v>
      </c>
      <c r="EE14" s="130">
        <v>566</v>
      </c>
      <c r="EF14" s="130">
        <v>619</v>
      </c>
      <c r="EG14" s="130">
        <v>568</v>
      </c>
      <c r="EH14" s="130">
        <v>389</v>
      </c>
      <c r="EI14" s="130">
        <v>86</v>
      </c>
      <c r="EJ14" s="130">
        <v>0</v>
      </c>
      <c r="EK14" s="130">
        <v>0</v>
      </c>
      <c r="EL14" s="130">
        <v>45</v>
      </c>
      <c r="EM14" s="130">
        <v>205</v>
      </c>
      <c r="EN14" s="130">
        <v>47</v>
      </c>
      <c r="EO14" s="130">
        <v>589</v>
      </c>
      <c r="EP14" s="130">
        <v>365</v>
      </c>
      <c r="EQ14" s="130">
        <v>384</v>
      </c>
      <c r="ER14" s="130">
        <v>510</v>
      </c>
      <c r="ES14" s="130">
        <v>477</v>
      </c>
      <c r="ET14" s="130">
        <v>283</v>
      </c>
      <c r="EU14" s="130">
        <v>135</v>
      </c>
      <c r="EV14" s="130">
        <v>0</v>
      </c>
      <c r="EW14" s="130">
        <v>9</v>
      </c>
      <c r="EX14" s="130">
        <v>19</v>
      </c>
      <c r="EY14" s="130">
        <v>0</v>
      </c>
      <c r="EZ14" s="130">
        <v>0</v>
      </c>
      <c r="FA14" s="130">
        <v>110</v>
      </c>
      <c r="FB14" s="130">
        <v>33</v>
      </c>
      <c r="FC14" s="130">
        <v>31</v>
      </c>
      <c r="FD14" s="130">
        <v>10</v>
      </c>
      <c r="FE14" s="130">
        <v>0</v>
      </c>
      <c r="FF14" s="130">
        <v>0</v>
      </c>
      <c r="FG14" s="130">
        <v>0</v>
      </c>
      <c r="FH14" s="130">
        <v>0</v>
      </c>
      <c r="FI14" s="130">
        <v>0</v>
      </c>
      <c r="FJ14" s="130">
        <v>0</v>
      </c>
      <c r="FK14" s="130">
        <v>0</v>
      </c>
      <c r="FL14" s="130">
        <v>0</v>
      </c>
      <c r="FM14" s="130">
        <v>0</v>
      </c>
      <c r="FN14" s="130">
        <v>0</v>
      </c>
      <c r="FO14" s="130">
        <v>0</v>
      </c>
      <c r="FP14" s="130">
        <v>0</v>
      </c>
      <c r="FQ14" s="130">
        <v>0</v>
      </c>
      <c r="FR14" s="130">
        <v>0</v>
      </c>
      <c r="FS14" s="130">
        <v>0</v>
      </c>
      <c r="FT14" s="130">
        <v>0</v>
      </c>
      <c r="FU14" s="130">
        <v>0</v>
      </c>
      <c r="FV14" s="130">
        <v>0</v>
      </c>
      <c r="FW14" s="130">
        <v>0</v>
      </c>
      <c r="FX14" s="130">
        <v>0</v>
      </c>
      <c r="FY14" s="130">
        <v>0</v>
      </c>
      <c r="FZ14" s="130">
        <v>0</v>
      </c>
      <c r="GA14" s="130">
        <v>0</v>
      </c>
      <c r="GB14" s="130">
        <v>0</v>
      </c>
      <c r="GC14" s="130">
        <v>0</v>
      </c>
      <c r="GD14" s="130">
        <v>0</v>
      </c>
      <c r="GE14" s="130">
        <v>0</v>
      </c>
      <c r="GF14" s="130">
        <v>0</v>
      </c>
      <c r="GG14" s="130">
        <v>0</v>
      </c>
      <c r="GH14" s="130">
        <v>0</v>
      </c>
      <c r="GI14" s="130">
        <v>0</v>
      </c>
      <c r="GJ14" s="130">
        <v>0</v>
      </c>
      <c r="GK14" s="130">
        <v>255</v>
      </c>
      <c r="GL14" s="130">
        <v>670</v>
      </c>
      <c r="GM14" s="130">
        <v>953</v>
      </c>
      <c r="GN14" s="121"/>
    </row>
    <row r="15" spans="1:222" ht="15.75" x14ac:dyDescent="0.25">
      <c r="A15" s="45" t="s">
        <v>32</v>
      </c>
      <c r="B15" s="45" t="s">
        <v>95</v>
      </c>
      <c r="C15" s="46">
        <v>3.0000000000029998</v>
      </c>
      <c r="D15" s="188">
        <v>0</v>
      </c>
      <c r="E15" s="188">
        <v>0</v>
      </c>
      <c r="F15" s="188">
        <v>0</v>
      </c>
      <c r="G15" s="188">
        <v>0</v>
      </c>
      <c r="H15" s="188">
        <v>0</v>
      </c>
      <c r="I15" s="188">
        <v>0</v>
      </c>
      <c r="J15" s="188">
        <v>0</v>
      </c>
      <c r="K15" s="188">
        <v>0</v>
      </c>
      <c r="L15" s="188">
        <v>0</v>
      </c>
      <c r="M15" s="188">
        <v>0</v>
      </c>
      <c r="N15" s="188">
        <v>0</v>
      </c>
      <c r="O15" s="188">
        <v>0</v>
      </c>
      <c r="P15" s="188">
        <v>0</v>
      </c>
      <c r="Q15" s="188">
        <v>0</v>
      </c>
      <c r="R15" s="188">
        <v>0</v>
      </c>
      <c r="S15" s="188">
        <v>0</v>
      </c>
      <c r="T15" s="188">
        <v>0</v>
      </c>
      <c r="U15" s="188">
        <v>0</v>
      </c>
      <c r="V15" s="188">
        <v>0</v>
      </c>
      <c r="W15" s="188">
        <v>0</v>
      </c>
      <c r="X15" s="188">
        <v>0</v>
      </c>
      <c r="Y15" s="188">
        <v>77</v>
      </c>
      <c r="Z15" s="188">
        <v>121</v>
      </c>
      <c r="AA15" s="188">
        <v>108</v>
      </c>
      <c r="AB15" s="188">
        <v>106</v>
      </c>
      <c r="AC15" s="188">
        <v>93</v>
      </c>
      <c r="AD15" s="188">
        <v>22</v>
      </c>
      <c r="AE15" s="188">
        <v>3</v>
      </c>
      <c r="AF15" s="188">
        <v>30</v>
      </c>
      <c r="AG15" s="188">
        <v>100</v>
      </c>
      <c r="AH15" s="188">
        <v>74</v>
      </c>
      <c r="AI15" s="188">
        <v>80</v>
      </c>
      <c r="AJ15" s="188">
        <v>44</v>
      </c>
      <c r="AK15" s="188">
        <v>71</v>
      </c>
      <c r="AL15" s="188">
        <v>60</v>
      </c>
      <c r="AM15" s="188">
        <v>116</v>
      </c>
      <c r="AN15" s="188">
        <v>124</v>
      </c>
      <c r="AO15" s="188">
        <v>102</v>
      </c>
      <c r="AP15" s="188">
        <v>108</v>
      </c>
      <c r="AQ15" s="188">
        <v>115</v>
      </c>
      <c r="AR15" s="188">
        <v>54</v>
      </c>
      <c r="AS15" s="188">
        <v>21</v>
      </c>
      <c r="AT15" s="188">
        <v>1</v>
      </c>
      <c r="AU15" s="188">
        <v>0</v>
      </c>
      <c r="AV15" s="188">
        <v>0</v>
      </c>
      <c r="AW15" s="188">
        <v>81</v>
      </c>
      <c r="AX15" s="188">
        <v>107</v>
      </c>
      <c r="AY15" s="188">
        <v>124</v>
      </c>
      <c r="AZ15" s="188">
        <v>270</v>
      </c>
      <c r="BA15" s="188">
        <v>245</v>
      </c>
      <c r="BB15" s="188">
        <v>195</v>
      </c>
      <c r="BC15" s="130">
        <v>113</v>
      </c>
      <c r="BD15" s="130">
        <v>88</v>
      </c>
      <c r="BE15" s="130">
        <v>21</v>
      </c>
      <c r="BF15" s="130">
        <v>0</v>
      </c>
      <c r="BG15" s="130">
        <v>71</v>
      </c>
      <c r="BH15" s="130">
        <v>2</v>
      </c>
      <c r="BI15" s="130">
        <v>177</v>
      </c>
      <c r="BJ15" s="130">
        <v>249</v>
      </c>
      <c r="BK15" s="130">
        <v>216</v>
      </c>
      <c r="BL15" s="130">
        <v>266</v>
      </c>
      <c r="BM15" s="130">
        <v>304</v>
      </c>
      <c r="BN15" s="130">
        <v>308</v>
      </c>
      <c r="BO15" s="130">
        <v>163</v>
      </c>
      <c r="BP15" s="130">
        <v>211</v>
      </c>
      <c r="BQ15" s="130">
        <v>23</v>
      </c>
      <c r="BR15" s="130">
        <v>89</v>
      </c>
      <c r="BS15" s="130">
        <v>168</v>
      </c>
      <c r="BT15" s="130">
        <v>108</v>
      </c>
      <c r="BU15" s="130">
        <v>111</v>
      </c>
      <c r="BV15" s="130">
        <v>345</v>
      </c>
      <c r="BW15" s="130">
        <v>469</v>
      </c>
      <c r="BX15" s="130">
        <v>486</v>
      </c>
      <c r="BY15" s="130">
        <v>588</v>
      </c>
      <c r="BZ15" s="130">
        <v>434</v>
      </c>
      <c r="CA15" s="189">
        <v>409</v>
      </c>
      <c r="CB15" s="189">
        <v>124</v>
      </c>
      <c r="CC15" s="189">
        <v>221</v>
      </c>
      <c r="CD15" s="189">
        <v>246</v>
      </c>
      <c r="CE15" s="189">
        <v>144</v>
      </c>
      <c r="CF15" s="189">
        <v>144</v>
      </c>
      <c r="CG15" s="189">
        <v>116</v>
      </c>
      <c r="CH15" s="189">
        <v>308</v>
      </c>
      <c r="CI15" s="189">
        <v>540</v>
      </c>
      <c r="CJ15" s="189">
        <v>641</v>
      </c>
      <c r="CK15" s="189">
        <v>753</v>
      </c>
      <c r="CL15" s="189">
        <v>873</v>
      </c>
      <c r="CM15" s="189">
        <v>498</v>
      </c>
      <c r="CN15" s="189">
        <v>65</v>
      </c>
      <c r="CO15" s="189">
        <v>298</v>
      </c>
      <c r="CP15" s="189">
        <v>336</v>
      </c>
      <c r="CQ15" s="189">
        <v>757</v>
      </c>
      <c r="CR15" s="189">
        <v>1060</v>
      </c>
      <c r="CS15" s="189">
        <v>1060</v>
      </c>
      <c r="CT15" s="189">
        <v>1189</v>
      </c>
      <c r="CU15" s="189">
        <v>1418</v>
      </c>
      <c r="CV15" s="189">
        <v>1522</v>
      </c>
      <c r="CW15" s="189">
        <v>1350</v>
      </c>
      <c r="CX15" s="189">
        <v>983</v>
      </c>
      <c r="CY15" s="189">
        <v>808</v>
      </c>
      <c r="CZ15" s="189">
        <v>242</v>
      </c>
      <c r="DA15" s="189">
        <v>10</v>
      </c>
      <c r="DB15" s="189">
        <v>48</v>
      </c>
      <c r="DC15" s="189">
        <v>249</v>
      </c>
      <c r="DD15" s="189">
        <v>108</v>
      </c>
      <c r="DE15" s="189">
        <v>370</v>
      </c>
      <c r="DF15" s="189">
        <v>1184</v>
      </c>
      <c r="DG15" s="189">
        <v>1486</v>
      </c>
      <c r="DH15" s="189">
        <v>1030</v>
      </c>
      <c r="DI15" s="189">
        <v>1118</v>
      </c>
      <c r="DJ15" s="189">
        <v>1376</v>
      </c>
      <c r="DK15" s="189">
        <v>639</v>
      </c>
      <c r="DL15" s="189">
        <v>202</v>
      </c>
      <c r="DM15" s="189">
        <v>623</v>
      </c>
      <c r="DN15" s="130">
        <v>298</v>
      </c>
      <c r="DO15" s="130">
        <v>807</v>
      </c>
      <c r="DP15" s="130">
        <v>835</v>
      </c>
      <c r="DQ15" s="130">
        <v>1174</v>
      </c>
      <c r="DR15" s="130">
        <v>1286</v>
      </c>
      <c r="DS15" s="130">
        <v>1449</v>
      </c>
      <c r="DT15" s="130">
        <v>1145</v>
      </c>
      <c r="DU15" s="130">
        <v>1538</v>
      </c>
      <c r="DV15" s="130">
        <v>1365</v>
      </c>
      <c r="DW15" s="130">
        <v>185</v>
      </c>
      <c r="DX15" s="130">
        <v>17</v>
      </c>
      <c r="DY15" s="130">
        <v>235</v>
      </c>
      <c r="DZ15" s="130">
        <v>594</v>
      </c>
      <c r="EA15" s="130">
        <v>981</v>
      </c>
      <c r="EB15" s="130">
        <v>777</v>
      </c>
      <c r="EC15" s="130">
        <v>1420</v>
      </c>
      <c r="ED15" s="130">
        <v>1626</v>
      </c>
      <c r="EE15" s="130">
        <v>1716</v>
      </c>
      <c r="EF15" s="130">
        <v>1737</v>
      </c>
      <c r="EG15" s="130">
        <v>1434</v>
      </c>
      <c r="EH15" s="130">
        <v>1127</v>
      </c>
      <c r="EI15" s="130">
        <v>322</v>
      </c>
      <c r="EJ15" s="130">
        <v>575</v>
      </c>
      <c r="EK15" s="130">
        <v>36</v>
      </c>
      <c r="EL15" s="130">
        <v>52</v>
      </c>
      <c r="EM15" s="130">
        <v>525</v>
      </c>
      <c r="EN15" s="130">
        <v>149</v>
      </c>
      <c r="EO15" s="130">
        <v>1050</v>
      </c>
      <c r="EP15" s="130">
        <v>1263</v>
      </c>
      <c r="EQ15" s="130">
        <v>1529</v>
      </c>
      <c r="ER15" s="130">
        <v>1218</v>
      </c>
      <c r="ES15" s="130">
        <v>1543</v>
      </c>
      <c r="ET15" s="130">
        <v>1092</v>
      </c>
      <c r="EU15" s="130">
        <v>668</v>
      </c>
      <c r="EV15" s="130">
        <v>686</v>
      </c>
      <c r="EW15" s="130">
        <v>181</v>
      </c>
      <c r="EX15" s="130">
        <v>72</v>
      </c>
      <c r="EY15" s="130">
        <v>12</v>
      </c>
      <c r="EZ15" s="130">
        <v>303</v>
      </c>
      <c r="FA15" s="130">
        <v>1145</v>
      </c>
      <c r="FB15" s="130">
        <v>1433</v>
      </c>
      <c r="FC15" s="130">
        <v>1103</v>
      </c>
      <c r="FD15" s="130">
        <v>1594</v>
      </c>
      <c r="FE15" s="130">
        <v>801</v>
      </c>
      <c r="FF15" s="130">
        <v>1228</v>
      </c>
      <c r="FG15" s="130">
        <v>1073</v>
      </c>
      <c r="FH15" s="130">
        <v>594</v>
      </c>
      <c r="FI15" s="130">
        <v>65</v>
      </c>
      <c r="FJ15" s="130">
        <v>829</v>
      </c>
      <c r="FK15" s="130">
        <v>867</v>
      </c>
      <c r="FL15" s="130">
        <v>806</v>
      </c>
      <c r="FM15" s="130">
        <v>1179</v>
      </c>
      <c r="FN15" s="130">
        <v>1334</v>
      </c>
      <c r="FO15" s="130">
        <v>1355</v>
      </c>
      <c r="FP15" s="130">
        <v>1481</v>
      </c>
      <c r="FQ15" s="130">
        <v>1416</v>
      </c>
      <c r="FR15" s="130">
        <v>1260</v>
      </c>
      <c r="FS15" s="130">
        <v>1285</v>
      </c>
      <c r="FT15" s="130">
        <v>418</v>
      </c>
      <c r="FU15" s="130">
        <v>125</v>
      </c>
      <c r="FV15" s="130">
        <v>144</v>
      </c>
      <c r="FW15" s="130">
        <v>624</v>
      </c>
      <c r="FX15" s="130">
        <v>392</v>
      </c>
      <c r="FY15" s="130">
        <v>792</v>
      </c>
      <c r="FZ15" s="130">
        <v>691</v>
      </c>
      <c r="GA15" s="130">
        <v>1283</v>
      </c>
      <c r="GB15" s="130">
        <v>1162</v>
      </c>
      <c r="GC15" s="130">
        <v>1042</v>
      </c>
      <c r="GD15" s="130">
        <v>400</v>
      </c>
      <c r="GE15" s="130">
        <v>403</v>
      </c>
      <c r="GF15" s="130">
        <v>33</v>
      </c>
      <c r="GG15" s="130">
        <v>126</v>
      </c>
      <c r="GH15" s="130">
        <v>100</v>
      </c>
      <c r="GI15" s="130">
        <v>148</v>
      </c>
      <c r="GJ15" s="130">
        <v>722</v>
      </c>
      <c r="GK15" s="130">
        <v>987</v>
      </c>
      <c r="GL15" s="130">
        <v>1532</v>
      </c>
      <c r="GM15" s="130">
        <v>1516</v>
      </c>
      <c r="GN15" s="121"/>
    </row>
    <row r="16" spans="1:222" ht="15.75" x14ac:dyDescent="0.25">
      <c r="A16" s="43" t="s">
        <v>31</v>
      </c>
      <c r="B16" s="45" t="s">
        <v>95</v>
      </c>
      <c r="C16" s="46">
        <v>1</v>
      </c>
      <c r="D16" s="188">
        <v>0</v>
      </c>
      <c r="E16" s="188">
        <v>0</v>
      </c>
      <c r="F16" s="188">
        <v>0</v>
      </c>
      <c r="G16" s="188">
        <v>0</v>
      </c>
      <c r="H16" s="188">
        <v>0</v>
      </c>
      <c r="I16" s="188">
        <v>0</v>
      </c>
      <c r="J16" s="188">
        <v>0</v>
      </c>
      <c r="K16" s="188">
        <v>0</v>
      </c>
      <c r="L16" s="188">
        <v>0</v>
      </c>
      <c r="M16" s="188">
        <v>0</v>
      </c>
      <c r="N16" s="188">
        <v>0</v>
      </c>
      <c r="O16" s="188">
        <v>0</v>
      </c>
      <c r="P16" s="188">
        <v>0</v>
      </c>
      <c r="Q16" s="188">
        <v>0</v>
      </c>
      <c r="R16" s="188">
        <v>0</v>
      </c>
      <c r="S16" s="188">
        <v>0</v>
      </c>
      <c r="T16" s="188">
        <v>0</v>
      </c>
      <c r="U16" s="188">
        <v>0</v>
      </c>
      <c r="V16" s="188">
        <v>0</v>
      </c>
      <c r="W16" s="188">
        <v>0</v>
      </c>
      <c r="X16" s="188">
        <v>0</v>
      </c>
      <c r="Y16" s="188">
        <v>0</v>
      </c>
      <c r="Z16" s="188">
        <v>0</v>
      </c>
      <c r="AA16" s="188">
        <v>0</v>
      </c>
      <c r="AB16" s="188">
        <v>0</v>
      </c>
      <c r="AC16" s="188">
        <v>0</v>
      </c>
      <c r="AD16" s="188">
        <v>0</v>
      </c>
      <c r="AE16" s="188">
        <v>0</v>
      </c>
      <c r="AF16" s="188">
        <v>0</v>
      </c>
      <c r="AG16" s="188">
        <v>0</v>
      </c>
      <c r="AH16" s="188">
        <v>0</v>
      </c>
      <c r="AI16" s="188">
        <v>3306</v>
      </c>
      <c r="AJ16" s="188">
        <v>12140</v>
      </c>
      <c r="AK16" s="188">
        <v>16357</v>
      </c>
      <c r="AL16" s="188">
        <v>20233</v>
      </c>
      <c r="AM16" s="188">
        <v>15701</v>
      </c>
      <c r="AN16" s="188">
        <v>15779</v>
      </c>
      <c r="AO16" s="188">
        <v>11017</v>
      </c>
      <c r="AP16" s="188">
        <v>6807</v>
      </c>
      <c r="AQ16" s="188">
        <v>16801</v>
      </c>
      <c r="AR16" s="188">
        <v>26190</v>
      </c>
      <c r="AS16" s="188">
        <v>143</v>
      </c>
      <c r="AT16" s="188">
        <v>2179</v>
      </c>
      <c r="AU16" s="188">
        <v>2614</v>
      </c>
      <c r="AV16" s="188">
        <v>7278</v>
      </c>
      <c r="AW16" s="188">
        <v>15199</v>
      </c>
      <c r="AX16" s="188">
        <v>21958</v>
      </c>
      <c r="AY16" s="188">
        <v>30639</v>
      </c>
      <c r="AZ16" s="188">
        <v>23378</v>
      </c>
      <c r="BA16" s="188">
        <v>13761</v>
      </c>
      <c r="BB16" s="188">
        <v>36265</v>
      </c>
      <c r="BC16" s="130">
        <v>22675</v>
      </c>
      <c r="BD16" s="130">
        <v>6436</v>
      </c>
      <c r="BE16" s="130">
        <v>3159</v>
      </c>
      <c r="BF16" s="130">
        <v>2619</v>
      </c>
      <c r="BG16" s="130">
        <v>17794</v>
      </c>
      <c r="BH16" s="130">
        <v>4961</v>
      </c>
      <c r="BI16" s="130">
        <v>23339</v>
      </c>
      <c r="BJ16" s="130">
        <v>15670</v>
      </c>
      <c r="BK16" s="130">
        <v>24532</v>
      </c>
      <c r="BL16" s="130">
        <v>28305</v>
      </c>
      <c r="BM16" s="130">
        <v>16756</v>
      </c>
      <c r="BN16" s="130">
        <v>28522</v>
      </c>
      <c r="BO16" s="130">
        <v>25109</v>
      </c>
      <c r="BP16" s="130">
        <v>19972</v>
      </c>
      <c r="BQ16" s="130">
        <v>8277</v>
      </c>
      <c r="BR16" s="130">
        <v>9440</v>
      </c>
      <c r="BS16" s="130">
        <v>8841</v>
      </c>
      <c r="BT16" s="130">
        <v>7642</v>
      </c>
      <c r="BU16" s="130">
        <v>5702</v>
      </c>
      <c r="BV16" s="130">
        <v>31597</v>
      </c>
      <c r="BW16" s="130">
        <v>41406</v>
      </c>
      <c r="BX16" s="130">
        <v>23687</v>
      </c>
      <c r="BY16" s="130">
        <v>11428</v>
      </c>
      <c r="BZ16" s="130">
        <v>21422</v>
      </c>
      <c r="CA16" s="189">
        <v>15547</v>
      </c>
      <c r="CB16" s="189">
        <v>11294</v>
      </c>
      <c r="CC16" s="189">
        <v>5861</v>
      </c>
      <c r="CD16" s="189">
        <v>10771</v>
      </c>
      <c r="CE16" s="189">
        <v>9755</v>
      </c>
      <c r="CF16" s="189">
        <v>13471</v>
      </c>
      <c r="CG16" s="189">
        <v>8298</v>
      </c>
      <c r="CH16" s="189">
        <v>10526</v>
      </c>
      <c r="CI16" s="189">
        <v>17301</v>
      </c>
      <c r="CJ16" s="189">
        <v>19497</v>
      </c>
      <c r="CK16" s="189">
        <v>13911</v>
      </c>
      <c r="CL16" s="189">
        <v>20309</v>
      </c>
      <c r="CM16" s="189">
        <v>4530</v>
      </c>
      <c r="CN16" s="189">
        <v>4251</v>
      </c>
      <c r="CO16" s="189">
        <v>10068</v>
      </c>
      <c r="CP16" s="189">
        <v>6242</v>
      </c>
      <c r="CQ16" s="189">
        <v>13913</v>
      </c>
      <c r="CR16" s="189">
        <v>14735</v>
      </c>
      <c r="CS16" s="189">
        <v>23115</v>
      </c>
      <c r="CT16" s="189">
        <v>16611</v>
      </c>
      <c r="CU16" s="189">
        <v>20184</v>
      </c>
      <c r="CV16" s="189">
        <v>13947</v>
      </c>
      <c r="CW16" s="189">
        <v>7657</v>
      </c>
      <c r="CX16" s="189">
        <v>5220</v>
      </c>
      <c r="CY16" s="189">
        <v>33939</v>
      </c>
      <c r="CZ16" s="189">
        <v>8455</v>
      </c>
      <c r="DA16" s="189">
        <v>5115</v>
      </c>
      <c r="DB16" s="189">
        <v>0</v>
      </c>
      <c r="DC16" s="189">
        <v>2296</v>
      </c>
      <c r="DD16" s="189">
        <v>20613</v>
      </c>
      <c r="DE16" s="189">
        <v>22729</v>
      </c>
      <c r="DF16" s="189">
        <v>13320</v>
      </c>
      <c r="DG16" s="189">
        <v>16412</v>
      </c>
      <c r="DH16" s="189">
        <v>16209</v>
      </c>
      <c r="DI16" s="189">
        <v>20102</v>
      </c>
      <c r="DJ16" s="189">
        <v>22588</v>
      </c>
      <c r="DK16" s="189">
        <v>9000</v>
      </c>
      <c r="DL16" s="189">
        <v>5670</v>
      </c>
      <c r="DM16" s="189">
        <v>12885</v>
      </c>
      <c r="DN16" s="130">
        <v>7697</v>
      </c>
      <c r="DO16" s="130">
        <v>12250</v>
      </c>
      <c r="DP16" s="130">
        <v>14160</v>
      </c>
      <c r="DQ16" s="130">
        <v>20001</v>
      </c>
      <c r="DR16" s="130">
        <v>9979</v>
      </c>
      <c r="DS16" s="130">
        <v>26146</v>
      </c>
      <c r="DT16" s="130">
        <v>33440</v>
      </c>
      <c r="DU16" s="130">
        <v>24306</v>
      </c>
      <c r="DV16" s="130">
        <v>25020</v>
      </c>
      <c r="DW16" s="130">
        <v>22725</v>
      </c>
      <c r="DX16" s="130">
        <v>11678</v>
      </c>
      <c r="DY16" s="130">
        <v>9804</v>
      </c>
      <c r="DZ16" s="130">
        <v>8695</v>
      </c>
      <c r="EA16" s="130">
        <v>4399</v>
      </c>
      <c r="EB16" s="130">
        <v>12453</v>
      </c>
      <c r="EC16" s="130">
        <v>23396</v>
      </c>
      <c r="ED16" s="130">
        <v>28707</v>
      </c>
      <c r="EE16" s="130">
        <v>26627</v>
      </c>
      <c r="EF16" s="130">
        <v>9926</v>
      </c>
      <c r="EG16" s="130">
        <v>19250</v>
      </c>
      <c r="EH16" s="130">
        <v>30836</v>
      </c>
      <c r="EI16" s="130">
        <v>12315</v>
      </c>
      <c r="EJ16" s="130">
        <v>11285</v>
      </c>
      <c r="EK16" s="130">
        <v>2764</v>
      </c>
      <c r="EL16" s="130">
        <v>3328</v>
      </c>
      <c r="EM16" s="130">
        <v>5697</v>
      </c>
      <c r="EN16" s="130">
        <v>1356</v>
      </c>
      <c r="EO16" s="130">
        <v>21284</v>
      </c>
      <c r="EP16" s="130">
        <v>24059</v>
      </c>
      <c r="EQ16" s="130">
        <v>18365</v>
      </c>
      <c r="ER16" s="130">
        <v>23151</v>
      </c>
      <c r="ES16" s="130">
        <v>19561</v>
      </c>
      <c r="ET16" s="130">
        <v>32698</v>
      </c>
      <c r="EU16" s="130">
        <v>7348</v>
      </c>
      <c r="EV16" s="130">
        <v>0</v>
      </c>
      <c r="EW16" s="130">
        <v>12648</v>
      </c>
      <c r="EX16" s="130">
        <v>4459</v>
      </c>
      <c r="EY16" s="130">
        <v>2043</v>
      </c>
      <c r="EZ16" s="130">
        <v>2859</v>
      </c>
      <c r="FA16" s="130">
        <v>25092</v>
      </c>
      <c r="FB16" s="130">
        <v>25593</v>
      </c>
      <c r="FC16" s="130">
        <v>7874</v>
      </c>
      <c r="FD16" s="130">
        <v>27527</v>
      </c>
      <c r="FE16" s="130">
        <v>24628</v>
      </c>
      <c r="FF16" s="130">
        <v>12617</v>
      </c>
      <c r="FG16" s="130">
        <v>5990</v>
      </c>
      <c r="FH16" s="130">
        <v>2189</v>
      </c>
      <c r="FI16" s="130">
        <v>226</v>
      </c>
      <c r="FJ16" s="130">
        <v>13863</v>
      </c>
      <c r="FK16" s="130">
        <v>10277</v>
      </c>
      <c r="FL16" s="130">
        <v>14386</v>
      </c>
      <c r="FM16" s="130">
        <v>25770</v>
      </c>
      <c r="FN16" s="130">
        <v>14539</v>
      </c>
      <c r="FO16" s="130">
        <v>23146</v>
      </c>
      <c r="FP16" s="130">
        <v>23480</v>
      </c>
      <c r="FQ16" s="130">
        <v>24259</v>
      </c>
      <c r="FR16" s="130">
        <v>15682</v>
      </c>
      <c r="FS16" s="130">
        <v>17767</v>
      </c>
      <c r="FT16" s="130">
        <v>6483</v>
      </c>
      <c r="FU16" s="130">
        <v>7704</v>
      </c>
      <c r="FV16" s="130">
        <v>4133</v>
      </c>
      <c r="FW16" s="130">
        <v>15887</v>
      </c>
      <c r="FX16" s="130">
        <v>9563</v>
      </c>
      <c r="FY16" s="130">
        <v>10997</v>
      </c>
      <c r="FZ16" s="130">
        <v>9920</v>
      </c>
      <c r="GA16" s="130">
        <v>37899</v>
      </c>
      <c r="GB16" s="130">
        <v>10649</v>
      </c>
      <c r="GC16" s="130">
        <v>18382</v>
      </c>
      <c r="GD16" s="130">
        <v>10906</v>
      </c>
      <c r="GE16" s="130">
        <v>0</v>
      </c>
      <c r="GF16" s="130">
        <v>0</v>
      </c>
      <c r="GG16" s="130">
        <v>0</v>
      </c>
      <c r="GH16" s="130">
        <v>0</v>
      </c>
      <c r="GI16" s="130">
        <v>0</v>
      </c>
      <c r="GJ16" s="130">
        <v>9557</v>
      </c>
      <c r="GK16" s="130">
        <v>12082</v>
      </c>
      <c r="GL16" s="130">
        <v>20608</v>
      </c>
      <c r="GM16" s="130">
        <v>27764</v>
      </c>
      <c r="GN16" s="121"/>
    </row>
    <row r="17" spans="1:196" ht="15.75" x14ac:dyDescent="0.25">
      <c r="A17" s="45" t="s">
        <v>33</v>
      </c>
      <c r="B17" s="45" t="s">
        <v>95</v>
      </c>
      <c r="C17" s="46">
        <v>1</v>
      </c>
      <c r="D17" s="188">
        <v>0</v>
      </c>
      <c r="E17" s="188">
        <v>0</v>
      </c>
      <c r="F17" s="188">
        <v>0</v>
      </c>
      <c r="G17" s="188">
        <v>0</v>
      </c>
      <c r="H17" s="188">
        <v>0</v>
      </c>
      <c r="I17" s="188">
        <v>0</v>
      </c>
      <c r="J17" s="188">
        <v>0</v>
      </c>
      <c r="K17" s="188">
        <v>0</v>
      </c>
      <c r="L17" s="188">
        <v>0</v>
      </c>
      <c r="M17" s="188">
        <v>0</v>
      </c>
      <c r="N17" s="188">
        <v>0</v>
      </c>
      <c r="O17" s="188">
        <v>0</v>
      </c>
      <c r="P17" s="188">
        <v>0</v>
      </c>
      <c r="Q17" s="188">
        <v>0</v>
      </c>
      <c r="R17" s="188">
        <v>0</v>
      </c>
      <c r="S17" s="188">
        <v>0</v>
      </c>
      <c r="T17" s="188">
        <v>0</v>
      </c>
      <c r="U17" s="188">
        <v>0</v>
      </c>
      <c r="V17" s="188">
        <v>0</v>
      </c>
      <c r="W17" s="188">
        <v>0</v>
      </c>
      <c r="X17" s="188">
        <v>0</v>
      </c>
      <c r="Y17" s="188">
        <v>0</v>
      </c>
      <c r="Z17" s="188">
        <v>0</v>
      </c>
      <c r="AA17" s="188">
        <v>0</v>
      </c>
      <c r="AB17" s="188">
        <v>0</v>
      </c>
      <c r="AC17" s="188">
        <v>0</v>
      </c>
      <c r="AD17" s="188">
        <v>0</v>
      </c>
      <c r="AE17" s="188">
        <v>0</v>
      </c>
      <c r="AF17" s="188">
        <v>0</v>
      </c>
      <c r="AG17" s="188">
        <v>0</v>
      </c>
      <c r="AH17" s="188">
        <v>0</v>
      </c>
      <c r="AI17" s="188">
        <v>0</v>
      </c>
      <c r="AJ17" s="188">
        <v>0</v>
      </c>
      <c r="AK17" s="188">
        <v>0</v>
      </c>
      <c r="AL17" s="188">
        <v>0</v>
      </c>
      <c r="AM17" s="188">
        <v>0</v>
      </c>
      <c r="AN17" s="188">
        <v>0</v>
      </c>
      <c r="AO17" s="188">
        <v>0</v>
      </c>
      <c r="AP17" s="188">
        <v>0</v>
      </c>
      <c r="AQ17" s="188">
        <v>0</v>
      </c>
      <c r="AR17" s="188">
        <v>0</v>
      </c>
      <c r="AS17" s="188">
        <v>0</v>
      </c>
      <c r="AT17" s="188">
        <v>0</v>
      </c>
      <c r="AU17" s="188">
        <v>0</v>
      </c>
      <c r="AV17" s="188">
        <v>0</v>
      </c>
      <c r="AW17" s="188">
        <v>0</v>
      </c>
      <c r="AX17" s="188">
        <v>0</v>
      </c>
      <c r="AY17" s="188">
        <v>0</v>
      </c>
      <c r="AZ17" s="188">
        <v>0</v>
      </c>
      <c r="BA17" s="188">
        <v>0</v>
      </c>
      <c r="BB17" s="188">
        <v>0</v>
      </c>
      <c r="BC17" s="130">
        <v>0</v>
      </c>
      <c r="BD17" s="130">
        <v>0</v>
      </c>
      <c r="BE17" s="130">
        <v>0</v>
      </c>
      <c r="BF17" s="130">
        <v>0</v>
      </c>
      <c r="BG17" s="130">
        <v>0</v>
      </c>
      <c r="BH17" s="130">
        <v>0</v>
      </c>
      <c r="BI17" s="130">
        <v>0</v>
      </c>
      <c r="BJ17" s="130">
        <v>0</v>
      </c>
      <c r="BK17" s="130">
        <v>0</v>
      </c>
      <c r="BL17" s="130">
        <v>0</v>
      </c>
      <c r="BM17" s="130">
        <v>0</v>
      </c>
      <c r="BN17" s="130">
        <v>0</v>
      </c>
      <c r="BO17" s="130">
        <v>0</v>
      </c>
      <c r="BP17" s="130">
        <v>0</v>
      </c>
      <c r="BQ17" s="130">
        <v>0</v>
      </c>
      <c r="BR17" s="130">
        <v>0</v>
      </c>
      <c r="BS17" s="130">
        <v>0</v>
      </c>
      <c r="BT17" s="130">
        <v>0</v>
      </c>
      <c r="BU17" s="130">
        <v>0</v>
      </c>
      <c r="BV17" s="130">
        <v>0</v>
      </c>
      <c r="BW17" s="130">
        <v>0</v>
      </c>
      <c r="BX17" s="130">
        <v>0</v>
      </c>
      <c r="BY17" s="130">
        <v>0</v>
      </c>
      <c r="BZ17" s="130">
        <v>0</v>
      </c>
      <c r="CA17" s="189">
        <v>0</v>
      </c>
      <c r="CB17" s="189">
        <v>0</v>
      </c>
      <c r="CC17" s="189">
        <v>0</v>
      </c>
      <c r="CD17" s="189">
        <v>0</v>
      </c>
      <c r="CE17" s="189">
        <v>0</v>
      </c>
      <c r="CF17" s="189">
        <v>0</v>
      </c>
      <c r="CG17" s="189">
        <v>0</v>
      </c>
      <c r="CH17" s="189">
        <v>0</v>
      </c>
      <c r="CI17" s="189">
        <v>0</v>
      </c>
      <c r="CJ17" s="189">
        <v>0</v>
      </c>
      <c r="CK17" s="189">
        <v>0</v>
      </c>
      <c r="CL17" s="189">
        <v>0</v>
      </c>
      <c r="CM17" s="189">
        <v>0</v>
      </c>
      <c r="CN17" s="189">
        <v>0</v>
      </c>
      <c r="CO17" s="189">
        <v>0</v>
      </c>
      <c r="CP17" s="189">
        <v>0</v>
      </c>
      <c r="CQ17" s="189">
        <v>0</v>
      </c>
      <c r="CR17" s="189">
        <v>0</v>
      </c>
      <c r="CS17" s="189">
        <v>0</v>
      </c>
      <c r="CT17" s="189">
        <v>0</v>
      </c>
      <c r="CU17" s="189">
        <v>0</v>
      </c>
      <c r="CV17" s="189">
        <v>0</v>
      </c>
      <c r="CW17" s="189">
        <v>0</v>
      </c>
      <c r="CX17" s="189">
        <v>0</v>
      </c>
      <c r="CY17" s="189">
        <v>0</v>
      </c>
      <c r="CZ17" s="189">
        <v>0</v>
      </c>
      <c r="DA17" s="189">
        <v>0</v>
      </c>
      <c r="DB17" s="189">
        <v>0</v>
      </c>
      <c r="DC17" s="189">
        <v>0</v>
      </c>
      <c r="DD17" s="189">
        <v>0</v>
      </c>
      <c r="DE17" s="189">
        <v>0</v>
      </c>
      <c r="DF17" s="189">
        <v>0</v>
      </c>
      <c r="DG17" s="189">
        <v>0</v>
      </c>
      <c r="DH17" s="189">
        <v>0</v>
      </c>
      <c r="DI17" s="189">
        <v>0</v>
      </c>
      <c r="DJ17" s="189">
        <v>0</v>
      </c>
      <c r="DK17" s="189">
        <v>0</v>
      </c>
      <c r="DL17" s="189">
        <v>0</v>
      </c>
      <c r="DM17" s="189">
        <v>0</v>
      </c>
      <c r="DN17" s="130">
        <v>0</v>
      </c>
      <c r="DO17" s="130">
        <v>0</v>
      </c>
      <c r="DP17" s="130">
        <v>0</v>
      </c>
      <c r="DQ17" s="130">
        <v>0</v>
      </c>
      <c r="DR17" s="130">
        <v>0</v>
      </c>
      <c r="DS17" s="130">
        <v>0</v>
      </c>
      <c r="DT17" s="130">
        <v>0</v>
      </c>
      <c r="DU17" s="130">
        <v>0</v>
      </c>
      <c r="DV17" s="130">
        <v>0</v>
      </c>
      <c r="DW17" s="130">
        <v>0</v>
      </c>
      <c r="DX17" s="130">
        <v>0</v>
      </c>
      <c r="DY17" s="130">
        <v>0</v>
      </c>
      <c r="DZ17" s="130">
        <v>0</v>
      </c>
      <c r="EA17" s="130">
        <v>0</v>
      </c>
      <c r="EB17" s="130">
        <v>0</v>
      </c>
      <c r="EC17" s="130">
        <v>0</v>
      </c>
      <c r="ED17" s="130">
        <v>0</v>
      </c>
      <c r="EE17" s="130">
        <v>0</v>
      </c>
      <c r="EF17" s="130">
        <v>0</v>
      </c>
      <c r="EG17" s="130">
        <v>0</v>
      </c>
      <c r="EH17" s="130">
        <v>0</v>
      </c>
      <c r="EI17" s="130">
        <v>0</v>
      </c>
      <c r="EJ17" s="130">
        <v>0</v>
      </c>
      <c r="EK17" s="130">
        <v>0</v>
      </c>
      <c r="EL17" s="130">
        <v>0</v>
      </c>
      <c r="EM17" s="130">
        <v>0</v>
      </c>
      <c r="EN17" s="130">
        <v>0</v>
      </c>
      <c r="EO17" s="130">
        <v>0</v>
      </c>
      <c r="EP17" s="130">
        <v>0</v>
      </c>
      <c r="EQ17" s="130">
        <v>0</v>
      </c>
      <c r="ER17" s="130">
        <v>0</v>
      </c>
      <c r="ES17" s="130">
        <v>0</v>
      </c>
      <c r="ET17" s="130">
        <v>0</v>
      </c>
      <c r="EU17" s="130">
        <v>0</v>
      </c>
      <c r="EV17" s="130">
        <v>0</v>
      </c>
      <c r="EW17" s="130">
        <v>0</v>
      </c>
      <c r="EX17" s="130">
        <v>0</v>
      </c>
      <c r="EY17" s="130">
        <v>0</v>
      </c>
      <c r="EZ17" s="130">
        <v>0</v>
      </c>
      <c r="FA17" s="130">
        <v>0</v>
      </c>
      <c r="FB17" s="130">
        <v>0</v>
      </c>
      <c r="FC17" s="130">
        <v>0</v>
      </c>
      <c r="FD17" s="130">
        <v>0</v>
      </c>
      <c r="FE17" s="130">
        <v>0</v>
      </c>
      <c r="FF17" s="130">
        <v>0</v>
      </c>
      <c r="FG17" s="130">
        <v>0</v>
      </c>
      <c r="FH17" s="130">
        <v>0</v>
      </c>
      <c r="FI17" s="130">
        <v>0</v>
      </c>
      <c r="FJ17" s="130">
        <v>0</v>
      </c>
      <c r="FK17" s="130">
        <v>0</v>
      </c>
      <c r="FL17" s="130">
        <v>0</v>
      </c>
      <c r="FM17" s="130">
        <v>0</v>
      </c>
      <c r="FN17" s="130">
        <v>0</v>
      </c>
      <c r="FO17" s="130">
        <v>0</v>
      </c>
      <c r="FP17" s="130">
        <v>0</v>
      </c>
      <c r="FQ17" s="130">
        <v>0</v>
      </c>
      <c r="FR17" s="130">
        <v>0</v>
      </c>
      <c r="FS17" s="130">
        <v>0</v>
      </c>
      <c r="FT17" s="130">
        <v>0</v>
      </c>
      <c r="FU17" s="130">
        <v>0</v>
      </c>
      <c r="FV17" s="130">
        <v>0</v>
      </c>
      <c r="FW17" s="130">
        <v>0</v>
      </c>
      <c r="FX17" s="130">
        <v>0</v>
      </c>
      <c r="FY17" s="130">
        <v>0</v>
      </c>
      <c r="FZ17" s="130">
        <v>0</v>
      </c>
      <c r="GA17" s="130">
        <v>0</v>
      </c>
      <c r="GB17" s="130">
        <v>0</v>
      </c>
      <c r="GC17" s="130">
        <v>0</v>
      </c>
      <c r="GD17" s="130">
        <v>12</v>
      </c>
      <c r="GE17" s="130">
        <v>0</v>
      </c>
      <c r="GF17" s="130">
        <v>0</v>
      </c>
      <c r="GG17" s="130">
        <v>0</v>
      </c>
      <c r="GH17" s="130">
        <v>0</v>
      </c>
      <c r="GI17" s="130">
        <v>0</v>
      </c>
      <c r="GJ17" s="130">
        <v>0</v>
      </c>
      <c r="GK17" s="130">
        <v>0</v>
      </c>
      <c r="GL17" s="130">
        <v>0</v>
      </c>
      <c r="GM17" s="130">
        <v>0</v>
      </c>
      <c r="GN17" s="121"/>
    </row>
    <row r="18" spans="1:196" ht="15.75" x14ac:dyDescent="0.25">
      <c r="A18" s="45" t="s">
        <v>33</v>
      </c>
      <c r="B18" s="45" t="s">
        <v>95</v>
      </c>
      <c r="C18" s="46">
        <v>2</v>
      </c>
      <c r="D18" s="188">
        <v>398</v>
      </c>
      <c r="E18" s="188">
        <v>423</v>
      </c>
      <c r="F18" s="188">
        <v>495</v>
      </c>
      <c r="G18" s="188">
        <v>34</v>
      </c>
      <c r="H18" s="188">
        <v>20</v>
      </c>
      <c r="I18" s="188">
        <v>15</v>
      </c>
      <c r="J18" s="188">
        <v>19</v>
      </c>
      <c r="K18" s="188">
        <v>13</v>
      </c>
      <c r="L18" s="188">
        <v>32</v>
      </c>
      <c r="M18" s="188">
        <v>23</v>
      </c>
      <c r="N18" s="188">
        <v>35</v>
      </c>
      <c r="O18" s="188">
        <v>28</v>
      </c>
      <c r="P18" s="188">
        <v>33</v>
      </c>
      <c r="Q18" s="188">
        <v>29</v>
      </c>
      <c r="R18" s="188">
        <v>33</v>
      </c>
      <c r="S18" s="188">
        <v>26</v>
      </c>
      <c r="T18" s="188">
        <v>27</v>
      </c>
      <c r="U18" s="188">
        <v>29</v>
      </c>
      <c r="V18" s="188">
        <v>21</v>
      </c>
      <c r="W18" s="188">
        <v>17</v>
      </c>
      <c r="X18" s="188">
        <v>27</v>
      </c>
      <c r="Y18" s="188">
        <v>33</v>
      </c>
      <c r="Z18" s="188">
        <v>39</v>
      </c>
      <c r="AA18" s="188">
        <v>46</v>
      </c>
      <c r="AB18" s="188">
        <v>46</v>
      </c>
      <c r="AC18" s="188">
        <v>39</v>
      </c>
      <c r="AD18" s="188">
        <v>33</v>
      </c>
      <c r="AE18" s="188">
        <v>26</v>
      </c>
      <c r="AF18" s="188">
        <v>20</v>
      </c>
      <c r="AG18" s="188">
        <v>30</v>
      </c>
      <c r="AH18" s="188">
        <v>30</v>
      </c>
      <c r="AI18" s="188">
        <v>30</v>
      </c>
      <c r="AJ18" s="188">
        <v>27</v>
      </c>
      <c r="AK18" s="188">
        <v>31</v>
      </c>
      <c r="AL18" s="188">
        <v>30</v>
      </c>
      <c r="AM18" s="188">
        <v>41</v>
      </c>
      <c r="AN18" s="188">
        <v>46</v>
      </c>
      <c r="AO18" s="188">
        <v>38</v>
      </c>
      <c r="AP18" s="188">
        <v>40</v>
      </c>
      <c r="AQ18" s="188">
        <v>34</v>
      </c>
      <c r="AR18" s="188">
        <v>32</v>
      </c>
      <c r="AS18" s="188">
        <v>27</v>
      </c>
      <c r="AT18" s="188">
        <v>18</v>
      </c>
      <c r="AU18" s="188">
        <v>14</v>
      </c>
      <c r="AV18" s="188">
        <v>15</v>
      </c>
      <c r="AW18" s="188">
        <v>28</v>
      </c>
      <c r="AX18" s="188">
        <v>32</v>
      </c>
      <c r="AY18" s="188">
        <v>30</v>
      </c>
      <c r="AZ18" s="188">
        <v>34</v>
      </c>
      <c r="BA18" s="188">
        <v>36</v>
      </c>
      <c r="BB18" s="188">
        <v>41</v>
      </c>
      <c r="BC18" s="130">
        <v>32</v>
      </c>
      <c r="BD18" s="130">
        <v>31</v>
      </c>
      <c r="BE18" s="130">
        <v>23</v>
      </c>
      <c r="BF18" s="130">
        <v>16</v>
      </c>
      <c r="BG18" s="130">
        <v>25</v>
      </c>
      <c r="BH18" s="130">
        <v>14</v>
      </c>
      <c r="BI18" s="130">
        <v>22</v>
      </c>
      <c r="BJ18" s="130">
        <v>36</v>
      </c>
      <c r="BK18" s="130">
        <v>41</v>
      </c>
      <c r="BL18" s="130">
        <v>27</v>
      </c>
      <c r="BM18" s="130">
        <v>27</v>
      </c>
      <c r="BN18" s="130">
        <v>37</v>
      </c>
      <c r="BO18" s="130">
        <v>30</v>
      </c>
      <c r="BP18" s="130">
        <v>34</v>
      </c>
      <c r="BQ18" s="130">
        <v>21</v>
      </c>
      <c r="BR18" s="130">
        <v>21</v>
      </c>
      <c r="BS18" s="130">
        <v>25</v>
      </c>
      <c r="BT18" s="130">
        <v>23</v>
      </c>
      <c r="BU18" s="130">
        <v>19</v>
      </c>
      <c r="BV18" s="130">
        <v>31</v>
      </c>
      <c r="BW18" s="130">
        <v>45</v>
      </c>
      <c r="BX18" s="130">
        <v>45</v>
      </c>
      <c r="BY18" s="130">
        <v>45</v>
      </c>
      <c r="BZ18" s="130">
        <v>42</v>
      </c>
      <c r="CA18" s="189">
        <v>36</v>
      </c>
      <c r="CB18" s="189">
        <v>25</v>
      </c>
      <c r="CC18" s="189">
        <v>22</v>
      </c>
      <c r="CD18" s="189">
        <v>26</v>
      </c>
      <c r="CE18" s="189">
        <v>22</v>
      </c>
      <c r="CF18" s="189">
        <v>27</v>
      </c>
      <c r="CG18" s="189">
        <v>19</v>
      </c>
      <c r="CH18" s="189">
        <v>29</v>
      </c>
      <c r="CI18" s="189">
        <v>37</v>
      </c>
      <c r="CJ18" s="189">
        <v>32</v>
      </c>
      <c r="CK18" s="189">
        <v>28</v>
      </c>
      <c r="CL18" s="189">
        <v>40</v>
      </c>
      <c r="CM18" s="189">
        <v>27</v>
      </c>
      <c r="CN18" s="189">
        <v>17</v>
      </c>
      <c r="CO18" s="189">
        <v>22</v>
      </c>
      <c r="CP18" s="189">
        <v>23</v>
      </c>
      <c r="CQ18" s="189">
        <v>32</v>
      </c>
      <c r="CR18" s="189">
        <v>34</v>
      </c>
      <c r="CS18" s="189">
        <v>32</v>
      </c>
      <c r="CT18" s="189">
        <v>31</v>
      </c>
      <c r="CU18" s="189">
        <v>40</v>
      </c>
      <c r="CV18" s="189">
        <v>46</v>
      </c>
      <c r="CW18" s="189">
        <v>40</v>
      </c>
      <c r="CX18" s="189">
        <v>43</v>
      </c>
      <c r="CY18" s="189">
        <v>36</v>
      </c>
      <c r="CZ18" s="189">
        <v>27</v>
      </c>
      <c r="DA18" s="189">
        <v>22</v>
      </c>
      <c r="DB18" s="189">
        <v>14</v>
      </c>
      <c r="DC18" s="189">
        <v>22</v>
      </c>
      <c r="DD18" s="189">
        <v>18</v>
      </c>
      <c r="DE18" s="189">
        <v>18</v>
      </c>
      <c r="DF18" s="189">
        <v>32</v>
      </c>
      <c r="DG18" s="189">
        <v>34</v>
      </c>
      <c r="DH18" s="189">
        <v>34</v>
      </c>
      <c r="DI18" s="189">
        <v>32</v>
      </c>
      <c r="DJ18" s="189">
        <v>41</v>
      </c>
      <c r="DK18" s="189">
        <v>35</v>
      </c>
      <c r="DL18" s="189">
        <v>22</v>
      </c>
      <c r="DM18" s="189">
        <v>25</v>
      </c>
      <c r="DN18" s="130">
        <v>16</v>
      </c>
      <c r="DO18" s="130">
        <v>23</v>
      </c>
      <c r="DP18" s="130">
        <v>25</v>
      </c>
      <c r="DQ18" s="130">
        <v>31</v>
      </c>
      <c r="DR18" s="130">
        <v>28</v>
      </c>
      <c r="DS18" s="130">
        <v>41</v>
      </c>
      <c r="DT18" s="130">
        <v>43</v>
      </c>
      <c r="DU18" s="130">
        <v>42</v>
      </c>
      <c r="DV18" s="130">
        <v>45</v>
      </c>
      <c r="DW18" s="130">
        <v>42</v>
      </c>
      <c r="DX18" s="130">
        <v>27</v>
      </c>
      <c r="DY18" s="130">
        <v>19</v>
      </c>
      <c r="DZ18" s="130">
        <v>55</v>
      </c>
      <c r="EA18" s="130">
        <v>66</v>
      </c>
      <c r="EB18" s="130">
        <v>58</v>
      </c>
      <c r="EC18" s="130">
        <v>68</v>
      </c>
      <c r="ED18" s="130">
        <v>73</v>
      </c>
      <c r="EE18" s="130">
        <v>92</v>
      </c>
      <c r="EF18" s="130">
        <v>81</v>
      </c>
      <c r="EG18" s="130">
        <v>78</v>
      </c>
      <c r="EH18" s="130">
        <v>74</v>
      </c>
      <c r="EI18" s="130">
        <v>32</v>
      </c>
      <c r="EJ18" s="130">
        <v>34</v>
      </c>
      <c r="EK18" s="130">
        <v>25</v>
      </c>
      <c r="EL18" s="130">
        <v>14</v>
      </c>
      <c r="EM18" s="130">
        <v>22</v>
      </c>
      <c r="EN18" s="130">
        <v>14</v>
      </c>
      <c r="EO18" s="130">
        <v>28</v>
      </c>
      <c r="EP18" s="130">
        <v>28</v>
      </c>
      <c r="EQ18" s="130">
        <v>35</v>
      </c>
      <c r="ER18" s="130">
        <v>37</v>
      </c>
      <c r="ES18" s="130">
        <v>36</v>
      </c>
      <c r="ET18" s="130">
        <v>38</v>
      </c>
      <c r="EU18" s="130">
        <v>31</v>
      </c>
      <c r="EV18" s="130">
        <v>24</v>
      </c>
      <c r="EW18" s="130">
        <v>22</v>
      </c>
      <c r="EX18" s="130">
        <v>21</v>
      </c>
      <c r="EY18" s="130">
        <v>13</v>
      </c>
      <c r="EZ18" s="130">
        <v>20</v>
      </c>
      <c r="FA18" s="130">
        <v>29</v>
      </c>
      <c r="FB18" s="130">
        <v>33</v>
      </c>
      <c r="FC18" s="130">
        <v>37</v>
      </c>
      <c r="FD18" s="130">
        <v>39</v>
      </c>
      <c r="FE18" s="130">
        <v>35</v>
      </c>
      <c r="FF18" s="130">
        <v>39</v>
      </c>
      <c r="FG18" s="130">
        <v>41</v>
      </c>
      <c r="FH18" s="130">
        <v>31</v>
      </c>
      <c r="FI18" s="130">
        <v>19</v>
      </c>
      <c r="FJ18" s="130">
        <v>33</v>
      </c>
      <c r="FK18" s="130">
        <v>33</v>
      </c>
      <c r="FL18" s="130">
        <v>27</v>
      </c>
      <c r="FM18" s="130">
        <v>29</v>
      </c>
      <c r="FN18" s="130">
        <v>33</v>
      </c>
      <c r="FO18" s="130">
        <v>43</v>
      </c>
      <c r="FP18" s="130">
        <v>45</v>
      </c>
      <c r="FQ18" s="130">
        <v>42</v>
      </c>
      <c r="FR18" s="130">
        <v>45</v>
      </c>
      <c r="FS18" s="130">
        <v>42</v>
      </c>
      <c r="FT18" s="130">
        <v>23</v>
      </c>
      <c r="FU18" s="130">
        <v>21</v>
      </c>
      <c r="FV18" s="130">
        <v>18</v>
      </c>
      <c r="FW18" s="130">
        <v>28</v>
      </c>
      <c r="FX18" s="130">
        <v>17</v>
      </c>
      <c r="FY18" s="130">
        <v>22</v>
      </c>
      <c r="FZ18" s="130">
        <v>24</v>
      </c>
      <c r="GA18" s="130">
        <v>35</v>
      </c>
      <c r="GB18" s="130">
        <v>32</v>
      </c>
      <c r="GC18" s="130">
        <v>30</v>
      </c>
      <c r="GD18" s="130">
        <v>0</v>
      </c>
      <c r="GE18" s="130">
        <v>0</v>
      </c>
      <c r="GF18" s="130">
        <v>0</v>
      </c>
      <c r="GG18" s="130">
        <v>0</v>
      </c>
      <c r="GH18" s="130">
        <v>0</v>
      </c>
      <c r="GI18" s="130">
        <v>0</v>
      </c>
      <c r="GJ18" s="130">
        <v>0</v>
      </c>
      <c r="GK18" s="130">
        <v>0</v>
      </c>
      <c r="GL18" s="130">
        <v>0</v>
      </c>
      <c r="GM18" s="130">
        <v>0</v>
      </c>
      <c r="GN18" s="121"/>
    </row>
    <row r="19" spans="1:196" ht="15.75" x14ac:dyDescent="0.25">
      <c r="A19" s="45" t="s">
        <v>33</v>
      </c>
      <c r="B19" s="45" t="s">
        <v>95</v>
      </c>
      <c r="C19" s="46">
        <v>3</v>
      </c>
      <c r="D19" s="188">
        <v>0</v>
      </c>
      <c r="E19" s="188">
        <v>0</v>
      </c>
      <c r="F19" s="188">
        <v>0</v>
      </c>
      <c r="G19" s="188">
        <v>0</v>
      </c>
      <c r="H19" s="188">
        <v>0</v>
      </c>
      <c r="I19" s="188">
        <v>0</v>
      </c>
      <c r="J19" s="188">
        <v>0</v>
      </c>
      <c r="K19" s="188">
        <v>0</v>
      </c>
      <c r="L19" s="188">
        <v>0</v>
      </c>
      <c r="M19" s="188">
        <v>0</v>
      </c>
      <c r="N19" s="188">
        <v>0</v>
      </c>
      <c r="O19" s="188">
        <v>0</v>
      </c>
      <c r="P19" s="188">
        <v>0</v>
      </c>
      <c r="Q19" s="188">
        <v>0</v>
      </c>
      <c r="R19" s="188">
        <v>0</v>
      </c>
      <c r="S19" s="188">
        <v>0</v>
      </c>
      <c r="T19" s="188">
        <v>0</v>
      </c>
      <c r="U19" s="188">
        <v>0</v>
      </c>
      <c r="V19" s="188">
        <v>0</v>
      </c>
      <c r="W19" s="188">
        <v>0</v>
      </c>
      <c r="X19" s="188">
        <v>0</v>
      </c>
      <c r="Y19" s="188">
        <v>0</v>
      </c>
      <c r="Z19" s="188">
        <v>0</v>
      </c>
      <c r="AA19" s="188">
        <v>0</v>
      </c>
      <c r="AB19" s="188">
        <v>0</v>
      </c>
      <c r="AC19" s="188">
        <v>0</v>
      </c>
      <c r="AD19" s="188">
        <v>0</v>
      </c>
      <c r="AE19" s="188">
        <v>0</v>
      </c>
      <c r="AF19" s="188">
        <v>0</v>
      </c>
      <c r="AG19" s="188">
        <v>0</v>
      </c>
      <c r="AH19" s="188">
        <v>0</v>
      </c>
      <c r="AI19" s="188">
        <v>0</v>
      </c>
      <c r="AJ19" s="188">
        <v>0</v>
      </c>
      <c r="AK19" s="188">
        <v>0</v>
      </c>
      <c r="AL19" s="188">
        <v>0</v>
      </c>
      <c r="AM19" s="188">
        <v>0</v>
      </c>
      <c r="AN19" s="188">
        <v>0</v>
      </c>
      <c r="AO19" s="188">
        <v>0</v>
      </c>
      <c r="AP19" s="188">
        <v>0</v>
      </c>
      <c r="AQ19" s="188">
        <v>0</v>
      </c>
      <c r="AR19" s="188">
        <v>0</v>
      </c>
      <c r="AS19" s="188">
        <v>0</v>
      </c>
      <c r="AT19" s="188">
        <v>0</v>
      </c>
      <c r="AU19" s="188">
        <v>0</v>
      </c>
      <c r="AV19" s="188">
        <v>0</v>
      </c>
      <c r="AW19" s="188">
        <v>0</v>
      </c>
      <c r="AX19" s="188">
        <v>0</v>
      </c>
      <c r="AY19" s="188">
        <v>0</v>
      </c>
      <c r="AZ19" s="188">
        <v>0</v>
      </c>
      <c r="BA19" s="188">
        <v>0</v>
      </c>
      <c r="BB19" s="188">
        <v>0</v>
      </c>
      <c r="BC19" s="130">
        <v>0</v>
      </c>
      <c r="BD19" s="130">
        <v>0</v>
      </c>
      <c r="BE19" s="130">
        <v>0</v>
      </c>
      <c r="BF19" s="130">
        <v>0</v>
      </c>
      <c r="BG19" s="130">
        <v>0</v>
      </c>
      <c r="BH19" s="130">
        <v>0</v>
      </c>
      <c r="BI19" s="130">
        <v>7</v>
      </c>
      <c r="BJ19" s="130">
        <v>44</v>
      </c>
      <c r="BK19" s="130">
        <v>59</v>
      </c>
      <c r="BL19" s="130">
        <v>70</v>
      </c>
      <c r="BM19" s="130">
        <v>53</v>
      </c>
      <c r="BN19" s="130">
        <v>41</v>
      </c>
      <c r="BO19" s="130">
        <v>19</v>
      </c>
      <c r="BP19" s="130">
        <v>26</v>
      </c>
      <c r="BQ19" s="130">
        <v>0</v>
      </c>
      <c r="BR19" s="130">
        <v>4</v>
      </c>
      <c r="BS19" s="130">
        <v>17</v>
      </c>
      <c r="BT19" s="130">
        <v>14</v>
      </c>
      <c r="BU19" s="130">
        <v>15</v>
      </c>
      <c r="BV19" s="130">
        <v>65</v>
      </c>
      <c r="BW19" s="130">
        <v>66</v>
      </c>
      <c r="BX19" s="130">
        <v>58</v>
      </c>
      <c r="BY19" s="130">
        <v>64</v>
      </c>
      <c r="BZ19" s="130">
        <v>37</v>
      </c>
      <c r="CA19" s="189">
        <v>43</v>
      </c>
      <c r="CB19" s="189">
        <v>1</v>
      </c>
      <c r="CC19" s="189">
        <v>2</v>
      </c>
      <c r="CD19" s="189">
        <v>11</v>
      </c>
      <c r="CE19" s="189">
        <v>4</v>
      </c>
      <c r="CF19" s="189">
        <v>5</v>
      </c>
      <c r="CG19" s="189">
        <v>15</v>
      </c>
      <c r="CH19" s="189">
        <v>17</v>
      </c>
      <c r="CI19" s="189">
        <v>34</v>
      </c>
      <c r="CJ19" s="189">
        <v>25</v>
      </c>
      <c r="CK19" s="189">
        <v>54</v>
      </c>
      <c r="CL19" s="189">
        <v>55</v>
      </c>
      <c r="CM19" s="189">
        <v>14</v>
      </c>
      <c r="CN19" s="189">
        <v>2</v>
      </c>
      <c r="CO19" s="189">
        <v>10</v>
      </c>
      <c r="CP19" s="189">
        <v>18</v>
      </c>
      <c r="CQ19" s="189">
        <v>30</v>
      </c>
      <c r="CR19" s="189">
        <v>58</v>
      </c>
      <c r="CS19" s="189">
        <v>81</v>
      </c>
      <c r="CT19" s="189">
        <v>78</v>
      </c>
      <c r="CU19" s="189">
        <v>109</v>
      </c>
      <c r="CV19" s="189">
        <v>113</v>
      </c>
      <c r="CW19" s="189">
        <v>94</v>
      </c>
      <c r="CX19" s="189">
        <v>74</v>
      </c>
      <c r="CY19" s="189">
        <v>80</v>
      </c>
      <c r="CZ19" s="189">
        <v>23</v>
      </c>
      <c r="DA19" s="189">
        <v>0</v>
      </c>
      <c r="DB19" s="189">
        <v>0</v>
      </c>
      <c r="DC19" s="189">
        <v>27</v>
      </c>
      <c r="DD19" s="189">
        <v>1</v>
      </c>
      <c r="DE19" s="189">
        <v>15</v>
      </c>
      <c r="DF19" s="189">
        <v>77</v>
      </c>
      <c r="DG19" s="189">
        <v>107</v>
      </c>
      <c r="DH19" s="189">
        <v>59</v>
      </c>
      <c r="DI19" s="189">
        <v>81</v>
      </c>
      <c r="DJ19" s="189">
        <v>105</v>
      </c>
      <c r="DK19" s="189">
        <v>50</v>
      </c>
      <c r="DL19" s="189">
        <v>30</v>
      </c>
      <c r="DM19" s="189">
        <v>50</v>
      </c>
      <c r="DN19" s="130">
        <v>9</v>
      </c>
      <c r="DO19" s="130">
        <v>49</v>
      </c>
      <c r="DP19" s="130">
        <v>31</v>
      </c>
      <c r="DQ19" s="130">
        <v>52</v>
      </c>
      <c r="DR19" s="130">
        <v>56</v>
      </c>
      <c r="DS19" s="130">
        <v>84</v>
      </c>
      <c r="DT19" s="130">
        <v>50</v>
      </c>
      <c r="DU19" s="130">
        <v>70</v>
      </c>
      <c r="DV19" s="130">
        <v>59</v>
      </c>
      <c r="DW19" s="130">
        <v>4</v>
      </c>
      <c r="DX19" s="130">
        <v>0</v>
      </c>
      <c r="DY19" s="130">
        <v>13</v>
      </c>
      <c r="DZ19" s="130">
        <v>30</v>
      </c>
      <c r="EA19" s="130">
        <v>51</v>
      </c>
      <c r="EB19" s="130">
        <v>40</v>
      </c>
      <c r="EC19" s="130">
        <v>84</v>
      </c>
      <c r="ED19" s="130">
        <v>88</v>
      </c>
      <c r="EE19" s="130">
        <v>70</v>
      </c>
      <c r="EF19" s="130">
        <v>34</v>
      </c>
      <c r="EG19" s="130">
        <v>45</v>
      </c>
      <c r="EH19" s="130">
        <v>67</v>
      </c>
      <c r="EI19" s="130">
        <v>3</v>
      </c>
      <c r="EJ19" s="130">
        <v>41</v>
      </c>
      <c r="EK19" s="130">
        <v>1</v>
      </c>
      <c r="EL19" s="130">
        <v>1</v>
      </c>
      <c r="EM19" s="130">
        <v>17</v>
      </c>
      <c r="EN19" s="130">
        <v>1</v>
      </c>
      <c r="EO19" s="130">
        <v>34</v>
      </c>
      <c r="EP19" s="130">
        <v>48</v>
      </c>
      <c r="EQ19" s="130">
        <v>81</v>
      </c>
      <c r="ER19" s="130">
        <v>55</v>
      </c>
      <c r="ES19" s="130">
        <v>73</v>
      </c>
      <c r="ET19" s="130">
        <v>71</v>
      </c>
      <c r="EU19" s="130">
        <v>2</v>
      </c>
      <c r="EV19" s="130">
        <v>6</v>
      </c>
      <c r="EW19" s="130">
        <v>11</v>
      </c>
      <c r="EX19" s="130">
        <v>2</v>
      </c>
      <c r="EY19" s="130">
        <v>2</v>
      </c>
      <c r="EZ19" s="130">
        <v>22</v>
      </c>
      <c r="FA19" s="130">
        <v>75</v>
      </c>
      <c r="FB19" s="130">
        <v>68</v>
      </c>
      <c r="FC19" s="130">
        <v>17</v>
      </c>
      <c r="FD19" s="130">
        <v>43</v>
      </c>
      <c r="FE19" s="130">
        <v>14</v>
      </c>
      <c r="FF19" s="130">
        <v>29</v>
      </c>
      <c r="FG19" s="130">
        <v>44</v>
      </c>
      <c r="FH19" s="130">
        <v>11</v>
      </c>
      <c r="FI19" s="130">
        <v>3</v>
      </c>
      <c r="FJ19" s="130">
        <v>11</v>
      </c>
      <c r="FK19" s="130">
        <v>20</v>
      </c>
      <c r="FL19" s="130">
        <v>17</v>
      </c>
      <c r="FM19" s="130">
        <v>28</v>
      </c>
      <c r="FN19" s="130">
        <v>32</v>
      </c>
      <c r="FO19" s="130">
        <v>41</v>
      </c>
      <c r="FP19" s="130">
        <v>80</v>
      </c>
      <c r="FQ19" s="130">
        <v>78</v>
      </c>
      <c r="FR19" s="130">
        <v>28</v>
      </c>
      <c r="FS19" s="130">
        <v>32</v>
      </c>
      <c r="FT19" s="130">
        <v>22</v>
      </c>
      <c r="FU19" s="130">
        <v>8</v>
      </c>
      <c r="FV19" s="130">
        <v>5</v>
      </c>
      <c r="FW19" s="130">
        <v>15</v>
      </c>
      <c r="FX19" s="130">
        <v>2</v>
      </c>
      <c r="FY19" s="130">
        <v>75</v>
      </c>
      <c r="FZ19" s="130">
        <v>47</v>
      </c>
      <c r="GA19" s="130">
        <v>93</v>
      </c>
      <c r="GB19" s="130">
        <v>77</v>
      </c>
      <c r="GC19" s="130">
        <v>84</v>
      </c>
      <c r="GD19" s="130">
        <v>41</v>
      </c>
      <c r="GE19" s="130">
        <v>45</v>
      </c>
      <c r="GF19" s="130">
        <v>15</v>
      </c>
      <c r="GG19" s="130">
        <v>20</v>
      </c>
      <c r="GH19" s="130">
        <v>13</v>
      </c>
      <c r="GI19" s="130">
        <v>1</v>
      </c>
      <c r="GJ19" s="130">
        <v>71</v>
      </c>
      <c r="GK19" s="130">
        <v>82</v>
      </c>
      <c r="GL19" s="130">
        <v>115</v>
      </c>
      <c r="GM19" s="130">
        <v>125</v>
      </c>
      <c r="GN19" s="121"/>
    </row>
    <row r="20" spans="1:196" ht="15.75" x14ac:dyDescent="0.25">
      <c r="A20" s="45" t="s">
        <v>33</v>
      </c>
      <c r="B20" s="45" t="s">
        <v>95</v>
      </c>
      <c r="C20" s="46">
        <v>4</v>
      </c>
      <c r="D20" s="188">
        <v>0</v>
      </c>
      <c r="E20" s="188">
        <v>0</v>
      </c>
      <c r="F20" s="188">
        <v>0</v>
      </c>
      <c r="G20" s="188">
        <v>0</v>
      </c>
      <c r="H20" s="188">
        <v>0</v>
      </c>
      <c r="I20" s="188">
        <v>0</v>
      </c>
      <c r="J20" s="188">
        <v>0</v>
      </c>
      <c r="K20" s="188">
        <v>0</v>
      </c>
      <c r="L20" s="188">
        <v>0</v>
      </c>
      <c r="M20" s="188">
        <v>0</v>
      </c>
      <c r="N20" s="188">
        <v>0</v>
      </c>
      <c r="O20" s="188">
        <v>0</v>
      </c>
      <c r="P20" s="188">
        <v>0</v>
      </c>
      <c r="Q20" s="188">
        <v>0</v>
      </c>
      <c r="R20" s="188">
        <v>0</v>
      </c>
      <c r="S20" s="188">
        <v>0</v>
      </c>
      <c r="T20" s="188">
        <v>0</v>
      </c>
      <c r="U20" s="188">
        <v>0</v>
      </c>
      <c r="V20" s="188">
        <v>0</v>
      </c>
      <c r="W20" s="188">
        <v>0</v>
      </c>
      <c r="X20" s="188">
        <v>0</v>
      </c>
      <c r="Y20" s="188">
        <v>0</v>
      </c>
      <c r="Z20" s="188">
        <v>0</v>
      </c>
      <c r="AA20" s="188">
        <v>0</v>
      </c>
      <c r="AB20" s="188">
        <v>0</v>
      </c>
      <c r="AC20" s="188">
        <v>0</v>
      </c>
      <c r="AD20" s="188">
        <v>0</v>
      </c>
      <c r="AE20" s="188">
        <v>0</v>
      </c>
      <c r="AF20" s="188">
        <v>0</v>
      </c>
      <c r="AG20" s="188">
        <v>0</v>
      </c>
      <c r="AH20" s="188">
        <v>0</v>
      </c>
      <c r="AI20" s="188">
        <v>0</v>
      </c>
      <c r="AJ20" s="188">
        <v>0</v>
      </c>
      <c r="AK20" s="188">
        <v>0</v>
      </c>
      <c r="AL20" s="188">
        <v>0</v>
      </c>
      <c r="AM20" s="188">
        <v>0</v>
      </c>
      <c r="AN20" s="188">
        <v>0</v>
      </c>
      <c r="AO20" s="188">
        <v>0</v>
      </c>
      <c r="AP20" s="188">
        <v>0</v>
      </c>
      <c r="AQ20" s="188">
        <v>0</v>
      </c>
      <c r="AR20" s="188">
        <v>0</v>
      </c>
      <c r="AS20" s="188">
        <v>0</v>
      </c>
      <c r="AT20" s="188">
        <v>0</v>
      </c>
      <c r="AU20" s="188">
        <v>0</v>
      </c>
      <c r="AV20" s="188">
        <v>0</v>
      </c>
      <c r="AW20" s="188">
        <v>0</v>
      </c>
      <c r="AX20" s="188">
        <v>0</v>
      </c>
      <c r="AY20" s="188">
        <v>0</v>
      </c>
      <c r="AZ20" s="188">
        <v>0</v>
      </c>
      <c r="BA20" s="188">
        <v>0</v>
      </c>
      <c r="BB20" s="188">
        <v>0</v>
      </c>
      <c r="BC20" s="130">
        <v>0</v>
      </c>
      <c r="BD20" s="130">
        <v>0</v>
      </c>
      <c r="BE20" s="130">
        <v>0</v>
      </c>
      <c r="BF20" s="130">
        <v>0</v>
      </c>
      <c r="BG20" s="130">
        <v>0</v>
      </c>
      <c r="BH20" s="130">
        <v>0</v>
      </c>
      <c r="BI20" s="130">
        <v>0</v>
      </c>
      <c r="BJ20" s="130">
        <v>0</v>
      </c>
      <c r="BK20" s="130">
        <v>0</v>
      </c>
      <c r="BL20" s="130">
        <v>0</v>
      </c>
      <c r="BM20" s="130">
        <v>0</v>
      </c>
      <c r="BN20" s="130">
        <v>0</v>
      </c>
      <c r="BO20" s="130">
        <v>0</v>
      </c>
      <c r="BP20" s="130">
        <v>0</v>
      </c>
      <c r="BQ20" s="130">
        <v>0</v>
      </c>
      <c r="BR20" s="130">
        <v>0</v>
      </c>
      <c r="BS20" s="130">
        <v>0</v>
      </c>
      <c r="BT20" s="130">
        <v>0</v>
      </c>
      <c r="BU20" s="130">
        <v>0</v>
      </c>
      <c r="BV20" s="130">
        <v>4</v>
      </c>
      <c r="BW20" s="130">
        <v>58</v>
      </c>
      <c r="BX20" s="130">
        <v>61</v>
      </c>
      <c r="BY20" s="130">
        <v>53</v>
      </c>
      <c r="BZ20" s="130">
        <v>54</v>
      </c>
      <c r="CA20" s="189">
        <v>36</v>
      </c>
      <c r="CB20" s="189">
        <v>13</v>
      </c>
      <c r="CC20" s="189">
        <v>6</v>
      </c>
      <c r="CD20" s="189">
        <v>13</v>
      </c>
      <c r="CE20" s="189">
        <v>6</v>
      </c>
      <c r="CF20" s="189">
        <v>9</v>
      </c>
      <c r="CG20" s="189">
        <v>10</v>
      </c>
      <c r="CH20" s="189">
        <v>23</v>
      </c>
      <c r="CI20" s="189">
        <v>31</v>
      </c>
      <c r="CJ20" s="189">
        <v>45</v>
      </c>
      <c r="CK20" s="189">
        <v>40</v>
      </c>
      <c r="CL20" s="189">
        <v>69</v>
      </c>
      <c r="CM20" s="189">
        <v>63</v>
      </c>
      <c r="CN20" s="189">
        <v>18</v>
      </c>
      <c r="CO20" s="189">
        <v>40</v>
      </c>
      <c r="CP20" s="189">
        <v>58</v>
      </c>
      <c r="CQ20" s="189">
        <v>107</v>
      </c>
      <c r="CR20" s="189">
        <v>116</v>
      </c>
      <c r="CS20" s="189">
        <v>115</v>
      </c>
      <c r="CT20" s="189">
        <v>128</v>
      </c>
      <c r="CU20" s="189">
        <v>158</v>
      </c>
      <c r="CV20" s="189">
        <v>165</v>
      </c>
      <c r="CW20" s="189">
        <v>133</v>
      </c>
      <c r="CX20" s="189">
        <v>123</v>
      </c>
      <c r="CY20" s="189">
        <v>220</v>
      </c>
      <c r="CZ20" s="189">
        <v>88</v>
      </c>
      <c r="DA20" s="189">
        <v>56</v>
      </c>
      <c r="DB20" s="189">
        <v>45</v>
      </c>
      <c r="DC20" s="189">
        <v>126</v>
      </c>
      <c r="DD20" s="189">
        <v>92</v>
      </c>
      <c r="DE20" s="189">
        <v>117</v>
      </c>
      <c r="DF20" s="189">
        <v>318</v>
      </c>
      <c r="DG20" s="189">
        <v>415</v>
      </c>
      <c r="DH20" s="189">
        <v>316</v>
      </c>
      <c r="DI20" s="189">
        <v>309</v>
      </c>
      <c r="DJ20" s="189">
        <v>367</v>
      </c>
      <c r="DK20" s="189">
        <v>260</v>
      </c>
      <c r="DL20" s="189">
        <v>185</v>
      </c>
      <c r="DM20" s="189">
        <v>239</v>
      </c>
      <c r="DN20" s="130">
        <v>158</v>
      </c>
      <c r="DO20" s="130">
        <v>273</v>
      </c>
      <c r="DP20" s="130">
        <v>282</v>
      </c>
      <c r="DQ20" s="130">
        <v>389</v>
      </c>
      <c r="DR20" s="130">
        <v>424</v>
      </c>
      <c r="DS20" s="130">
        <v>435</v>
      </c>
      <c r="DT20" s="130">
        <v>356</v>
      </c>
      <c r="DU20" s="130">
        <v>399</v>
      </c>
      <c r="DV20" s="130">
        <v>378</v>
      </c>
      <c r="DW20" s="130">
        <v>119</v>
      </c>
      <c r="DX20" s="130">
        <v>43</v>
      </c>
      <c r="DY20" s="130">
        <v>118</v>
      </c>
      <c r="DZ20" s="130">
        <v>353</v>
      </c>
      <c r="EA20" s="130">
        <v>397</v>
      </c>
      <c r="EB20" s="130">
        <v>319</v>
      </c>
      <c r="EC20" s="130">
        <v>589</v>
      </c>
      <c r="ED20" s="130">
        <v>593</v>
      </c>
      <c r="EE20" s="130">
        <v>624</v>
      </c>
      <c r="EF20" s="130">
        <v>562</v>
      </c>
      <c r="EG20" s="130">
        <v>509</v>
      </c>
      <c r="EH20" s="130">
        <v>420</v>
      </c>
      <c r="EI20" s="130">
        <v>151</v>
      </c>
      <c r="EJ20" s="130">
        <v>213</v>
      </c>
      <c r="EK20" s="130">
        <v>49</v>
      </c>
      <c r="EL20" s="130">
        <v>34</v>
      </c>
      <c r="EM20" s="130">
        <v>228</v>
      </c>
      <c r="EN20" s="130">
        <v>121</v>
      </c>
      <c r="EO20" s="130">
        <v>403</v>
      </c>
      <c r="EP20" s="130">
        <v>459</v>
      </c>
      <c r="EQ20" s="130">
        <v>514</v>
      </c>
      <c r="ER20" s="130">
        <v>416</v>
      </c>
      <c r="ES20" s="130">
        <v>483</v>
      </c>
      <c r="ET20" s="130">
        <v>385</v>
      </c>
      <c r="EU20" s="130">
        <v>237</v>
      </c>
      <c r="EV20" s="130">
        <v>235</v>
      </c>
      <c r="EW20" s="130">
        <v>106</v>
      </c>
      <c r="EX20" s="130">
        <v>91</v>
      </c>
      <c r="EY20" s="130">
        <v>34</v>
      </c>
      <c r="EZ20" s="130">
        <v>162</v>
      </c>
      <c r="FA20" s="130">
        <v>468</v>
      </c>
      <c r="FB20" s="130">
        <v>479</v>
      </c>
      <c r="FC20" s="130">
        <v>428</v>
      </c>
      <c r="FD20" s="130">
        <v>522</v>
      </c>
      <c r="FE20" s="130">
        <v>302</v>
      </c>
      <c r="FF20" s="130">
        <v>392</v>
      </c>
      <c r="FG20" s="130">
        <v>336</v>
      </c>
      <c r="FH20" s="130">
        <v>171</v>
      </c>
      <c r="FI20" s="130">
        <v>56</v>
      </c>
      <c r="FJ20" s="130">
        <v>332</v>
      </c>
      <c r="FK20" s="130">
        <v>347</v>
      </c>
      <c r="FL20" s="130">
        <v>352</v>
      </c>
      <c r="FM20" s="130">
        <v>477</v>
      </c>
      <c r="FN20" s="130">
        <v>479</v>
      </c>
      <c r="FO20" s="130">
        <v>508</v>
      </c>
      <c r="FP20" s="130">
        <v>531</v>
      </c>
      <c r="FQ20" s="130">
        <v>476</v>
      </c>
      <c r="FR20" s="130">
        <v>496</v>
      </c>
      <c r="FS20" s="130">
        <v>455</v>
      </c>
      <c r="FT20" s="130">
        <v>154</v>
      </c>
      <c r="FU20" s="130">
        <v>54</v>
      </c>
      <c r="FV20" s="130">
        <v>67</v>
      </c>
      <c r="FW20" s="130">
        <v>250</v>
      </c>
      <c r="FX20" s="130">
        <v>172</v>
      </c>
      <c r="FY20" s="130">
        <v>298</v>
      </c>
      <c r="FZ20" s="130">
        <v>304</v>
      </c>
      <c r="GA20" s="130">
        <v>484</v>
      </c>
      <c r="GB20" s="130">
        <v>425</v>
      </c>
      <c r="GC20" s="130">
        <v>366</v>
      </c>
      <c r="GD20" s="130">
        <v>196</v>
      </c>
      <c r="GE20" s="130">
        <v>186</v>
      </c>
      <c r="GF20" s="130">
        <v>73</v>
      </c>
      <c r="GG20" s="130">
        <v>126</v>
      </c>
      <c r="GH20" s="130">
        <v>100</v>
      </c>
      <c r="GI20" s="130">
        <v>45</v>
      </c>
      <c r="GJ20" s="130">
        <v>327</v>
      </c>
      <c r="GK20" s="130">
        <v>397</v>
      </c>
      <c r="GL20" s="130">
        <v>460</v>
      </c>
      <c r="GM20" s="130">
        <v>522</v>
      </c>
      <c r="GN20" s="121"/>
    </row>
    <row r="21" spans="1:196" ht="15.75" x14ac:dyDescent="0.25">
      <c r="A21" s="45" t="s">
        <v>7</v>
      </c>
      <c r="B21" s="45" t="s">
        <v>95</v>
      </c>
      <c r="C21" s="46">
        <v>1</v>
      </c>
      <c r="D21" s="188">
        <v>78987</v>
      </c>
      <c r="E21" s="188">
        <v>55742</v>
      </c>
      <c r="F21" s="188">
        <v>74441</v>
      </c>
      <c r="G21" s="188">
        <v>49877</v>
      </c>
      <c r="H21" s="188">
        <v>44993</v>
      </c>
      <c r="I21" s="188">
        <v>33824</v>
      </c>
      <c r="J21" s="188">
        <v>58165</v>
      </c>
      <c r="K21" s="188">
        <v>71274</v>
      </c>
      <c r="L21" s="188">
        <v>72040</v>
      </c>
      <c r="M21" s="188">
        <v>89994</v>
      </c>
      <c r="N21" s="188">
        <v>88301</v>
      </c>
      <c r="O21" s="188">
        <v>64132</v>
      </c>
      <c r="P21" s="188">
        <v>84312</v>
      </c>
      <c r="Q21" s="188">
        <v>84469</v>
      </c>
      <c r="R21" s="188">
        <v>47790</v>
      </c>
      <c r="S21" s="188">
        <v>59097</v>
      </c>
      <c r="T21" s="188">
        <v>99244</v>
      </c>
      <c r="U21" s="188">
        <v>62503</v>
      </c>
      <c r="V21" s="188">
        <v>49303</v>
      </c>
      <c r="W21" s="188">
        <v>53969</v>
      </c>
      <c r="X21" s="188">
        <v>74218</v>
      </c>
      <c r="Y21" s="188">
        <v>101512</v>
      </c>
      <c r="Z21" s="188">
        <v>88077</v>
      </c>
      <c r="AA21" s="188">
        <v>136936</v>
      </c>
      <c r="AB21" s="188">
        <v>104732</v>
      </c>
      <c r="AC21" s="188">
        <v>79313</v>
      </c>
      <c r="AD21" s="188">
        <v>50295</v>
      </c>
      <c r="AE21" s="188">
        <v>74639</v>
      </c>
      <c r="AF21" s="188">
        <v>61825</v>
      </c>
      <c r="AG21" s="188">
        <v>81572</v>
      </c>
      <c r="AH21" s="188">
        <v>54271</v>
      </c>
      <c r="AI21" s="188">
        <v>56284</v>
      </c>
      <c r="AJ21" s="188">
        <v>83106</v>
      </c>
      <c r="AK21" s="188">
        <v>76558</v>
      </c>
      <c r="AL21" s="188">
        <v>84633</v>
      </c>
      <c r="AM21" s="188">
        <v>110561</v>
      </c>
      <c r="AN21" s="188">
        <v>92134</v>
      </c>
      <c r="AO21" s="188">
        <v>75825</v>
      </c>
      <c r="AP21" s="188">
        <v>83713</v>
      </c>
      <c r="AQ21" s="188">
        <v>82306</v>
      </c>
      <c r="AR21" s="188">
        <v>83262</v>
      </c>
      <c r="AS21" s="188">
        <v>62386</v>
      </c>
      <c r="AT21" s="188">
        <v>33676</v>
      </c>
      <c r="AU21" s="188">
        <v>56875</v>
      </c>
      <c r="AV21" s="188">
        <v>66424</v>
      </c>
      <c r="AW21" s="188">
        <v>111109</v>
      </c>
      <c r="AX21" s="188">
        <v>86368</v>
      </c>
      <c r="AY21" s="188">
        <v>111954</v>
      </c>
      <c r="AZ21" s="188">
        <v>112289</v>
      </c>
      <c r="BA21" s="188">
        <v>120208</v>
      </c>
      <c r="BB21" s="188">
        <v>80828</v>
      </c>
      <c r="BC21" s="130">
        <v>58017</v>
      </c>
      <c r="BD21" s="130">
        <v>57594</v>
      </c>
      <c r="BE21" s="130">
        <v>30192</v>
      </c>
      <c r="BF21" s="130">
        <v>45010</v>
      </c>
      <c r="BG21" s="130">
        <v>83057</v>
      </c>
      <c r="BH21" s="130">
        <v>27453</v>
      </c>
      <c r="BI21" s="130">
        <v>94374</v>
      </c>
      <c r="BJ21" s="130">
        <v>73825</v>
      </c>
      <c r="BK21" s="130">
        <v>120345</v>
      </c>
      <c r="BL21" s="130">
        <v>112284</v>
      </c>
      <c r="BM21" s="130">
        <v>79173</v>
      </c>
      <c r="BN21" s="130">
        <v>96177</v>
      </c>
      <c r="BO21" s="130">
        <v>54742</v>
      </c>
      <c r="BP21" s="130">
        <v>87625</v>
      </c>
      <c r="BQ21" s="130">
        <v>56721</v>
      </c>
      <c r="BR21" s="130">
        <v>71466</v>
      </c>
      <c r="BS21" s="130">
        <v>54618</v>
      </c>
      <c r="BT21" s="130">
        <v>53736</v>
      </c>
      <c r="BU21" s="130">
        <v>56954</v>
      </c>
      <c r="BV21" s="130">
        <v>115872</v>
      </c>
      <c r="BW21" s="130">
        <v>138154</v>
      </c>
      <c r="BX21" s="130">
        <v>113494</v>
      </c>
      <c r="BY21" s="130">
        <v>92647</v>
      </c>
      <c r="BZ21" s="130">
        <v>67232</v>
      </c>
      <c r="CA21" s="189">
        <v>63419</v>
      </c>
      <c r="CB21" s="189">
        <v>61709</v>
      </c>
      <c r="CC21" s="189">
        <v>34518</v>
      </c>
      <c r="CD21" s="189">
        <v>50973</v>
      </c>
      <c r="CE21" s="189">
        <v>65630</v>
      </c>
      <c r="CF21" s="189">
        <v>62850</v>
      </c>
      <c r="CG21" s="189">
        <v>64603</v>
      </c>
      <c r="CH21" s="189">
        <v>80471</v>
      </c>
      <c r="CI21" s="189">
        <v>72300</v>
      </c>
      <c r="CJ21" s="189">
        <v>73346</v>
      </c>
      <c r="CK21" s="189">
        <v>92383</v>
      </c>
      <c r="CL21" s="189">
        <v>80745</v>
      </c>
      <c r="CM21" s="189">
        <v>54279</v>
      </c>
      <c r="CN21" s="189">
        <v>55376</v>
      </c>
      <c r="CO21" s="189">
        <v>68191</v>
      </c>
      <c r="CP21" s="189">
        <v>45286</v>
      </c>
      <c r="CQ21" s="189">
        <v>49763</v>
      </c>
      <c r="CR21" s="189">
        <v>67162</v>
      </c>
      <c r="CS21" s="189">
        <v>103059</v>
      </c>
      <c r="CT21" s="189">
        <v>91197</v>
      </c>
      <c r="CU21" s="189">
        <v>100525</v>
      </c>
      <c r="CV21" s="189">
        <v>114111</v>
      </c>
      <c r="CW21" s="189">
        <v>88675</v>
      </c>
      <c r="CX21" s="189">
        <v>83335</v>
      </c>
      <c r="CY21" s="189">
        <v>65173</v>
      </c>
      <c r="CZ21" s="189">
        <v>42733</v>
      </c>
      <c r="DA21" s="189">
        <v>38467</v>
      </c>
      <c r="DB21" s="189">
        <v>27773</v>
      </c>
      <c r="DC21" s="189">
        <v>50973</v>
      </c>
      <c r="DD21" s="189">
        <v>73652</v>
      </c>
      <c r="DE21" s="189">
        <v>79348</v>
      </c>
      <c r="DF21" s="189">
        <v>99594</v>
      </c>
      <c r="DG21" s="189">
        <v>88335</v>
      </c>
      <c r="DH21" s="189">
        <v>84614</v>
      </c>
      <c r="DI21" s="189">
        <v>72868</v>
      </c>
      <c r="DJ21" s="189">
        <v>94797</v>
      </c>
      <c r="DK21" s="189">
        <v>67334</v>
      </c>
      <c r="DL21" s="189">
        <v>43354</v>
      </c>
      <c r="DM21" s="189">
        <v>55656</v>
      </c>
      <c r="DN21" s="130">
        <v>43865</v>
      </c>
      <c r="DO21" s="130">
        <v>73577</v>
      </c>
      <c r="DP21" s="130">
        <v>71589</v>
      </c>
      <c r="DQ21" s="130">
        <v>82820</v>
      </c>
      <c r="DR21" s="130">
        <v>75995</v>
      </c>
      <c r="DS21" s="130">
        <v>97570</v>
      </c>
      <c r="DT21" s="130">
        <v>92753</v>
      </c>
      <c r="DU21" s="130">
        <v>116372</v>
      </c>
      <c r="DV21" s="130">
        <v>92785</v>
      </c>
      <c r="DW21" s="130">
        <v>59237</v>
      </c>
      <c r="DX21" s="130">
        <v>52703</v>
      </c>
      <c r="DY21" s="130">
        <v>59479</v>
      </c>
      <c r="DZ21" s="130">
        <v>57128</v>
      </c>
      <c r="EA21" s="130">
        <v>45051</v>
      </c>
      <c r="EB21" s="130">
        <v>55558</v>
      </c>
      <c r="EC21" s="130">
        <v>89953</v>
      </c>
      <c r="ED21" s="130">
        <v>84723</v>
      </c>
      <c r="EE21" s="130">
        <v>86146</v>
      </c>
      <c r="EF21" s="130">
        <v>83845</v>
      </c>
      <c r="EG21" s="130">
        <v>94086</v>
      </c>
      <c r="EH21" s="130">
        <v>71908</v>
      </c>
      <c r="EI21" s="130">
        <v>47643</v>
      </c>
      <c r="EJ21" s="130">
        <v>54399</v>
      </c>
      <c r="EK21" s="130">
        <v>33509</v>
      </c>
      <c r="EL21" s="130">
        <v>32730</v>
      </c>
      <c r="EM21" s="130">
        <v>51839</v>
      </c>
      <c r="EN21" s="130">
        <v>39287</v>
      </c>
      <c r="EO21" s="130">
        <v>84640</v>
      </c>
      <c r="EP21" s="130">
        <v>78888</v>
      </c>
      <c r="EQ21" s="130">
        <v>87996</v>
      </c>
      <c r="ER21" s="130">
        <v>75379</v>
      </c>
      <c r="ES21" s="130">
        <v>118058</v>
      </c>
      <c r="ET21" s="130">
        <v>63405</v>
      </c>
      <c r="EU21" s="130">
        <v>62122</v>
      </c>
      <c r="EV21" s="130">
        <v>49431</v>
      </c>
      <c r="EW21" s="130">
        <v>51790</v>
      </c>
      <c r="EX21" s="130">
        <v>43396</v>
      </c>
      <c r="EY21" s="130">
        <v>35635</v>
      </c>
      <c r="EZ21" s="130">
        <v>53776</v>
      </c>
      <c r="FA21" s="130">
        <v>86459</v>
      </c>
      <c r="FB21" s="130">
        <v>90734</v>
      </c>
      <c r="FC21" s="130">
        <v>81574</v>
      </c>
      <c r="FD21" s="130">
        <v>99585</v>
      </c>
      <c r="FE21" s="130">
        <v>63713</v>
      </c>
      <c r="FF21" s="130">
        <v>84884</v>
      </c>
      <c r="FG21" s="130">
        <v>53413</v>
      </c>
      <c r="FH21" s="130">
        <v>41891</v>
      </c>
      <c r="FI21" s="130">
        <v>41851</v>
      </c>
      <c r="FJ21" s="130">
        <v>68335</v>
      </c>
      <c r="FK21" s="130">
        <v>54140</v>
      </c>
      <c r="FL21" s="130">
        <v>48980</v>
      </c>
      <c r="FM21" s="130">
        <v>69780</v>
      </c>
      <c r="FN21" s="130">
        <v>86282</v>
      </c>
      <c r="FO21" s="130">
        <v>108995</v>
      </c>
      <c r="FP21" s="130">
        <v>88356</v>
      </c>
      <c r="FQ21" s="130">
        <v>79985</v>
      </c>
      <c r="FR21" s="130">
        <v>81459</v>
      </c>
      <c r="FS21" s="130">
        <v>86619</v>
      </c>
      <c r="FT21" s="130">
        <v>37106</v>
      </c>
      <c r="FU21" s="130">
        <v>43647</v>
      </c>
      <c r="FV21" s="130">
        <v>37429</v>
      </c>
      <c r="FW21" s="130">
        <v>64762</v>
      </c>
      <c r="FX21" s="130">
        <v>58236</v>
      </c>
      <c r="FY21" s="130">
        <v>56561</v>
      </c>
      <c r="FZ21" s="130">
        <v>57960</v>
      </c>
      <c r="GA21" s="130">
        <v>94630</v>
      </c>
      <c r="GB21" s="130">
        <v>63860</v>
      </c>
      <c r="GC21" s="130">
        <v>74803</v>
      </c>
      <c r="GD21" s="130">
        <v>50161</v>
      </c>
      <c r="GE21" s="130">
        <v>48425</v>
      </c>
      <c r="GF21" s="130">
        <v>52955</v>
      </c>
      <c r="GG21" s="130">
        <v>59767</v>
      </c>
      <c r="GH21" s="130">
        <v>35750</v>
      </c>
      <c r="GI21" s="130">
        <v>47399</v>
      </c>
      <c r="GJ21" s="130">
        <v>63487</v>
      </c>
      <c r="GK21" s="130">
        <v>69295</v>
      </c>
      <c r="GL21" s="130">
        <v>60037</v>
      </c>
      <c r="GM21" s="130">
        <v>62954</v>
      </c>
      <c r="GN21" s="121"/>
    </row>
    <row r="22" spans="1:196" ht="15.75" x14ac:dyDescent="0.25">
      <c r="A22" s="45" t="s">
        <v>7</v>
      </c>
      <c r="B22" s="45" t="s">
        <v>95</v>
      </c>
      <c r="C22" s="46">
        <v>1.5000000000014999</v>
      </c>
      <c r="D22" s="188">
        <v>222253</v>
      </c>
      <c r="E22" s="188">
        <v>181902</v>
      </c>
      <c r="F22" s="188">
        <v>237590</v>
      </c>
      <c r="G22" s="188">
        <v>164296</v>
      </c>
      <c r="H22" s="188">
        <v>150094</v>
      </c>
      <c r="I22" s="188">
        <v>119180</v>
      </c>
      <c r="J22" s="188">
        <v>196972</v>
      </c>
      <c r="K22" s="188">
        <v>228639</v>
      </c>
      <c r="L22" s="188">
        <v>239507</v>
      </c>
      <c r="M22" s="188">
        <v>301933</v>
      </c>
      <c r="N22" s="188">
        <v>288426</v>
      </c>
      <c r="O22" s="188">
        <v>199918</v>
      </c>
      <c r="P22" s="188">
        <v>271323</v>
      </c>
      <c r="Q22" s="188">
        <v>290141</v>
      </c>
      <c r="R22" s="188">
        <v>174915</v>
      </c>
      <c r="S22" s="188">
        <v>210150</v>
      </c>
      <c r="T22" s="188">
        <v>325425</v>
      </c>
      <c r="U22" s="188">
        <v>192018</v>
      </c>
      <c r="V22" s="188">
        <v>164444</v>
      </c>
      <c r="W22" s="188">
        <v>176090</v>
      </c>
      <c r="X22" s="188">
        <v>296694</v>
      </c>
      <c r="Y22" s="188">
        <v>329229</v>
      </c>
      <c r="Z22" s="188">
        <v>284761</v>
      </c>
      <c r="AA22" s="188">
        <v>434228</v>
      </c>
      <c r="AB22" s="188">
        <v>293107</v>
      </c>
      <c r="AC22" s="188">
        <v>219904</v>
      </c>
      <c r="AD22" s="188">
        <v>167474</v>
      </c>
      <c r="AE22" s="188">
        <v>223195</v>
      </c>
      <c r="AF22" s="188">
        <v>196731</v>
      </c>
      <c r="AG22" s="188">
        <v>234614</v>
      </c>
      <c r="AH22" s="188">
        <v>164182</v>
      </c>
      <c r="AI22" s="188">
        <v>191377</v>
      </c>
      <c r="AJ22" s="188">
        <v>281096</v>
      </c>
      <c r="AK22" s="188">
        <v>246474</v>
      </c>
      <c r="AL22" s="188">
        <v>289732</v>
      </c>
      <c r="AM22" s="188">
        <v>366892</v>
      </c>
      <c r="AN22" s="188">
        <v>294914</v>
      </c>
      <c r="AO22" s="188">
        <v>242762</v>
      </c>
      <c r="AP22" s="188">
        <v>285045</v>
      </c>
      <c r="AQ22" s="188">
        <v>264455</v>
      </c>
      <c r="AR22" s="188">
        <v>228980</v>
      </c>
      <c r="AS22" s="188">
        <v>197010</v>
      </c>
      <c r="AT22" s="188">
        <v>104779</v>
      </c>
      <c r="AU22" s="188">
        <v>171201</v>
      </c>
      <c r="AV22" s="188">
        <v>206501</v>
      </c>
      <c r="AW22" s="188">
        <v>358761</v>
      </c>
      <c r="AX22" s="188">
        <v>261647</v>
      </c>
      <c r="AY22" s="188">
        <v>394197</v>
      </c>
      <c r="AZ22" s="188">
        <v>379630</v>
      </c>
      <c r="BA22" s="188">
        <v>414507</v>
      </c>
      <c r="BB22" s="188">
        <v>270301</v>
      </c>
      <c r="BC22" s="130">
        <v>174067</v>
      </c>
      <c r="BD22" s="130">
        <v>170127</v>
      </c>
      <c r="BE22" s="130">
        <v>75170</v>
      </c>
      <c r="BF22" s="130">
        <v>122928</v>
      </c>
      <c r="BG22" s="130">
        <v>267464</v>
      </c>
      <c r="BH22" s="130">
        <v>75685</v>
      </c>
      <c r="BI22" s="130">
        <v>331297</v>
      </c>
      <c r="BJ22" s="130">
        <v>226147</v>
      </c>
      <c r="BK22" s="130">
        <v>373309</v>
      </c>
      <c r="BL22" s="130">
        <v>381992</v>
      </c>
      <c r="BM22" s="130">
        <v>243481</v>
      </c>
      <c r="BN22" s="130">
        <v>283240</v>
      </c>
      <c r="BO22" s="130">
        <v>181861</v>
      </c>
      <c r="BP22" s="130">
        <v>285203</v>
      </c>
      <c r="BQ22" s="130">
        <v>195962</v>
      </c>
      <c r="BR22" s="130">
        <v>222467</v>
      </c>
      <c r="BS22" s="130">
        <v>196603</v>
      </c>
      <c r="BT22" s="130">
        <v>159714</v>
      </c>
      <c r="BU22" s="130">
        <v>185990</v>
      </c>
      <c r="BV22" s="130">
        <v>401874</v>
      </c>
      <c r="BW22" s="130">
        <v>480984</v>
      </c>
      <c r="BX22" s="130">
        <v>361503</v>
      </c>
      <c r="BY22" s="130">
        <v>295162</v>
      </c>
      <c r="BZ22" s="130">
        <v>233149</v>
      </c>
      <c r="CA22" s="189">
        <v>206518</v>
      </c>
      <c r="CB22" s="189">
        <v>211653</v>
      </c>
      <c r="CC22" s="189">
        <v>124807</v>
      </c>
      <c r="CD22" s="189">
        <v>178833</v>
      </c>
      <c r="CE22" s="189">
        <v>213966</v>
      </c>
      <c r="CF22" s="189">
        <v>217742</v>
      </c>
      <c r="CG22" s="189">
        <v>204174</v>
      </c>
      <c r="CH22" s="189">
        <v>261626</v>
      </c>
      <c r="CI22" s="189">
        <v>259023</v>
      </c>
      <c r="CJ22" s="189">
        <v>245344</v>
      </c>
      <c r="CK22" s="189">
        <v>279938</v>
      </c>
      <c r="CL22" s="189">
        <v>290253</v>
      </c>
      <c r="CM22" s="189">
        <v>190640</v>
      </c>
      <c r="CN22" s="189">
        <v>197849</v>
      </c>
      <c r="CO22" s="189">
        <v>238527</v>
      </c>
      <c r="CP22" s="189">
        <v>178203</v>
      </c>
      <c r="CQ22" s="189">
        <v>167083</v>
      </c>
      <c r="CR22" s="189">
        <v>211378</v>
      </c>
      <c r="CS22" s="189">
        <v>304631</v>
      </c>
      <c r="CT22" s="189">
        <v>263923</v>
      </c>
      <c r="CU22" s="189">
        <v>335841</v>
      </c>
      <c r="CV22" s="189">
        <v>381436</v>
      </c>
      <c r="CW22" s="189">
        <v>290096</v>
      </c>
      <c r="CX22" s="189">
        <v>281321</v>
      </c>
      <c r="CY22" s="189">
        <v>234821</v>
      </c>
      <c r="CZ22" s="189">
        <v>156824</v>
      </c>
      <c r="DA22" s="189">
        <v>131906</v>
      </c>
      <c r="DB22" s="189">
        <v>103189</v>
      </c>
      <c r="DC22" s="189">
        <v>170099</v>
      </c>
      <c r="DD22" s="189">
        <v>252562</v>
      </c>
      <c r="DE22" s="189">
        <v>276212</v>
      </c>
      <c r="DF22" s="189">
        <v>331173</v>
      </c>
      <c r="DG22" s="189">
        <v>304666</v>
      </c>
      <c r="DH22" s="189">
        <v>281947</v>
      </c>
      <c r="DI22" s="189">
        <v>269339</v>
      </c>
      <c r="DJ22" s="189">
        <v>336057</v>
      </c>
      <c r="DK22" s="189">
        <v>194287</v>
      </c>
      <c r="DL22" s="189">
        <v>134442</v>
      </c>
      <c r="DM22" s="189">
        <v>192550</v>
      </c>
      <c r="DN22" s="130">
        <v>154525</v>
      </c>
      <c r="DO22" s="130">
        <v>242522</v>
      </c>
      <c r="DP22" s="130">
        <v>237242</v>
      </c>
      <c r="DQ22" s="130">
        <v>266611</v>
      </c>
      <c r="DR22" s="130">
        <v>242955</v>
      </c>
      <c r="DS22" s="130">
        <v>342671</v>
      </c>
      <c r="DT22" s="130">
        <v>376304</v>
      </c>
      <c r="DU22" s="130">
        <v>446432</v>
      </c>
      <c r="DV22" s="130">
        <v>336561</v>
      </c>
      <c r="DW22" s="130">
        <v>192731</v>
      </c>
      <c r="DX22" s="130">
        <v>168974</v>
      </c>
      <c r="DY22" s="130">
        <v>207685</v>
      </c>
      <c r="DZ22" s="130">
        <v>194758</v>
      </c>
      <c r="EA22" s="130">
        <v>216628</v>
      </c>
      <c r="EB22" s="130">
        <v>237502</v>
      </c>
      <c r="EC22" s="130">
        <v>322659</v>
      </c>
      <c r="ED22" s="130">
        <v>295809</v>
      </c>
      <c r="EE22" s="130">
        <v>314389</v>
      </c>
      <c r="EF22" s="130">
        <v>283521</v>
      </c>
      <c r="EG22" s="130">
        <v>327700</v>
      </c>
      <c r="EH22" s="130">
        <v>276476</v>
      </c>
      <c r="EI22" s="130">
        <v>155704</v>
      </c>
      <c r="EJ22" s="130">
        <v>184775</v>
      </c>
      <c r="EK22" s="130">
        <v>114954</v>
      </c>
      <c r="EL22" s="130">
        <v>92671</v>
      </c>
      <c r="EM22" s="130">
        <v>171022</v>
      </c>
      <c r="EN22" s="130">
        <v>143160</v>
      </c>
      <c r="EO22" s="130">
        <v>313666</v>
      </c>
      <c r="EP22" s="130">
        <v>275346</v>
      </c>
      <c r="EQ22" s="130">
        <v>298317</v>
      </c>
      <c r="ER22" s="130">
        <v>270860</v>
      </c>
      <c r="ES22" s="130">
        <v>419169</v>
      </c>
      <c r="ET22" s="130">
        <v>212617</v>
      </c>
      <c r="EU22" s="130">
        <v>212661</v>
      </c>
      <c r="EV22" s="130">
        <v>187675</v>
      </c>
      <c r="EW22" s="130">
        <v>176131</v>
      </c>
      <c r="EX22" s="130">
        <v>146310</v>
      </c>
      <c r="EY22" s="130">
        <v>119422</v>
      </c>
      <c r="EZ22" s="130">
        <v>162820</v>
      </c>
      <c r="FA22" s="130">
        <v>314534</v>
      </c>
      <c r="FB22" s="130">
        <v>315002</v>
      </c>
      <c r="FC22" s="130">
        <v>280124</v>
      </c>
      <c r="FD22" s="130">
        <v>364583</v>
      </c>
      <c r="FE22" s="130">
        <v>238003</v>
      </c>
      <c r="FF22" s="130">
        <v>306110</v>
      </c>
      <c r="FG22" s="130">
        <v>195402</v>
      </c>
      <c r="FH22" s="130">
        <v>139645</v>
      </c>
      <c r="FI22" s="130">
        <v>144355</v>
      </c>
      <c r="FJ22" s="130">
        <v>255919</v>
      </c>
      <c r="FK22" s="130">
        <v>192550</v>
      </c>
      <c r="FL22" s="130">
        <v>160716</v>
      </c>
      <c r="FM22" s="130">
        <v>224878</v>
      </c>
      <c r="FN22" s="130">
        <v>306414</v>
      </c>
      <c r="FO22" s="130">
        <v>407285</v>
      </c>
      <c r="FP22" s="130">
        <v>349229</v>
      </c>
      <c r="FQ22" s="130">
        <v>316603</v>
      </c>
      <c r="FR22" s="130">
        <v>278708</v>
      </c>
      <c r="FS22" s="130">
        <v>312668</v>
      </c>
      <c r="FT22" s="130">
        <v>135853</v>
      </c>
      <c r="FU22" s="130">
        <v>152346</v>
      </c>
      <c r="FV22" s="130">
        <v>138311</v>
      </c>
      <c r="FW22" s="130">
        <v>250770</v>
      </c>
      <c r="FX22" s="130">
        <v>206041</v>
      </c>
      <c r="FY22" s="130">
        <v>222646</v>
      </c>
      <c r="FZ22" s="130">
        <v>205245</v>
      </c>
      <c r="GA22" s="130">
        <v>362106</v>
      </c>
      <c r="GB22" s="130">
        <v>209345</v>
      </c>
      <c r="GC22" s="130">
        <v>262885</v>
      </c>
      <c r="GD22" s="130">
        <v>176064</v>
      </c>
      <c r="GE22" s="130">
        <v>163688</v>
      </c>
      <c r="GF22" s="130">
        <v>200070</v>
      </c>
      <c r="GG22" s="130">
        <v>218423</v>
      </c>
      <c r="GH22" s="130">
        <v>125855</v>
      </c>
      <c r="GI22" s="130">
        <v>181523</v>
      </c>
      <c r="GJ22" s="130">
        <v>272113</v>
      </c>
      <c r="GK22" s="130">
        <v>272603</v>
      </c>
      <c r="GL22" s="130">
        <v>335772</v>
      </c>
      <c r="GM22" s="130">
        <v>358518</v>
      </c>
      <c r="GN22" s="121"/>
    </row>
    <row r="23" spans="1:196" ht="15.75" x14ac:dyDescent="0.25">
      <c r="A23" s="45" t="s">
        <v>7</v>
      </c>
      <c r="B23" s="45" t="s">
        <v>95</v>
      </c>
      <c r="C23" s="46">
        <v>1.8000000000017999</v>
      </c>
      <c r="D23" s="188">
        <v>0</v>
      </c>
      <c r="E23" s="188">
        <v>0</v>
      </c>
      <c r="F23" s="188">
        <v>0</v>
      </c>
      <c r="G23" s="188">
        <v>0</v>
      </c>
      <c r="H23" s="188">
        <v>0</v>
      </c>
      <c r="I23" s="188">
        <v>0</v>
      </c>
      <c r="J23" s="188">
        <v>0</v>
      </c>
      <c r="K23" s="188">
        <v>0</v>
      </c>
      <c r="L23" s="188">
        <v>0</v>
      </c>
      <c r="M23" s="188">
        <v>0</v>
      </c>
      <c r="N23" s="188">
        <v>0</v>
      </c>
      <c r="O23" s="188">
        <v>0</v>
      </c>
      <c r="P23" s="188">
        <v>0</v>
      </c>
      <c r="Q23" s="188">
        <v>0</v>
      </c>
      <c r="R23" s="188">
        <v>0</v>
      </c>
      <c r="S23" s="188">
        <v>0</v>
      </c>
      <c r="T23" s="188">
        <v>0</v>
      </c>
      <c r="U23" s="188">
        <v>0</v>
      </c>
      <c r="V23" s="188">
        <v>0</v>
      </c>
      <c r="W23" s="188">
        <v>0</v>
      </c>
      <c r="X23" s="188">
        <v>0</v>
      </c>
      <c r="Y23" s="188">
        <v>0</v>
      </c>
      <c r="Z23" s="188">
        <v>0</v>
      </c>
      <c r="AA23" s="188">
        <v>0</v>
      </c>
      <c r="AB23" s="188">
        <v>0</v>
      </c>
      <c r="AC23" s="188">
        <v>0</v>
      </c>
      <c r="AD23" s="188">
        <v>0</v>
      </c>
      <c r="AE23" s="188">
        <v>0</v>
      </c>
      <c r="AF23" s="188">
        <v>0</v>
      </c>
      <c r="AG23" s="188">
        <v>0</v>
      </c>
      <c r="AH23" s="188">
        <v>0</v>
      </c>
      <c r="AI23" s="188">
        <v>0</v>
      </c>
      <c r="AJ23" s="188">
        <v>0</v>
      </c>
      <c r="AK23" s="188">
        <v>0</v>
      </c>
      <c r="AL23" s="188">
        <v>0</v>
      </c>
      <c r="AM23" s="188">
        <v>0</v>
      </c>
      <c r="AN23" s="188">
        <v>0</v>
      </c>
      <c r="AO23" s="188">
        <v>0</v>
      </c>
      <c r="AP23" s="188">
        <v>0</v>
      </c>
      <c r="AQ23" s="188">
        <v>0</v>
      </c>
      <c r="AR23" s="188">
        <v>0</v>
      </c>
      <c r="AS23" s="188">
        <v>0</v>
      </c>
      <c r="AT23" s="188">
        <v>0</v>
      </c>
      <c r="AU23" s="188">
        <v>0</v>
      </c>
      <c r="AV23" s="188">
        <v>0</v>
      </c>
      <c r="AW23" s="188">
        <v>0</v>
      </c>
      <c r="AX23" s="188">
        <v>0</v>
      </c>
      <c r="AY23" s="188">
        <v>0</v>
      </c>
      <c r="AZ23" s="188">
        <v>0</v>
      </c>
      <c r="BA23" s="188">
        <v>0</v>
      </c>
      <c r="BB23" s="188">
        <v>0</v>
      </c>
      <c r="BC23" s="130">
        <v>0</v>
      </c>
      <c r="BD23" s="130">
        <v>0</v>
      </c>
      <c r="BE23" s="130">
        <v>0</v>
      </c>
      <c r="BF23" s="130">
        <v>0</v>
      </c>
      <c r="BG23" s="130">
        <v>0</v>
      </c>
      <c r="BH23" s="130">
        <v>0</v>
      </c>
      <c r="BI23" s="130">
        <v>0</v>
      </c>
      <c r="BJ23" s="130">
        <v>0</v>
      </c>
      <c r="BK23" s="130">
        <v>0</v>
      </c>
      <c r="BL23" s="130">
        <v>0</v>
      </c>
      <c r="BM23" s="130">
        <v>0</v>
      </c>
      <c r="BN23" s="130">
        <v>0</v>
      </c>
      <c r="BO23" s="130">
        <v>0</v>
      </c>
      <c r="BP23" s="130">
        <v>0</v>
      </c>
      <c r="BQ23" s="130">
        <v>0</v>
      </c>
      <c r="BR23" s="130">
        <v>0</v>
      </c>
      <c r="BS23" s="130">
        <v>0</v>
      </c>
      <c r="BT23" s="130">
        <v>0</v>
      </c>
      <c r="BU23" s="130">
        <v>0</v>
      </c>
      <c r="BV23" s="130">
        <v>0</v>
      </c>
      <c r="BW23" s="130">
        <v>0</v>
      </c>
      <c r="BX23" s="130">
        <v>0</v>
      </c>
      <c r="BY23" s="130">
        <v>0</v>
      </c>
      <c r="BZ23" s="130">
        <v>0</v>
      </c>
      <c r="CA23" s="189">
        <v>0</v>
      </c>
      <c r="CB23" s="189">
        <v>0</v>
      </c>
      <c r="CC23" s="189">
        <v>0</v>
      </c>
      <c r="CD23" s="189">
        <v>0</v>
      </c>
      <c r="CE23" s="189">
        <v>0</v>
      </c>
      <c r="CF23" s="189">
        <v>0</v>
      </c>
      <c r="CG23" s="189">
        <v>0</v>
      </c>
      <c r="CH23" s="189">
        <v>0</v>
      </c>
      <c r="CI23" s="189">
        <v>0</v>
      </c>
      <c r="CJ23" s="189">
        <v>0</v>
      </c>
      <c r="CK23" s="189">
        <v>0</v>
      </c>
      <c r="CL23" s="189">
        <v>0</v>
      </c>
      <c r="CM23" s="189">
        <v>0</v>
      </c>
      <c r="CN23" s="189">
        <v>0</v>
      </c>
      <c r="CO23" s="189">
        <v>29095</v>
      </c>
      <c r="CP23" s="189">
        <v>63934</v>
      </c>
      <c r="CQ23" s="189">
        <v>93310</v>
      </c>
      <c r="CR23" s="189">
        <v>173127</v>
      </c>
      <c r="CS23" s="189">
        <v>361084</v>
      </c>
      <c r="CT23" s="189">
        <v>445951</v>
      </c>
      <c r="CU23" s="189">
        <v>593554</v>
      </c>
      <c r="CV23" s="189">
        <v>728873</v>
      </c>
      <c r="CW23" s="189">
        <v>639766</v>
      </c>
      <c r="CX23" s="189">
        <v>649025</v>
      </c>
      <c r="CY23" s="189">
        <v>697830</v>
      </c>
      <c r="CZ23" s="189">
        <v>517692</v>
      </c>
      <c r="DA23" s="189">
        <v>421521</v>
      </c>
      <c r="DB23" s="189">
        <v>370830</v>
      </c>
      <c r="DC23" s="189">
        <v>511435</v>
      </c>
      <c r="DD23" s="189">
        <v>695878</v>
      </c>
      <c r="DE23" s="189">
        <v>804897</v>
      </c>
      <c r="DF23" s="189">
        <v>972988</v>
      </c>
      <c r="DG23" s="189">
        <v>975496</v>
      </c>
      <c r="DH23" s="189">
        <v>874365</v>
      </c>
      <c r="DI23" s="189">
        <v>768152</v>
      </c>
      <c r="DJ23" s="189">
        <v>993803</v>
      </c>
      <c r="DK23" s="189">
        <v>615904</v>
      </c>
      <c r="DL23" s="189">
        <v>453985</v>
      </c>
      <c r="DM23" s="189">
        <v>613331</v>
      </c>
      <c r="DN23" s="130">
        <v>447594</v>
      </c>
      <c r="DO23" s="130">
        <v>684168</v>
      </c>
      <c r="DP23" s="130">
        <v>741269</v>
      </c>
      <c r="DQ23" s="130">
        <v>837335</v>
      </c>
      <c r="DR23" s="130">
        <v>603747</v>
      </c>
      <c r="DS23" s="130">
        <v>887663</v>
      </c>
      <c r="DT23" s="130">
        <v>1073275</v>
      </c>
      <c r="DU23" s="130">
        <v>1273392</v>
      </c>
      <c r="DV23" s="130">
        <v>1090212</v>
      </c>
      <c r="DW23" s="130">
        <v>608915</v>
      </c>
      <c r="DX23" s="130">
        <v>612249</v>
      </c>
      <c r="DY23" s="130">
        <v>673200</v>
      </c>
      <c r="DZ23" s="130">
        <v>587333</v>
      </c>
      <c r="EA23" s="130">
        <v>681501</v>
      </c>
      <c r="EB23" s="130">
        <v>720149</v>
      </c>
      <c r="EC23" s="130">
        <v>1112091</v>
      </c>
      <c r="ED23" s="130">
        <v>903012</v>
      </c>
      <c r="EE23" s="130">
        <v>976275</v>
      </c>
      <c r="EF23" s="130">
        <v>978735</v>
      </c>
      <c r="EG23" s="130">
        <v>1033260</v>
      </c>
      <c r="EH23" s="130">
        <v>817677</v>
      </c>
      <c r="EI23" s="130">
        <v>568016</v>
      </c>
      <c r="EJ23" s="130">
        <v>655249</v>
      </c>
      <c r="EK23" s="130">
        <v>393395</v>
      </c>
      <c r="EL23" s="130">
        <v>480570</v>
      </c>
      <c r="EM23" s="130">
        <v>628987</v>
      </c>
      <c r="EN23" s="130">
        <v>518230</v>
      </c>
      <c r="EO23" s="130">
        <v>1014829</v>
      </c>
      <c r="EP23" s="130">
        <v>876757</v>
      </c>
      <c r="EQ23" s="130">
        <v>1025197</v>
      </c>
      <c r="ER23" s="130">
        <v>848445</v>
      </c>
      <c r="ES23" s="130">
        <v>1245478</v>
      </c>
      <c r="ET23" s="130">
        <v>761245</v>
      </c>
      <c r="EU23" s="130">
        <v>759040</v>
      </c>
      <c r="EV23" s="130">
        <v>558999</v>
      </c>
      <c r="EW23" s="130">
        <v>527740</v>
      </c>
      <c r="EX23" s="130">
        <v>463848</v>
      </c>
      <c r="EY23" s="130">
        <v>385248</v>
      </c>
      <c r="EZ23" s="130">
        <v>595888</v>
      </c>
      <c r="FA23" s="130">
        <v>980560</v>
      </c>
      <c r="FB23" s="130">
        <v>1040508</v>
      </c>
      <c r="FC23" s="130">
        <v>998445</v>
      </c>
      <c r="FD23" s="130">
        <v>1141272</v>
      </c>
      <c r="FE23" s="130">
        <v>755297</v>
      </c>
      <c r="FF23" s="130">
        <v>1026991</v>
      </c>
      <c r="FG23" s="130">
        <v>712753</v>
      </c>
      <c r="FH23" s="130">
        <v>544206</v>
      </c>
      <c r="FI23" s="130">
        <v>538108</v>
      </c>
      <c r="FJ23" s="130">
        <v>833479</v>
      </c>
      <c r="FK23" s="130">
        <v>571988</v>
      </c>
      <c r="FL23" s="130">
        <v>533467</v>
      </c>
      <c r="FM23" s="130">
        <v>863361</v>
      </c>
      <c r="FN23" s="130">
        <v>1063998</v>
      </c>
      <c r="FO23" s="130">
        <v>1296501</v>
      </c>
      <c r="FP23" s="130">
        <v>1166210</v>
      </c>
      <c r="FQ23" s="130">
        <v>941822</v>
      </c>
      <c r="FR23" s="130">
        <v>793636</v>
      </c>
      <c r="FS23" s="130">
        <v>971391</v>
      </c>
      <c r="FT23" s="130">
        <v>500660</v>
      </c>
      <c r="FU23" s="130">
        <v>453321</v>
      </c>
      <c r="FV23" s="130">
        <v>539364</v>
      </c>
      <c r="FW23" s="130">
        <v>648017</v>
      </c>
      <c r="FX23" s="130">
        <v>699650</v>
      </c>
      <c r="FY23" s="130">
        <v>747711</v>
      </c>
      <c r="FZ23" s="130">
        <v>728839</v>
      </c>
      <c r="GA23" s="130">
        <v>1102323</v>
      </c>
      <c r="GB23" s="130">
        <v>797152</v>
      </c>
      <c r="GC23" s="130">
        <v>828543</v>
      </c>
      <c r="GD23" s="130">
        <v>606939</v>
      </c>
      <c r="GE23" s="130">
        <v>529565</v>
      </c>
      <c r="GF23" s="130">
        <v>643152</v>
      </c>
      <c r="GG23" s="130">
        <v>728195</v>
      </c>
      <c r="GH23" s="130">
        <v>410458</v>
      </c>
      <c r="GI23" s="130">
        <v>598952</v>
      </c>
      <c r="GJ23" s="130">
        <v>877645</v>
      </c>
      <c r="GK23" s="130">
        <v>888213</v>
      </c>
      <c r="GL23" s="130">
        <v>1153743</v>
      </c>
      <c r="GM23" s="130">
        <v>1194411</v>
      </c>
      <c r="GN23" s="121"/>
    </row>
    <row r="24" spans="1:196" ht="15.75" x14ac:dyDescent="0.25">
      <c r="A24" s="45" t="s">
        <v>7</v>
      </c>
      <c r="B24" s="45" t="s">
        <v>95</v>
      </c>
      <c r="C24" s="46">
        <v>1.9000000000024702</v>
      </c>
      <c r="D24" s="188">
        <v>0</v>
      </c>
      <c r="E24" s="188">
        <v>0</v>
      </c>
      <c r="F24" s="188">
        <v>0</v>
      </c>
      <c r="G24" s="188">
        <v>0</v>
      </c>
      <c r="H24" s="188">
        <v>0</v>
      </c>
      <c r="I24" s="188">
        <v>0</v>
      </c>
      <c r="J24" s="188">
        <v>0</v>
      </c>
      <c r="K24" s="188">
        <v>0</v>
      </c>
      <c r="L24" s="188">
        <v>0</v>
      </c>
      <c r="M24" s="188">
        <v>0</v>
      </c>
      <c r="N24" s="188">
        <v>0</v>
      </c>
      <c r="O24" s="188">
        <v>0</v>
      </c>
      <c r="P24" s="188">
        <v>0</v>
      </c>
      <c r="Q24" s="188">
        <v>0</v>
      </c>
      <c r="R24" s="188">
        <v>0</v>
      </c>
      <c r="S24" s="188">
        <v>0</v>
      </c>
      <c r="T24" s="188">
        <v>0</v>
      </c>
      <c r="U24" s="188">
        <v>0</v>
      </c>
      <c r="V24" s="188">
        <v>0</v>
      </c>
      <c r="W24" s="188">
        <v>0</v>
      </c>
      <c r="X24" s="188">
        <v>0</v>
      </c>
      <c r="Y24" s="188">
        <v>0</v>
      </c>
      <c r="Z24" s="188">
        <v>0</v>
      </c>
      <c r="AA24" s="188">
        <v>0</v>
      </c>
      <c r="AB24" s="188">
        <v>0</v>
      </c>
      <c r="AC24" s="188">
        <v>0</v>
      </c>
      <c r="AD24" s="188">
        <v>0</v>
      </c>
      <c r="AE24" s="188">
        <v>0</v>
      </c>
      <c r="AF24" s="188">
        <v>0</v>
      </c>
      <c r="AG24" s="188">
        <v>0</v>
      </c>
      <c r="AH24" s="188">
        <v>0</v>
      </c>
      <c r="AI24" s="188">
        <v>0</v>
      </c>
      <c r="AJ24" s="188">
        <v>0</v>
      </c>
      <c r="AK24" s="188">
        <v>0</v>
      </c>
      <c r="AL24" s="188">
        <v>0</v>
      </c>
      <c r="AM24" s="188">
        <v>0</v>
      </c>
      <c r="AN24" s="188">
        <v>0</v>
      </c>
      <c r="AO24" s="188">
        <v>0</v>
      </c>
      <c r="AP24" s="188">
        <v>0</v>
      </c>
      <c r="AQ24" s="188">
        <v>0</v>
      </c>
      <c r="AR24" s="188">
        <v>0</v>
      </c>
      <c r="AS24" s="188">
        <v>0</v>
      </c>
      <c r="AT24" s="188">
        <v>0</v>
      </c>
      <c r="AU24" s="188">
        <v>0</v>
      </c>
      <c r="AV24" s="188">
        <v>0</v>
      </c>
      <c r="AW24" s="188">
        <v>0</v>
      </c>
      <c r="AX24" s="188">
        <v>0</v>
      </c>
      <c r="AY24" s="188">
        <v>0</v>
      </c>
      <c r="AZ24" s="188">
        <v>0</v>
      </c>
      <c r="BA24" s="188">
        <v>0</v>
      </c>
      <c r="BB24" s="188">
        <v>0</v>
      </c>
      <c r="BC24" s="130">
        <v>0</v>
      </c>
      <c r="BD24" s="130">
        <v>0</v>
      </c>
      <c r="BE24" s="130">
        <v>0</v>
      </c>
      <c r="BF24" s="130">
        <v>0</v>
      </c>
      <c r="BG24" s="130">
        <v>0</v>
      </c>
      <c r="BH24" s="130">
        <v>0</v>
      </c>
      <c r="BI24" s="130">
        <v>0</v>
      </c>
      <c r="BJ24" s="130">
        <v>0</v>
      </c>
      <c r="BK24" s="130">
        <v>0</v>
      </c>
      <c r="BL24" s="130">
        <v>0</v>
      </c>
      <c r="BM24" s="130">
        <v>0</v>
      </c>
      <c r="BN24" s="130">
        <v>0</v>
      </c>
      <c r="BO24" s="130">
        <v>0</v>
      </c>
      <c r="BP24" s="130">
        <v>0</v>
      </c>
      <c r="BQ24" s="130">
        <v>0</v>
      </c>
      <c r="BR24" s="130">
        <v>0</v>
      </c>
      <c r="BS24" s="130">
        <v>0</v>
      </c>
      <c r="BT24" s="130">
        <v>18272</v>
      </c>
      <c r="BU24" s="130">
        <v>22953</v>
      </c>
      <c r="BV24" s="130">
        <v>42706</v>
      </c>
      <c r="BW24" s="130">
        <v>51751</v>
      </c>
      <c r="BX24" s="130">
        <v>44467</v>
      </c>
      <c r="BY24" s="130">
        <v>35434</v>
      </c>
      <c r="BZ24" s="130">
        <v>31401</v>
      </c>
      <c r="CA24" s="189">
        <v>24893</v>
      </c>
      <c r="CB24" s="189">
        <v>24122</v>
      </c>
      <c r="CC24" s="189">
        <v>18285</v>
      </c>
      <c r="CD24" s="189">
        <v>21840</v>
      </c>
      <c r="CE24" s="189">
        <v>25734</v>
      </c>
      <c r="CF24" s="189">
        <v>22842</v>
      </c>
      <c r="CG24" s="189">
        <v>26915</v>
      </c>
      <c r="CH24" s="189">
        <v>33651</v>
      </c>
      <c r="CI24" s="189">
        <v>24302</v>
      </c>
      <c r="CJ24" s="189">
        <v>26347</v>
      </c>
      <c r="CK24" s="189">
        <v>34655</v>
      </c>
      <c r="CL24" s="189">
        <v>37048</v>
      </c>
      <c r="CM24" s="189">
        <v>17918</v>
      </c>
      <c r="CN24" s="189">
        <v>24347</v>
      </c>
      <c r="CO24" s="189">
        <v>26108</v>
      </c>
      <c r="CP24" s="189">
        <v>25077</v>
      </c>
      <c r="CQ24" s="189">
        <v>20212</v>
      </c>
      <c r="CR24" s="189">
        <v>22625</v>
      </c>
      <c r="CS24" s="189">
        <v>39293</v>
      </c>
      <c r="CT24" s="189">
        <v>32716</v>
      </c>
      <c r="CU24" s="189">
        <v>41919</v>
      </c>
      <c r="CV24" s="189">
        <v>40405</v>
      </c>
      <c r="CW24" s="189">
        <v>36952</v>
      </c>
      <c r="CX24" s="189">
        <v>32646</v>
      </c>
      <c r="CY24" s="189">
        <v>26451</v>
      </c>
      <c r="CZ24" s="189">
        <v>16476</v>
      </c>
      <c r="DA24" s="189">
        <v>18981</v>
      </c>
      <c r="DB24" s="189">
        <v>13421</v>
      </c>
      <c r="DC24" s="189">
        <v>18349</v>
      </c>
      <c r="DD24" s="189">
        <v>25926</v>
      </c>
      <c r="DE24" s="189">
        <v>30658</v>
      </c>
      <c r="DF24" s="189">
        <v>33530</v>
      </c>
      <c r="DG24" s="189">
        <v>36528</v>
      </c>
      <c r="DH24" s="189">
        <v>33206</v>
      </c>
      <c r="DI24" s="189">
        <v>27556</v>
      </c>
      <c r="DJ24" s="189">
        <v>36707</v>
      </c>
      <c r="DK24" s="189">
        <v>23201</v>
      </c>
      <c r="DL24" s="189">
        <v>16416</v>
      </c>
      <c r="DM24" s="189">
        <v>23579</v>
      </c>
      <c r="DN24" s="130">
        <v>18323</v>
      </c>
      <c r="DO24" s="130">
        <v>25432</v>
      </c>
      <c r="DP24" s="130">
        <v>29301</v>
      </c>
      <c r="DQ24" s="130">
        <v>34390</v>
      </c>
      <c r="DR24" s="130">
        <v>27609</v>
      </c>
      <c r="DS24" s="130">
        <v>39852</v>
      </c>
      <c r="DT24" s="130">
        <v>38762</v>
      </c>
      <c r="DU24" s="130">
        <v>49575</v>
      </c>
      <c r="DV24" s="130">
        <v>44701</v>
      </c>
      <c r="DW24" s="130">
        <v>22531</v>
      </c>
      <c r="DX24" s="130">
        <v>23253</v>
      </c>
      <c r="DY24" s="130">
        <v>23344</v>
      </c>
      <c r="DZ24" s="130">
        <v>21448</v>
      </c>
      <c r="EA24" s="130">
        <v>24197</v>
      </c>
      <c r="EB24" s="130">
        <v>26158</v>
      </c>
      <c r="EC24" s="130">
        <v>40229</v>
      </c>
      <c r="ED24" s="130">
        <v>28819</v>
      </c>
      <c r="EE24" s="130">
        <v>32112</v>
      </c>
      <c r="EF24" s="130">
        <v>33035</v>
      </c>
      <c r="EG24" s="130">
        <v>38723</v>
      </c>
      <c r="EH24" s="130">
        <v>30588</v>
      </c>
      <c r="EI24" s="130">
        <v>24948</v>
      </c>
      <c r="EJ24" s="130">
        <v>25322</v>
      </c>
      <c r="EK24" s="130">
        <v>14431</v>
      </c>
      <c r="EL24" s="130">
        <v>19547</v>
      </c>
      <c r="EM24" s="130">
        <v>27950</v>
      </c>
      <c r="EN24" s="130">
        <v>18041</v>
      </c>
      <c r="EO24" s="130">
        <v>33103</v>
      </c>
      <c r="EP24" s="130">
        <v>29145</v>
      </c>
      <c r="EQ24" s="130">
        <v>36403</v>
      </c>
      <c r="ER24" s="130">
        <v>28424</v>
      </c>
      <c r="ES24" s="130">
        <v>45884</v>
      </c>
      <c r="ET24" s="130">
        <v>25353</v>
      </c>
      <c r="EU24" s="130">
        <v>30380</v>
      </c>
      <c r="EV24" s="130">
        <v>18666</v>
      </c>
      <c r="EW24" s="130">
        <v>21045</v>
      </c>
      <c r="EX24" s="130">
        <v>15827</v>
      </c>
      <c r="EY24" s="130">
        <v>14885</v>
      </c>
      <c r="EZ24" s="130">
        <v>20697</v>
      </c>
      <c r="FA24" s="130">
        <v>30001</v>
      </c>
      <c r="FB24" s="130">
        <v>36579</v>
      </c>
      <c r="FC24" s="130">
        <v>35729</v>
      </c>
      <c r="FD24" s="130">
        <v>42561</v>
      </c>
      <c r="FE24" s="130">
        <v>26552</v>
      </c>
      <c r="FF24" s="130">
        <v>37650</v>
      </c>
      <c r="FG24" s="130">
        <v>25491</v>
      </c>
      <c r="FH24" s="130">
        <v>22529</v>
      </c>
      <c r="FI24" s="130">
        <v>21465</v>
      </c>
      <c r="FJ24" s="130">
        <v>30503</v>
      </c>
      <c r="FK24" s="130">
        <v>19132</v>
      </c>
      <c r="FL24" s="130">
        <v>16095</v>
      </c>
      <c r="FM24" s="130">
        <v>27019</v>
      </c>
      <c r="FN24" s="130">
        <v>35585</v>
      </c>
      <c r="FO24" s="130">
        <v>41792</v>
      </c>
      <c r="FP24" s="130">
        <v>37422</v>
      </c>
      <c r="FQ24" s="130">
        <v>37502</v>
      </c>
      <c r="FR24" s="130">
        <v>29850</v>
      </c>
      <c r="FS24" s="130">
        <v>39122</v>
      </c>
      <c r="FT24" s="130">
        <v>16475</v>
      </c>
      <c r="FU24" s="130">
        <v>18364</v>
      </c>
      <c r="FV24" s="130">
        <v>19490</v>
      </c>
      <c r="FW24" s="130">
        <v>24848</v>
      </c>
      <c r="FX24" s="130">
        <v>26255</v>
      </c>
      <c r="FY24" s="130">
        <v>21834</v>
      </c>
      <c r="FZ24" s="130">
        <v>23031</v>
      </c>
      <c r="GA24" s="130">
        <v>39137</v>
      </c>
      <c r="GB24" s="130">
        <v>25937</v>
      </c>
      <c r="GC24" s="130">
        <v>26987</v>
      </c>
      <c r="GD24" s="130">
        <v>17895</v>
      </c>
      <c r="GE24" s="130">
        <v>21698</v>
      </c>
      <c r="GF24" s="130">
        <v>27310</v>
      </c>
      <c r="GG24" s="130">
        <v>28459</v>
      </c>
      <c r="GH24" s="130">
        <v>16616</v>
      </c>
      <c r="GI24" s="130">
        <v>21990</v>
      </c>
      <c r="GJ24" s="130">
        <v>34025</v>
      </c>
      <c r="GK24" s="130">
        <v>32410</v>
      </c>
      <c r="GL24" s="130">
        <v>37500</v>
      </c>
      <c r="GM24" s="130">
        <v>39343</v>
      </c>
      <c r="GN24" s="121"/>
    </row>
    <row r="25" spans="1:196" ht="15.75" x14ac:dyDescent="0.25">
      <c r="A25" s="45" t="s">
        <v>7</v>
      </c>
      <c r="B25" s="45" t="s">
        <v>95</v>
      </c>
      <c r="C25" s="46">
        <v>3.5000000000034999</v>
      </c>
      <c r="D25" s="188">
        <v>0</v>
      </c>
      <c r="E25" s="188">
        <v>0</v>
      </c>
      <c r="F25" s="188">
        <v>0</v>
      </c>
      <c r="G25" s="188">
        <v>0</v>
      </c>
      <c r="H25" s="188">
        <v>0</v>
      </c>
      <c r="I25" s="188">
        <v>0</v>
      </c>
      <c r="J25" s="188">
        <v>0</v>
      </c>
      <c r="K25" s="188">
        <v>0</v>
      </c>
      <c r="L25" s="188">
        <v>0</v>
      </c>
      <c r="M25" s="188">
        <v>0</v>
      </c>
      <c r="N25" s="188">
        <v>0</v>
      </c>
      <c r="O25" s="188">
        <v>0</v>
      </c>
      <c r="P25" s="188">
        <v>0</v>
      </c>
      <c r="Q25" s="188">
        <v>0</v>
      </c>
      <c r="R25" s="188">
        <v>0</v>
      </c>
      <c r="S25" s="188">
        <v>0</v>
      </c>
      <c r="T25" s="188">
        <v>0</v>
      </c>
      <c r="U25" s="188">
        <v>0</v>
      </c>
      <c r="V25" s="188">
        <v>0</v>
      </c>
      <c r="W25" s="188">
        <v>0</v>
      </c>
      <c r="X25" s="188">
        <v>0</v>
      </c>
      <c r="Y25" s="188">
        <v>0</v>
      </c>
      <c r="Z25" s="188">
        <v>0</v>
      </c>
      <c r="AA25" s="188">
        <v>0</v>
      </c>
      <c r="AB25" s="188">
        <v>0</v>
      </c>
      <c r="AC25" s="188">
        <v>0</v>
      </c>
      <c r="AD25" s="188">
        <v>0</v>
      </c>
      <c r="AE25" s="188">
        <v>0</v>
      </c>
      <c r="AF25" s="188">
        <v>0</v>
      </c>
      <c r="AG25" s="188">
        <v>0</v>
      </c>
      <c r="AH25" s="188">
        <v>0</v>
      </c>
      <c r="AI25" s="188">
        <v>0</v>
      </c>
      <c r="AJ25" s="188">
        <v>0</v>
      </c>
      <c r="AK25" s="188">
        <v>0</v>
      </c>
      <c r="AL25" s="188">
        <v>0</v>
      </c>
      <c r="AM25" s="188">
        <v>0</v>
      </c>
      <c r="AN25" s="188">
        <v>0</v>
      </c>
      <c r="AO25" s="188">
        <v>0</v>
      </c>
      <c r="AP25" s="188">
        <v>0</v>
      </c>
      <c r="AQ25" s="188">
        <v>0</v>
      </c>
      <c r="AR25" s="188">
        <v>0</v>
      </c>
      <c r="AS25" s="188">
        <v>0</v>
      </c>
      <c r="AT25" s="188">
        <v>0</v>
      </c>
      <c r="AU25" s="188">
        <v>0</v>
      </c>
      <c r="AV25" s="188">
        <v>0</v>
      </c>
      <c r="AW25" s="188">
        <v>0</v>
      </c>
      <c r="AX25" s="188">
        <v>0</v>
      </c>
      <c r="AY25" s="188">
        <v>0</v>
      </c>
      <c r="AZ25" s="188">
        <v>0</v>
      </c>
      <c r="BA25" s="188">
        <v>0</v>
      </c>
      <c r="BB25" s="188">
        <v>0</v>
      </c>
      <c r="BC25" s="130">
        <v>0</v>
      </c>
      <c r="BD25" s="130">
        <v>0</v>
      </c>
      <c r="BE25" s="130">
        <v>0</v>
      </c>
      <c r="BF25" s="130">
        <v>0</v>
      </c>
      <c r="BG25" s="130">
        <v>0</v>
      </c>
      <c r="BH25" s="130">
        <v>0</v>
      </c>
      <c r="BI25" s="130">
        <v>0</v>
      </c>
      <c r="BJ25" s="130">
        <v>0</v>
      </c>
      <c r="BK25" s="130">
        <v>0</v>
      </c>
      <c r="BL25" s="130">
        <v>0</v>
      </c>
      <c r="BM25" s="130">
        <v>0</v>
      </c>
      <c r="BN25" s="130">
        <v>0</v>
      </c>
      <c r="BO25" s="130">
        <v>0</v>
      </c>
      <c r="BP25" s="130">
        <v>0</v>
      </c>
      <c r="BQ25" s="130">
        <v>0</v>
      </c>
      <c r="BR25" s="130">
        <v>0</v>
      </c>
      <c r="BS25" s="130">
        <v>0</v>
      </c>
      <c r="BT25" s="130">
        <v>0</v>
      </c>
      <c r="BU25" s="130">
        <v>0</v>
      </c>
      <c r="BV25" s="130">
        <v>0</v>
      </c>
      <c r="BW25" s="130">
        <v>0</v>
      </c>
      <c r="BX25" s="130">
        <v>0</v>
      </c>
      <c r="BY25" s="130">
        <v>0</v>
      </c>
      <c r="BZ25" s="130">
        <v>0</v>
      </c>
      <c r="CA25" s="189">
        <v>0</v>
      </c>
      <c r="CB25" s="189">
        <v>0</v>
      </c>
      <c r="CC25" s="189">
        <v>0</v>
      </c>
      <c r="CD25" s="189">
        <v>0</v>
      </c>
      <c r="CE25" s="189">
        <v>0</v>
      </c>
      <c r="CF25" s="189">
        <v>0</v>
      </c>
      <c r="CG25" s="189">
        <v>0</v>
      </c>
      <c r="CH25" s="189">
        <v>0</v>
      </c>
      <c r="CI25" s="189">
        <v>0</v>
      </c>
      <c r="CJ25" s="189">
        <v>0</v>
      </c>
      <c r="CK25" s="189">
        <v>0</v>
      </c>
      <c r="CL25" s="189">
        <v>0</v>
      </c>
      <c r="CM25" s="189">
        <v>0</v>
      </c>
      <c r="CN25" s="189">
        <v>0</v>
      </c>
      <c r="CO25" s="189">
        <v>0</v>
      </c>
      <c r="CP25" s="189">
        <v>0</v>
      </c>
      <c r="CQ25" s="189">
        <v>0</v>
      </c>
      <c r="CR25" s="189">
        <v>0</v>
      </c>
      <c r="CS25" s="189">
        <v>12785</v>
      </c>
      <c r="CT25" s="189">
        <v>47698</v>
      </c>
      <c r="CU25" s="189">
        <v>46327</v>
      </c>
      <c r="CV25" s="189">
        <v>50436</v>
      </c>
      <c r="CW25" s="189">
        <v>45768</v>
      </c>
      <c r="CX25" s="189">
        <v>45408</v>
      </c>
      <c r="CY25" s="189">
        <v>35971</v>
      </c>
      <c r="CZ25" s="189">
        <v>36273</v>
      </c>
      <c r="DA25" s="189">
        <v>23902</v>
      </c>
      <c r="DB25" s="189">
        <v>24644</v>
      </c>
      <c r="DC25" s="189">
        <v>30671</v>
      </c>
      <c r="DD25" s="189">
        <v>51881</v>
      </c>
      <c r="DE25" s="189">
        <v>51675</v>
      </c>
      <c r="DF25" s="189">
        <v>46217</v>
      </c>
      <c r="DG25" s="189">
        <v>47124</v>
      </c>
      <c r="DH25" s="189">
        <v>40834</v>
      </c>
      <c r="DI25" s="189">
        <v>47227</v>
      </c>
      <c r="DJ25" s="189">
        <v>48903</v>
      </c>
      <c r="DK25" s="189">
        <v>41414</v>
      </c>
      <c r="DL25" s="189">
        <v>33208</v>
      </c>
      <c r="DM25" s="189">
        <v>40142</v>
      </c>
      <c r="DN25" s="130">
        <v>33389</v>
      </c>
      <c r="DO25" s="130">
        <v>41127</v>
      </c>
      <c r="DP25" s="130">
        <v>48348</v>
      </c>
      <c r="DQ25" s="130">
        <v>52855</v>
      </c>
      <c r="DR25" s="130">
        <v>47988</v>
      </c>
      <c r="DS25" s="130">
        <v>53654</v>
      </c>
      <c r="DT25" s="130">
        <v>56159</v>
      </c>
      <c r="DU25" s="130">
        <v>54092</v>
      </c>
      <c r="DV25" s="130">
        <v>50281</v>
      </c>
      <c r="DW25" s="130">
        <v>27467</v>
      </c>
      <c r="DX25" s="130">
        <v>33361</v>
      </c>
      <c r="DY25" s="130">
        <v>35854</v>
      </c>
      <c r="DZ25" s="130">
        <v>27654</v>
      </c>
      <c r="EA25" s="130">
        <v>26838</v>
      </c>
      <c r="EB25" s="130">
        <v>47375</v>
      </c>
      <c r="EC25" s="130">
        <v>41365</v>
      </c>
      <c r="ED25" s="130">
        <v>48755</v>
      </c>
      <c r="EE25" s="130">
        <v>53827</v>
      </c>
      <c r="EF25" s="130">
        <v>42134</v>
      </c>
      <c r="EG25" s="130">
        <v>45625</v>
      </c>
      <c r="EH25" s="130">
        <v>46893</v>
      </c>
      <c r="EI25" s="130">
        <v>31765</v>
      </c>
      <c r="EJ25" s="130">
        <v>46109</v>
      </c>
      <c r="EK25" s="130">
        <v>48167</v>
      </c>
      <c r="EL25" s="130">
        <v>21439</v>
      </c>
      <c r="EM25" s="130">
        <v>37570</v>
      </c>
      <c r="EN25" s="130">
        <v>47615</v>
      </c>
      <c r="EO25" s="130">
        <v>81107</v>
      </c>
      <c r="EP25" s="130">
        <v>100464</v>
      </c>
      <c r="EQ25" s="130">
        <v>80729</v>
      </c>
      <c r="ER25" s="130">
        <v>108356</v>
      </c>
      <c r="ES25" s="130">
        <v>107726</v>
      </c>
      <c r="ET25" s="130">
        <v>66719</v>
      </c>
      <c r="EU25" s="130">
        <v>53417</v>
      </c>
      <c r="EV25" s="130">
        <v>93589</v>
      </c>
      <c r="EW25" s="130">
        <v>67134</v>
      </c>
      <c r="EX25" s="130">
        <v>45043</v>
      </c>
      <c r="EY25" s="130">
        <v>41040</v>
      </c>
      <c r="EZ25" s="130">
        <v>73405</v>
      </c>
      <c r="FA25" s="130">
        <v>80261</v>
      </c>
      <c r="FB25" s="130">
        <v>96381</v>
      </c>
      <c r="FC25" s="130">
        <v>113110</v>
      </c>
      <c r="FD25" s="130">
        <v>121975</v>
      </c>
      <c r="FE25" s="130">
        <v>95093</v>
      </c>
      <c r="FF25" s="130">
        <v>83346</v>
      </c>
      <c r="FG25" s="130">
        <v>80502</v>
      </c>
      <c r="FH25" s="130">
        <v>46395</v>
      </c>
      <c r="FI25" s="130">
        <v>29934</v>
      </c>
      <c r="FJ25" s="130">
        <v>58557</v>
      </c>
      <c r="FK25" s="130">
        <v>61745</v>
      </c>
      <c r="FL25" s="130">
        <v>89953</v>
      </c>
      <c r="FM25" s="130">
        <v>101093</v>
      </c>
      <c r="FN25" s="130">
        <v>80820</v>
      </c>
      <c r="FO25" s="130">
        <v>101539</v>
      </c>
      <c r="FP25" s="130">
        <v>90842</v>
      </c>
      <c r="FQ25" s="130">
        <v>80831</v>
      </c>
      <c r="FR25" s="130">
        <v>93019</v>
      </c>
      <c r="FS25" s="130">
        <v>92108</v>
      </c>
      <c r="FT25" s="130">
        <v>37413</v>
      </c>
      <c r="FU25" s="130">
        <v>33647</v>
      </c>
      <c r="FV25" s="130">
        <v>32736</v>
      </c>
      <c r="FW25" s="130">
        <v>60634</v>
      </c>
      <c r="FX25" s="130">
        <v>44729</v>
      </c>
      <c r="FY25" s="130">
        <v>78095</v>
      </c>
      <c r="FZ25" s="130">
        <v>88403</v>
      </c>
      <c r="GA25" s="130">
        <v>118020</v>
      </c>
      <c r="GB25" s="130">
        <v>98033</v>
      </c>
      <c r="GC25" s="130">
        <v>100910</v>
      </c>
      <c r="GD25" s="130">
        <v>95392</v>
      </c>
      <c r="GE25" s="130">
        <v>43421</v>
      </c>
      <c r="GF25" s="130">
        <v>83162</v>
      </c>
      <c r="GG25" s="130">
        <v>72800</v>
      </c>
      <c r="GH25" s="130">
        <v>33173</v>
      </c>
      <c r="GI25" s="130">
        <v>51248</v>
      </c>
      <c r="GJ25" s="130">
        <v>59326</v>
      </c>
      <c r="GK25" s="130">
        <v>55779</v>
      </c>
      <c r="GL25" s="130">
        <v>57564</v>
      </c>
      <c r="GM25" s="130">
        <v>36034</v>
      </c>
      <c r="GN25" s="121"/>
    </row>
    <row r="26" spans="1:196" ht="15.75" x14ac:dyDescent="0.25">
      <c r="A26" s="45" t="s">
        <v>7</v>
      </c>
      <c r="B26" s="45" t="s">
        <v>95</v>
      </c>
      <c r="C26" s="46">
        <v>2.5</v>
      </c>
      <c r="D26" s="188">
        <v>0</v>
      </c>
      <c r="E26" s="188">
        <v>0</v>
      </c>
      <c r="F26" s="188">
        <v>0</v>
      </c>
      <c r="G26" s="188">
        <v>0</v>
      </c>
      <c r="H26" s="188">
        <v>0</v>
      </c>
      <c r="I26" s="188">
        <v>0</v>
      </c>
      <c r="J26" s="188">
        <v>0</v>
      </c>
      <c r="K26" s="188">
        <v>0</v>
      </c>
      <c r="L26" s="188">
        <v>0</v>
      </c>
      <c r="M26" s="188">
        <v>0</v>
      </c>
      <c r="N26" s="188">
        <v>0</v>
      </c>
      <c r="O26" s="188">
        <v>0</v>
      </c>
      <c r="P26" s="188">
        <v>0</v>
      </c>
      <c r="Q26" s="188">
        <v>0</v>
      </c>
      <c r="R26" s="188">
        <v>0</v>
      </c>
      <c r="S26" s="188">
        <v>0</v>
      </c>
      <c r="T26" s="188">
        <v>0</v>
      </c>
      <c r="U26" s="188">
        <v>0</v>
      </c>
      <c r="V26" s="188">
        <v>0</v>
      </c>
      <c r="W26" s="188">
        <v>0</v>
      </c>
      <c r="X26" s="188">
        <v>0</v>
      </c>
      <c r="Y26" s="188">
        <v>0</v>
      </c>
      <c r="Z26" s="188">
        <v>0</v>
      </c>
      <c r="AA26" s="188">
        <v>0</v>
      </c>
      <c r="AB26" s="188">
        <v>0</v>
      </c>
      <c r="AC26" s="188">
        <v>0</v>
      </c>
      <c r="AD26" s="188">
        <v>0</v>
      </c>
      <c r="AE26" s="188">
        <v>0</v>
      </c>
      <c r="AF26" s="188">
        <v>0</v>
      </c>
      <c r="AG26" s="188">
        <v>0</v>
      </c>
      <c r="AH26" s="188">
        <v>0</v>
      </c>
      <c r="AI26" s="188">
        <v>0</v>
      </c>
      <c r="AJ26" s="188">
        <v>0</v>
      </c>
      <c r="AK26" s="188">
        <v>0</v>
      </c>
      <c r="AL26" s="188">
        <v>0</v>
      </c>
      <c r="AM26" s="188">
        <v>0</v>
      </c>
      <c r="AN26" s="188">
        <v>0</v>
      </c>
      <c r="AO26" s="188">
        <v>0</v>
      </c>
      <c r="AP26" s="188">
        <v>0</v>
      </c>
      <c r="AQ26" s="188">
        <v>0</v>
      </c>
      <c r="AR26" s="188">
        <v>0</v>
      </c>
      <c r="AS26" s="188">
        <v>0</v>
      </c>
      <c r="AT26" s="188">
        <v>0</v>
      </c>
      <c r="AU26" s="188">
        <v>0</v>
      </c>
      <c r="AV26" s="188">
        <v>0</v>
      </c>
      <c r="AW26" s="188">
        <v>0</v>
      </c>
      <c r="AX26" s="188">
        <v>0</v>
      </c>
      <c r="AY26" s="188">
        <v>0</v>
      </c>
      <c r="AZ26" s="188">
        <v>0</v>
      </c>
      <c r="BA26" s="188">
        <v>0</v>
      </c>
      <c r="BB26" s="188">
        <v>0</v>
      </c>
      <c r="BC26" s="130">
        <v>0</v>
      </c>
      <c r="BD26" s="130">
        <v>0</v>
      </c>
      <c r="BE26" s="130">
        <v>0</v>
      </c>
      <c r="BF26" s="130">
        <v>0</v>
      </c>
      <c r="BG26" s="130">
        <v>0</v>
      </c>
      <c r="BH26" s="130">
        <v>0</v>
      </c>
      <c r="BI26" s="130">
        <v>0</v>
      </c>
      <c r="BJ26" s="130">
        <v>0</v>
      </c>
      <c r="BK26" s="130">
        <v>0</v>
      </c>
      <c r="BL26" s="130">
        <v>0</v>
      </c>
      <c r="BM26" s="130">
        <v>0</v>
      </c>
      <c r="BN26" s="130">
        <v>0</v>
      </c>
      <c r="BO26" s="130">
        <v>0</v>
      </c>
      <c r="BP26" s="130">
        <v>0</v>
      </c>
      <c r="BQ26" s="130">
        <v>0</v>
      </c>
      <c r="BR26" s="130">
        <v>0</v>
      </c>
      <c r="BS26" s="130">
        <v>0</v>
      </c>
      <c r="BT26" s="130">
        <v>0</v>
      </c>
      <c r="BU26" s="130">
        <v>0</v>
      </c>
      <c r="BV26" s="130">
        <v>0</v>
      </c>
      <c r="BW26" s="130">
        <v>0</v>
      </c>
      <c r="BX26" s="130">
        <v>0</v>
      </c>
      <c r="BY26" s="130">
        <v>0</v>
      </c>
      <c r="BZ26" s="130">
        <v>0</v>
      </c>
      <c r="CA26" s="189">
        <v>0</v>
      </c>
      <c r="CB26" s="189">
        <v>0</v>
      </c>
      <c r="CC26" s="189">
        <v>0</v>
      </c>
      <c r="CD26" s="189">
        <v>0</v>
      </c>
      <c r="CE26" s="189">
        <v>0</v>
      </c>
      <c r="CF26" s="189">
        <v>0</v>
      </c>
      <c r="CG26" s="189">
        <v>0</v>
      </c>
      <c r="CH26" s="189">
        <v>0</v>
      </c>
      <c r="CI26" s="189">
        <v>0</v>
      </c>
      <c r="CJ26" s="189">
        <v>0</v>
      </c>
      <c r="CK26" s="189">
        <v>0</v>
      </c>
      <c r="CL26" s="189">
        <v>0</v>
      </c>
      <c r="CM26" s="189">
        <v>0</v>
      </c>
      <c r="CN26" s="189">
        <v>0</v>
      </c>
      <c r="CO26" s="189">
        <v>0</v>
      </c>
      <c r="CP26" s="189">
        <v>0</v>
      </c>
      <c r="CQ26" s="189">
        <v>0</v>
      </c>
      <c r="CR26" s="189">
        <v>0</v>
      </c>
      <c r="CS26" s="189">
        <v>0</v>
      </c>
      <c r="CT26" s="189">
        <v>0</v>
      </c>
      <c r="CU26" s="189">
        <v>0</v>
      </c>
      <c r="CV26" s="189">
        <v>0</v>
      </c>
      <c r="CW26" s="189">
        <v>0</v>
      </c>
      <c r="CX26" s="189">
        <v>0</v>
      </c>
      <c r="CY26" s="189">
        <v>0</v>
      </c>
      <c r="CZ26" s="189">
        <v>0</v>
      </c>
      <c r="DA26" s="189">
        <v>0</v>
      </c>
      <c r="DB26" s="189">
        <v>21191</v>
      </c>
      <c r="DC26" s="189">
        <v>40806</v>
      </c>
      <c r="DD26" s="189">
        <v>81382</v>
      </c>
      <c r="DE26" s="189">
        <v>82468</v>
      </c>
      <c r="DF26" s="189">
        <v>81106</v>
      </c>
      <c r="DG26" s="189">
        <v>73407</v>
      </c>
      <c r="DH26" s="189">
        <v>62226</v>
      </c>
      <c r="DI26" s="189">
        <v>67340</v>
      </c>
      <c r="DJ26" s="189">
        <v>80631</v>
      </c>
      <c r="DK26" s="189">
        <v>61844</v>
      </c>
      <c r="DL26" s="189">
        <v>44167</v>
      </c>
      <c r="DM26" s="189">
        <v>61128</v>
      </c>
      <c r="DN26" s="130">
        <v>42812</v>
      </c>
      <c r="DO26" s="130">
        <v>54484</v>
      </c>
      <c r="DP26" s="130">
        <v>62444</v>
      </c>
      <c r="DQ26" s="130">
        <v>75250</v>
      </c>
      <c r="DR26" s="130">
        <v>65210</v>
      </c>
      <c r="DS26" s="130">
        <v>78697</v>
      </c>
      <c r="DT26" s="130">
        <v>88220</v>
      </c>
      <c r="DU26" s="130">
        <v>103717</v>
      </c>
      <c r="DV26" s="130">
        <v>85424</v>
      </c>
      <c r="DW26" s="130">
        <v>37014</v>
      </c>
      <c r="DX26" s="130">
        <v>32034</v>
      </c>
      <c r="DY26" s="130">
        <v>53337</v>
      </c>
      <c r="DZ26" s="130">
        <v>37670</v>
      </c>
      <c r="EA26" s="130">
        <v>39202</v>
      </c>
      <c r="EB26" s="130">
        <v>66474</v>
      </c>
      <c r="EC26" s="130">
        <v>64603</v>
      </c>
      <c r="ED26" s="130">
        <v>78582</v>
      </c>
      <c r="EE26" s="130">
        <v>95629</v>
      </c>
      <c r="EF26" s="130">
        <v>66271</v>
      </c>
      <c r="EG26" s="130">
        <v>108088</v>
      </c>
      <c r="EH26" s="130">
        <v>77643</v>
      </c>
      <c r="EI26" s="130">
        <v>53337</v>
      </c>
      <c r="EJ26" s="130">
        <v>50193</v>
      </c>
      <c r="EK26" s="130">
        <v>27645</v>
      </c>
      <c r="EL26" s="130">
        <v>22748</v>
      </c>
      <c r="EM26" s="130">
        <v>38274</v>
      </c>
      <c r="EN26" s="130">
        <v>43202</v>
      </c>
      <c r="EO26" s="130">
        <v>76891</v>
      </c>
      <c r="EP26" s="130">
        <v>83147</v>
      </c>
      <c r="EQ26" s="130">
        <v>67746</v>
      </c>
      <c r="ER26" s="130">
        <v>86781</v>
      </c>
      <c r="ES26" s="130">
        <v>103749</v>
      </c>
      <c r="ET26" s="130">
        <v>78556</v>
      </c>
      <c r="EU26" s="130">
        <v>42974</v>
      </c>
      <c r="EV26" s="130">
        <v>56621</v>
      </c>
      <c r="EW26" s="130">
        <v>48153</v>
      </c>
      <c r="EX26" s="130">
        <v>38700</v>
      </c>
      <c r="EY26" s="130">
        <v>31229</v>
      </c>
      <c r="EZ26" s="130">
        <v>72773</v>
      </c>
      <c r="FA26" s="130">
        <v>75225</v>
      </c>
      <c r="FB26" s="130">
        <v>85579</v>
      </c>
      <c r="FC26" s="130">
        <v>81521</v>
      </c>
      <c r="FD26" s="130">
        <v>90927</v>
      </c>
      <c r="FE26" s="130">
        <v>69477</v>
      </c>
      <c r="FF26" s="130">
        <v>62509</v>
      </c>
      <c r="FG26" s="130">
        <v>69853</v>
      </c>
      <c r="FH26" s="130">
        <v>32312</v>
      </c>
      <c r="FI26" s="130">
        <v>21383</v>
      </c>
      <c r="FJ26" s="130">
        <v>43392</v>
      </c>
      <c r="FK26" s="130">
        <v>46221</v>
      </c>
      <c r="FL26" s="130">
        <v>57748</v>
      </c>
      <c r="FM26" s="130">
        <v>89422</v>
      </c>
      <c r="FN26" s="130">
        <v>54339</v>
      </c>
      <c r="FO26" s="130">
        <v>82505</v>
      </c>
      <c r="FP26" s="130">
        <v>92493</v>
      </c>
      <c r="FQ26" s="130">
        <v>57316</v>
      </c>
      <c r="FR26" s="130">
        <v>75921</v>
      </c>
      <c r="FS26" s="130">
        <v>75960</v>
      </c>
      <c r="FT26" s="130">
        <v>19406</v>
      </c>
      <c r="FU26" s="130">
        <v>53254</v>
      </c>
      <c r="FV26" s="130">
        <v>37840</v>
      </c>
      <c r="FW26" s="130">
        <v>61602</v>
      </c>
      <c r="FX26" s="130">
        <v>34772</v>
      </c>
      <c r="FY26" s="130">
        <v>55979</v>
      </c>
      <c r="FZ26" s="130">
        <v>48346</v>
      </c>
      <c r="GA26" s="130">
        <v>54269</v>
      </c>
      <c r="GB26" s="130">
        <v>53789</v>
      </c>
      <c r="GC26" s="130">
        <v>58434</v>
      </c>
      <c r="GD26" s="130">
        <v>45890</v>
      </c>
      <c r="GE26" s="130">
        <v>21018</v>
      </c>
      <c r="GF26" s="130">
        <v>30494</v>
      </c>
      <c r="GG26" s="130">
        <v>47775</v>
      </c>
      <c r="GH26" s="130">
        <v>26233</v>
      </c>
      <c r="GI26" s="130">
        <v>51345</v>
      </c>
      <c r="GJ26" s="130">
        <v>74859</v>
      </c>
      <c r="GK26" s="130">
        <v>67575</v>
      </c>
      <c r="GL26" s="130">
        <v>64064</v>
      </c>
      <c r="GM26" s="130">
        <v>78487</v>
      </c>
      <c r="GN26" s="121"/>
    </row>
    <row r="27" spans="1:196" ht="15.75" x14ac:dyDescent="0.25">
      <c r="A27" s="45" t="s">
        <v>7</v>
      </c>
      <c r="B27" s="45" t="s">
        <v>95</v>
      </c>
      <c r="C27" s="46">
        <v>2</v>
      </c>
      <c r="D27" s="188">
        <v>0</v>
      </c>
      <c r="E27" s="188">
        <v>0</v>
      </c>
      <c r="F27" s="188">
        <v>0</v>
      </c>
      <c r="G27" s="188">
        <v>9057</v>
      </c>
      <c r="H27" s="188">
        <v>25318</v>
      </c>
      <c r="I27" s="188">
        <v>19092</v>
      </c>
      <c r="J27" s="188">
        <v>59900</v>
      </c>
      <c r="K27" s="188">
        <v>138876</v>
      </c>
      <c r="L27" s="188">
        <v>157859</v>
      </c>
      <c r="M27" s="188">
        <v>251275</v>
      </c>
      <c r="N27" s="188">
        <v>226220</v>
      </c>
      <c r="O27" s="188">
        <v>177923</v>
      </c>
      <c r="P27" s="188">
        <v>229282</v>
      </c>
      <c r="Q27" s="188">
        <v>163598</v>
      </c>
      <c r="R27" s="188">
        <v>152831</v>
      </c>
      <c r="S27" s="188">
        <v>190893</v>
      </c>
      <c r="T27" s="188">
        <v>324835</v>
      </c>
      <c r="U27" s="188">
        <v>241755</v>
      </c>
      <c r="V27" s="188">
        <v>188665</v>
      </c>
      <c r="W27" s="188">
        <v>221553</v>
      </c>
      <c r="X27" s="188">
        <v>357874</v>
      </c>
      <c r="Y27" s="188">
        <v>446039</v>
      </c>
      <c r="Z27" s="188">
        <v>514830</v>
      </c>
      <c r="AA27" s="188">
        <v>701660</v>
      </c>
      <c r="AB27" s="188">
        <v>580376</v>
      </c>
      <c r="AC27" s="188">
        <v>565776</v>
      </c>
      <c r="AD27" s="188">
        <v>398109</v>
      </c>
      <c r="AE27" s="188">
        <v>570810</v>
      </c>
      <c r="AF27" s="188">
        <v>590615</v>
      </c>
      <c r="AG27" s="188">
        <v>701818</v>
      </c>
      <c r="AH27" s="188">
        <v>516487</v>
      </c>
      <c r="AI27" s="188">
        <v>633916</v>
      </c>
      <c r="AJ27" s="188">
        <v>988918</v>
      </c>
      <c r="AK27" s="188">
        <v>966939</v>
      </c>
      <c r="AL27" s="188">
        <v>1177530</v>
      </c>
      <c r="AM27" s="188">
        <v>1567750</v>
      </c>
      <c r="AN27" s="188">
        <v>1343406</v>
      </c>
      <c r="AO27" s="188">
        <v>1292407</v>
      </c>
      <c r="AP27" s="188">
        <v>1386867</v>
      </c>
      <c r="AQ27" s="188">
        <v>1409378</v>
      </c>
      <c r="AR27" s="188">
        <v>1277959</v>
      </c>
      <c r="AS27" s="188">
        <v>1165119</v>
      </c>
      <c r="AT27" s="188">
        <v>714736</v>
      </c>
      <c r="AU27" s="188">
        <v>935984</v>
      </c>
      <c r="AV27" s="188">
        <v>1316476</v>
      </c>
      <c r="AW27" s="188">
        <v>2206787</v>
      </c>
      <c r="AX27" s="188">
        <v>1679695</v>
      </c>
      <c r="AY27" s="188">
        <v>2321872</v>
      </c>
      <c r="AZ27" s="188">
        <v>2470988</v>
      </c>
      <c r="BA27" s="188">
        <v>2476415</v>
      </c>
      <c r="BB27" s="188">
        <v>1701180</v>
      </c>
      <c r="BC27" s="130">
        <v>1278774</v>
      </c>
      <c r="BD27" s="130">
        <v>1245680</v>
      </c>
      <c r="BE27" s="130">
        <v>707536</v>
      </c>
      <c r="BF27" s="130">
        <v>1046249</v>
      </c>
      <c r="BG27" s="130">
        <v>1747802</v>
      </c>
      <c r="BH27" s="130">
        <v>694019</v>
      </c>
      <c r="BI27" s="130">
        <v>2495175</v>
      </c>
      <c r="BJ27" s="130">
        <v>2025934</v>
      </c>
      <c r="BK27" s="130">
        <v>3036382</v>
      </c>
      <c r="BL27" s="130">
        <v>2961054</v>
      </c>
      <c r="BM27" s="130">
        <v>2046425</v>
      </c>
      <c r="BN27" s="130">
        <v>2489605</v>
      </c>
      <c r="BO27" s="130">
        <v>1600847</v>
      </c>
      <c r="BP27" s="130">
        <v>2501147</v>
      </c>
      <c r="BQ27" s="130">
        <v>1743933</v>
      </c>
      <c r="BR27" s="130">
        <v>2107098</v>
      </c>
      <c r="BS27" s="130">
        <v>1853758</v>
      </c>
      <c r="BT27" s="130">
        <v>1725464</v>
      </c>
      <c r="BU27" s="130">
        <v>1850867</v>
      </c>
      <c r="BV27" s="130">
        <v>3520317</v>
      </c>
      <c r="BW27" s="130">
        <v>3985670</v>
      </c>
      <c r="BX27" s="130">
        <v>3446808</v>
      </c>
      <c r="BY27" s="130">
        <v>2826330</v>
      </c>
      <c r="BZ27" s="130">
        <v>2190880</v>
      </c>
      <c r="CA27" s="189">
        <v>2101324</v>
      </c>
      <c r="CB27" s="189">
        <v>2097611</v>
      </c>
      <c r="CC27" s="189">
        <v>1193680</v>
      </c>
      <c r="CD27" s="189">
        <v>1719969</v>
      </c>
      <c r="CE27" s="189">
        <v>2150538</v>
      </c>
      <c r="CF27" s="189">
        <v>2055953</v>
      </c>
      <c r="CG27" s="189">
        <v>2132107</v>
      </c>
      <c r="CH27" s="189">
        <v>2716811</v>
      </c>
      <c r="CI27" s="189">
        <v>2514743</v>
      </c>
      <c r="CJ27" s="189">
        <v>2496175</v>
      </c>
      <c r="CK27" s="189">
        <v>3048601</v>
      </c>
      <c r="CL27" s="189">
        <v>2708607</v>
      </c>
      <c r="CM27" s="189">
        <v>1857930</v>
      </c>
      <c r="CN27" s="189">
        <v>1927914</v>
      </c>
      <c r="CO27" s="189">
        <v>2231108</v>
      </c>
      <c r="CP27" s="189">
        <v>1727897</v>
      </c>
      <c r="CQ27" s="189">
        <v>1691269</v>
      </c>
      <c r="CR27" s="189">
        <v>2131278</v>
      </c>
      <c r="CS27" s="189">
        <v>3440831</v>
      </c>
      <c r="CT27" s="189">
        <v>3146481</v>
      </c>
      <c r="CU27" s="189">
        <v>3399834</v>
      </c>
      <c r="CV27" s="189">
        <v>3657710</v>
      </c>
      <c r="CW27" s="189">
        <v>2824225</v>
      </c>
      <c r="CX27" s="189">
        <v>2669448</v>
      </c>
      <c r="CY27" s="189">
        <v>2164126</v>
      </c>
      <c r="CZ27" s="189">
        <v>1482013</v>
      </c>
      <c r="DA27" s="189">
        <v>1253627</v>
      </c>
      <c r="DB27" s="189">
        <v>965658</v>
      </c>
      <c r="DC27" s="189">
        <v>1604556</v>
      </c>
      <c r="DD27" s="189">
        <v>2379578</v>
      </c>
      <c r="DE27" s="189">
        <v>2647338</v>
      </c>
      <c r="DF27" s="189">
        <v>3149695</v>
      </c>
      <c r="DG27" s="189">
        <v>2904733</v>
      </c>
      <c r="DH27" s="189">
        <v>2720939</v>
      </c>
      <c r="DI27" s="189">
        <v>2395584</v>
      </c>
      <c r="DJ27" s="189">
        <v>3013183</v>
      </c>
      <c r="DK27" s="189">
        <v>2057590</v>
      </c>
      <c r="DL27" s="189">
        <v>1322680</v>
      </c>
      <c r="DM27" s="189">
        <v>1709026</v>
      </c>
      <c r="DN27" s="130">
        <v>1354221</v>
      </c>
      <c r="DO27" s="130">
        <v>2197955</v>
      </c>
      <c r="DP27" s="130">
        <v>2337520</v>
      </c>
      <c r="DQ27" s="130">
        <v>2835186</v>
      </c>
      <c r="DR27" s="130">
        <v>2554535</v>
      </c>
      <c r="DS27" s="130">
        <v>3326308</v>
      </c>
      <c r="DT27" s="130">
        <v>3453396</v>
      </c>
      <c r="DU27" s="130">
        <v>4165514</v>
      </c>
      <c r="DV27" s="130">
        <v>3218524</v>
      </c>
      <c r="DW27" s="130">
        <v>1849276</v>
      </c>
      <c r="DX27" s="130">
        <v>1777003</v>
      </c>
      <c r="DY27" s="130">
        <v>1954842</v>
      </c>
      <c r="DZ27" s="130">
        <v>1863618</v>
      </c>
      <c r="EA27" s="130">
        <v>1966995</v>
      </c>
      <c r="EB27" s="130">
        <v>2222257</v>
      </c>
      <c r="EC27" s="130">
        <v>3218415</v>
      </c>
      <c r="ED27" s="130">
        <v>2808965</v>
      </c>
      <c r="EE27" s="130">
        <v>2941646</v>
      </c>
      <c r="EF27" s="130">
        <v>2809597</v>
      </c>
      <c r="EG27" s="130">
        <v>3036483</v>
      </c>
      <c r="EH27" s="130">
        <v>2477187</v>
      </c>
      <c r="EI27" s="130">
        <v>1537825</v>
      </c>
      <c r="EJ27" s="130">
        <v>1740033</v>
      </c>
      <c r="EK27" s="130">
        <v>1082377</v>
      </c>
      <c r="EL27" s="130">
        <v>1095549</v>
      </c>
      <c r="EM27" s="130">
        <v>1746573</v>
      </c>
      <c r="EN27" s="130">
        <v>1435479</v>
      </c>
      <c r="EO27" s="130">
        <v>2978364</v>
      </c>
      <c r="EP27" s="130">
        <v>2771416</v>
      </c>
      <c r="EQ27" s="130">
        <v>2960777</v>
      </c>
      <c r="ER27" s="130">
        <v>2596241</v>
      </c>
      <c r="ES27" s="130">
        <v>3817908</v>
      </c>
      <c r="ET27" s="130">
        <v>2095917</v>
      </c>
      <c r="EU27" s="130">
        <v>2127390</v>
      </c>
      <c r="EV27" s="130">
        <v>1814275</v>
      </c>
      <c r="EW27" s="130">
        <v>1586519</v>
      </c>
      <c r="EX27" s="130">
        <v>1326638</v>
      </c>
      <c r="EY27" s="130">
        <v>1089521</v>
      </c>
      <c r="EZ27" s="130">
        <v>1779232</v>
      </c>
      <c r="FA27" s="130">
        <v>2966767</v>
      </c>
      <c r="FB27" s="130">
        <v>3086658</v>
      </c>
      <c r="FC27" s="130">
        <v>2744905</v>
      </c>
      <c r="FD27" s="130">
        <v>3337889</v>
      </c>
      <c r="FE27" s="130">
        <v>2217667</v>
      </c>
      <c r="FF27" s="130">
        <v>2707769</v>
      </c>
      <c r="FG27" s="130">
        <v>1880213</v>
      </c>
      <c r="FH27" s="130">
        <v>1409424</v>
      </c>
      <c r="FI27" s="130">
        <v>1445275</v>
      </c>
      <c r="FJ27" s="130">
        <v>2362244</v>
      </c>
      <c r="FK27" s="130">
        <v>1801689</v>
      </c>
      <c r="FL27" s="130">
        <v>1695568</v>
      </c>
      <c r="FM27" s="130">
        <v>2621823</v>
      </c>
      <c r="FN27" s="130">
        <v>3097606</v>
      </c>
      <c r="FO27" s="130">
        <v>3764273</v>
      </c>
      <c r="FP27" s="130">
        <v>3194173</v>
      </c>
      <c r="FQ27" s="130">
        <v>2800287</v>
      </c>
      <c r="FR27" s="130">
        <v>2602360</v>
      </c>
      <c r="FS27" s="130">
        <v>2886492</v>
      </c>
      <c r="FT27" s="130">
        <v>1372722</v>
      </c>
      <c r="FU27" s="130">
        <v>1597614</v>
      </c>
      <c r="FV27" s="130">
        <v>1363045</v>
      </c>
      <c r="FW27" s="130">
        <v>2293483</v>
      </c>
      <c r="FX27" s="130">
        <v>2019240</v>
      </c>
      <c r="FY27" s="130">
        <v>2079389</v>
      </c>
      <c r="FZ27" s="130">
        <v>1969738</v>
      </c>
      <c r="GA27" s="130">
        <v>3166138</v>
      </c>
      <c r="GB27" s="130">
        <v>2269173</v>
      </c>
      <c r="GC27" s="130">
        <v>2551464</v>
      </c>
      <c r="GD27" s="130">
        <v>1771737</v>
      </c>
      <c r="GE27" s="130">
        <v>1568787</v>
      </c>
      <c r="GF27" s="130">
        <v>1912991</v>
      </c>
      <c r="GG27" s="130">
        <v>2292884</v>
      </c>
      <c r="GH27" s="130">
        <v>1244631</v>
      </c>
      <c r="GI27" s="130">
        <v>1709900</v>
      </c>
      <c r="GJ27" s="130">
        <v>2520961</v>
      </c>
      <c r="GK27" s="130">
        <v>2683710</v>
      </c>
      <c r="GL27" s="130">
        <v>3169121</v>
      </c>
      <c r="GM27" s="130">
        <v>3025577</v>
      </c>
      <c r="GN27" s="121"/>
    </row>
    <row r="28" spans="1:196" ht="15.75" x14ac:dyDescent="0.25">
      <c r="A28" s="45" t="s">
        <v>8</v>
      </c>
      <c r="B28" s="45" t="s">
        <v>95</v>
      </c>
      <c r="C28" s="46">
        <v>0.90000000000009006</v>
      </c>
      <c r="D28" s="188">
        <v>0</v>
      </c>
      <c r="E28" s="188">
        <v>0</v>
      </c>
      <c r="F28" s="188">
        <v>0</v>
      </c>
      <c r="G28" s="188">
        <v>0</v>
      </c>
      <c r="H28" s="188">
        <v>0</v>
      </c>
      <c r="I28" s="188">
        <v>0</v>
      </c>
      <c r="J28" s="188">
        <v>0</v>
      </c>
      <c r="K28" s="188">
        <v>0</v>
      </c>
      <c r="L28" s="188">
        <v>0</v>
      </c>
      <c r="M28" s="188">
        <v>0</v>
      </c>
      <c r="N28" s="188">
        <v>0</v>
      </c>
      <c r="O28" s="188">
        <v>0</v>
      </c>
      <c r="P28" s="188">
        <v>0</v>
      </c>
      <c r="Q28" s="188">
        <v>0</v>
      </c>
      <c r="R28" s="188">
        <v>0</v>
      </c>
      <c r="S28" s="188">
        <v>0</v>
      </c>
      <c r="T28" s="188">
        <v>0</v>
      </c>
      <c r="U28" s="188">
        <v>0</v>
      </c>
      <c r="V28" s="188">
        <v>0</v>
      </c>
      <c r="W28" s="188">
        <v>0</v>
      </c>
      <c r="X28" s="188">
        <v>0</v>
      </c>
      <c r="Y28" s="188">
        <v>0</v>
      </c>
      <c r="Z28" s="188">
        <v>0</v>
      </c>
      <c r="AA28" s="188">
        <v>0</v>
      </c>
      <c r="AB28" s="188">
        <v>0</v>
      </c>
      <c r="AC28" s="188">
        <v>0</v>
      </c>
      <c r="AD28" s="188">
        <v>0</v>
      </c>
      <c r="AE28" s="188">
        <v>0</v>
      </c>
      <c r="AF28" s="188">
        <v>0</v>
      </c>
      <c r="AG28" s="188">
        <v>0</v>
      </c>
      <c r="AH28" s="188">
        <v>0</v>
      </c>
      <c r="AI28" s="188">
        <v>0</v>
      </c>
      <c r="AJ28" s="188">
        <v>0</v>
      </c>
      <c r="AK28" s="188">
        <v>0</v>
      </c>
      <c r="AL28" s="188">
        <v>0</v>
      </c>
      <c r="AM28" s="188">
        <v>0</v>
      </c>
      <c r="AN28" s="188">
        <v>0</v>
      </c>
      <c r="AO28" s="188">
        <v>0</v>
      </c>
      <c r="AP28" s="188">
        <v>0</v>
      </c>
      <c r="AQ28" s="188">
        <v>0</v>
      </c>
      <c r="AR28" s="188">
        <v>0</v>
      </c>
      <c r="AS28" s="188">
        <v>337</v>
      </c>
      <c r="AT28" s="188">
        <v>332</v>
      </c>
      <c r="AU28" s="188">
        <v>621</v>
      </c>
      <c r="AV28" s="188">
        <v>5382</v>
      </c>
      <c r="AW28" s="188">
        <v>16039</v>
      </c>
      <c r="AX28" s="188">
        <v>15708</v>
      </c>
      <c r="AY28" s="188">
        <v>35819</v>
      </c>
      <c r="AZ28" s="188">
        <v>33384</v>
      </c>
      <c r="BA28" s="188">
        <v>53070</v>
      </c>
      <c r="BB28" s="188">
        <v>70116</v>
      </c>
      <c r="BC28" s="130">
        <v>54804</v>
      </c>
      <c r="BD28" s="130">
        <v>46028</v>
      </c>
      <c r="BE28" s="130">
        <v>29844</v>
      </c>
      <c r="BF28" s="130">
        <v>52023</v>
      </c>
      <c r="BG28" s="130">
        <v>94361</v>
      </c>
      <c r="BH28" s="130">
        <v>45590</v>
      </c>
      <c r="BI28" s="130">
        <v>147681</v>
      </c>
      <c r="BJ28" s="130">
        <v>108534</v>
      </c>
      <c r="BK28" s="130">
        <v>189216</v>
      </c>
      <c r="BL28" s="130">
        <v>228545</v>
      </c>
      <c r="BM28" s="130">
        <v>169080</v>
      </c>
      <c r="BN28" s="130">
        <v>190451</v>
      </c>
      <c r="BO28" s="130">
        <v>116864</v>
      </c>
      <c r="BP28" s="130">
        <v>188244</v>
      </c>
      <c r="BQ28" s="130">
        <v>126771</v>
      </c>
      <c r="BR28" s="130">
        <v>132585</v>
      </c>
      <c r="BS28" s="130">
        <v>145692</v>
      </c>
      <c r="BT28" s="130">
        <v>140485</v>
      </c>
      <c r="BU28" s="130">
        <v>158681</v>
      </c>
      <c r="BV28" s="130">
        <v>322164</v>
      </c>
      <c r="BW28" s="130">
        <v>430657</v>
      </c>
      <c r="BX28" s="130">
        <v>355400</v>
      </c>
      <c r="BY28" s="130">
        <v>313249</v>
      </c>
      <c r="BZ28" s="130">
        <v>238135</v>
      </c>
      <c r="CA28" s="189">
        <v>252541</v>
      </c>
      <c r="CB28" s="189">
        <v>240837</v>
      </c>
      <c r="CC28" s="189">
        <v>149524</v>
      </c>
      <c r="CD28" s="189">
        <v>218100</v>
      </c>
      <c r="CE28" s="189">
        <v>258439</v>
      </c>
      <c r="CF28" s="189">
        <v>305769</v>
      </c>
      <c r="CG28" s="189">
        <v>294692</v>
      </c>
      <c r="CH28" s="189">
        <v>367048</v>
      </c>
      <c r="CI28" s="189">
        <v>594919</v>
      </c>
      <c r="CJ28" s="189">
        <v>553231</v>
      </c>
      <c r="CK28" s="189">
        <v>677138</v>
      </c>
      <c r="CL28" s="189">
        <v>714617</v>
      </c>
      <c r="CM28" s="189">
        <v>664879</v>
      </c>
      <c r="CN28" s="189">
        <v>519656</v>
      </c>
      <c r="CO28" s="189">
        <v>670119</v>
      </c>
      <c r="CP28" s="189">
        <v>569836</v>
      </c>
      <c r="CQ28" s="189">
        <v>588729</v>
      </c>
      <c r="CR28" s="189">
        <v>704402</v>
      </c>
      <c r="CS28" s="189">
        <v>1068198</v>
      </c>
      <c r="CT28" s="189">
        <v>904815</v>
      </c>
      <c r="CU28" s="189">
        <v>991048</v>
      </c>
      <c r="CV28" s="189">
        <v>1246244</v>
      </c>
      <c r="CW28" s="189">
        <v>938351</v>
      </c>
      <c r="CX28" s="189">
        <v>1030123</v>
      </c>
      <c r="CY28" s="189">
        <v>855791</v>
      </c>
      <c r="CZ28" s="189">
        <v>644884</v>
      </c>
      <c r="DA28" s="189">
        <v>431560</v>
      </c>
      <c r="DB28" s="189">
        <v>393732</v>
      </c>
      <c r="DC28" s="189">
        <v>666940</v>
      </c>
      <c r="DD28" s="189">
        <v>998988</v>
      </c>
      <c r="DE28" s="189">
        <v>1129538</v>
      </c>
      <c r="DF28" s="189">
        <v>1310273</v>
      </c>
      <c r="DG28" s="189">
        <v>1193334</v>
      </c>
      <c r="DH28" s="189">
        <v>990709</v>
      </c>
      <c r="DI28" s="189">
        <v>1188974</v>
      </c>
      <c r="DJ28" s="189">
        <v>1294286</v>
      </c>
      <c r="DK28" s="189">
        <v>888073</v>
      </c>
      <c r="DL28" s="189">
        <v>562034</v>
      </c>
      <c r="DM28" s="189">
        <v>730282</v>
      </c>
      <c r="DN28" s="130">
        <v>640238</v>
      </c>
      <c r="DO28" s="130">
        <v>910088</v>
      </c>
      <c r="DP28" s="130">
        <v>864665</v>
      </c>
      <c r="DQ28" s="130">
        <v>1019232</v>
      </c>
      <c r="DR28" s="130">
        <v>867136</v>
      </c>
      <c r="DS28" s="130">
        <v>1318008</v>
      </c>
      <c r="DT28" s="130">
        <v>1514121</v>
      </c>
      <c r="DU28" s="130">
        <v>1542687</v>
      </c>
      <c r="DV28" s="130">
        <v>1221606</v>
      </c>
      <c r="DW28" s="130">
        <v>728987</v>
      </c>
      <c r="DX28" s="130">
        <v>690892</v>
      </c>
      <c r="DY28" s="130">
        <v>658776</v>
      </c>
      <c r="DZ28" s="130">
        <v>751651</v>
      </c>
      <c r="EA28" s="130">
        <v>662034</v>
      </c>
      <c r="EB28" s="130">
        <v>888053</v>
      </c>
      <c r="EC28" s="130">
        <v>955770</v>
      </c>
      <c r="ED28" s="130">
        <v>985805</v>
      </c>
      <c r="EE28" s="130">
        <v>1114355</v>
      </c>
      <c r="EF28" s="130">
        <v>963719</v>
      </c>
      <c r="EG28" s="130">
        <v>1380754</v>
      </c>
      <c r="EH28" s="130">
        <v>1138808</v>
      </c>
      <c r="EI28" s="130">
        <v>582366</v>
      </c>
      <c r="EJ28" s="130">
        <v>687884</v>
      </c>
      <c r="EK28" s="130">
        <v>575754</v>
      </c>
      <c r="EL28" s="130">
        <v>266249</v>
      </c>
      <c r="EM28" s="130">
        <v>514367</v>
      </c>
      <c r="EN28" s="130">
        <v>594232</v>
      </c>
      <c r="EO28" s="130">
        <v>1160409</v>
      </c>
      <c r="EP28" s="130">
        <v>1070314</v>
      </c>
      <c r="EQ28" s="130">
        <v>1070859</v>
      </c>
      <c r="ER28" s="130">
        <v>1271699</v>
      </c>
      <c r="ES28" s="130">
        <v>1675757</v>
      </c>
      <c r="ET28" s="130">
        <v>976545</v>
      </c>
      <c r="EU28" s="130">
        <v>805373</v>
      </c>
      <c r="EV28" s="130">
        <v>964377</v>
      </c>
      <c r="EW28" s="130">
        <v>767586</v>
      </c>
      <c r="EX28" s="130">
        <v>655749</v>
      </c>
      <c r="EY28" s="130">
        <v>550912</v>
      </c>
      <c r="EZ28" s="130">
        <v>752067</v>
      </c>
      <c r="FA28" s="130">
        <v>1225677</v>
      </c>
      <c r="FB28" s="130">
        <v>1173183</v>
      </c>
      <c r="FC28" s="130">
        <v>1007224</v>
      </c>
      <c r="FD28" s="130">
        <v>1372359</v>
      </c>
      <c r="FE28" s="130">
        <v>1079010</v>
      </c>
      <c r="FF28" s="130">
        <v>854508</v>
      </c>
      <c r="FG28" s="130">
        <v>690926</v>
      </c>
      <c r="FH28" s="130">
        <v>486839</v>
      </c>
      <c r="FI28" s="130">
        <v>428538</v>
      </c>
      <c r="FJ28" s="130">
        <v>729769</v>
      </c>
      <c r="FK28" s="130">
        <v>630990</v>
      </c>
      <c r="FL28" s="130">
        <v>704887</v>
      </c>
      <c r="FM28" s="130">
        <v>976715</v>
      </c>
      <c r="FN28" s="130">
        <v>849542</v>
      </c>
      <c r="FO28" s="130">
        <v>1403678</v>
      </c>
      <c r="FP28" s="130">
        <v>1142017</v>
      </c>
      <c r="FQ28" s="130">
        <v>1146028</v>
      </c>
      <c r="FR28" s="130">
        <v>1095492</v>
      </c>
      <c r="FS28" s="130">
        <v>1019960</v>
      </c>
      <c r="FT28" s="130">
        <v>482316</v>
      </c>
      <c r="FU28" s="130">
        <v>704724</v>
      </c>
      <c r="FV28" s="130">
        <v>519072</v>
      </c>
      <c r="FW28" s="130">
        <v>901045</v>
      </c>
      <c r="FX28" s="130">
        <v>635365</v>
      </c>
      <c r="FY28" s="130">
        <v>923208</v>
      </c>
      <c r="FZ28" s="130">
        <v>738939</v>
      </c>
      <c r="GA28" s="130">
        <v>1223885</v>
      </c>
      <c r="GB28" s="130">
        <v>893526</v>
      </c>
      <c r="GC28" s="130">
        <v>1100340</v>
      </c>
      <c r="GD28" s="130">
        <v>913418</v>
      </c>
      <c r="GE28" s="130">
        <v>655221</v>
      </c>
      <c r="GF28" s="130">
        <v>615233</v>
      </c>
      <c r="GG28" s="130">
        <v>846614</v>
      </c>
      <c r="GH28" s="130">
        <v>519765</v>
      </c>
      <c r="GI28" s="130">
        <v>657034</v>
      </c>
      <c r="GJ28" s="130">
        <v>858052</v>
      </c>
      <c r="GK28" s="130">
        <v>957169</v>
      </c>
      <c r="GL28" s="130">
        <v>1034338</v>
      </c>
      <c r="GM28" s="130">
        <v>1124204</v>
      </c>
      <c r="GN28" s="121"/>
    </row>
    <row r="29" spans="1:196" ht="15.75" x14ac:dyDescent="0.25">
      <c r="A29" s="45" t="s">
        <v>8</v>
      </c>
      <c r="B29" s="45" t="s">
        <v>95</v>
      </c>
      <c r="C29" s="46">
        <v>1</v>
      </c>
      <c r="D29" s="188">
        <v>674835</v>
      </c>
      <c r="E29" s="188">
        <v>370883</v>
      </c>
      <c r="F29" s="188">
        <v>688441</v>
      </c>
      <c r="G29" s="188">
        <v>501175</v>
      </c>
      <c r="H29" s="188">
        <v>338294</v>
      </c>
      <c r="I29" s="188">
        <v>327349</v>
      </c>
      <c r="J29" s="188">
        <v>698512</v>
      </c>
      <c r="K29" s="188">
        <v>477330</v>
      </c>
      <c r="L29" s="188">
        <v>736739</v>
      </c>
      <c r="M29" s="188">
        <v>913472</v>
      </c>
      <c r="N29" s="188">
        <v>860077</v>
      </c>
      <c r="O29" s="188">
        <v>533940</v>
      </c>
      <c r="P29" s="188">
        <v>796388</v>
      </c>
      <c r="Q29" s="188">
        <v>898597</v>
      </c>
      <c r="R29" s="188">
        <v>616261</v>
      </c>
      <c r="S29" s="188">
        <v>718391</v>
      </c>
      <c r="T29" s="188">
        <v>1186822</v>
      </c>
      <c r="U29" s="188">
        <v>486350</v>
      </c>
      <c r="V29" s="188">
        <v>367860</v>
      </c>
      <c r="W29" s="188">
        <v>505453</v>
      </c>
      <c r="X29" s="188">
        <v>1024660</v>
      </c>
      <c r="Y29" s="188">
        <v>1261976</v>
      </c>
      <c r="Z29" s="188">
        <v>1208492</v>
      </c>
      <c r="AA29" s="188">
        <v>1541081</v>
      </c>
      <c r="AB29" s="188">
        <v>1386827</v>
      </c>
      <c r="AC29" s="188">
        <v>1166931</v>
      </c>
      <c r="AD29" s="188">
        <v>913455</v>
      </c>
      <c r="AE29" s="188">
        <v>784766</v>
      </c>
      <c r="AF29" s="188">
        <v>658119</v>
      </c>
      <c r="AG29" s="188">
        <v>709678</v>
      </c>
      <c r="AH29" s="188">
        <v>583028</v>
      </c>
      <c r="AI29" s="188">
        <v>711923</v>
      </c>
      <c r="AJ29" s="188">
        <v>1335908</v>
      </c>
      <c r="AK29" s="188">
        <v>767805</v>
      </c>
      <c r="AL29" s="188">
        <v>1215788</v>
      </c>
      <c r="AM29" s="188">
        <v>1514977</v>
      </c>
      <c r="AN29" s="188">
        <v>1461746</v>
      </c>
      <c r="AO29" s="188">
        <v>1054055</v>
      </c>
      <c r="AP29" s="188">
        <v>1356565</v>
      </c>
      <c r="AQ29" s="188">
        <v>1479246</v>
      </c>
      <c r="AR29" s="188">
        <v>1385556</v>
      </c>
      <c r="AS29" s="188">
        <v>794804</v>
      </c>
      <c r="AT29" s="188">
        <v>587691</v>
      </c>
      <c r="AU29" s="188">
        <v>883646</v>
      </c>
      <c r="AV29" s="188">
        <v>1086619</v>
      </c>
      <c r="AW29" s="188">
        <v>1765209</v>
      </c>
      <c r="AX29" s="188">
        <v>1585248</v>
      </c>
      <c r="AY29" s="188">
        <v>2603191</v>
      </c>
      <c r="AZ29" s="188">
        <v>1991468</v>
      </c>
      <c r="BA29" s="188">
        <v>2311259</v>
      </c>
      <c r="BB29" s="188">
        <v>1846083</v>
      </c>
      <c r="BC29" s="130">
        <v>1271872</v>
      </c>
      <c r="BD29" s="130">
        <v>908125</v>
      </c>
      <c r="BE29" s="130">
        <v>476014</v>
      </c>
      <c r="BF29" s="130">
        <v>711052</v>
      </c>
      <c r="BG29" s="130">
        <v>1230165</v>
      </c>
      <c r="BH29" s="130">
        <v>525953</v>
      </c>
      <c r="BI29" s="130">
        <v>1754287</v>
      </c>
      <c r="BJ29" s="130">
        <v>1223501</v>
      </c>
      <c r="BK29" s="130">
        <v>2120981</v>
      </c>
      <c r="BL29" s="130">
        <v>2411933</v>
      </c>
      <c r="BM29" s="130">
        <v>1618373</v>
      </c>
      <c r="BN29" s="130">
        <v>1923367</v>
      </c>
      <c r="BO29" s="130">
        <v>1097272</v>
      </c>
      <c r="BP29" s="130">
        <v>1703828</v>
      </c>
      <c r="BQ29" s="130">
        <v>1087925</v>
      </c>
      <c r="BR29" s="130">
        <v>1039240</v>
      </c>
      <c r="BS29" s="130">
        <v>1092172</v>
      </c>
      <c r="BT29" s="130">
        <v>881602</v>
      </c>
      <c r="BU29" s="130">
        <v>1017520</v>
      </c>
      <c r="BV29" s="130">
        <v>2013214</v>
      </c>
      <c r="BW29" s="130">
        <v>2455157</v>
      </c>
      <c r="BX29" s="130">
        <v>1947040</v>
      </c>
      <c r="BY29" s="130">
        <v>1640084</v>
      </c>
      <c r="BZ29" s="130">
        <v>1144251</v>
      </c>
      <c r="CA29" s="189">
        <v>1165879</v>
      </c>
      <c r="CB29" s="189">
        <v>1080247</v>
      </c>
      <c r="CC29" s="189">
        <v>608391</v>
      </c>
      <c r="CD29" s="189">
        <v>951261</v>
      </c>
      <c r="CE29" s="189">
        <v>1062997</v>
      </c>
      <c r="CF29" s="189">
        <v>1233391</v>
      </c>
      <c r="CG29" s="189">
        <v>1019577</v>
      </c>
      <c r="CH29" s="189">
        <v>1191648</v>
      </c>
      <c r="CI29" s="189">
        <v>1723362</v>
      </c>
      <c r="CJ29" s="189">
        <v>1545919</v>
      </c>
      <c r="CK29" s="189">
        <v>1723239</v>
      </c>
      <c r="CL29" s="189">
        <v>1532612</v>
      </c>
      <c r="CM29" s="189">
        <v>1347352</v>
      </c>
      <c r="CN29" s="189">
        <v>974375</v>
      </c>
      <c r="CO29" s="189">
        <v>1209487</v>
      </c>
      <c r="CP29" s="189">
        <v>920472</v>
      </c>
      <c r="CQ29" s="189">
        <v>934053</v>
      </c>
      <c r="CR29" s="189">
        <v>1129378</v>
      </c>
      <c r="CS29" s="189">
        <v>1809693</v>
      </c>
      <c r="CT29" s="189">
        <v>1591633</v>
      </c>
      <c r="CU29" s="189">
        <v>1695092</v>
      </c>
      <c r="CV29" s="189">
        <v>1989226</v>
      </c>
      <c r="CW29" s="189">
        <v>1458954</v>
      </c>
      <c r="CX29" s="189">
        <v>1678219</v>
      </c>
      <c r="CY29" s="189">
        <v>1274169</v>
      </c>
      <c r="CZ29" s="189">
        <v>924383</v>
      </c>
      <c r="DA29" s="189">
        <v>615807</v>
      </c>
      <c r="DB29" s="189">
        <v>517403</v>
      </c>
      <c r="DC29" s="189">
        <v>890754</v>
      </c>
      <c r="DD29" s="189">
        <v>1382146</v>
      </c>
      <c r="DE29" s="189">
        <v>1574332</v>
      </c>
      <c r="DF29" s="189">
        <v>1837242</v>
      </c>
      <c r="DG29" s="189">
        <v>1624510</v>
      </c>
      <c r="DH29" s="189">
        <v>1406179</v>
      </c>
      <c r="DI29" s="189">
        <v>1636362</v>
      </c>
      <c r="DJ29" s="189">
        <v>1868774</v>
      </c>
      <c r="DK29" s="189">
        <v>1183457</v>
      </c>
      <c r="DL29" s="189">
        <v>764388</v>
      </c>
      <c r="DM29" s="189">
        <v>964305</v>
      </c>
      <c r="DN29" s="130">
        <v>836903</v>
      </c>
      <c r="DO29" s="130">
        <v>1223760</v>
      </c>
      <c r="DP29" s="130">
        <v>1188030</v>
      </c>
      <c r="DQ29" s="130">
        <v>1404257</v>
      </c>
      <c r="DR29" s="130">
        <v>1159727</v>
      </c>
      <c r="DS29" s="130">
        <v>1848556</v>
      </c>
      <c r="DT29" s="130">
        <v>2174883</v>
      </c>
      <c r="DU29" s="130">
        <v>2385995</v>
      </c>
      <c r="DV29" s="130">
        <v>1785741</v>
      </c>
      <c r="DW29" s="130">
        <v>1024780</v>
      </c>
      <c r="DX29" s="130">
        <v>935702</v>
      </c>
      <c r="DY29" s="130">
        <v>917987</v>
      </c>
      <c r="DZ29" s="130">
        <v>998224</v>
      </c>
      <c r="EA29" s="130">
        <v>910677</v>
      </c>
      <c r="EB29" s="130">
        <v>1282963</v>
      </c>
      <c r="EC29" s="130">
        <v>1322767</v>
      </c>
      <c r="ED29" s="130">
        <v>1435661</v>
      </c>
      <c r="EE29" s="130">
        <v>1518577</v>
      </c>
      <c r="EF29" s="130">
        <v>1275312</v>
      </c>
      <c r="EG29" s="130">
        <v>1847270</v>
      </c>
      <c r="EH29" s="130">
        <v>1535785</v>
      </c>
      <c r="EI29" s="130">
        <v>775270</v>
      </c>
      <c r="EJ29" s="130">
        <v>899852</v>
      </c>
      <c r="EK29" s="130">
        <v>753976</v>
      </c>
      <c r="EL29" s="130">
        <v>344062</v>
      </c>
      <c r="EM29" s="130">
        <v>656317</v>
      </c>
      <c r="EN29" s="130">
        <v>804121</v>
      </c>
      <c r="EO29" s="130">
        <v>1639595</v>
      </c>
      <c r="EP29" s="130">
        <v>1543458</v>
      </c>
      <c r="EQ29" s="130">
        <v>1465015</v>
      </c>
      <c r="ER29" s="130">
        <v>1830546</v>
      </c>
      <c r="ES29" s="130">
        <v>2381647</v>
      </c>
      <c r="ET29" s="130">
        <v>1288136</v>
      </c>
      <c r="EU29" s="130">
        <v>1076246</v>
      </c>
      <c r="EV29" s="130">
        <v>1312661</v>
      </c>
      <c r="EW29" s="130">
        <v>1045580</v>
      </c>
      <c r="EX29" s="130">
        <v>865584</v>
      </c>
      <c r="EY29" s="130">
        <v>718896</v>
      </c>
      <c r="EZ29" s="130">
        <v>992193</v>
      </c>
      <c r="FA29" s="130">
        <v>1719481</v>
      </c>
      <c r="FB29" s="130">
        <v>1618154</v>
      </c>
      <c r="FC29" s="130">
        <v>1386147</v>
      </c>
      <c r="FD29" s="130">
        <v>1958926</v>
      </c>
      <c r="FE29" s="130">
        <v>1518219</v>
      </c>
      <c r="FF29" s="130">
        <v>1195389</v>
      </c>
      <c r="FG29" s="130">
        <v>912971</v>
      </c>
      <c r="FH29" s="130">
        <v>641565</v>
      </c>
      <c r="FI29" s="130">
        <v>553614</v>
      </c>
      <c r="FJ29" s="130">
        <v>1010826</v>
      </c>
      <c r="FK29" s="130">
        <v>872440</v>
      </c>
      <c r="FL29" s="130">
        <v>1038048</v>
      </c>
      <c r="FM29" s="130">
        <v>1455654</v>
      </c>
      <c r="FN29" s="130">
        <v>1155368</v>
      </c>
      <c r="FO29" s="130">
        <v>1977115</v>
      </c>
      <c r="FP29" s="130">
        <v>1632633</v>
      </c>
      <c r="FQ29" s="130">
        <v>1650613</v>
      </c>
      <c r="FR29" s="130">
        <v>1549278</v>
      </c>
      <c r="FS29" s="130">
        <v>1533609</v>
      </c>
      <c r="FT29" s="130">
        <v>619706</v>
      </c>
      <c r="FU29" s="130">
        <v>990023</v>
      </c>
      <c r="FV29" s="130">
        <v>718280</v>
      </c>
      <c r="FW29" s="130">
        <v>1407006</v>
      </c>
      <c r="FX29" s="130">
        <v>905537</v>
      </c>
      <c r="FY29" s="130">
        <v>1329932</v>
      </c>
      <c r="FZ29" s="130">
        <v>1064053</v>
      </c>
      <c r="GA29" s="130">
        <v>1855645</v>
      </c>
      <c r="GB29" s="130">
        <v>1224811</v>
      </c>
      <c r="GC29" s="130">
        <v>1480291</v>
      </c>
      <c r="GD29" s="130">
        <v>1263159</v>
      </c>
      <c r="GE29" s="130">
        <v>819858</v>
      </c>
      <c r="GF29" s="130">
        <v>816239</v>
      </c>
      <c r="GG29" s="130">
        <v>1185826</v>
      </c>
      <c r="GH29" s="130">
        <v>680271</v>
      </c>
      <c r="GI29" s="130">
        <v>898862</v>
      </c>
      <c r="GJ29" s="130">
        <v>1203789</v>
      </c>
      <c r="GK29" s="130">
        <v>1409953</v>
      </c>
      <c r="GL29" s="130">
        <v>1474196</v>
      </c>
      <c r="GM29" s="130">
        <v>1602027</v>
      </c>
      <c r="GN29" s="121"/>
    </row>
    <row r="30" spans="1:196" ht="15.75" x14ac:dyDescent="0.25">
      <c r="A30" s="45" t="s">
        <v>8</v>
      </c>
      <c r="B30" s="45" t="s">
        <v>95</v>
      </c>
      <c r="C30" s="46">
        <v>4</v>
      </c>
      <c r="D30" s="188">
        <v>0</v>
      </c>
      <c r="E30" s="188">
        <v>0</v>
      </c>
      <c r="F30" s="188">
        <v>0</v>
      </c>
      <c r="G30" s="188">
        <v>77</v>
      </c>
      <c r="H30" s="188">
        <v>241</v>
      </c>
      <c r="I30" s="188">
        <v>127</v>
      </c>
      <c r="J30" s="188">
        <v>323</v>
      </c>
      <c r="K30" s="188">
        <v>381</v>
      </c>
      <c r="L30" s="188">
        <v>420</v>
      </c>
      <c r="M30" s="188">
        <v>505</v>
      </c>
      <c r="N30" s="188">
        <v>461</v>
      </c>
      <c r="O30" s="188">
        <v>507</v>
      </c>
      <c r="P30" s="188">
        <v>776</v>
      </c>
      <c r="Q30" s="188">
        <v>962</v>
      </c>
      <c r="R30" s="188">
        <v>675</v>
      </c>
      <c r="S30" s="188">
        <v>763</v>
      </c>
      <c r="T30" s="188">
        <v>1726</v>
      </c>
      <c r="U30" s="188">
        <v>695</v>
      </c>
      <c r="V30" s="188">
        <v>955</v>
      </c>
      <c r="W30" s="188">
        <v>882</v>
      </c>
      <c r="X30" s="188">
        <v>1996</v>
      </c>
      <c r="Y30" s="188">
        <v>2209</v>
      </c>
      <c r="Z30" s="188">
        <v>2781</v>
      </c>
      <c r="AA30" s="188">
        <v>3445</v>
      </c>
      <c r="AB30" s="188">
        <v>2952</v>
      </c>
      <c r="AC30" s="188">
        <v>2412</v>
      </c>
      <c r="AD30" s="188">
        <v>1977</v>
      </c>
      <c r="AE30" s="188">
        <v>2050</v>
      </c>
      <c r="AF30" s="188">
        <v>1610</v>
      </c>
      <c r="AG30" s="188">
        <v>1910</v>
      </c>
      <c r="AH30" s="188">
        <v>1667</v>
      </c>
      <c r="AI30" s="188">
        <v>2605</v>
      </c>
      <c r="AJ30" s="188">
        <v>3891</v>
      </c>
      <c r="AK30" s="188">
        <v>2319</v>
      </c>
      <c r="AL30" s="188">
        <v>4905</v>
      </c>
      <c r="AM30" s="188">
        <v>7311</v>
      </c>
      <c r="AN30" s="188">
        <v>8410</v>
      </c>
      <c r="AO30" s="188">
        <v>6251</v>
      </c>
      <c r="AP30" s="188">
        <v>9104</v>
      </c>
      <c r="AQ30" s="188">
        <v>10044</v>
      </c>
      <c r="AR30" s="188">
        <v>9612</v>
      </c>
      <c r="AS30" s="188">
        <v>4628</v>
      </c>
      <c r="AT30" s="188">
        <v>2904</v>
      </c>
      <c r="AU30" s="188">
        <v>6199</v>
      </c>
      <c r="AV30" s="188">
        <v>7917</v>
      </c>
      <c r="AW30" s="188">
        <v>11261</v>
      </c>
      <c r="AX30" s="188">
        <v>10035</v>
      </c>
      <c r="AY30" s="188">
        <v>24067</v>
      </c>
      <c r="AZ30" s="188">
        <v>17593</v>
      </c>
      <c r="BA30" s="188">
        <v>22488</v>
      </c>
      <c r="BB30" s="188">
        <v>19030</v>
      </c>
      <c r="BC30" s="130">
        <v>14110</v>
      </c>
      <c r="BD30" s="130">
        <v>10489</v>
      </c>
      <c r="BE30" s="130">
        <v>6815</v>
      </c>
      <c r="BF30" s="130">
        <v>8502</v>
      </c>
      <c r="BG30" s="130">
        <v>17237</v>
      </c>
      <c r="BH30" s="130">
        <v>5743</v>
      </c>
      <c r="BI30" s="130">
        <v>29780</v>
      </c>
      <c r="BJ30" s="130">
        <v>18852</v>
      </c>
      <c r="BK30" s="130">
        <v>34735</v>
      </c>
      <c r="BL30" s="130">
        <v>46696</v>
      </c>
      <c r="BM30" s="130">
        <v>28010</v>
      </c>
      <c r="BN30" s="130">
        <v>42189</v>
      </c>
      <c r="BO30" s="130">
        <v>20618</v>
      </c>
      <c r="BP30" s="130">
        <v>39177</v>
      </c>
      <c r="BQ30" s="130">
        <v>26722</v>
      </c>
      <c r="BR30" s="130">
        <v>25349</v>
      </c>
      <c r="BS30" s="130">
        <v>23628</v>
      </c>
      <c r="BT30" s="130">
        <v>24184</v>
      </c>
      <c r="BU30" s="130">
        <v>26544</v>
      </c>
      <c r="BV30" s="130">
        <v>53948</v>
      </c>
      <c r="BW30" s="130">
        <v>73880</v>
      </c>
      <c r="BX30" s="130">
        <v>58565</v>
      </c>
      <c r="BY30" s="130">
        <v>50119</v>
      </c>
      <c r="BZ30" s="130">
        <v>37042</v>
      </c>
      <c r="CA30" s="189">
        <v>43062</v>
      </c>
      <c r="CB30" s="189">
        <v>33349</v>
      </c>
      <c r="CC30" s="189">
        <v>20323</v>
      </c>
      <c r="CD30" s="189">
        <v>27257</v>
      </c>
      <c r="CE30" s="189">
        <v>43832</v>
      </c>
      <c r="CF30" s="189">
        <v>53120</v>
      </c>
      <c r="CG30" s="189">
        <v>43591</v>
      </c>
      <c r="CH30" s="189">
        <v>43801</v>
      </c>
      <c r="CI30" s="189">
        <v>78293</v>
      </c>
      <c r="CJ30" s="189">
        <v>72843</v>
      </c>
      <c r="CK30" s="189">
        <v>87050</v>
      </c>
      <c r="CL30" s="189">
        <v>74052</v>
      </c>
      <c r="CM30" s="189">
        <v>73431</v>
      </c>
      <c r="CN30" s="189">
        <v>59297</v>
      </c>
      <c r="CO30" s="189">
        <v>75993</v>
      </c>
      <c r="CP30" s="189">
        <v>56931</v>
      </c>
      <c r="CQ30" s="189">
        <v>63892</v>
      </c>
      <c r="CR30" s="189">
        <v>91259</v>
      </c>
      <c r="CS30" s="189">
        <v>124045</v>
      </c>
      <c r="CT30" s="189">
        <v>91622</v>
      </c>
      <c r="CU30" s="189">
        <v>110490</v>
      </c>
      <c r="CV30" s="189">
        <v>157065</v>
      </c>
      <c r="CW30" s="189">
        <v>114940</v>
      </c>
      <c r="CX30" s="189">
        <v>126522</v>
      </c>
      <c r="CY30" s="189">
        <v>115178</v>
      </c>
      <c r="CZ30" s="189">
        <v>80193</v>
      </c>
      <c r="DA30" s="189">
        <v>48592</v>
      </c>
      <c r="DB30" s="189">
        <v>44718</v>
      </c>
      <c r="DC30" s="189">
        <v>71512</v>
      </c>
      <c r="DD30" s="189">
        <v>103358</v>
      </c>
      <c r="DE30" s="189">
        <v>122928</v>
      </c>
      <c r="DF30" s="189">
        <v>158121</v>
      </c>
      <c r="DG30" s="189">
        <v>136213</v>
      </c>
      <c r="DH30" s="189">
        <v>108291</v>
      </c>
      <c r="DI30" s="189">
        <v>154073</v>
      </c>
      <c r="DJ30" s="189">
        <v>154327</v>
      </c>
      <c r="DK30" s="189">
        <v>123395</v>
      </c>
      <c r="DL30" s="189">
        <v>67526</v>
      </c>
      <c r="DM30" s="189">
        <v>76328</v>
      </c>
      <c r="DN30" s="130">
        <v>72850</v>
      </c>
      <c r="DO30" s="130">
        <v>103639</v>
      </c>
      <c r="DP30" s="130">
        <v>91101</v>
      </c>
      <c r="DQ30" s="130">
        <v>119008</v>
      </c>
      <c r="DR30" s="130">
        <v>97017</v>
      </c>
      <c r="DS30" s="130">
        <v>154282</v>
      </c>
      <c r="DT30" s="130">
        <v>179840</v>
      </c>
      <c r="DU30" s="130">
        <v>217427</v>
      </c>
      <c r="DV30" s="130">
        <v>156039</v>
      </c>
      <c r="DW30" s="130">
        <v>86372</v>
      </c>
      <c r="DX30" s="130">
        <v>90540</v>
      </c>
      <c r="DY30" s="130">
        <v>101377</v>
      </c>
      <c r="DZ30" s="130">
        <v>85050</v>
      </c>
      <c r="EA30" s="130">
        <v>72599</v>
      </c>
      <c r="EB30" s="130">
        <v>94211</v>
      </c>
      <c r="EC30" s="130">
        <v>141947</v>
      </c>
      <c r="ED30" s="130">
        <v>134269</v>
      </c>
      <c r="EE30" s="130">
        <v>144013</v>
      </c>
      <c r="EF30" s="130">
        <v>100247</v>
      </c>
      <c r="EG30" s="130">
        <v>183584</v>
      </c>
      <c r="EH30" s="130">
        <v>136641</v>
      </c>
      <c r="EI30" s="130">
        <v>71928</v>
      </c>
      <c r="EJ30" s="130">
        <v>98202</v>
      </c>
      <c r="EK30" s="130">
        <v>76647</v>
      </c>
      <c r="EL30" s="130">
        <v>25527</v>
      </c>
      <c r="EM30" s="130">
        <v>53479</v>
      </c>
      <c r="EN30" s="130">
        <v>60753</v>
      </c>
      <c r="EO30" s="130">
        <v>121891</v>
      </c>
      <c r="EP30" s="130">
        <v>133168</v>
      </c>
      <c r="EQ30" s="130">
        <v>139067</v>
      </c>
      <c r="ER30" s="130">
        <v>139482</v>
      </c>
      <c r="ES30" s="130">
        <v>207831</v>
      </c>
      <c r="ET30" s="130">
        <v>124920</v>
      </c>
      <c r="EU30" s="130">
        <v>113607</v>
      </c>
      <c r="EV30" s="130">
        <v>122631</v>
      </c>
      <c r="EW30" s="130">
        <v>102935</v>
      </c>
      <c r="EX30" s="130">
        <v>72167</v>
      </c>
      <c r="EY30" s="130">
        <v>63830</v>
      </c>
      <c r="EZ30" s="130">
        <v>89762</v>
      </c>
      <c r="FA30" s="130">
        <v>163995</v>
      </c>
      <c r="FB30" s="130">
        <v>164540</v>
      </c>
      <c r="FC30" s="130">
        <v>121488</v>
      </c>
      <c r="FD30" s="130">
        <v>169287</v>
      </c>
      <c r="FE30" s="130">
        <v>139225</v>
      </c>
      <c r="FF30" s="130">
        <v>122644</v>
      </c>
      <c r="FG30" s="130">
        <v>115456</v>
      </c>
      <c r="FH30" s="130">
        <v>65532</v>
      </c>
      <c r="FI30" s="130">
        <v>56789</v>
      </c>
      <c r="FJ30" s="130">
        <v>104918</v>
      </c>
      <c r="FK30" s="130">
        <v>112029</v>
      </c>
      <c r="FL30" s="130">
        <v>107291</v>
      </c>
      <c r="FM30" s="130">
        <v>138369</v>
      </c>
      <c r="FN30" s="130">
        <v>116665</v>
      </c>
      <c r="FO30" s="130">
        <v>201763</v>
      </c>
      <c r="FP30" s="130">
        <v>139809</v>
      </c>
      <c r="FQ30" s="130">
        <v>143136</v>
      </c>
      <c r="FR30" s="130">
        <v>168961</v>
      </c>
      <c r="FS30" s="130">
        <v>142494</v>
      </c>
      <c r="FT30" s="130">
        <v>85878</v>
      </c>
      <c r="FU30" s="130">
        <v>108375</v>
      </c>
      <c r="FV30" s="130">
        <v>75504</v>
      </c>
      <c r="FW30" s="130">
        <v>146438</v>
      </c>
      <c r="FX30" s="130">
        <v>103532</v>
      </c>
      <c r="FY30" s="130">
        <v>142204</v>
      </c>
      <c r="FZ30" s="130">
        <v>105006</v>
      </c>
      <c r="GA30" s="130">
        <v>173426</v>
      </c>
      <c r="GB30" s="130">
        <v>116007</v>
      </c>
      <c r="GC30" s="130">
        <v>174819</v>
      </c>
      <c r="GD30" s="130">
        <v>131489</v>
      </c>
      <c r="GE30" s="130">
        <v>108901</v>
      </c>
      <c r="GF30" s="130">
        <v>82909</v>
      </c>
      <c r="GG30" s="130">
        <v>115794</v>
      </c>
      <c r="GH30" s="130">
        <v>84084</v>
      </c>
      <c r="GI30" s="130">
        <v>105417</v>
      </c>
      <c r="GJ30" s="130">
        <v>130934</v>
      </c>
      <c r="GK30" s="130">
        <v>136271</v>
      </c>
      <c r="GL30" s="130">
        <v>152143</v>
      </c>
      <c r="GM30" s="130">
        <v>150941</v>
      </c>
      <c r="GN30" s="121"/>
    </row>
    <row r="31" spans="1:196" ht="15.75" x14ac:dyDescent="0.25">
      <c r="A31" s="45" t="s">
        <v>37</v>
      </c>
      <c r="B31" s="45" t="s">
        <v>95</v>
      </c>
      <c r="C31" s="46">
        <v>1</v>
      </c>
      <c r="D31" s="188">
        <v>0</v>
      </c>
      <c r="E31" s="188">
        <v>0</v>
      </c>
      <c r="F31" s="188">
        <v>0</v>
      </c>
      <c r="G31" s="188">
        <v>0</v>
      </c>
      <c r="H31" s="188">
        <v>0</v>
      </c>
      <c r="I31" s="188">
        <v>0</v>
      </c>
      <c r="J31" s="188">
        <v>0</v>
      </c>
      <c r="K31" s="188">
        <v>0</v>
      </c>
      <c r="L31" s="188">
        <v>0</v>
      </c>
      <c r="M31" s="188">
        <v>0</v>
      </c>
      <c r="N31" s="188">
        <v>0</v>
      </c>
      <c r="O31" s="188">
        <v>0</v>
      </c>
      <c r="P31" s="188">
        <v>0</v>
      </c>
      <c r="Q31" s="188">
        <v>0</v>
      </c>
      <c r="R31" s="188">
        <v>0</v>
      </c>
      <c r="S31" s="188">
        <v>0</v>
      </c>
      <c r="T31" s="188">
        <v>0</v>
      </c>
      <c r="U31" s="188">
        <v>0</v>
      </c>
      <c r="V31" s="188">
        <v>0</v>
      </c>
      <c r="W31" s="188">
        <v>0</v>
      </c>
      <c r="X31" s="188">
        <v>0</v>
      </c>
      <c r="Y31" s="188">
        <v>0</v>
      </c>
      <c r="Z31" s="188">
        <v>0</v>
      </c>
      <c r="AA31" s="188">
        <v>0</v>
      </c>
      <c r="AB31" s="188">
        <v>0</v>
      </c>
      <c r="AC31" s="188">
        <v>0</v>
      </c>
      <c r="AD31" s="188">
        <v>0</v>
      </c>
      <c r="AE31" s="188">
        <v>0</v>
      </c>
      <c r="AF31" s="188">
        <v>0</v>
      </c>
      <c r="AG31" s="188">
        <v>0</v>
      </c>
      <c r="AH31" s="188">
        <v>0</v>
      </c>
      <c r="AI31" s="188">
        <v>0</v>
      </c>
      <c r="AJ31" s="188">
        <v>0</v>
      </c>
      <c r="AK31" s="188">
        <v>0</v>
      </c>
      <c r="AL31" s="188">
        <v>0</v>
      </c>
      <c r="AM31" s="188">
        <v>0</v>
      </c>
      <c r="AN31" s="188">
        <v>0</v>
      </c>
      <c r="AO31" s="188">
        <v>0</v>
      </c>
      <c r="AP31" s="188">
        <v>0</v>
      </c>
      <c r="AQ31" s="188">
        <v>0</v>
      </c>
      <c r="AR31" s="188">
        <v>0</v>
      </c>
      <c r="AS31" s="188">
        <v>0</v>
      </c>
      <c r="AT31" s="188">
        <v>0</v>
      </c>
      <c r="AU31" s="188">
        <v>0</v>
      </c>
      <c r="AV31" s="188">
        <v>0</v>
      </c>
      <c r="AW31" s="188">
        <v>0</v>
      </c>
      <c r="AX31" s="188">
        <v>0</v>
      </c>
      <c r="AY31" s="188">
        <v>0</v>
      </c>
      <c r="AZ31" s="188">
        <v>0</v>
      </c>
      <c r="BA31" s="188">
        <v>0</v>
      </c>
      <c r="BB31" s="188">
        <v>0</v>
      </c>
      <c r="BC31" s="130">
        <v>0</v>
      </c>
      <c r="BD31" s="130">
        <v>0</v>
      </c>
      <c r="BE31" s="130">
        <v>0</v>
      </c>
      <c r="BF31" s="130">
        <v>0</v>
      </c>
      <c r="BG31" s="130">
        <v>0</v>
      </c>
      <c r="BH31" s="130">
        <v>0</v>
      </c>
      <c r="BI31" s="130">
        <v>0</v>
      </c>
      <c r="BJ31" s="130">
        <v>0</v>
      </c>
      <c r="BK31" s="130">
        <v>0</v>
      </c>
      <c r="BL31" s="130">
        <v>0</v>
      </c>
      <c r="BM31" s="130">
        <v>0</v>
      </c>
      <c r="BN31" s="130">
        <v>0</v>
      </c>
      <c r="BO31" s="130">
        <v>0</v>
      </c>
      <c r="BP31" s="130">
        <v>0</v>
      </c>
      <c r="BQ31" s="130">
        <v>0</v>
      </c>
      <c r="BR31" s="130">
        <v>0</v>
      </c>
      <c r="BS31" s="130">
        <v>0</v>
      </c>
      <c r="BT31" s="130">
        <v>0</v>
      </c>
      <c r="BU31" s="130">
        <v>0</v>
      </c>
      <c r="BV31" s="130">
        <v>0</v>
      </c>
      <c r="BW31" s="130">
        <v>0</v>
      </c>
      <c r="BX31" s="130">
        <v>0</v>
      </c>
      <c r="BY31" s="130">
        <v>0</v>
      </c>
      <c r="BZ31" s="130">
        <v>0</v>
      </c>
      <c r="CA31" s="189">
        <v>0</v>
      </c>
      <c r="CB31" s="189">
        <v>0</v>
      </c>
      <c r="CC31" s="189">
        <v>0</v>
      </c>
      <c r="CD31" s="189">
        <v>0</v>
      </c>
      <c r="CE31" s="189">
        <v>0</v>
      </c>
      <c r="CF31" s="189">
        <v>0</v>
      </c>
      <c r="CG31" s="189">
        <v>0</v>
      </c>
      <c r="CH31" s="189">
        <v>0</v>
      </c>
      <c r="CI31" s="189">
        <v>0</v>
      </c>
      <c r="CJ31" s="189">
        <v>0</v>
      </c>
      <c r="CK31" s="189">
        <v>0</v>
      </c>
      <c r="CL31" s="189">
        <v>0</v>
      </c>
      <c r="CM31" s="189">
        <v>0</v>
      </c>
      <c r="CN31" s="189">
        <v>0</v>
      </c>
      <c r="CO31" s="189">
        <v>0</v>
      </c>
      <c r="CP31" s="189">
        <v>0</v>
      </c>
      <c r="CQ31" s="189">
        <v>0</v>
      </c>
      <c r="CR31" s="189">
        <v>0</v>
      </c>
      <c r="CS31" s="189">
        <v>0</v>
      </c>
      <c r="CT31" s="189">
        <v>0</v>
      </c>
      <c r="CU31" s="189">
        <v>0</v>
      </c>
      <c r="CV31" s="189">
        <v>0</v>
      </c>
      <c r="CW31" s="189">
        <v>0</v>
      </c>
      <c r="CX31" s="189">
        <v>0</v>
      </c>
      <c r="CY31" s="189">
        <v>0</v>
      </c>
      <c r="CZ31" s="189">
        <v>0</v>
      </c>
      <c r="DA31" s="189">
        <v>0</v>
      </c>
      <c r="DB31" s="189">
        <v>0</v>
      </c>
      <c r="DC31" s="189">
        <v>0</v>
      </c>
      <c r="DD31" s="189">
        <v>0</v>
      </c>
      <c r="DE31" s="189">
        <v>0</v>
      </c>
      <c r="DF31" s="189">
        <v>0</v>
      </c>
      <c r="DG31" s="189">
        <v>0</v>
      </c>
      <c r="DH31" s="189">
        <v>0</v>
      </c>
      <c r="DI31" s="189">
        <v>0</v>
      </c>
      <c r="DJ31" s="189">
        <v>0</v>
      </c>
      <c r="DK31" s="189">
        <v>0</v>
      </c>
      <c r="DL31" s="189">
        <v>0</v>
      </c>
      <c r="DM31" s="189">
        <v>0</v>
      </c>
      <c r="DN31" s="130">
        <v>0</v>
      </c>
      <c r="DO31" s="130">
        <v>0</v>
      </c>
      <c r="DP31" s="130">
        <v>0</v>
      </c>
      <c r="DQ31" s="130">
        <v>0</v>
      </c>
      <c r="DR31" s="130">
        <v>0</v>
      </c>
      <c r="DS31" s="130">
        <v>0</v>
      </c>
      <c r="DT31" s="130">
        <v>0</v>
      </c>
      <c r="DU31" s="130">
        <v>0</v>
      </c>
      <c r="DV31" s="130">
        <v>0</v>
      </c>
      <c r="DW31" s="130">
        <v>0</v>
      </c>
      <c r="DX31" s="130">
        <v>0</v>
      </c>
      <c r="DY31" s="130">
        <v>0</v>
      </c>
      <c r="DZ31" s="130">
        <v>0</v>
      </c>
      <c r="EA31" s="130">
        <v>0</v>
      </c>
      <c r="EB31" s="130">
        <v>0</v>
      </c>
      <c r="EC31" s="130">
        <v>0</v>
      </c>
      <c r="ED31" s="130">
        <v>0</v>
      </c>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30">
        <v>0</v>
      </c>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30">
        <v>0</v>
      </c>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130">
        <v>0</v>
      </c>
      <c r="GD31" s="130">
        <v>0</v>
      </c>
      <c r="GE31" s="130">
        <v>0</v>
      </c>
      <c r="GF31" s="130">
        <v>0</v>
      </c>
      <c r="GG31" s="130">
        <v>0</v>
      </c>
      <c r="GH31" s="130">
        <v>0</v>
      </c>
      <c r="GI31" s="130">
        <v>0</v>
      </c>
      <c r="GJ31" s="130">
        <v>0</v>
      </c>
      <c r="GK31" s="130">
        <v>0</v>
      </c>
      <c r="GL31" s="130">
        <v>0</v>
      </c>
      <c r="GM31" s="130">
        <v>0</v>
      </c>
      <c r="GN31" s="121"/>
    </row>
    <row r="32" spans="1:196" ht="15.75" x14ac:dyDescent="0.25">
      <c r="A32" s="45" t="s">
        <v>37</v>
      </c>
      <c r="B32" s="45" t="s">
        <v>95</v>
      </c>
      <c r="C32" s="46">
        <v>2</v>
      </c>
      <c r="D32" s="188">
        <v>40</v>
      </c>
      <c r="E32" s="188">
        <v>32</v>
      </c>
      <c r="F32" s="188">
        <v>52</v>
      </c>
      <c r="G32" s="188">
        <v>3</v>
      </c>
      <c r="H32" s="188">
        <v>2</v>
      </c>
      <c r="I32" s="188">
        <v>2</v>
      </c>
      <c r="J32" s="188">
        <v>3</v>
      </c>
      <c r="K32" s="188">
        <v>2</v>
      </c>
      <c r="L32" s="188">
        <v>3</v>
      </c>
      <c r="M32" s="188">
        <v>3</v>
      </c>
      <c r="N32" s="188">
        <v>3</v>
      </c>
      <c r="O32" s="188">
        <v>2</v>
      </c>
      <c r="P32" s="188">
        <v>3</v>
      </c>
      <c r="Q32" s="188">
        <v>2</v>
      </c>
      <c r="R32" s="188">
        <v>2</v>
      </c>
      <c r="S32" s="188">
        <v>3</v>
      </c>
      <c r="T32" s="188">
        <v>3</v>
      </c>
      <c r="U32" s="188">
        <v>2</v>
      </c>
      <c r="V32" s="188">
        <v>2</v>
      </c>
      <c r="W32" s="188">
        <v>1</v>
      </c>
      <c r="X32" s="188">
        <v>3</v>
      </c>
      <c r="Y32" s="188">
        <v>3</v>
      </c>
      <c r="Z32" s="188">
        <v>4</v>
      </c>
      <c r="AA32" s="188">
        <v>3</v>
      </c>
      <c r="AB32" s="188">
        <v>3</v>
      </c>
      <c r="AC32" s="188">
        <v>2</v>
      </c>
      <c r="AD32" s="188">
        <v>3</v>
      </c>
      <c r="AE32" s="188">
        <v>3</v>
      </c>
      <c r="AF32" s="188">
        <v>3</v>
      </c>
      <c r="AG32" s="188">
        <v>3</v>
      </c>
      <c r="AH32" s="188">
        <v>2</v>
      </c>
      <c r="AI32" s="188">
        <v>2</v>
      </c>
      <c r="AJ32" s="188">
        <v>3</v>
      </c>
      <c r="AK32" s="188">
        <v>3</v>
      </c>
      <c r="AL32" s="188">
        <v>3</v>
      </c>
      <c r="AM32" s="188">
        <v>3</v>
      </c>
      <c r="AN32" s="188">
        <v>3</v>
      </c>
      <c r="AO32" s="188">
        <v>3</v>
      </c>
      <c r="AP32" s="188">
        <v>3</v>
      </c>
      <c r="AQ32" s="188">
        <v>3</v>
      </c>
      <c r="AR32" s="188">
        <v>0</v>
      </c>
      <c r="AS32" s="188">
        <v>3</v>
      </c>
      <c r="AT32" s="188">
        <v>3</v>
      </c>
      <c r="AU32" s="188">
        <v>3</v>
      </c>
      <c r="AV32" s="188">
        <v>3</v>
      </c>
      <c r="AW32" s="188">
        <v>3</v>
      </c>
      <c r="AX32" s="188">
        <v>2</v>
      </c>
      <c r="AY32" s="188">
        <v>3</v>
      </c>
      <c r="AZ32" s="188">
        <v>4</v>
      </c>
      <c r="BA32" s="188">
        <v>4</v>
      </c>
      <c r="BB32" s="188">
        <v>3</v>
      </c>
      <c r="BC32" s="130">
        <v>3</v>
      </c>
      <c r="BD32" s="130">
        <v>3</v>
      </c>
      <c r="BE32" s="130">
        <v>3</v>
      </c>
      <c r="BF32" s="130">
        <v>2</v>
      </c>
      <c r="BG32" s="130">
        <v>2</v>
      </c>
      <c r="BH32" s="130">
        <v>3</v>
      </c>
      <c r="BI32" s="130">
        <v>4</v>
      </c>
      <c r="BJ32" s="130">
        <v>3</v>
      </c>
      <c r="BK32" s="130">
        <v>0</v>
      </c>
      <c r="BL32" s="130">
        <v>4</v>
      </c>
      <c r="BM32" s="130">
        <v>3</v>
      </c>
      <c r="BN32" s="130">
        <v>3</v>
      </c>
      <c r="BO32" s="130">
        <v>3</v>
      </c>
      <c r="BP32" s="130">
        <v>0</v>
      </c>
      <c r="BQ32" s="130">
        <v>2</v>
      </c>
      <c r="BR32" s="130">
        <v>2</v>
      </c>
      <c r="BS32" s="130">
        <v>3</v>
      </c>
      <c r="BT32" s="130">
        <v>3</v>
      </c>
      <c r="BU32" s="130">
        <v>3</v>
      </c>
      <c r="BV32" s="130">
        <v>3</v>
      </c>
      <c r="BW32" s="130">
        <v>4</v>
      </c>
      <c r="BX32" s="130">
        <v>4</v>
      </c>
      <c r="BY32" s="130">
        <v>3</v>
      </c>
      <c r="BZ32" s="130">
        <v>3</v>
      </c>
      <c r="CA32" s="189">
        <v>4</v>
      </c>
      <c r="CB32" s="189">
        <v>3</v>
      </c>
      <c r="CC32" s="189">
        <v>2</v>
      </c>
      <c r="CD32" s="189">
        <v>2</v>
      </c>
      <c r="CE32" s="189">
        <v>3</v>
      </c>
      <c r="CF32" s="189">
        <v>3</v>
      </c>
      <c r="CG32" s="189">
        <v>3</v>
      </c>
      <c r="CH32" s="189">
        <v>3</v>
      </c>
      <c r="CI32" s="189">
        <v>2</v>
      </c>
      <c r="CJ32" s="189">
        <v>4</v>
      </c>
      <c r="CK32" s="189">
        <v>3</v>
      </c>
      <c r="CL32" s="189">
        <v>3</v>
      </c>
      <c r="CM32" s="189">
        <v>3</v>
      </c>
      <c r="CN32" s="189">
        <v>3</v>
      </c>
      <c r="CO32" s="189">
        <v>2</v>
      </c>
      <c r="CP32" s="189">
        <v>2</v>
      </c>
      <c r="CQ32" s="189">
        <v>3</v>
      </c>
      <c r="CR32" s="189">
        <v>3</v>
      </c>
      <c r="CS32" s="189">
        <v>3</v>
      </c>
      <c r="CT32" s="189">
        <v>3</v>
      </c>
      <c r="CU32" s="189">
        <v>2</v>
      </c>
      <c r="CV32" s="189">
        <v>4</v>
      </c>
      <c r="CW32" s="189">
        <v>2</v>
      </c>
      <c r="CX32" s="189">
        <v>3</v>
      </c>
      <c r="CY32" s="189">
        <v>2</v>
      </c>
      <c r="CZ32" s="189">
        <v>2</v>
      </c>
      <c r="DA32" s="189">
        <v>2</v>
      </c>
      <c r="DB32" s="189">
        <v>1</v>
      </c>
      <c r="DC32" s="189">
        <v>0</v>
      </c>
      <c r="DD32" s="189">
        <v>3</v>
      </c>
      <c r="DE32" s="189">
        <v>3</v>
      </c>
      <c r="DF32" s="189">
        <v>2</v>
      </c>
      <c r="DG32" s="189">
        <v>2</v>
      </c>
      <c r="DH32" s="189">
        <v>4</v>
      </c>
      <c r="DI32" s="189">
        <v>3</v>
      </c>
      <c r="DJ32" s="189">
        <v>0</v>
      </c>
      <c r="DK32" s="189">
        <v>3</v>
      </c>
      <c r="DL32" s="189">
        <v>3</v>
      </c>
      <c r="DM32" s="189">
        <v>2</v>
      </c>
      <c r="DN32" s="130">
        <v>1</v>
      </c>
      <c r="DO32" s="130">
        <v>2</v>
      </c>
      <c r="DP32" s="130">
        <v>2</v>
      </c>
      <c r="DQ32" s="130">
        <v>3</v>
      </c>
      <c r="DR32" s="130">
        <v>2</v>
      </c>
      <c r="DS32" s="130">
        <v>3</v>
      </c>
      <c r="DT32" s="130">
        <v>3</v>
      </c>
      <c r="DU32" s="130">
        <v>3</v>
      </c>
      <c r="DV32" s="130">
        <v>3</v>
      </c>
      <c r="DW32" s="130">
        <v>0</v>
      </c>
      <c r="DX32" s="130">
        <v>2</v>
      </c>
      <c r="DY32" s="130">
        <v>2</v>
      </c>
      <c r="DZ32" s="130">
        <v>2</v>
      </c>
      <c r="EA32" s="130">
        <v>2</v>
      </c>
      <c r="EB32" s="130">
        <v>3</v>
      </c>
      <c r="EC32" s="130">
        <v>3</v>
      </c>
      <c r="ED32" s="130">
        <v>2</v>
      </c>
      <c r="EE32" s="130">
        <v>3</v>
      </c>
      <c r="EF32" s="130">
        <v>3</v>
      </c>
      <c r="EG32" s="130">
        <v>3</v>
      </c>
      <c r="EH32" s="130">
        <v>3</v>
      </c>
      <c r="EI32" s="130">
        <v>3</v>
      </c>
      <c r="EJ32" s="130">
        <v>2</v>
      </c>
      <c r="EK32" s="130">
        <v>2</v>
      </c>
      <c r="EL32" s="130">
        <v>2</v>
      </c>
      <c r="EM32" s="130">
        <v>2</v>
      </c>
      <c r="EN32" s="130">
        <v>3</v>
      </c>
      <c r="EO32" s="130">
        <v>3</v>
      </c>
      <c r="EP32" s="130">
        <v>0</v>
      </c>
      <c r="EQ32" s="130">
        <v>2</v>
      </c>
      <c r="ER32" s="130">
        <v>3</v>
      </c>
      <c r="ES32" s="130">
        <v>3</v>
      </c>
      <c r="ET32" s="130">
        <v>3</v>
      </c>
      <c r="EU32" s="130">
        <v>3</v>
      </c>
      <c r="EV32" s="130">
        <v>2</v>
      </c>
      <c r="EW32" s="130">
        <v>0</v>
      </c>
      <c r="EX32" s="130">
        <v>2</v>
      </c>
      <c r="EY32" s="130">
        <v>2</v>
      </c>
      <c r="EZ32" s="130">
        <v>2</v>
      </c>
      <c r="FA32" s="130">
        <v>3</v>
      </c>
      <c r="FB32" s="130">
        <v>2</v>
      </c>
      <c r="FC32" s="130">
        <v>0</v>
      </c>
      <c r="FD32" s="130">
        <v>0</v>
      </c>
      <c r="FE32" s="130">
        <v>3</v>
      </c>
      <c r="FF32" s="130">
        <v>2</v>
      </c>
      <c r="FG32" s="130">
        <v>0</v>
      </c>
      <c r="FH32" s="130">
        <v>2</v>
      </c>
      <c r="FI32" s="130">
        <v>2</v>
      </c>
      <c r="FJ32" s="130">
        <v>0</v>
      </c>
      <c r="FK32" s="130">
        <v>0</v>
      </c>
      <c r="FL32" s="130">
        <v>0</v>
      </c>
      <c r="FM32" s="130">
        <v>0</v>
      </c>
      <c r="FN32" s="130">
        <v>2</v>
      </c>
      <c r="FO32" s="130">
        <v>3</v>
      </c>
      <c r="FP32" s="130">
        <v>3</v>
      </c>
      <c r="FQ32" s="130">
        <v>3</v>
      </c>
      <c r="FR32" s="130">
        <v>3</v>
      </c>
      <c r="FS32" s="130">
        <v>0</v>
      </c>
      <c r="FT32" s="130">
        <v>0</v>
      </c>
      <c r="FU32" s="130">
        <v>0</v>
      </c>
      <c r="FV32" s="130">
        <v>0</v>
      </c>
      <c r="FW32" s="130">
        <v>0</v>
      </c>
      <c r="FX32" s="130">
        <v>0</v>
      </c>
      <c r="FY32" s="130">
        <v>0</v>
      </c>
      <c r="FZ32" s="130">
        <v>2</v>
      </c>
      <c r="GA32" s="130">
        <v>3</v>
      </c>
      <c r="GB32" s="130">
        <v>3</v>
      </c>
      <c r="GC32" s="130">
        <v>3</v>
      </c>
      <c r="GD32" s="130">
        <v>0</v>
      </c>
      <c r="GE32" s="130">
        <v>0</v>
      </c>
      <c r="GF32" s="130">
        <v>0</v>
      </c>
      <c r="GG32" s="130">
        <v>0</v>
      </c>
      <c r="GH32" s="130">
        <v>2</v>
      </c>
      <c r="GI32" s="130">
        <v>3</v>
      </c>
      <c r="GJ32" s="130">
        <v>0</v>
      </c>
      <c r="GK32" s="130">
        <v>3</v>
      </c>
      <c r="GL32" s="130">
        <v>3</v>
      </c>
      <c r="GM32" s="130">
        <v>3</v>
      </c>
      <c r="GN32" s="121"/>
    </row>
    <row r="33" spans="1:196" ht="15.75" x14ac:dyDescent="0.25">
      <c r="A33" s="45" t="s">
        <v>37</v>
      </c>
      <c r="B33" s="45" t="s">
        <v>95</v>
      </c>
      <c r="C33" s="46">
        <v>4</v>
      </c>
      <c r="D33" s="188">
        <v>0</v>
      </c>
      <c r="E33" s="188">
        <v>0</v>
      </c>
      <c r="F33" s="188">
        <v>0</v>
      </c>
      <c r="G33" s="188">
        <v>0</v>
      </c>
      <c r="H33" s="188">
        <v>0</v>
      </c>
      <c r="I33" s="188">
        <v>0</v>
      </c>
      <c r="J33" s="188">
        <v>0</v>
      </c>
      <c r="K33" s="188">
        <v>0</v>
      </c>
      <c r="L33" s="188">
        <v>0</v>
      </c>
      <c r="M33" s="188">
        <v>0</v>
      </c>
      <c r="N33" s="188">
        <v>0</v>
      </c>
      <c r="O33" s="188">
        <v>0</v>
      </c>
      <c r="P33" s="188">
        <v>0</v>
      </c>
      <c r="Q33" s="188">
        <v>0</v>
      </c>
      <c r="R33" s="188">
        <v>0</v>
      </c>
      <c r="S33" s="188">
        <v>0</v>
      </c>
      <c r="T33" s="188">
        <v>0</v>
      </c>
      <c r="U33" s="188">
        <v>0</v>
      </c>
      <c r="V33" s="188">
        <v>0</v>
      </c>
      <c r="W33" s="188">
        <v>0</v>
      </c>
      <c r="X33" s="188">
        <v>0</v>
      </c>
      <c r="Y33" s="188">
        <v>0</v>
      </c>
      <c r="Z33" s="188">
        <v>0</v>
      </c>
      <c r="AA33" s="188">
        <v>0</v>
      </c>
      <c r="AB33" s="188">
        <v>0</v>
      </c>
      <c r="AC33" s="188">
        <v>0</v>
      </c>
      <c r="AD33" s="188">
        <v>0</v>
      </c>
      <c r="AE33" s="188">
        <v>0</v>
      </c>
      <c r="AF33" s="188">
        <v>0</v>
      </c>
      <c r="AG33" s="188">
        <v>0</v>
      </c>
      <c r="AH33" s="188">
        <v>0</v>
      </c>
      <c r="AI33" s="188">
        <v>0</v>
      </c>
      <c r="AJ33" s="188">
        <v>0</v>
      </c>
      <c r="AK33" s="188">
        <v>0</v>
      </c>
      <c r="AL33" s="188">
        <v>0</v>
      </c>
      <c r="AM33" s="188">
        <v>0</v>
      </c>
      <c r="AN33" s="188">
        <v>0</v>
      </c>
      <c r="AO33" s="188">
        <v>0</v>
      </c>
      <c r="AP33" s="188">
        <v>0</v>
      </c>
      <c r="AQ33" s="188">
        <v>0</v>
      </c>
      <c r="AR33" s="188">
        <v>0</v>
      </c>
      <c r="AS33" s="188">
        <v>0</v>
      </c>
      <c r="AT33" s="188">
        <v>0</v>
      </c>
      <c r="AU33" s="188">
        <v>0</v>
      </c>
      <c r="AV33" s="188">
        <v>0</v>
      </c>
      <c r="AW33" s="188">
        <v>0</v>
      </c>
      <c r="AX33" s="188">
        <v>0</v>
      </c>
      <c r="AY33" s="188">
        <v>0</v>
      </c>
      <c r="AZ33" s="188">
        <v>0</v>
      </c>
      <c r="BA33" s="188">
        <v>0</v>
      </c>
      <c r="BB33" s="188">
        <v>0</v>
      </c>
      <c r="BC33" s="130">
        <v>0</v>
      </c>
      <c r="BD33" s="130">
        <v>2</v>
      </c>
      <c r="BE33" s="130">
        <v>7</v>
      </c>
      <c r="BF33" s="130">
        <v>6</v>
      </c>
      <c r="BG33" s="130">
        <v>12</v>
      </c>
      <c r="BH33" s="130">
        <v>5</v>
      </c>
      <c r="BI33" s="130">
        <v>15</v>
      </c>
      <c r="BJ33" s="130">
        <v>12</v>
      </c>
      <c r="BK33" s="130">
        <v>17</v>
      </c>
      <c r="BL33" s="130">
        <v>21</v>
      </c>
      <c r="BM33" s="130">
        <v>14</v>
      </c>
      <c r="BN33" s="130">
        <v>17</v>
      </c>
      <c r="BO33" s="130">
        <v>7</v>
      </c>
      <c r="BP33" s="130">
        <v>18</v>
      </c>
      <c r="BQ33" s="130">
        <v>11</v>
      </c>
      <c r="BR33" s="130">
        <v>11</v>
      </c>
      <c r="BS33" s="130">
        <v>10</v>
      </c>
      <c r="BT33" s="130">
        <v>10</v>
      </c>
      <c r="BU33" s="130">
        <v>10</v>
      </c>
      <c r="BV33" s="130">
        <v>16</v>
      </c>
      <c r="BW33" s="130">
        <v>19</v>
      </c>
      <c r="BX33" s="130">
        <v>18</v>
      </c>
      <c r="BY33" s="130">
        <v>16</v>
      </c>
      <c r="BZ33" s="130">
        <v>12</v>
      </c>
      <c r="CA33" s="189">
        <v>26</v>
      </c>
      <c r="CB33" s="189">
        <v>23</v>
      </c>
      <c r="CC33" s="189">
        <v>16</v>
      </c>
      <c r="CD33" s="189">
        <v>19</v>
      </c>
      <c r="CE33" s="189">
        <v>26</v>
      </c>
      <c r="CF33" s="189">
        <v>27</v>
      </c>
      <c r="CG33" s="189">
        <v>24</v>
      </c>
      <c r="CH33" s="189">
        <v>25</v>
      </c>
      <c r="CI33" s="189">
        <v>30</v>
      </c>
      <c r="CJ33" s="189">
        <v>27</v>
      </c>
      <c r="CK33" s="189">
        <v>36</v>
      </c>
      <c r="CL33" s="189">
        <v>29</v>
      </c>
      <c r="CM33" s="189">
        <v>26</v>
      </c>
      <c r="CN33" s="189">
        <v>20</v>
      </c>
      <c r="CO33" s="189">
        <v>30</v>
      </c>
      <c r="CP33" s="189">
        <v>20</v>
      </c>
      <c r="CQ33" s="189">
        <v>23</v>
      </c>
      <c r="CR33" s="189">
        <v>31</v>
      </c>
      <c r="CS33" s="189">
        <v>30</v>
      </c>
      <c r="CT33" s="189">
        <v>28</v>
      </c>
      <c r="CU33" s="189">
        <v>33</v>
      </c>
      <c r="CV33" s="189">
        <v>38</v>
      </c>
      <c r="CW33" s="189">
        <v>35</v>
      </c>
      <c r="CX33" s="189">
        <v>35</v>
      </c>
      <c r="CY33" s="189">
        <v>25</v>
      </c>
      <c r="CZ33" s="189">
        <v>20</v>
      </c>
      <c r="DA33" s="189">
        <v>13</v>
      </c>
      <c r="DB33" s="189">
        <v>14</v>
      </c>
      <c r="DC33" s="189">
        <v>23</v>
      </c>
      <c r="DD33" s="189">
        <v>25</v>
      </c>
      <c r="DE33" s="189">
        <v>32</v>
      </c>
      <c r="DF33" s="189">
        <v>32</v>
      </c>
      <c r="DG33" s="189">
        <v>29</v>
      </c>
      <c r="DH33" s="189">
        <v>25</v>
      </c>
      <c r="DI33" s="189">
        <v>33</v>
      </c>
      <c r="DJ33" s="189">
        <v>36</v>
      </c>
      <c r="DK33" s="189">
        <v>27</v>
      </c>
      <c r="DL33" s="189">
        <v>18</v>
      </c>
      <c r="DM33" s="189">
        <v>20</v>
      </c>
      <c r="DN33" s="130">
        <v>19</v>
      </c>
      <c r="DO33" s="130">
        <v>30</v>
      </c>
      <c r="DP33" s="130">
        <v>21</v>
      </c>
      <c r="DQ33" s="130">
        <v>30</v>
      </c>
      <c r="DR33" s="130">
        <v>26</v>
      </c>
      <c r="DS33" s="130">
        <v>37</v>
      </c>
      <c r="DT33" s="130">
        <v>35</v>
      </c>
      <c r="DU33" s="130">
        <v>41</v>
      </c>
      <c r="DV33" s="130">
        <v>38</v>
      </c>
      <c r="DW33" s="130">
        <v>22</v>
      </c>
      <c r="DX33" s="130">
        <v>20</v>
      </c>
      <c r="DY33" s="130">
        <v>24</v>
      </c>
      <c r="DZ33" s="130">
        <v>23</v>
      </c>
      <c r="EA33" s="130">
        <v>17</v>
      </c>
      <c r="EB33" s="130">
        <v>23</v>
      </c>
      <c r="EC33" s="130">
        <v>35</v>
      </c>
      <c r="ED33" s="130">
        <v>33</v>
      </c>
      <c r="EE33" s="130">
        <v>33</v>
      </c>
      <c r="EF33" s="130">
        <v>27</v>
      </c>
      <c r="EG33" s="130">
        <v>38</v>
      </c>
      <c r="EH33" s="130">
        <v>28</v>
      </c>
      <c r="EI33" s="130">
        <v>18</v>
      </c>
      <c r="EJ33" s="130">
        <v>25</v>
      </c>
      <c r="EK33" s="130">
        <v>16</v>
      </c>
      <c r="EL33" s="130">
        <v>6</v>
      </c>
      <c r="EM33" s="130">
        <v>15</v>
      </c>
      <c r="EN33" s="130">
        <v>15</v>
      </c>
      <c r="EO33" s="130">
        <v>30</v>
      </c>
      <c r="EP33" s="130">
        <v>29</v>
      </c>
      <c r="EQ33" s="130">
        <v>33</v>
      </c>
      <c r="ER33" s="130">
        <v>28</v>
      </c>
      <c r="ES33" s="130">
        <v>41</v>
      </c>
      <c r="ET33" s="130">
        <v>25</v>
      </c>
      <c r="EU33" s="130">
        <v>25</v>
      </c>
      <c r="EV33" s="130">
        <v>28</v>
      </c>
      <c r="EW33" s="130">
        <v>24</v>
      </c>
      <c r="EX33" s="130">
        <v>19</v>
      </c>
      <c r="EY33" s="130">
        <v>15</v>
      </c>
      <c r="EZ33" s="130">
        <v>21</v>
      </c>
      <c r="FA33" s="130">
        <v>34</v>
      </c>
      <c r="FB33" s="130">
        <v>31</v>
      </c>
      <c r="FC33" s="130">
        <v>28</v>
      </c>
      <c r="FD33" s="130">
        <v>32</v>
      </c>
      <c r="FE33" s="130">
        <v>31</v>
      </c>
      <c r="FF33" s="130">
        <v>26</v>
      </c>
      <c r="FG33" s="130">
        <v>24</v>
      </c>
      <c r="FH33" s="130">
        <v>15</v>
      </c>
      <c r="FI33" s="130">
        <v>16</v>
      </c>
      <c r="FJ33" s="130">
        <v>24</v>
      </c>
      <c r="FK33" s="130">
        <v>24</v>
      </c>
      <c r="FL33" s="130">
        <v>21</v>
      </c>
      <c r="FM33" s="130">
        <v>31</v>
      </c>
      <c r="FN33" s="130">
        <v>28</v>
      </c>
      <c r="FO33" s="130">
        <v>39</v>
      </c>
      <c r="FP33" s="130">
        <v>31</v>
      </c>
      <c r="FQ33" s="130">
        <v>26</v>
      </c>
      <c r="FR33" s="130">
        <v>33</v>
      </c>
      <c r="FS33" s="130">
        <v>18</v>
      </c>
      <c r="FT33" s="130">
        <v>15</v>
      </c>
      <c r="FU33" s="130">
        <v>24</v>
      </c>
      <c r="FV33" s="130">
        <v>16</v>
      </c>
      <c r="FW33" s="130">
        <v>31</v>
      </c>
      <c r="FX33" s="130">
        <v>28</v>
      </c>
      <c r="FY33" s="130">
        <v>20</v>
      </c>
      <c r="FZ33" s="130">
        <v>18</v>
      </c>
      <c r="GA33" s="130">
        <v>22</v>
      </c>
      <c r="GB33" s="130">
        <v>20</v>
      </c>
      <c r="GC33" s="130">
        <v>27</v>
      </c>
      <c r="GD33" s="130">
        <v>27</v>
      </c>
      <c r="GE33" s="130">
        <v>22</v>
      </c>
      <c r="GF33" s="130">
        <v>19</v>
      </c>
      <c r="GG33" s="130">
        <v>19</v>
      </c>
      <c r="GH33" s="130">
        <v>17</v>
      </c>
      <c r="GI33" s="130">
        <v>25</v>
      </c>
      <c r="GJ33" s="130">
        <v>15</v>
      </c>
      <c r="GK33" s="130">
        <v>23</v>
      </c>
      <c r="GL33" s="130">
        <v>27</v>
      </c>
      <c r="GM33" s="130">
        <v>32</v>
      </c>
      <c r="GN33" s="121"/>
    </row>
    <row r="34" spans="1:196" ht="15.75" x14ac:dyDescent="0.25">
      <c r="A34" s="45" t="s">
        <v>376</v>
      </c>
      <c r="B34" s="45" t="s">
        <v>95</v>
      </c>
      <c r="C34" s="46">
        <v>1</v>
      </c>
      <c r="D34" s="188">
        <v>1</v>
      </c>
      <c r="E34" s="188">
        <v>7</v>
      </c>
      <c r="F34" s="188">
        <v>16</v>
      </c>
      <c r="G34" s="188">
        <v>23</v>
      </c>
      <c r="H34" s="188">
        <v>23</v>
      </c>
      <c r="I34" s="188">
        <v>30</v>
      </c>
      <c r="J34" s="188">
        <v>25</v>
      </c>
      <c r="K34" s="188">
        <v>17</v>
      </c>
      <c r="L34" s="188">
        <v>22</v>
      </c>
      <c r="M34" s="188">
        <v>11</v>
      </c>
      <c r="N34" s="188">
        <v>7</v>
      </c>
      <c r="O34" s="188">
        <v>1</v>
      </c>
      <c r="P34" s="188">
        <v>2</v>
      </c>
      <c r="Q34" s="188">
        <v>5</v>
      </c>
      <c r="R34" s="188">
        <v>12</v>
      </c>
      <c r="S34" s="188">
        <v>16</v>
      </c>
      <c r="T34" s="188">
        <v>23</v>
      </c>
      <c r="U34" s="188">
        <v>33</v>
      </c>
      <c r="V34" s="188">
        <v>19</v>
      </c>
      <c r="W34" s="188">
        <v>20</v>
      </c>
      <c r="X34" s="188">
        <v>15</v>
      </c>
      <c r="Y34" s="188">
        <v>11</v>
      </c>
      <c r="Z34" s="188">
        <v>5</v>
      </c>
      <c r="AA34" s="188">
        <v>2</v>
      </c>
      <c r="AB34" s="188">
        <v>4</v>
      </c>
      <c r="AC34" s="188">
        <v>6</v>
      </c>
      <c r="AD34" s="188">
        <v>13</v>
      </c>
      <c r="AE34" s="188">
        <v>16</v>
      </c>
      <c r="AF34" s="188">
        <v>16</v>
      </c>
      <c r="AG34" s="188">
        <v>15</v>
      </c>
      <c r="AH34" s="188">
        <v>12</v>
      </c>
      <c r="AI34" s="188">
        <v>9</v>
      </c>
      <c r="AJ34" s="188">
        <v>12</v>
      </c>
      <c r="AK34" s="188">
        <v>6</v>
      </c>
      <c r="AL34" s="188">
        <v>4</v>
      </c>
      <c r="AM34" s="188">
        <v>2</v>
      </c>
      <c r="AN34" s="188">
        <v>4</v>
      </c>
      <c r="AO34" s="188">
        <v>5</v>
      </c>
      <c r="AP34" s="188">
        <v>7</v>
      </c>
      <c r="AQ34" s="188">
        <v>14</v>
      </c>
      <c r="AR34" s="188">
        <v>12</v>
      </c>
      <c r="AS34" s="188">
        <v>13</v>
      </c>
      <c r="AT34" s="188">
        <v>18</v>
      </c>
      <c r="AU34" s="188">
        <v>14</v>
      </c>
      <c r="AV34" s="188">
        <v>6</v>
      </c>
      <c r="AW34" s="188">
        <v>3</v>
      </c>
      <c r="AX34" s="188">
        <v>1</v>
      </c>
      <c r="AY34" s="188">
        <v>1</v>
      </c>
      <c r="AZ34" s="188">
        <v>1</v>
      </c>
      <c r="BA34" s="188">
        <v>3</v>
      </c>
      <c r="BB34" s="188">
        <v>6</v>
      </c>
      <c r="BC34" s="130">
        <v>8</v>
      </c>
      <c r="BD34" s="130">
        <v>14</v>
      </c>
      <c r="BE34" s="130">
        <v>9</v>
      </c>
      <c r="BF34" s="130">
        <v>11</v>
      </c>
      <c r="BG34" s="130">
        <v>8</v>
      </c>
      <c r="BH34" s="130">
        <v>6</v>
      </c>
      <c r="BI34" s="130">
        <v>6</v>
      </c>
      <c r="BJ34" s="130">
        <v>4</v>
      </c>
      <c r="BK34" s="130">
        <v>3</v>
      </c>
      <c r="BL34" s="130">
        <v>4</v>
      </c>
      <c r="BM34" s="130">
        <v>4</v>
      </c>
      <c r="BN34" s="130">
        <v>7</v>
      </c>
      <c r="BO34" s="130">
        <v>12</v>
      </c>
      <c r="BP34" s="130">
        <v>15</v>
      </c>
      <c r="BQ34" s="130">
        <v>12</v>
      </c>
      <c r="BR34" s="130">
        <v>17</v>
      </c>
      <c r="BS34" s="130">
        <v>15</v>
      </c>
      <c r="BT34" s="130">
        <v>12</v>
      </c>
      <c r="BU34" s="130">
        <v>6</v>
      </c>
      <c r="BV34" s="130">
        <v>1</v>
      </c>
      <c r="BW34" s="130">
        <v>1</v>
      </c>
      <c r="BX34" s="130">
        <v>3</v>
      </c>
      <c r="BY34" s="130">
        <v>6</v>
      </c>
      <c r="BZ34" s="130">
        <v>9</v>
      </c>
      <c r="CA34" s="189">
        <v>8</v>
      </c>
      <c r="CB34" s="189">
        <v>12</v>
      </c>
      <c r="CC34" s="189">
        <v>6</v>
      </c>
      <c r="CD34" s="189">
        <v>13</v>
      </c>
      <c r="CE34" s="189">
        <v>14</v>
      </c>
      <c r="CF34" s="189">
        <v>10</v>
      </c>
      <c r="CG34" s="189">
        <v>6</v>
      </c>
      <c r="CH34" s="189">
        <v>2</v>
      </c>
      <c r="CI34" s="189">
        <v>0</v>
      </c>
      <c r="CJ34" s="189">
        <v>2</v>
      </c>
      <c r="CK34" s="189">
        <v>2</v>
      </c>
      <c r="CL34" s="189">
        <v>6</v>
      </c>
      <c r="CM34" s="189">
        <v>4</v>
      </c>
      <c r="CN34" s="189">
        <v>9</v>
      </c>
      <c r="CO34" s="189">
        <v>11</v>
      </c>
      <c r="CP34" s="189">
        <v>10</v>
      </c>
      <c r="CQ34" s="189">
        <v>9</v>
      </c>
      <c r="CR34" s="189">
        <v>4</v>
      </c>
      <c r="CS34" s="189">
        <v>2</v>
      </c>
      <c r="CT34" s="189">
        <v>2</v>
      </c>
      <c r="CU34" s="189">
        <v>0</v>
      </c>
      <c r="CV34" s="189">
        <v>2</v>
      </c>
      <c r="CW34" s="189">
        <v>4</v>
      </c>
      <c r="CX34" s="189">
        <v>4</v>
      </c>
      <c r="CY34" s="189">
        <v>5</v>
      </c>
      <c r="CZ34" s="189">
        <v>8</v>
      </c>
      <c r="DA34" s="189">
        <v>10</v>
      </c>
      <c r="DB34" s="189">
        <v>13</v>
      </c>
      <c r="DC34" s="189">
        <v>9</v>
      </c>
      <c r="DD34" s="189">
        <v>7</v>
      </c>
      <c r="DE34" s="189">
        <v>4</v>
      </c>
      <c r="DF34" s="189">
        <v>3</v>
      </c>
      <c r="DG34" s="189">
        <v>0</v>
      </c>
      <c r="DH34" s="189">
        <v>3</v>
      </c>
      <c r="DI34" s="189">
        <v>4</v>
      </c>
      <c r="DJ34" s="189">
        <v>6</v>
      </c>
      <c r="DK34" s="189">
        <v>9</v>
      </c>
      <c r="DL34" s="189">
        <v>10</v>
      </c>
      <c r="DM34" s="189">
        <v>9</v>
      </c>
      <c r="DN34" s="130">
        <v>5</v>
      </c>
      <c r="DO34" s="130">
        <v>5</v>
      </c>
      <c r="DP34" s="130">
        <v>6</v>
      </c>
      <c r="DQ34" s="130">
        <v>4</v>
      </c>
      <c r="DR34" s="130">
        <v>3</v>
      </c>
      <c r="DS34" s="130">
        <v>1</v>
      </c>
      <c r="DT34" s="130">
        <v>2</v>
      </c>
      <c r="DU34" s="130">
        <v>2</v>
      </c>
      <c r="DV34" s="130">
        <v>7</v>
      </c>
      <c r="DW34" s="130">
        <v>11</v>
      </c>
      <c r="DX34" s="130">
        <v>16</v>
      </c>
      <c r="DY34" s="130">
        <v>10</v>
      </c>
      <c r="DZ34" s="130">
        <v>10</v>
      </c>
      <c r="EA34" s="130">
        <v>4</v>
      </c>
      <c r="EB34" s="130">
        <v>6</v>
      </c>
      <c r="EC34" s="130">
        <v>4</v>
      </c>
      <c r="ED34" s="130">
        <v>1</v>
      </c>
      <c r="EE34" s="130">
        <v>0</v>
      </c>
      <c r="EF34" s="130">
        <v>0</v>
      </c>
      <c r="EG34" s="130">
        <v>4</v>
      </c>
      <c r="EH34" s="130">
        <v>7</v>
      </c>
      <c r="EI34" s="130">
        <v>6</v>
      </c>
      <c r="EJ34" s="130">
        <v>6</v>
      </c>
      <c r="EK34" s="130">
        <v>6</v>
      </c>
      <c r="EL34" s="130">
        <v>4</v>
      </c>
      <c r="EM34" s="130">
        <v>3</v>
      </c>
      <c r="EN34" s="130">
        <v>4</v>
      </c>
      <c r="EO34" s="130">
        <v>3</v>
      </c>
      <c r="EP34" s="130">
        <v>1</v>
      </c>
      <c r="EQ34" s="130">
        <v>0</v>
      </c>
      <c r="ER34" s="130">
        <v>0</v>
      </c>
      <c r="ES34" s="130">
        <v>3</v>
      </c>
      <c r="ET34" s="130">
        <v>4</v>
      </c>
      <c r="EU34" s="130">
        <v>4</v>
      </c>
      <c r="EV34" s="130">
        <v>5</v>
      </c>
      <c r="EW34" s="130">
        <v>4</v>
      </c>
      <c r="EX34" s="130">
        <v>5</v>
      </c>
      <c r="EY34" s="130">
        <v>3</v>
      </c>
      <c r="EZ34" s="130">
        <v>2</v>
      </c>
      <c r="FA34" s="130">
        <v>2</v>
      </c>
      <c r="FB34" s="130">
        <v>0</v>
      </c>
      <c r="FC34" s="130">
        <v>0</v>
      </c>
      <c r="FD34" s="130">
        <v>0</v>
      </c>
      <c r="FE34" s="130">
        <v>2</v>
      </c>
      <c r="FF34" s="130">
        <v>4</v>
      </c>
      <c r="FG34" s="130">
        <v>5</v>
      </c>
      <c r="FH34" s="130">
        <v>8</v>
      </c>
      <c r="FI34" s="130">
        <v>8</v>
      </c>
      <c r="FJ34" s="130">
        <v>3</v>
      </c>
      <c r="FK34" s="130">
        <v>2</v>
      </c>
      <c r="FL34" s="130">
        <v>2</v>
      </c>
      <c r="FM34" s="130">
        <v>2</v>
      </c>
      <c r="FN34" s="130">
        <v>1</v>
      </c>
      <c r="FO34" s="130">
        <v>0</v>
      </c>
      <c r="FP34" s="130">
        <v>1</v>
      </c>
      <c r="FQ34" s="130">
        <v>1</v>
      </c>
      <c r="FR34" s="130">
        <v>3</v>
      </c>
      <c r="FS34" s="130">
        <v>3</v>
      </c>
      <c r="FT34" s="130">
        <v>4</v>
      </c>
      <c r="FU34" s="130">
        <v>4</v>
      </c>
      <c r="FV34" s="130">
        <v>4</v>
      </c>
      <c r="FW34" s="130">
        <v>4</v>
      </c>
      <c r="FX34" s="130">
        <v>2</v>
      </c>
      <c r="FY34" s="130">
        <v>1</v>
      </c>
      <c r="FZ34" s="130">
        <v>0</v>
      </c>
      <c r="GA34" s="130">
        <v>0</v>
      </c>
      <c r="GB34" s="130">
        <v>0</v>
      </c>
      <c r="GC34" s="130">
        <v>2</v>
      </c>
      <c r="GD34" s="130">
        <v>2</v>
      </c>
      <c r="GE34" s="130">
        <v>6</v>
      </c>
      <c r="GF34" s="130">
        <v>9</v>
      </c>
      <c r="GG34" s="130">
        <v>3</v>
      </c>
      <c r="GH34" s="130">
        <v>3</v>
      </c>
      <c r="GI34" s="130">
        <v>2</v>
      </c>
      <c r="GJ34" s="130">
        <v>3</v>
      </c>
      <c r="GK34" s="130">
        <v>2</v>
      </c>
      <c r="GL34" s="130">
        <v>0</v>
      </c>
      <c r="GM34" s="130">
        <v>0</v>
      </c>
      <c r="GN34" s="121"/>
    </row>
    <row r="35" spans="1:196" ht="15.75" x14ac:dyDescent="0.25">
      <c r="A35" s="45" t="s">
        <v>376</v>
      </c>
      <c r="B35" s="45" t="s">
        <v>95</v>
      </c>
      <c r="C35" s="46">
        <v>1.20000000000048</v>
      </c>
      <c r="D35" s="188">
        <v>0</v>
      </c>
      <c r="E35" s="188">
        <v>0</v>
      </c>
      <c r="F35" s="188">
        <v>0</v>
      </c>
      <c r="G35" s="188">
        <v>0</v>
      </c>
      <c r="H35" s="188">
        <v>0</v>
      </c>
      <c r="I35" s="188">
        <v>0</v>
      </c>
      <c r="J35" s="188">
        <v>0</v>
      </c>
      <c r="K35" s="188">
        <v>0</v>
      </c>
      <c r="L35" s="188">
        <v>0</v>
      </c>
      <c r="M35" s="188">
        <v>0</v>
      </c>
      <c r="N35" s="188">
        <v>0</v>
      </c>
      <c r="O35" s="188">
        <v>0</v>
      </c>
      <c r="P35" s="188">
        <v>0</v>
      </c>
      <c r="Q35" s="188">
        <v>0</v>
      </c>
      <c r="R35" s="188">
        <v>0</v>
      </c>
      <c r="S35" s="188">
        <v>0</v>
      </c>
      <c r="T35" s="188">
        <v>0</v>
      </c>
      <c r="U35" s="188">
        <v>0</v>
      </c>
      <c r="V35" s="188">
        <v>0</v>
      </c>
      <c r="W35" s="188">
        <v>0</v>
      </c>
      <c r="X35" s="188">
        <v>0</v>
      </c>
      <c r="Y35" s="188">
        <v>0</v>
      </c>
      <c r="Z35" s="188">
        <v>0</v>
      </c>
      <c r="AA35" s="188">
        <v>0</v>
      </c>
      <c r="AB35" s="188">
        <v>0</v>
      </c>
      <c r="AC35" s="188">
        <v>0</v>
      </c>
      <c r="AD35" s="188">
        <v>0</v>
      </c>
      <c r="AE35" s="188">
        <v>0</v>
      </c>
      <c r="AF35" s="188">
        <v>0</v>
      </c>
      <c r="AG35" s="188">
        <v>0</v>
      </c>
      <c r="AH35" s="188">
        <v>0</v>
      </c>
      <c r="AI35" s="188">
        <v>0</v>
      </c>
      <c r="AJ35" s="188">
        <v>0</v>
      </c>
      <c r="AK35" s="188">
        <v>0</v>
      </c>
      <c r="AL35" s="188">
        <v>0</v>
      </c>
      <c r="AM35" s="188">
        <v>0</v>
      </c>
      <c r="AN35" s="188">
        <v>0</v>
      </c>
      <c r="AO35" s="188">
        <v>0</v>
      </c>
      <c r="AP35" s="188">
        <v>0</v>
      </c>
      <c r="AQ35" s="188">
        <v>0</v>
      </c>
      <c r="AR35" s="188">
        <v>0</v>
      </c>
      <c r="AS35" s="188">
        <v>0</v>
      </c>
      <c r="AT35" s="188">
        <v>0</v>
      </c>
      <c r="AU35" s="188">
        <v>0</v>
      </c>
      <c r="AV35" s="188">
        <v>0</v>
      </c>
      <c r="AW35" s="188">
        <v>0</v>
      </c>
      <c r="AX35" s="188">
        <v>0</v>
      </c>
      <c r="AY35" s="188">
        <v>0</v>
      </c>
      <c r="AZ35" s="188">
        <v>0</v>
      </c>
      <c r="BA35" s="188">
        <v>0</v>
      </c>
      <c r="BB35" s="188">
        <v>0</v>
      </c>
      <c r="BC35" s="130">
        <v>0</v>
      </c>
      <c r="BD35" s="130">
        <v>0</v>
      </c>
      <c r="BE35" s="130">
        <v>0</v>
      </c>
      <c r="BF35" s="130">
        <v>0</v>
      </c>
      <c r="BG35" s="130">
        <v>0</v>
      </c>
      <c r="BH35" s="130">
        <v>0</v>
      </c>
      <c r="BI35" s="130">
        <v>0</v>
      </c>
      <c r="BJ35" s="130">
        <v>0</v>
      </c>
      <c r="BK35" s="130">
        <v>0</v>
      </c>
      <c r="BL35" s="130">
        <v>0</v>
      </c>
      <c r="BM35" s="130">
        <v>0</v>
      </c>
      <c r="BN35" s="130">
        <v>0</v>
      </c>
      <c r="BO35" s="130">
        <v>0</v>
      </c>
      <c r="BP35" s="130">
        <v>0</v>
      </c>
      <c r="BQ35" s="130">
        <v>0</v>
      </c>
      <c r="BR35" s="130">
        <v>0</v>
      </c>
      <c r="BS35" s="130">
        <v>0</v>
      </c>
      <c r="BT35" s="130">
        <v>0</v>
      </c>
      <c r="BU35" s="130">
        <v>0</v>
      </c>
      <c r="BV35" s="130">
        <v>0</v>
      </c>
      <c r="BW35" s="130">
        <v>0</v>
      </c>
      <c r="BX35" s="130">
        <v>0</v>
      </c>
      <c r="BY35" s="130">
        <v>0</v>
      </c>
      <c r="BZ35" s="130">
        <v>0</v>
      </c>
      <c r="CA35" s="189">
        <v>394</v>
      </c>
      <c r="CB35" s="189">
        <v>1672</v>
      </c>
      <c r="CC35" s="189">
        <v>2845</v>
      </c>
      <c r="CD35" s="189">
        <v>6038</v>
      </c>
      <c r="CE35" s="189">
        <v>6527</v>
      </c>
      <c r="CF35" s="189">
        <v>7146</v>
      </c>
      <c r="CG35" s="189">
        <v>6927</v>
      </c>
      <c r="CH35" s="189">
        <v>4493</v>
      </c>
      <c r="CI35" s="189">
        <v>3340</v>
      </c>
      <c r="CJ35" s="189">
        <v>5147</v>
      </c>
      <c r="CK35" s="189">
        <v>8545</v>
      </c>
      <c r="CL35" s="189">
        <v>30757</v>
      </c>
      <c r="CM35" s="189">
        <v>89829</v>
      </c>
      <c r="CN35" s="189">
        <v>105211</v>
      </c>
      <c r="CO35" s="189">
        <v>104425</v>
      </c>
      <c r="CP35" s="189">
        <v>105218</v>
      </c>
      <c r="CQ35" s="189">
        <v>99220</v>
      </c>
      <c r="CR35" s="189">
        <v>72555</v>
      </c>
      <c r="CS35" s="189">
        <v>46339</v>
      </c>
      <c r="CT35" s="189">
        <v>31027</v>
      </c>
      <c r="CU35" s="189">
        <v>16574</v>
      </c>
      <c r="CV35" s="189">
        <v>20868</v>
      </c>
      <c r="CW35" s="189">
        <v>47848</v>
      </c>
      <c r="CX35" s="189">
        <v>57165</v>
      </c>
      <c r="CY35" s="189">
        <v>80010</v>
      </c>
      <c r="CZ35" s="189">
        <v>133847</v>
      </c>
      <c r="DA35" s="189">
        <v>134923</v>
      </c>
      <c r="DB35" s="189">
        <v>133123</v>
      </c>
      <c r="DC35" s="189">
        <v>97048</v>
      </c>
      <c r="DD35" s="189">
        <v>79649</v>
      </c>
      <c r="DE35" s="189">
        <v>60300</v>
      </c>
      <c r="DF35" s="189">
        <v>26570</v>
      </c>
      <c r="DG35" s="189">
        <v>14448</v>
      </c>
      <c r="DH35" s="189">
        <v>22099</v>
      </c>
      <c r="DI35" s="189">
        <v>50309</v>
      </c>
      <c r="DJ35" s="189">
        <v>74407</v>
      </c>
      <c r="DK35" s="189">
        <v>106487</v>
      </c>
      <c r="DL35" s="189">
        <v>121497</v>
      </c>
      <c r="DM35" s="189">
        <v>105005</v>
      </c>
      <c r="DN35" s="130">
        <v>118090</v>
      </c>
      <c r="DO35" s="130">
        <v>106313</v>
      </c>
      <c r="DP35" s="130">
        <v>83903</v>
      </c>
      <c r="DQ35" s="130">
        <v>46596</v>
      </c>
      <c r="DR35" s="130">
        <v>23214</v>
      </c>
      <c r="DS35" s="130">
        <v>17655</v>
      </c>
      <c r="DT35" s="130">
        <v>19799</v>
      </c>
      <c r="DU35" s="130">
        <v>38219</v>
      </c>
      <c r="DV35" s="130">
        <v>83902</v>
      </c>
      <c r="DW35" s="130">
        <v>120746</v>
      </c>
      <c r="DX35" s="130">
        <v>146804</v>
      </c>
      <c r="DY35" s="130">
        <v>111462</v>
      </c>
      <c r="DZ35" s="130">
        <v>107499</v>
      </c>
      <c r="EA35" s="130">
        <v>92487</v>
      </c>
      <c r="EB35" s="130">
        <v>85946</v>
      </c>
      <c r="EC35" s="130">
        <v>43196</v>
      </c>
      <c r="ED35" s="130">
        <v>25721</v>
      </c>
      <c r="EE35" s="130">
        <v>15852</v>
      </c>
      <c r="EF35" s="130">
        <v>18445</v>
      </c>
      <c r="EG35" s="130">
        <v>37884</v>
      </c>
      <c r="EH35" s="130">
        <v>69405</v>
      </c>
      <c r="EI35" s="130">
        <v>120308</v>
      </c>
      <c r="EJ35" s="130">
        <v>107420</v>
      </c>
      <c r="EK35" s="130">
        <v>115102</v>
      </c>
      <c r="EL35" s="130">
        <v>117198</v>
      </c>
      <c r="EM35" s="130">
        <v>88542</v>
      </c>
      <c r="EN35" s="130">
        <v>75775</v>
      </c>
      <c r="EO35" s="130">
        <v>49180</v>
      </c>
      <c r="EP35" s="130">
        <v>28120</v>
      </c>
      <c r="EQ35" s="130">
        <v>12034</v>
      </c>
      <c r="ER35" s="130">
        <v>24070</v>
      </c>
      <c r="ES35" s="130">
        <v>37616</v>
      </c>
      <c r="ET35" s="130">
        <v>82406</v>
      </c>
      <c r="EU35" s="130">
        <v>104411</v>
      </c>
      <c r="EV35" s="130">
        <v>109001</v>
      </c>
      <c r="EW35" s="130">
        <v>118314</v>
      </c>
      <c r="EX35" s="130">
        <v>116540</v>
      </c>
      <c r="EY35" s="130">
        <v>112783</v>
      </c>
      <c r="EZ35" s="130">
        <v>73172</v>
      </c>
      <c r="FA35" s="130">
        <v>58023</v>
      </c>
      <c r="FB35" s="130">
        <v>24306</v>
      </c>
      <c r="FC35" s="130">
        <v>16640</v>
      </c>
      <c r="FD35" s="130">
        <v>25291</v>
      </c>
      <c r="FE35" s="130">
        <v>40389</v>
      </c>
      <c r="FF35" s="130">
        <v>54317</v>
      </c>
      <c r="FG35" s="130">
        <v>92231</v>
      </c>
      <c r="FH35" s="130">
        <v>125761</v>
      </c>
      <c r="FI35" s="130">
        <v>130400</v>
      </c>
      <c r="FJ35" s="130">
        <v>99458</v>
      </c>
      <c r="FK35" s="130">
        <v>94911</v>
      </c>
      <c r="FL35" s="130">
        <v>77135</v>
      </c>
      <c r="FM35" s="130">
        <v>49885</v>
      </c>
      <c r="FN35" s="130">
        <v>28176</v>
      </c>
      <c r="FO35" s="130">
        <v>11614</v>
      </c>
      <c r="FP35" s="130">
        <v>23242</v>
      </c>
      <c r="FQ35" s="130">
        <v>30144</v>
      </c>
      <c r="FR35" s="130">
        <v>60745</v>
      </c>
      <c r="FS35" s="130">
        <v>85343</v>
      </c>
      <c r="FT35" s="130">
        <v>107862</v>
      </c>
      <c r="FU35" s="130">
        <v>120125</v>
      </c>
      <c r="FV35" s="130">
        <v>107098</v>
      </c>
      <c r="FW35" s="130">
        <v>98894</v>
      </c>
      <c r="FX35" s="130">
        <v>66464</v>
      </c>
      <c r="FY35" s="130">
        <v>48007</v>
      </c>
      <c r="FZ35" s="130">
        <v>20048</v>
      </c>
      <c r="GA35" s="130">
        <v>11900</v>
      </c>
      <c r="GB35" s="130">
        <v>21979</v>
      </c>
      <c r="GC35" s="130">
        <v>32374</v>
      </c>
      <c r="GD35" s="130">
        <v>88201</v>
      </c>
      <c r="GE35" s="130">
        <v>117121</v>
      </c>
      <c r="GF35" s="130">
        <v>130645</v>
      </c>
      <c r="GG35" s="130">
        <v>121602</v>
      </c>
      <c r="GH35" s="130">
        <v>110999</v>
      </c>
      <c r="GI35" s="130">
        <v>102579</v>
      </c>
      <c r="GJ35" s="130">
        <v>76233</v>
      </c>
      <c r="GK35" s="130">
        <v>39746</v>
      </c>
      <c r="GL35" s="130">
        <v>24876</v>
      </c>
      <c r="GM35" s="130">
        <v>15482</v>
      </c>
      <c r="GN35" s="121"/>
    </row>
    <row r="36" spans="1:196" ht="15.75" x14ac:dyDescent="0.25">
      <c r="A36" s="45" t="s">
        <v>376</v>
      </c>
      <c r="B36" s="45" t="s">
        <v>95</v>
      </c>
      <c r="C36" s="46">
        <v>1.3000000000012999</v>
      </c>
      <c r="D36" s="188">
        <v>0</v>
      </c>
      <c r="E36" s="188">
        <v>0</v>
      </c>
      <c r="F36" s="188">
        <v>0</v>
      </c>
      <c r="G36" s="188">
        <v>0</v>
      </c>
      <c r="H36" s="188">
        <v>0</v>
      </c>
      <c r="I36" s="188">
        <v>0</v>
      </c>
      <c r="J36" s="188">
        <v>0</v>
      </c>
      <c r="K36" s="188">
        <v>0</v>
      </c>
      <c r="L36" s="188">
        <v>0</v>
      </c>
      <c r="M36" s="188">
        <v>0</v>
      </c>
      <c r="N36" s="188">
        <v>0</v>
      </c>
      <c r="O36" s="188">
        <v>0</v>
      </c>
      <c r="P36" s="188">
        <v>0</v>
      </c>
      <c r="Q36" s="188">
        <v>0</v>
      </c>
      <c r="R36" s="188">
        <v>0</v>
      </c>
      <c r="S36" s="188">
        <v>0</v>
      </c>
      <c r="T36" s="188">
        <v>0</v>
      </c>
      <c r="U36" s="188">
        <v>0</v>
      </c>
      <c r="V36" s="188">
        <v>0</v>
      </c>
      <c r="W36" s="188">
        <v>0</v>
      </c>
      <c r="X36" s="188">
        <v>0</v>
      </c>
      <c r="Y36" s="188">
        <v>0</v>
      </c>
      <c r="Z36" s="188">
        <v>0</v>
      </c>
      <c r="AA36" s="188">
        <v>0</v>
      </c>
      <c r="AB36" s="188">
        <v>0</v>
      </c>
      <c r="AC36" s="188">
        <v>0</v>
      </c>
      <c r="AD36" s="188">
        <v>0</v>
      </c>
      <c r="AE36" s="188">
        <v>0</v>
      </c>
      <c r="AF36" s="188">
        <v>0</v>
      </c>
      <c r="AG36" s="188">
        <v>0</v>
      </c>
      <c r="AH36" s="188">
        <v>0</v>
      </c>
      <c r="AI36" s="188">
        <v>0</v>
      </c>
      <c r="AJ36" s="188">
        <v>0</v>
      </c>
      <c r="AK36" s="188">
        <v>0</v>
      </c>
      <c r="AL36" s="188">
        <v>0</v>
      </c>
      <c r="AM36" s="188">
        <v>0</v>
      </c>
      <c r="AN36" s="188">
        <v>0</v>
      </c>
      <c r="AO36" s="188">
        <v>0</v>
      </c>
      <c r="AP36" s="188">
        <v>0</v>
      </c>
      <c r="AQ36" s="188">
        <v>0</v>
      </c>
      <c r="AR36" s="188">
        <v>0</v>
      </c>
      <c r="AS36" s="188">
        <v>0</v>
      </c>
      <c r="AT36" s="188">
        <v>0</v>
      </c>
      <c r="AU36" s="188">
        <v>0</v>
      </c>
      <c r="AV36" s="188">
        <v>0</v>
      </c>
      <c r="AW36" s="188">
        <v>0</v>
      </c>
      <c r="AX36" s="188">
        <v>0</v>
      </c>
      <c r="AY36" s="188">
        <v>0</v>
      </c>
      <c r="AZ36" s="188">
        <v>0</v>
      </c>
      <c r="BA36" s="188">
        <v>0</v>
      </c>
      <c r="BB36" s="188">
        <v>0</v>
      </c>
      <c r="BC36" s="130">
        <v>0</v>
      </c>
      <c r="BD36" s="130">
        <v>0</v>
      </c>
      <c r="BE36" s="130">
        <v>0</v>
      </c>
      <c r="BF36" s="130">
        <v>0</v>
      </c>
      <c r="BG36" s="130">
        <v>0</v>
      </c>
      <c r="BH36" s="130">
        <v>0</v>
      </c>
      <c r="BI36" s="130">
        <v>0</v>
      </c>
      <c r="BJ36" s="130">
        <v>0</v>
      </c>
      <c r="BK36" s="130">
        <v>0</v>
      </c>
      <c r="BL36" s="130">
        <v>0</v>
      </c>
      <c r="BM36" s="130">
        <v>0</v>
      </c>
      <c r="BN36" s="130">
        <v>0</v>
      </c>
      <c r="BO36" s="130">
        <v>1807</v>
      </c>
      <c r="BP36" s="130">
        <v>5454</v>
      </c>
      <c r="BQ36" s="130">
        <v>8342</v>
      </c>
      <c r="BR36" s="130">
        <v>8598</v>
      </c>
      <c r="BS36" s="130">
        <v>9379</v>
      </c>
      <c r="BT36" s="130">
        <v>10557</v>
      </c>
      <c r="BU36" s="130">
        <v>7111</v>
      </c>
      <c r="BV36" s="130">
        <v>3697</v>
      </c>
      <c r="BW36" s="130">
        <v>3313</v>
      </c>
      <c r="BX36" s="130">
        <v>8856</v>
      </c>
      <c r="BY36" s="130">
        <v>22208</v>
      </c>
      <c r="BZ36" s="130">
        <v>61875</v>
      </c>
      <c r="CA36" s="189">
        <v>178087</v>
      </c>
      <c r="CB36" s="189">
        <v>233364</v>
      </c>
      <c r="CC36" s="189">
        <v>200951</v>
      </c>
      <c r="CD36" s="189">
        <v>230513</v>
      </c>
      <c r="CE36" s="189">
        <v>227397</v>
      </c>
      <c r="CF36" s="189">
        <v>151625</v>
      </c>
      <c r="CG36" s="189">
        <v>113557</v>
      </c>
      <c r="CH36" s="189">
        <v>61457</v>
      </c>
      <c r="CI36" s="189">
        <v>35935</v>
      </c>
      <c r="CJ36" s="189">
        <v>45414</v>
      </c>
      <c r="CK36" s="189">
        <v>64280</v>
      </c>
      <c r="CL36" s="189">
        <v>150632</v>
      </c>
      <c r="CM36" s="189">
        <v>220862</v>
      </c>
      <c r="CN36" s="189">
        <v>244101</v>
      </c>
      <c r="CO36" s="189">
        <v>236887</v>
      </c>
      <c r="CP36" s="189">
        <v>235184</v>
      </c>
      <c r="CQ36" s="189">
        <v>216494</v>
      </c>
      <c r="CR36" s="189">
        <v>153296</v>
      </c>
      <c r="CS36" s="189">
        <v>99629</v>
      </c>
      <c r="CT36" s="189">
        <v>64920</v>
      </c>
      <c r="CU36" s="189">
        <v>34737</v>
      </c>
      <c r="CV36" s="189">
        <v>44366</v>
      </c>
      <c r="CW36" s="189">
        <v>100798</v>
      </c>
      <c r="CX36" s="189">
        <v>120019</v>
      </c>
      <c r="CY36" s="189">
        <v>167727</v>
      </c>
      <c r="CZ36" s="189">
        <v>284580</v>
      </c>
      <c r="DA36" s="189">
        <v>280685</v>
      </c>
      <c r="DB36" s="189">
        <v>275118</v>
      </c>
      <c r="DC36" s="189">
        <v>210742</v>
      </c>
      <c r="DD36" s="189">
        <v>177126</v>
      </c>
      <c r="DE36" s="189">
        <v>128645</v>
      </c>
      <c r="DF36" s="189">
        <v>57692</v>
      </c>
      <c r="DG36" s="189">
        <v>31178</v>
      </c>
      <c r="DH36" s="189">
        <v>45492</v>
      </c>
      <c r="DI36" s="189">
        <v>105464</v>
      </c>
      <c r="DJ36" s="189">
        <v>158712</v>
      </c>
      <c r="DK36" s="189">
        <v>223100</v>
      </c>
      <c r="DL36" s="189">
        <v>255277</v>
      </c>
      <c r="DM36" s="189">
        <v>225954</v>
      </c>
      <c r="DN36" s="130">
        <v>251625</v>
      </c>
      <c r="DO36" s="130">
        <v>230362</v>
      </c>
      <c r="DP36" s="130">
        <v>179749</v>
      </c>
      <c r="DQ36" s="130">
        <v>98766</v>
      </c>
      <c r="DR36" s="130">
        <v>48813</v>
      </c>
      <c r="DS36" s="130">
        <v>37877</v>
      </c>
      <c r="DT36" s="130">
        <v>42470</v>
      </c>
      <c r="DU36" s="130">
        <v>81966</v>
      </c>
      <c r="DV36" s="130">
        <v>183693</v>
      </c>
      <c r="DW36" s="130">
        <v>255668</v>
      </c>
      <c r="DX36" s="130">
        <v>314256</v>
      </c>
      <c r="DY36" s="130">
        <v>240563</v>
      </c>
      <c r="DZ36" s="130">
        <v>229546</v>
      </c>
      <c r="EA36" s="130">
        <v>200309</v>
      </c>
      <c r="EB36" s="130">
        <v>181735</v>
      </c>
      <c r="EC36" s="130">
        <v>86593</v>
      </c>
      <c r="ED36" s="130">
        <v>54369</v>
      </c>
      <c r="EE36" s="130">
        <v>32813</v>
      </c>
      <c r="EF36" s="130">
        <v>37792</v>
      </c>
      <c r="EG36" s="130">
        <v>78790</v>
      </c>
      <c r="EH36" s="130">
        <v>143697</v>
      </c>
      <c r="EI36" s="130">
        <v>249993</v>
      </c>
      <c r="EJ36" s="130">
        <v>226865</v>
      </c>
      <c r="EK36" s="130">
        <v>238204</v>
      </c>
      <c r="EL36" s="130">
        <v>242027</v>
      </c>
      <c r="EM36" s="130">
        <v>185520</v>
      </c>
      <c r="EN36" s="130">
        <v>161842</v>
      </c>
      <c r="EO36" s="130">
        <v>104418</v>
      </c>
      <c r="EP36" s="130">
        <v>58610</v>
      </c>
      <c r="EQ36" s="130">
        <v>25488</v>
      </c>
      <c r="ER36" s="130">
        <v>51053</v>
      </c>
      <c r="ES36" s="130">
        <v>83778</v>
      </c>
      <c r="ET36" s="130">
        <v>172084</v>
      </c>
      <c r="EU36" s="130">
        <v>217450</v>
      </c>
      <c r="EV36" s="130">
        <v>236368</v>
      </c>
      <c r="EW36" s="130">
        <v>254733</v>
      </c>
      <c r="EX36" s="130">
        <v>251416</v>
      </c>
      <c r="EY36" s="130">
        <v>241441</v>
      </c>
      <c r="EZ36" s="130">
        <v>157418</v>
      </c>
      <c r="FA36" s="130">
        <v>127179</v>
      </c>
      <c r="FB36" s="130">
        <v>50466</v>
      </c>
      <c r="FC36" s="130">
        <v>33923</v>
      </c>
      <c r="FD36" s="130">
        <v>52551</v>
      </c>
      <c r="FE36" s="130">
        <v>86579</v>
      </c>
      <c r="FF36" s="130">
        <v>118510</v>
      </c>
      <c r="FG36" s="130">
        <v>202187</v>
      </c>
      <c r="FH36" s="130">
        <v>260487</v>
      </c>
      <c r="FI36" s="130">
        <v>272212</v>
      </c>
      <c r="FJ36" s="130">
        <v>214183</v>
      </c>
      <c r="FK36" s="130">
        <v>202918</v>
      </c>
      <c r="FL36" s="130">
        <v>165974</v>
      </c>
      <c r="FM36" s="130">
        <v>106462</v>
      </c>
      <c r="FN36" s="130">
        <v>57701</v>
      </c>
      <c r="FO36" s="130">
        <v>24461</v>
      </c>
      <c r="FP36" s="130">
        <v>48977</v>
      </c>
      <c r="FQ36" s="130">
        <v>65533</v>
      </c>
      <c r="FR36" s="130">
        <v>127697</v>
      </c>
      <c r="FS36" s="130">
        <v>184394</v>
      </c>
      <c r="FT36" s="130">
        <v>224716</v>
      </c>
      <c r="FU36" s="130">
        <v>251346</v>
      </c>
      <c r="FV36" s="130">
        <v>223561</v>
      </c>
      <c r="FW36" s="130">
        <v>208199</v>
      </c>
      <c r="FX36" s="130">
        <v>136550</v>
      </c>
      <c r="FY36" s="130">
        <v>97010</v>
      </c>
      <c r="FZ36" s="130">
        <v>40097</v>
      </c>
      <c r="GA36" s="130">
        <v>23728</v>
      </c>
      <c r="GB36" s="130">
        <v>43688</v>
      </c>
      <c r="GC36" s="130">
        <v>65574</v>
      </c>
      <c r="GD36" s="130">
        <v>183647</v>
      </c>
      <c r="GE36" s="130">
        <v>247125</v>
      </c>
      <c r="GF36" s="130">
        <v>266523</v>
      </c>
      <c r="GG36" s="130">
        <v>244469</v>
      </c>
      <c r="GH36" s="130">
        <v>228554</v>
      </c>
      <c r="GI36" s="130">
        <v>209141</v>
      </c>
      <c r="GJ36" s="130">
        <v>159264</v>
      </c>
      <c r="GK36" s="130">
        <v>80712</v>
      </c>
      <c r="GL36" s="130">
        <v>50106</v>
      </c>
      <c r="GM36" s="130">
        <v>31340</v>
      </c>
      <c r="GN36" s="121"/>
    </row>
    <row r="37" spans="1:196" ht="15.75" x14ac:dyDescent="0.25">
      <c r="A37" s="45" t="s">
        <v>376</v>
      </c>
      <c r="B37" s="45" t="s">
        <v>95</v>
      </c>
      <c r="C37" s="46">
        <v>1.4000000000014001</v>
      </c>
      <c r="D37" s="188">
        <v>0</v>
      </c>
      <c r="E37" s="188">
        <v>0</v>
      </c>
      <c r="F37" s="188">
        <v>0</v>
      </c>
      <c r="G37" s="188">
        <v>0</v>
      </c>
      <c r="H37" s="188">
        <v>0</v>
      </c>
      <c r="I37" s="188">
        <v>0</v>
      </c>
      <c r="J37" s="188">
        <v>0</v>
      </c>
      <c r="K37" s="188">
        <v>0</v>
      </c>
      <c r="L37" s="188">
        <v>0</v>
      </c>
      <c r="M37" s="188">
        <v>0</v>
      </c>
      <c r="N37" s="188">
        <v>0</v>
      </c>
      <c r="O37" s="188">
        <v>0</v>
      </c>
      <c r="P37" s="188">
        <v>0</v>
      </c>
      <c r="Q37" s="188">
        <v>0</v>
      </c>
      <c r="R37" s="188">
        <v>0</v>
      </c>
      <c r="S37" s="188">
        <v>0</v>
      </c>
      <c r="T37" s="188">
        <v>0</v>
      </c>
      <c r="U37" s="188">
        <v>0</v>
      </c>
      <c r="V37" s="188">
        <v>0</v>
      </c>
      <c r="W37" s="188">
        <v>0</v>
      </c>
      <c r="X37" s="188">
        <v>0</v>
      </c>
      <c r="Y37" s="188">
        <v>0</v>
      </c>
      <c r="Z37" s="188">
        <v>0</v>
      </c>
      <c r="AA37" s="188">
        <v>0</v>
      </c>
      <c r="AB37" s="188">
        <v>0</v>
      </c>
      <c r="AC37" s="188">
        <v>0</v>
      </c>
      <c r="AD37" s="188">
        <v>0</v>
      </c>
      <c r="AE37" s="188">
        <v>0</v>
      </c>
      <c r="AF37" s="188">
        <v>0</v>
      </c>
      <c r="AG37" s="188">
        <v>0</v>
      </c>
      <c r="AH37" s="188">
        <v>0</v>
      </c>
      <c r="AI37" s="188">
        <v>0</v>
      </c>
      <c r="AJ37" s="188">
        <v>0</v>
      </c>
      <c r="AK37" s="188">
        <v>0</v>
      </c>
      <c r="AL37" s="188">
        <v>0</v>
      </c>
      <c r="AM37" s="188">
        <v>0</v>
      </c>
      <c r="AN37" s="188">
        <v>0</v>
      </c>
      <c r="AO37" s="188">
        <v>0</v>
      </c>
      <c r="AP37" s="188">
        <v>0</v>
      </c>
      <c r="AQ37" s="188">
        <v>0</v>
      </c>
      <c r="AR37" s="188">
        <v>0</v>
      </c>
      <c r="AS37" s="188">
        <v>0</v>
      </c>
      <c r="AT37" s="188">
        <v>0</v>
      </c>
      <c r="AU37" s="188">
        <v>0</v>
      </c>
      <c r="AV37" s="188">
        <v>0</v>
      </c>
      <c r="AW37" s="188">
        <v>0</v>
      </c>
      <c r="AX37" s="188">
        <v>0</v>
      </c>
      <c r="AY37" s="188">
        <v>0</v>
      </c>
      <c r="AZ37" s="188">
        <v>0</v>
      </c>
      <c r="BA37" s="188">
        <v>0</v>
      </c>
      <c r="BB37" s="188">
        <v>0</v>
      </c>
      <c r="BC37" s="130">
        <v>212</v>
      </c>
      <c r="BD37" s="130">
        <v>1778</v>
      </c>
      <c r="BE37" s="130">
        <v>6286</v>
      </c>
      <c r="BF37" s="130">
        <v>16240</v>
      </c>
      <c r="BG37" s="130">
        <v>26636</v>
      </c>
      <c r="BH37" s="130">
        <v>27845</v>
      </c>
      <c r="BI37" s="130">
        <v>26068</v>
      </c>
      <c r="BJ37" s="130">
        <v>18096</v>
      </c>
      <c r="BK37" s="130">
        <v>18172</v>
      </c>
      <c r="BL37" s="130">
        <v>27090</v>
      </c>
      <c r="BM37" s="130">
        <v>50613</v>
      </c>
      <c r="BN37" s="130">
        <v>155211</v>
      </c>
      <c r="BO37" s="130">
        <v>480766</v>
      </c>
      <c r="BP37" s="130">
        <v>499669</v>
      </c>
      <c r="BQ37" s="130">
        <v>573865</v>
      </c>
      <c r="BR37" s="130">
        <v>515609</v>
      </c>
      <c r="BS37" s="130">
        <v>426074</v>
      </c>
      <c r="BT37" s="130">
        <v>413649</v>
      </c>
      <c r="BU37" s="130">
        <v>238199</v>
      </c>
      <c r="BV37" s="130">
        <v>85066</v>
      </c>
      <c r="BW37" s="130">
        <v>59640</v>
      </c>
      <c r="BX37" s="130">
        <v>94842</v>
      </c>
      <c r="BY37" s="130">
        <v>208922</v>
      </c>
      <c r="BZ37" s="130">
        <v>339555</v>
      </c>
      <c r="CA37" s="189">
        <v>460214</v>
      </c>
      <c r="CB37" s="189">
        <v>556294</v>
      </c>
      <c r="CC37" s="189">
        <v>461657</v>
      </c>
      <c r="CD37" s="189">
        <v>534110</v>
      </c>
      <c r="CE37" s="189">
        <v>508927</v>
      </c>
      <c r="CF37" s="189">
        <v>339571</v>
      </c>
      <c r="CG37" s="189">
        <v>268802</v>
      </c>
      <c r="CH37" s="189">
        <v>137700</v>
      </c>
      <c r="CI37" s="189">
        <v>79144</v>
      </c>
      <c r="CJ37" s="189">
        <v>103283</v>
      </c>
      <c r="CK37" s="189">
        <v>147221</v>
      </c>
      <c r="CL37" s="189">
        <v>339929</v>
      </c>
      <c r="CM37" s="189">
        <v>506896</v>
      </c>
      <c r="CN37" s="189">
        <v>552073</v>
      </c>
      <c r="CO37" s="189">
        <v>554458</v>
      </c>
      <c r="CP37" s="189">
        <v>537739</v>
      </c>
      <c r="CQ37" s="189">
        <v>488700</v>
      </c>
      <c r="CR37" s="189">
        <v>355947</v>
      </c>
      <c r="CS37" s="189">
        <v>228975</v>
      </c>
      <c r="CT37" s="189">
        <v>146240</v>
      </c>
      <c r="CU37" s="189">
        <v>77045</v>
      </c>
      <c r="CV37" s="189">
        <v>101178</v>
      </c>
      <c r="CW37" s="189">
        <v>232990</v>
      </c>
      <c r="CX37" s="189">
        <v>276755</v>
      </c>
      <c r="CY37" s="189">
        <v>393350</v>
      </c>
      <c r="CZ37" s="189">
        <v>648664</v>
      </c>
      <c r="DA37" s="189">
        <v>664194</v>
      </c>
      <c r="DB37" s="189">
        <v>660572</v>
      </c>
      <c r="DC37" s="189">
        <v>482246</v>
      </c>
      <c r="DD37" s="189">
        <v>411356</v>
      </c>
      <c r="DE37" s="189">
        <v>297580</v>
      </c>
      <c r="DF37" s="189">
        <v>133349</v>
      </c>
      <c r="DG37" s="189">
        <v>70322</v>
      </c>
      <c r="DH37" s="189">
        <v>106995</v>
      </c>
      <c r="DI37" s="189">
        <v>249160</v>
      </c>
      <c r="DJ37" s="189">
        <v>365884</v>
      </c>
      <c r="DK37" s="189">
        <v>509467</v>
      </c>
      <c r="DL37" s="189">
        <v>602605</v>
      </c>
      <c r="DM37" s="189">
        <v>526908</v>
      </c>
      <c r="DN37" s="130">
        <v>586252</v>
      </c>
      <c r="DO37" s="130">
        <v>542499</v>
      </c>
      <c r="DP37" s="130">
        <v>424672</v>
      </c>
      <c r="DQ37" s="130">
        <v>233916</v>
      </c>
      <c r="DR37" s="130">
        <v>115830</v>
      </c>
      <c r="DS37" s="130">
        <v>88001</v>
      </c>
      <c r="DT37" s="130">
        <v>97393</v>
      </c>
      <c r="DU37" s="130">
        <v>183603</v>
      </c>
      <c r="DV37" s="130">
        <v>412263</v>
      </c>
      <c r="DW37" s="130">
        <v>593292</v>
      </c>
      <c r="DX37" s="130">
        <v>728690</v>
      </c>
      <c r="DY37" s="130">
        <v>557981</v>
      </c>
      <c r="DZ37" s="130">
        <v>543878</v>
      </c>
      <c r="EA37" s="130">
        <v>463063</v>
      </c>
      <c r="EB37" s="130">
        <v>419248</v>
      </c>
      <c r="EC37" s="130">
        <v>204311</v>
      </c>
      <c r="ED37" s="130">
        <v>127305</v>
      </c>
      <c r="EE37" s="130">
        <v>75324</v>
      </c>
      <c r="EF37" s="130">
        <v>90433</v>
      </c>
      <c r="EG37" s="130">
        <v>187468</v>
      </c>
      <c r="EH37" s="130">
        <v>336765</v>
      </c>
      <c r="EI37" s="130">
        <v>586391</v>
      </c>
      <c r="EJ37" s="130">
        <v>537844</v>
      </c>
      <c r="EK37" s="130">
        <v>560107</v>
      </c>
      <c r="EL37" s="130">
        <v>582128</v>
      </c>
      <c r="EM37" s="130">
        <v>447274</v>
      </c>
      <c r="EN37" s="130">
        <v>379974</v>
      </c>
      <c r="EO37" s="130">
        <v>247021</v>
      </c>
      <c r="EP37" s="130">
        <v>136452</v>
      </c>
      <c r="EQ37" s="130">
        <v>59755</v>
      </c>
      <c r="ER37" s="130">
        <v>117737</v>
      </c>
      <c r="ES37" s="130">
        <v>196305</v>
      </c>
      <c r="ET37" s="130">
        <v>414328</v>
      </c>
      <c r="EU37" s="130">
        <v>527065</v>
      </c>
      <c r="EV37" s="130">
        <v>557849</v>
      </c>
      <c r="EW37" s="130">
        <v>604916</v>
      </c>
      <c r="EX37" s="130">
        <v>592364</v>
      </c>
      <c r="EY37" s="130">
        <v>575227</v>
      </c>
      <c r="EZ37" s="130">
        <v>369238</v>
      </c>
      <c r="FA37" s="130">
        <v>296497</v>
      </c>
      <c r="FB37" s="130">
        <v>122714</v>
      </c>
      <c r="FC37" s="130">
        <v>78061</v>
      </c>
      <c r="FD37" s="130">
        <v>119314</v>
      </c>
      <c r="FE37" s="130">
        <v>198960</v>
      </c>
      <c r="FF37" s="130">
        <v>267666</v>
      </c>
      <c r="FG37" s="130">
        <v>457534</v>
      </c>
      <c r="FH37" s="130">
        <v>610776</v>
      </c>
      <c r="FI37" s="130">
        <v>641140</v>
      </c>
      <c r="FJ37" s="130">
        <v>500289</v>
      </c>
      <c r="FK37" s="130">
        <v>467042</v>
      </c>
      <c r="FL37" s="130">
        <v>385083</v>
      </c>
      <c r="FM37" s="130">
        <v>249567</v>
      </c>
      <c r="FN37" s="130">
        <v>136211</v>
      </c>
      <c r="FO37" s="130">
        <v>55273</v>
      </c>
      <c r="FP37" s="130">
        <v>113014</v>
      </c>
      <c r="FQ37" s="130">
        <v>148983</v>
      </c>
      <c r="FR37" s="130">
        <v>297200</v>
      </c>
      <c r="FS37" s="130">
        <v>419591</v>
      </c>
      <c r="FT37" s="130">
        <v>524716</v>
      </c>
      <c r="FU37" s="130">
        <v>587315</v>
      </c>
      <c r="FV37" s="130">
        <v>524333</v>
      </c>
      <c r="FW37" s="130">
        <v>488147</v>
      </c>
      <c r="FX37" s="130">
        <v>331039</v>
      </c>
      <c r="FY37" s="130">
        <v>230510</v>
      </c>
      <c r="FZ37" s="130">
        <v>93818</v>
      </c>
      <c r="GA37" s="130">
        <v>55375</v>
      </c>
      <c r="GB37" s="130">
        <v>100461</v>
      </c>
      <c r="GC37" s="130">
        <v>152537</v>
      </c>
      <c r="GD37" s="130">
        <v>422760</v>
      </c>
      <c r="GE37" s="130">
        <v>568634</v>
      </c>
      <c r="GF37" s="130">
        <v>622551</v>
      </c>
      <c r="GG37" s="130">
        <v>579044</v>
      </c>
      <c r="GH37" s="130">
        <v>519089</v>
      </c>
      <c r="GI37" s="130">
        <v>478539</v>
      </c>
      <c r="GJ37" s="130">
        <v>359708</v>
      </c>
      <c r="GK37" s="130">
        <v>179606</v>
      </c>
      <c r="GL37" s="130">
        <v>112401</v>
      </c>
      <c r="GM37" s="130">
        <v>71906</v>
      </c>
      <c r="GN37" s="121"/>
    </row>
    <row r="38" spans="1:196" ht="15.75" x14ac:dyDescent="0.25">
      <c r="A38" s="45" t="s">
        <v>376</v>
      </c>
      <c r="B38" s="45" t="s">
        <v>95</v>
      </c>
      <c r="C38" s="46">
        <v>1.5000000000014999</v>
      </c>
      <c r="D38" s="188">
        <v>0</v>
      </c>
      <c r="E38" s="188">
        <v>0</v>
      </c>
      <c r="F38" s="188">
        <v>0</v>
      </c>
      <c r="G38" s="188">
        <v>0</v>
      </c>
      <c r="H38" s="188">
        <v>0</v>
      </c>
      <c r="I38" s="188">
        <v>0</v>
      </c>
      <c r="J38" s="188">
        <v>0</v>
      </c>
      <c r="K38" s="188">
        <v>0</v>
      </c>
      <c r="L38" s="188">
        <v>0</v>
      </c>
      <c r="M38" s="188">
        <v>0</v>
      </c>
      <c r="N38" s="188">
        <v>0</v>
      </c>
      <c r="O38" s="188">
        <v>0</v>
      </c>
      <c r="P38" s="188">
        <v>0</v>
      </c>
      <c r="Q38" s="188">
        <v>0</v>
      </c>
      <c r="R38" s="188">
        <v>0</v>
      </c>
      <c r="S38" s="188">
        <v>0</v>
      </c>
      <c r="T38" s="188">
        <v>0</v>
      </c>
      <c r="U38" s="188">
        <v>0</v>
      </c>
      <c r="V38" s="188">
        <v>0</v>
      </c>
      <c r="W38" s="188">
        <v>0</v>
      </c>
      <c r="X38" s="188">
        <v>0</v>
      </c>
      <c r="Y38" s="188">
        <v>0</v>
      </c>
      <c r="Z38" s="188">
        <v>0</v>
      </c>
      <c r="AA38" s="188">
        <v>0</v>
      </c>
      <c r="AB38" s="188">
        <v>0</v>
      </c>
      <c r="AC38" s="188">
        <v>0</v>
      </c>
      <c r="AD38" s="188">
        <v>0</v>
      </c>
      <c r="AE38" s="188">
        <v>0</v>
      </c>
      <c r="AF38" s="188">
        <v>0</v>
      </c>
      <c r="AG38" s="188">
        <v>0</v>
      </c>
      <c r="AH38" s="188">
        <v>0</v>
      </c>
      <c r="AI38" s="188">
        <v>0</v>
      </c>
      <c r="AJ38" s="188">
        <v>0</v>
      </c>
      <c r="AK38" s="188">
        <v>0</v>
      </c>
      <c r="AL38" s="188">
        <v>0</v>
      </c>
      <c r="AM38" s="188">
        <v>0</v>
      </c>
      <c r="AN38" s="188">
        <v>0</v>
      </c>
      <c r="AO38" s="188">
        <v>0</v>
      </c>
      <c r="AP38" s="188">
        <v>0</v>
      </c>
      <c r="AQ38" s="188">
        <v>0</v>
      </c>
      <c r="AR38" s="188">
        <v>0</v>
      </c>
      <c r="AS38" s="188">
        <v>0</v>
      </c>
      <c r="AT38" s="188">
        <v>0</v>
      </c>
      <c r="AU38" s="188">
        <v>0</v>
      </c>
      <c r="AV38" s="188">
        <v>0</v>
      </c>
      <c r="AW38" s="188">
        <v>0</v>
      </c>
      <c r="AX38" s="188">
        <v>0</v>
      </c>
      <c r="AY38" s="188">
        <v>0</v>
      </c>
      <c r="AZ38" s="188">
        <v>0</v>
      </c>
      <c r="BA38" s="188">
        <v>0</v>
      </c>
      <c r="BB38" s="188">
        <v>0</v>
      </c>
      <c r="BC38" s="130">
        <v>0</v>
      </c>
      <c r="BD38" s="130">
        <v>0</v>
      </c>
      <c r="BE38" s="130">
        <v>0</v>
      </c>
      <c r="BF38" s="130">
        <v>0</v>
      </c>
      <c r="BG38" s="130">
        <v>0</v>
      </c>
      <c r="BH38" s="130">
        <v>0</v>
      </c>
      <c r="BI38" s="130">
        <v>0</v>
      </c>
      <c r="BJ38" s="130">
        <v>0</v>
      </c>
      <c r="BK38" s="130">
        <v>0</v>
      </c>
      <c r="BL38" s="130">
        <v>0</v>
      </c>
      <c r="BM38" s="130">
        <v>0</v>
      </c>
      <c r="BN38" s="130">
        <v>0</v>
      </c>
      <c r="BO38" s="130">
        <v>136</v>
      </c>
      <c r="BP38" s="130">
        <v>220</v>
      </c>
      <c r="BQ38" s="130">
        <v>460</v>
      </c>
      <c r="BR38" s="130">
        <v>461</v>
      </c>
      <c r="BS38" s="130">
        <v>372</v>
      </c>
      <c r="BT38" s="130">
        <v>278</v>
      </c>
      <c r="BU38" s="130">
        <v>233</v>
      </c>
      <c r="BV38" s="130">
        <v>166</v>
      </c>
      <c r="BW38" s="130">
        <v>221</v>
      </c>
      <c r="BX38" s="130">
        <v>245</v>
      </c>
      <c r="BY38" s="130">
        <v>572</v>
      </c>
      <c r="BZ38" s="130">
        <v>1388</v>
      </c>
      <c r="CA38" s="189">
        <v>3423</v>
      </c>
      <c r="CB38" s="189">
        <v>4245</v>
      </c>
      <c r="CC38" s="189">
        <v>3682</v>
      </c>
      <c r="CD38" s="189">
        <v>4145</v>
      </c>
      <c r="CE38" s="189">
        <v>3779</v>
      </c>
      <c r="CF38" s="189">
        <v>2335</v>
      </c>
      <c r="CG38" s="189">
        <v>1826</v>
      </c>
      <c r="CH38" s="189">
        <v>860</v>
      </c>
      <c r="CI38" s="189">
        <v>468</v>
      </c>
      <c r="CJ38" s="189">
        <v>612</v>
      </c>
      <c r="CK38" s="189">
        <v>981</v>
      </c>
      <c r="CL38" s="189">
        <v>2548</v>
      </c>
      <c r="CM38" s="189">
        <v>3910</v>
      </c>
      <c r="CN38" s="189">
        <v>4709</v>
      </c>
      <c r="CO38" s="189">
        <v>4540</v>
      </c>
      <c r="CP38" s="189">
        <v>4482</v>
      </c>
      <c r="CQ38" s="189">
        <v>3844</v>
      </c>
      <c r="CR38" s="189">
        <v>2635</v>
      </c>
      <c r="CS38" s="189">
        <v>1455</v>
      </c>
      <c r="CT38" s="189">
        <v>850</v>
      </c>
      <c r="CU38" s="189">
        <v>402</v>
      </c>
      <c r="CV38" s="189">
        <v>563</v>
      </c>
      <c r="CW38" s="189">
        <v>1362</v>
      </c>
      <c r="CX38" s="189">
        <v>1812</v>
      </c>
      <c r="CY38" s="189">
        <v>3001</v>
      </c>
      <c r="CZ38" s="189">
        <v>5072</v>
      </c>
      <c r="DA38" s="189">
        <v>5371</v>
      </c>
      <c r="DB38" s="189">
        <v>5109</v>
      </c>
      <c r="DC38" s="189">
        <v>3684</v>
      </c>
      <c r="DD38" s="189">
        <v>2846</v>
      </c>
      <c r="DE38" s="189">
        <v>1968</v>
      </c>
      <c r="DF38" s="189">
        <v>808</v>
      </c>
      <c r="DG38" s="189">
        <v>409</v>
      </c>
      <c r="DH38" s="189">
        <v>629</v>
      </c>
      <c r="DI38" s="189">
        <v>1411</v>
      </c>
      <c r="DJ38" s="189">
        <v>2441</v>
      </c>
      <c r="DK38" s="189">
        <v>3750</v>
      </c>
      <c r="DL38" s="189">
        <v>4654</v>
      </c>
      <c r="DM38" s="189">
        <v>4156</v>
      </c>
      <c r="DN38" s="130">
        <v>4396</v>
      </c>
      <c r="DO38" s="130">
        <v>3710</v>
      </c>
      <c r="DP38" s="130">
        <v>2926</v>
      </c>
      <c r="DQ38" s="130">
        <v>1474</v>
      </c>
      <c r="DR38" s="130">
        <v>599</v>
      </c>
      <c r="DS38" s="130">
        <v>429</v>
      </c>
      <c r="DT38" s="130">
        <v>498</v>
      </c>
      <c r="DU38" s="130">
        <v>1010</v>
      </c>
      <c r="DV38" s="130">
        <v>2283</v>
      </c>
      <c r="DW38" s="130">
        <v>3898</v>
      </c>
      <c r="DX38" s="130">
        <v>4749</v>
      </c>
      <c r="DY38" s="130">
        <v>3065</v>
      </c>
      <c r="DZ38" s="130">
        <v>3025</v>
      </c>
      <c r="EA38" s="130">
        <v>2633</v>
      </c>
      <c r="EB38" s="130">
        <v>2191</v>
      </c>
      <c r="EC38" s="130">
        <v>1287</v>
      </c>
      <c r="ED38" s="130">
        <v>623</v>
      </c>
      <c r="EE38" s="130">
        <v>360</v>
      </c>
      <c r="EF38" s="130">
        <v>494</v>
      </c>
      <c r="EG38" s="130">
        <v>1027</v>
      </c>
      <c r="EH38" s="130">
        <v>1808</v>
      </c>
      <c r="EI38" s="130">
        <v>3762</v>
      </c>
      <c r="EJ38" s="130">
        <v>4027</v>
      </c>
      <c r="EK38" s="130">
        <v>4153</v>
      </c>
      <c r="EL38" s="130">
        <v>4379</v>
      </c>
      <c r="EM38" s="130">
        <v>3286</v>
      </c>
      <c r="EN38" s="130">
        <v>2504</v>
      </c>
      <c r="EO38" s="130">
        <v>1524</v>
      </c>
      <c r="EP38" s="130">
        <v>772</v>
      </c>
      <c r="EQ38" s="130">
        <v>349</v>
      </c>
      <c r="ER38" s="130">
        <v>593</v>
      </c>
      <c r="ES38" s="130">
        <v>1053</v>
      </c>
      <c r="ET38" s="130">
        <v>2764</v>
      </c>
      <c r="EU38" s="130">
        <v>3620</v>
      </c>
      <c r="EV38" s="130">
        <v>4224</v>
      </c>
      <c r="EW38" s="130">
        <v>4883</v>
      </c>
      <c r="EX38" s="130">
        <v>4566</v>
      </c>
      <c r="EY38" s="130">
        <v>4436</v>
      </c>
      <c r="EZ38" s="130">
        <v>2719</v>
      </c>
      <c r="FA38" s="130">
        <v>1803</v>
      </c>
      <c r="FB38" s="130">
        <v>777</v>
      </c>
      <c r="FC38" s="130">
        <v>461</v>
      </c>
      <c r="FD38" s="130">
        <v>623</v>
      </c>
      <c r="FE38" s="130">
        <v>1076</v>
      </c>
      <c r="FF38" s="130">
        <v>1931</v>
      </c>
      <c r="FG38" s="130">
        <v>3355</v>
      </c>
      <c r="FH38" s="130">
        <v>4491</v>
      </c>
      <c r="FI38" s="130">
        <v>4940</v>
      </c>
      <c r="FJ38" s="130">
        <v>3829</v>
      </c>
      <c r="FK38" s="130">
        <v>3291</v>
      </c>
      <c r="FL38" s="130">
        <v>2578</v>
      </c>
      <c r="FM38" s="130">
        <v>1566</v>
      </c>
      <c r="FN38" s="130">
        <v>771</v>
      </c>
      <c r="FO38" s="130">
        <v>386</v>
      </c>
      <c r="FP38" s="130">
        <v>622</v>
      </c>
      <c r="FQ38" s="130">
        <v>1022</v>
      </c>
      <c r="FR38" s="130">
        <v>2015</v>
      </c>
      <c r="FS38" s="130">
        <v>2824</v>
      </c>
      <c r="FT38" s="130">
        <v>3532</v>
      </c>
      <c r="FU38" s="130">
        <v>3975</v>
      </c>
      <c r="FV38" s="130">
        <v>3483</v>
      </c>
      <c r="FW38" s="130">
        <v>3258</v>
      </c>
      <c r="FX38" s="130">
        <v>2051</v>
      </c>
      <c r="FY38" s="130">
        <v>1266</v>
      </c>
      <c r="FZ38" s="130">
        <v>426</v>
      </c>
      <c r="GA38" s="130">
        <v>232</v>
      </c>
      <c r="GB38" s="130">
        <v>443</v>
      </c>
      <c r="GC38" s="130">
        <v>718</v>
      </c>
      <c r="GD38" s="130">
        <v>1966</v>
      </c>
      <c r="GE38" s="130">
        <v>2707</v>
      </c>
      <c r="GF38" s="130">
        <v>3520</v>
      </c>
      <c r="GG38" s="130">
        <v>3462</v>
      </c>
      <c r="GH38" s="130">
        <v>2152</v>
      </c>
      <c r="GI38" s="130">
        <v>1907</v>
      </c>
      <c r="GJ38" s="130">
        <v>1303</v>
      </c>
      <c r="GK38" s="130">
        <v>603</v>
      </c>
      <c r="GL38" s="130">
        <v>367</v>
      </c>
      <c r="GM38" s="130">
        <v>157</v>
      </c>
      <c r="GN38" s="121"/>
    </row>
    <row r="39" spans="1:196" ht="15.75" x14ac:dyDescent="0.25">
      <c r="A39" s="45" t="s">
        <v>376</v>
      </c>
      <c r="B39" s="45" t="s">
        <v>95</v>
      </c>
      <c r="C39" s="46">
        <v>1.6</v>
      </c>
      <c r="D39" s="188">
        <v>0</v>
      </c>
      <c r="E39" s="188">
        <v>0</v>
      </c>
      <c r="F39" s="188">
        <v>0</v>
      </c>
      <c r="G39" s="188">
        <v>0</v>
      </c>
      <c r="H39" s="188">
        <v>0</v>
      </c>
      <c r="I39" s="188">
        <v>0</v>
      </c>
      <c r="J39" s="188">
        <v>0</v>
      </c>
      <c r="K39" s="188">
        <v>0</v>
      </c>
      <c r="L39" s="188">
        <v>0</v>
      </c>
      <c r="M39" s="188">
        <v>0</v>
      </c>
      <c r="N39" s="188">
        <v>0</v>
      </c>
      <c r="O39" s="188">
        <v>0</v>
      </c>
      <c r="P39" s="188">
        <v>0</v>
      </c>
      <c r="Q39" s="188">
        <v>0</v>
      </c>
      <c r="R39" s="188">
        <v>0</v>
      </c>
      <c r="S39" s="188">
        <v>0</v>
      </c>
      <c r="T39" s="188">
        <v>0</v>
      </c>
      <c r="U39" s="188">
        <v>0</v>
      </c>
      <c r="V39" s="188">
        <v>0</v>
      </c>
      <c r="W39" s="188">
        <v>0</v>
      </c>
      <c r="X39" s="188">
        <v>0</v>
      </c>
      <c r="Y39" s="188">
        <v>0</v>
      </c>
      <c r="Z39" s="188">
        <v>0</v>
      </c>
      <c r="AA39" s="188">
        <v>0</v>
      </c>
      <c r="AB39" s="188">
        <v>0</v>
      </c>
      <c r="AC39" s="188">
        <v>0</v>
      </c>
      <c r="AD39" s="188">
        <v>0</v>
      </c>
      <c r="AE39" s="188">
        <v>0</v>
      </c>
      <c r="AF39" s="188">
        <v>0</v>
      </c>
      <c r="AG39" s="188">
        <v>0</v>
      </c>
      <c r="AH39" s="188">
        <v>0</v>
      </c>
      <c r="AI39" s="188">
        <v>0</v>
      </c>
      <c r="AJ39" s="188">
        <v>0</v>
      </c>
      <c r="AK39" s="188">
        <v>0</v>
      </c>
      <c r="AL39" s="188">
        <v>0</v>
      </c>
      <c r="AM39" s="188">
        <v>0</v>
      </c>
      <c r="AN39" s="188">
        <v>0</v>
      </c>
      <c r="AO39" s="188">
        <v>0</v>
      </c>
      <c r="AP39" s="188">
        <v>0</v>
      </c>
      <c r="AQ39" s="188">
        <v>579</v>
      </c>
      <c r="AR39" s="188">
        <v>5664</v>
      </c>
      <c r="AS39" s="188">
        <v>8424</v>
      </c>
      <c r="AT39" s="188">
        <v>12510</v>
      </c>
      <c r="AU39" s="188">
        <v>14065</v>
      </c>
      <c r="AV39" s="188">
        <v>10809</v>
      </c>
      <c r="AW39" s="188">
        <v>8445</v>
      </c>
      <c r="AX39" s="188">
        <v>6064</v>
      </c>
      <c r="AY39" s="188">
        <v>4545</v>
      </c>
      <c r="AZ39" s="188">
        <v>6725</v>
      </c>
      <c r="BA39" s="188">
        <v>19227</v>
      </c>
      <c r="BB39" s="188">
        <v>58471</v>
      </c>
      <c r="BC39" s="130">
        <v>163899</v>
      </c>
      <c r="BD39" s="130">
        <v>226239</v>
      </c>
      <c r="BE39" s="130">
        <v>272014</v>
      </c>
      <c r="BF39" s="130">
        <v>281990</v>
      </c>
      <c r="BG39" s="130">
        <v>237569</v>
      </c>
      <c r="BH39" s="130">
        <v>183994</v>
      </c>
      <c r="BI39" s="130">
        <v>114549</v>
      </c>
      <c r="BJ39" s="130">
        <v>58990</v>
      </c>
      <c r="BK39" s="130">
        <v>47209</v>
      </c>
      <c r="BL39" s="130">
        <v>58776</v>
      </c>
      <c r="BM39" s="130">
        <v>97155</v>
      </c>
      <c r="BN39" s="130">
        <v>179047</v>
      </c>
      <c r="BO39" s="130">
        <v>267376</v>
      </c>
      <c r="BP39" s="130">
        <v>264233</v>
      </c>
      <c r="BQ39" s="130">
        <v>290906</v>
      </c>
      <c r="BR39" s="130">
        <v>251841</v>
      </c>
      <c r="BS39" s="130">
        <v>208133</v>
      </c>
      <c r="BT39" s="130">
        <v>204480</v>
      </c>
      <c r="BU39" s="130">
        <v>118345</v>
      </c>
      <c r="BV39" s="130">
        <v>42099</v>
      </c>
      <c r="BW39" s="130">
        <v>29766</v>
      </c>
      <c r="BX39" s="130">
        <v>49628</v>
      </c>
      <c r="BY39" s="130">
        <v>101775</v>
      </c>
      <c r="BZ39" s="130">
        <v>164692</v>
      </c>
      <c r="CA39" s="189">
        <v>218408</v>
      </c>
      <c r="CB39" s="189">
        <v>264582</v>
      </c>
      <c r="CC39" s="189">
        <v>220960</v>
      </c>
      <c r="CD39" s="189">
        <v>253768</v>
      </c>
      <c r="CE39" s="189">
        <v>242657</v>
      </c>
      <c r="CF39" s="189">
        <v>163561</v>
      </c>
      <c r="CG39" s="189">
        <v>132258</v>
      </c>
      <c r="CH39" s="189">
        <v>68543</v>
      </c>
      <c r="CI39" s="189">
        <v>37651</v>
      </c>
      <c r="CJ39" s="189">
        <v>52107</v>
      </c>
      <c r="CK39" s="189">
        <v>69546</v>
      </c>
      <c r="CL39" s="189">
        <v>154527</v>
      </c>
      <c r="CM39" s="189">
        <v>234938</v>
      </c>
      <c r="CN39" s="189">
        <v>247850</v>
      </c>
      <c r="CO39" s="189">
        <v>256471</v>
      </c>
      <c r="CP39" s="189">
        <v>247758</v>
      </c>
      <c r="CQ39" s="189">
        <v>225177</v>
      </c>
      <c r="CR39" s="189">
        <v>166788</v>
      </c>
      <c r="CS39" s="189">
        <v>110014</v>
      </c>
      <c r="CT39" s="189">
        <v>73274</v>
      </c>
      <c r="CU39" s="189">
        <v>38181</v>
      </c>
      <c r="CV39" s="189">
        <v>49312</v>
      </c>
      <c r="CW39" s="189">
        <v>116241</v>
      </c>
      <c r="CX39" s="189">
        <v>130159</v>
      </c>
      <c r="CY39" s="189">
        <v>182321</v>
      </c>
      <c r="CZ39" s="189">
        <v>297945</v>
      </c>
      <c r="DA39" s="189">
        <v>298073</v>
      </c>
      <c r="DB39" s="189">
        <v>301666</v>
      </c>
      <c r="DC39" s="189">
        <v>224463</v>
      </c>
      <c r="DD39" s="189">
        <v>194867</v>
      </c>
      <c r="DE39" s="189">
        <v>145877</v>
      </c>
      <c r="DF39" s="189">
        <v>66310</v>
      </c>
      <c r="DG39" s="189">
        <v>33024</v>
      </c>
      <c r="DH39" s="189">
        <v>53228</v>
      </c>
      <c r="DI39" s="189">
        <v>117786</v>
      </c>
      <c r="DJ39" s="189">
        <v>169442</v>
      </c>
      <c r="DK39" s="189">
        <v>235745</v>
      </c>
      <c r="DL39" s="189">
        <v>271707</v>
      </c>
      <c r="DM39" s="189">
        <v>237765</v>
      </c>
      <c r="DN39" s="130">
        <v>267020</v>
      </c>
      <c r="DO39" s="130">
        <v>242289</v>
      </c>
      <c r="DP39" s="130">
        <v>190905</v>
      </c>
      <c r="DQ39" s="130">
        <v>104524</v>
      </c>
      <c r="DR39" s="130">
        <v>54499</v>
      </c>
      <c r="DS39" s="130">
        <v>41667</v>
      </c>
      <c r="DT39" s="130">
        <v>46691</v>
      </c>
      <c r="DU39" s="130">
        <v>85374</v>
      </c>
      <c r="DV39" s="130">
        <v>188737</v>
      </c>
      <c r="DW39" s="130">
        <v>264125</v>
      </c>
      <c r="DX39" s="130">
        <v>324660</v>
      </c>
      <c r="DY39" s="130">
        <v>246201</v>
      </c>
      <c r="DZ39" s="130">
        <v>242334</v>
      </c>
      <c r="EA39" s="130">
        <v>208569</v>
      </c>
      <c r="EB39" s="130">
        <v>189851</v>
      </c>
      <c r="EC39" s="130">
        <v>93851</v>
      </c>
      <c r="ED39" s="130">
        <v>60694</v>
      </c>
      <c r="EE39" s="130">
        <v>36135</v>
      </c>
      <c r="EF39" s="130">
        <v>41616</v>
      </c>
      <c r="EG39" s="130">
        <v>83241</v>
      </c>
      <c r="EH39" s="130">
        <v>151457</v>
      </c>
      <c r="EI39" s="130">
        <v>263394</v>
      </c>
      <c r="EJ39" s="130">
        <v>237844</v>
      </c>
      <c r="EK39" s="130">
        <v>248883</v>
      </c>
      <c r="EL39" s="130">
        <v>253209</v>
      </c>
      <c r="EM39" s="130">
        <v>199948</v>
      </c>
      <c r="EN39" s="130">
        <v>171458</v>
      </c>
      <c r="EO39" s="130">
        <v>114754</v>
      </c>
      <c r="EP39" s="130">
        <v>65995</v>
      </c>
      <c r="EQ39" s="130">
        <v>27734</v>
      </c>
      <c r="ER39" s="130">
        <v>55608</v>
      </c>
      <c r="ES39" s="130">
        <v>91177</v>
      </c>
      <c r="ET39" s="130">
        <v>185773</v>
      </c>
      <c r="EU39" s="130">
        <v>231372</v>
      </c>
      <c r="EV39" s="130">
        <v>246899</v>
      </c>
      <c r="EW39" s="130">
        <v>266654</v>
      </c>
      <c r="EX39" s="130">
        <v>268177</v>
      </c>
      <c r="EY39" s="130">
        <v>253957</v>
      </c>
      <c r="EZ39" s="130">
        <v>166084</v>
      </c>
      <c r="FA39" s="130">
        <v>137753</v>
      </c>
      <c r="FB39" s="130">
        <v>57185</v>
      </c>
      <c r="FC39" s="130">
        <v>36237</v>
      </c>
      <c r="FD39" s="130">
        <v>56924</v>
      </c>
      <c r="FE39" s="130">
        <v>92913</v>
      </c>
      <c r="FF39" s="130">
        <v>117410</v>
      </c>
      <c r="FG39" s="130">
        <v>207112</v>
      </c>
      <c r="FH39" s="130">
        <v>269829</v>
      </c>
      <c r="FI39" s="130">
        <v>281795</v>
      </c>
      <c r="FJ39" s="130">
        <v>218614</v>
      </c>
      <c r="FK39" s="130">
        <v>210097</v>
      </c>
      <c r="FL39" s="130">
        <v>175246</v>
      </c>
      <c r="FM39" s="130">
        <v>114420</v>
      </c>
      <c r="FN39" s="130">
        <v>62348</v>
      </c>
      <c r="FO39" s="130">
        <v>25814</v>
      </c>
      <c r="FP39" s="130">
        <v>54231</v>
      </c>
      <c r="FQ39" s="130">
        <v>65273</v>
      </c>
      <c r="FR39" s="130">
        <v>128962</v>
      </c>
      <c r="FS39" s="130">
        <v>184453</v>
      </c>
      <c r="FT39" s="130">
        <v>225188</v>
      </c>
      <c r="FU39" s="130">
        <v>256487</v>
      </c>
      <c r="FV39" s="130">
        <v>229012</v>
      </c>
      <c r="FW39" s="130">
        <v>211789</v>
      </c>
      <c r="FX39" s="130">
        <v>143878</v>
      </c>
      <c r="FY39" s="130">
        <v>101962</v>
      </c>
      <c r="FZ39" s="130">
        <v>43666</v>
      </c>
      <c r="GA39" s="130">
        <v>23851</v>
      </c>
      <c r="GB39" s="130">
        <v>44163</v>
      </c>
      <c r="GC39" s="130">
        <v>64666</v>
      </c>
      <c r="GD39" s="130">
        <v>180234</v>
      </c>
      <c r="GE39" s="130">
        <v>234380</v>
      </c>
      <c r="GF39" s="130">
        <v>258024</v>
      </c>
      <c r="GG39" s="130">
        <v>245116</v>
      </c>
      <c r="GH39" s="130">
        <v>222730</v>
      </c>
      <c r="GI39" s="130">
        <v>206228</v>
      </c>
      <c r="GJ39" s="130">
        <v>161063</v>
      </c>
      <c r="GK39" s="130">
        <v>84148</v>
      </c>
      <c r="GL39" s="130">
        <v>50782</v>
      </c>
      <c r="GM39" s="130">
        <v>32980</v>
      </c>
      <c r="GN39" s="121"/>
    </row>
    <row r="40" spans="1:196" ht="15.75" x14ac:dyDescent="0.25">
      <c r="A40" s="45" t="s">
        <v>376</v>
      </c>
      <c r="B40" s="45" t="s">
        <v>95</v>
      </c>
      <c r="C40" s="46">
        <v>1.7000000000018698</v>
      </c>
      <c r="D40" s="188">
        <v>0</v>
      </c>
      <c r="E40" s="188">
        <v>0</v>
      </c>
      <c r="F40" s="188">
        <v>0</v>
      </c>
      <c r="G40" s="188">
        <v>0</v>
      </c>
      <c r="H40" s="188">
        <v>0</v>
      </c>
      <c r="I40" s="188">
        <v>0</v>
      </c>
      <c r="J40" s="188">
        <v>0</v>
      </c>
      <c r="K40" s="188">
        <v>0</v>
      </c>
      <c r="L40" s="188">
        <v>0</v>
      </c>
      <c r="M40" s="188">
        <v>0</v>
      </c>
      <c r="N40" s="188">
        <v>0</v>
      </c>
      <c r="O40" s="188">
        <v>0</v>
      </c>
      <c r="P40" s="188">
        <v>0</v>
      </c>
      <c r="Q40" s="188">
        <v>0</v>
      </c>
      <c r="R40" s="188">
        <v>0</v>
      </c>
      <c r="S40" s="188">
        <v>0</v>
      </c>
      <c r="T40" s="188">
        <v>0</v>
      </c>
      <c r="U40" s="188">
        <v>0</v>
      </c>
      <c r="V40" s="188">
        <v>0</v>
      </c>
      <c r="W40" s="188">
        <v>0</v>
      </c>
      <c r="X40" s="188">
        <v>0</v>
      </c>
      <c r="Y40" s="188">
        <v>0</v>
      </c>
      <c r="Z40" s="188">
        <v>0</v>
      </c>
      <c r="AA40" s="188">
        <v>0</v>
      </c>
      <c r="AB40" s="188">
        <v>0</v>
      </c>
      <c r="AC40" s="188">
        <v>0</v>
      </c>
      <c r="AD40" s="188">
        <v>0</v>
      </c>
      <c r="AE40" s="188">
        <v>0</v>
      </c>
      <c r="AF40" s="188">
        <v>0</v>
      </c>
      <c r="AG40" s="188">
        <v>0</v>
      </c>
      <c r="AH40" s="188">
        <v>0</v>
      </c>
      <c r="AI40" s="188">
        <v>0</v>
      </c>
      <c r="AJ40" s="188">
        <v>0</v>
      </c>
      <c r="AK40" s="188">
        <v>0</v>
      </c>
      <c r="AL40" s="188">
        <v>0</v>
      </c>
      <c r="AM40" s="188">
        <v>0</v>
      </c>
      <c r="AN40" s="188">
        <v>0</v>
      </c>
      <c r="AO40" s="188">
        <v>0</v>
      </c>
      <c r="AP40" s="188">
        <v>0</v>
      </c>
      <c r="AQ40" s="188">
        <v>0</v>
      </c>
      <c r="AR40" s="188">
        <v>0</v>
      </c>
      <c r="AS40" s="188">
        <v>0</v>
      </c>
      <c r="AT40" s="188">
        <v>2</v>
      </c>
      <c r="AU40" s="188">
        <v>33</v>
      </c>
      <c r="AV40" s="188">
        <v>32</v>
      </c>
      <c r="AW40" s="188">
        <v>34</v>
      </c>
      <c r="AX40" s="188">
        <v>34</v>
      </c>
      <c r="AY40" s="188">
        <v>34</v>
      </c>
      <c r="AZ40" s="188">
        <v>36</v>
      </c>
      <c r="BA40" s="188">
        <v>36</v>
      </c>
      <c r="BB40" s="188">
        <v>116</v>
      </c>
      <c r="BC40" s="130">
        <v>1145</v>
      </c>
      <c r="BD40" s="130">
        <v>1567</v>
      </c>
      <c r="BE40" s="130">
        <v>1633</v>
      </c>
      <c r="BF40" s="130">
        <v>1943</v>
      </c>
      <c r="BG40" s="130">
        <v>1675</v>
      </c>
      <c r="BH40" s="130">
        <v>1443</v>
      </c>
      <c r="BI40" s="130">
        <v>817</v>
      </c>
      <c r="BJ40" s="130">
        <v>410</v>
      </c>
      <c r="BK40" s="130">
        <v>311</v>
      </c>
      <c r="BL40" s="130">
        <v>404</v>
      </c>
      <c r="BM40" s="130">
        <v>690</v>
      </c>
      <c r="BN40" s="130">
        <v>1554</v>
      </c>
      <c r="BO40" s="130">
        <v>2160</v>
      </c>
      <c r="BP40" s="130">
        <v>2463</v>
      </c>
      <c r="BQ40" s="130">
        <v>2523</v>
      </c>
      <c r="BR40" s="130">
        <v>2442</v>
      </c>
      <c r="BS40" s="130">
        <v>1894</v>
      </c>
      <c r="BT40" s="130">
        <v>1616</v>
      </c>
      <c r="BU40" s="130">
        <v>894</v>
      </c>
      <c r="BV40" s="130">
        <v>382</v>
      </c>
      <c r="BW40" s="130">
        <v>201</v>
      </c>
      <c r="BX40" s="130">
        <v>318</v>
      </c>
      <c r="BY40" s="130">
        <v>870</v>
      </c>
      <c r="BZ40" s="130">
        <v>1101</v>
      </c>
      <c r="CA40" s="189">
        <v>1619</v>
      </c>
      <c r="CB40" s="189">
        <v>2686</v>
      </c>
      <c r="CC40" s="189">
        <v>1896</v>
      </c>
      <c r="CD40" s="189">
        <v>2542</v>
      </c>
      <c r="CE40" s="189">
        <v>2341</v>
      </c>
      <c r="CF40" s="189">
        <v>1557</v>
      </c>
      <c r="CG40" s="189">
        <v>982</v>
      </c>
      <c r="CH40" s="189">
        <v>511</v>
      </c>
      <c r="CI40" s="189">
        <v>307</v>
      </c>
      <c r="CJ40" s="189">
        <v>321</v>
      </c>
      <c r="CK40" s="189">
        <v>542</v>
      </c>
      <c r="CL40" s="189">
        <v>1408</v>
      </c>
      <c r="CM40" s="189">
        <v>2056</v>
      </c>
      <c r="CN40" s="189">
        <v>2331</v>
      </c>
      <c r="CO40" s="189">
        <v>2326</v>
      </c>
      <c r="CP40" s="189">
        <v>2404</v>
      </c>
      <c r="CQ40" s="189">
        <v>2021</v>
      </c>
      <c r="CR40" s="189">
        <v>1123</v>
      </c>
      <c r="CS40" s="189">
        <v>734</v>
      </c>
      <c r="CT40" s="189">
        <v>447</v>
      </c>
      <c r="CU40" s="189">
        <v>228</v>
      </c>
      <c r="CV40" s="189">
        <v>327</v>
      </c>
      <c r="CW40" s="189">
        <v>694</v>
      </c>
      <c r="CX40" s="189">
        <v>1060</v>
      </c>
      <c r="CY40" s="189">
        <v>1529</v>
      </c>
      <c r="CZ40" s="189">
        <v>2813</v>
      </c>
      <c r="DA40" s="189">
        <v>2724</v>
      </c>
      <c r="DB40" s="189">
        <v>2840</v>
      </c>
      <c r="DC40" s="189">
        <v>2069</v>
      </c>
      <c r="DD40" s="189">
        <v>1561</v>
      </c>
      <c r="DE40" s="189">
        <v>954</v>
      </c>
      <c r="DF40" s="189">
        <v>444</v>
      </c>
      <c r="DG40" s="189">
        <v>306</v>
      </c>
      <c r="DH40" s="189">
        <v>380</v>
      </c>
      <c r="DI40" s="189">
        <v>965</v>
      </c>
      <c r="DJ40" s="189">
        <v>1578</v>
      </c>
      <c r="DK40" s="189">
        <v>2158</v>
      </c>
      <c r="DL40" s="189">
        <v>2706</v>
      </c>
      <c r="DM40" s="189">
        <v>2224</v>
      </c>
      <c r="DN40" s="130">
        <v>2425</v>
      </c>
      <c r="DO40" s="130">
        <v>2406</v>
      </c>
      <c r="DP40" s="130">
        <v>1680</v>
      </c>
      <c r="DQ40" s="130">
        <v>826</v>
      </c>
      <c r="DR40" s="130">
        <v>367</v>
      </c>
      <c r="DS40" s="130">
        <v>278</v>
      </c>
      <c r="DT40" s="130">
        <v>325</v>
      </c>
      <c r="DU40" s="130">
        <v>650</v>
      </c>
      <c r="DV40" s="130">
        <v>1513</v>
      </c>
      <c r="DW40" s="130">
        <v>2293</v>
      </c>
      <c r="DX40" s="130">
        <v>2750</v>
      </c>
      <c r="DY40" s="130">
        <v>2070</v>
      </c>
      <c r="DZ40" s="130">
        <v>2040</v>
      </c>
      <c r="EA40" s="130">
        <v>1525</v>
      </c>
      <c r="EB40" s="130">
        <v>1425</v>
      </c>
      <c r="EC40" s="130">
        <v>691</v>
      </c>
      <c r="ED40" s="130">
        <v>352</v>
      </c>
      <c r="EE40" s="130">
        <v>203</v>
      </c>
      <c r="EF40" s="130">
        <v>263</v>
      </c>
      <c r="EG40" s="130">
        <v>531</v>
      </c>
      <c r="EH40" s="130">
        <v>1060</v>
      </c>
      <c r="EI40" s="130">
        <v>1950</v>
      </c>
      <c r="EJ40" s="130">
        <v>1862</v>
      </c>
      <c r="EK40" s="130">
        <v>2159</v>
      </c>
      <c r="EL40" s="130">
        <v>1213</v>
      </c>
      <c r="EM40" s="130">
        <v>1350</v>
      </c>
      <c r="EN40" s="130">
        <v>1013</v>
      </c>
      <c r="EO40" s="130">
        <v>613</v>
      </c>
      <c r="EP40" s="130">
        <v>327</v>
      </c>
      <c r="EQ40" s="130">
        <v>146</v>
      </c>
      <c r="ER40" s="130">
        <v>313</v>
      </c>
      <c r="ES40" s="130">
        <v>504</v>
      </c>
      <c r="ET40" s="130">
        <v>1096</v>
      </c>
      <c r="EU40" s="130">
        <v>923</v>
      </c>
      <c r="EV40" s="130">
        <v>1025</v>
      </c>
      <c r="EW40" s="130">
        <v>1197</v>
      </c>
      <c r="EX40" s="130">
        <v>1063</v>
      </c>
      <c r="EY40" s="130">
        <v>1031</v>
      </c>
      <c r="EZ40" s="130">
        <v>586</v>
      </c>
      <c r="FA40" s="130">
        <v>397</v>
      </c>
      <c r="FB40" s="130">
        <v>151</v>
      </c>
      <c r="FC40" s="130">
        <v>101</v>
      </c>
      <c r="FD40" s="130">
        <v>151</v>
      </c>
      <c r="FE40" s="130">
        <v>268</v>
      </c>
      <c r="FF40" s="130">
        <v>485</v>
      </c>
      <c r="FG40" s="130">
        <v>1388</v>
      </c>
      <c r="FH40" s="130">
        <v>1947</v>
      </c>
      <c r="FI40" s="130">
        <v>2086</v>
      </c>
      <c r="FJ40" s="130">
        <v>1668</v>
      </c>
      <c r="FK40" s="130">
        <v>1513</v>
      </c>
      <c r="FL40" s="130">
        <v>995</v>
      </c>
      <c r="FM40" s="130">
        <v>586</v>
      </c>
      <c r="FN40" s="130">
        <v>177</v>
      </c>
      <c r="FO40" s="130">
        <v>80</v>
      </c>
      <c r="FP40" s="130">
        <v>134</v>
      </c>
      <c r="FQ40" s="130">
        <v>255</v>
      </c>
      <c r="FR40" s="130">
        <v>458</v>
      </c>
      <c r="FS40" s="130">
        <v>1244</v>
      </c>
      <c r="FT40" s="130">
        <v>1505</v>
      </c>
      <c r="FU40" s="130">
        <v>1697</v>
      </c>
      <c r="FV40" s="130">
        <v>1590</v>
      </c>
      <c r="FW40" s="130">
        <v>1319</v>
      </c>
      <c r="FX40" s="130">
        <v>844</v>
      </c>
      <c r="FY40" s="130">
        <v>597</v>
      </c>
      <c r="FZ40" s="130">
        <v>231</v>
      </c>
      <c r="GA40" s="130">
        <v>152</v>
      </c>
      <c r="GB40" s="130">
        <v>227</v>
      </c>
      <c r="GC40" s="130">
        <v>379</v>
      </c>
      <c r="GD40" s="130">
        <v>886</v>
      </c>
      <c r="GE40" s="130">
        <v>1209</v>
      </c>
      <c r="GF40" s="130">
        <v>1543</v>
      </c>
      <c r="GG40" s="130">
        <v>1571</v>
      </c>
      <c r="GH40" s="130">
        <v>1495</v>
      </c>
      <c r="GI40" s="130">
        <v>1139</v>
      </c>
      <c r="GJ40" s="130">
        <v>440</v>
      </c>
      <c r="GK40" s="130">
        <v>230</v>
      </c>
      <c r="GL40" s="130">
        <v>159</v>
      </c>
      <c r="GM40" s="130">
        <v>65</v>
      </c>
      <c r="GN40" s="121"/>
    </row>
    <row r="41" spans="1:196" ht="15.75" x14ac:dyDescent="0.25">
      <c r="A41" s="45" t="s">
        <v>376</v>
      </c>
      <c r="B41" s="45" t="s">
        <v>95</v>
      </c>
      <c r="C41" s="46">
        <v>2</v>
      </c>
      <c r="D41" s="188">
        <v>8</v>
      </c>
      <c r="E41" s="188">
        <v>15</v>
      </c>
      <c r="F41" s="188">
        <v>53</v>
      </c>
      <c r="G41" s="188">
        <v>62</v>
      </c>
      <c r="H41" s="188">
        <v>50</v>
      </c>
      <c r="I41" s="188">
        <v>68</v>
      </c>
      <c r="J41" s="188">
        <v>86</v>
      </c>
      <c r="K41" s="188">
        <v>56</v>
      </c>
      <c r="L41" s="188">
        <v>49</v>
      </c>
      <c r="M41" s="188">
        <v>31</v>
      </c>
      <c r="N41" s="188">
        <v>17</v>
      </c>
      <c r="O41" s="188">
        <v>7</v>
      </c>
      <c r="P41" s="188">
        <v>11</v>
      </c>
      <c r="Q41" s="188">
        <v>17</v>
      </c>
      <c r="R41" s="188">
        <v>41</v>
      </c>
      <c r="S41" s="188">
        <v>75</v>
      </c>
      <c r="T41" s="188">
        <v>83</v>
      </c>
      <c r="U41" s="188">
        <v>112</v>
      </c>
      <c r="V41" s="188">
        <v>90</v>
      </c>
      <c r="W41" s="188">
        <v>64</v>
      </c>
      <c r="X41" s="188">
        <v>55</v>
      </c>
      <c r="Y41" s="188">
        <v>32</v>
      </c>
      <c r="Z41" s="188">
        <v>13</v>
      </c>
      <c r="AA41" s="188">
        <v>56</v>
      </c>
      <c r="AB41" s="188">
        <v>272</v>
      </c>
      <c r="AC41" s="188">
        <v>490</v>
      </c>
      <c r="AD41" s="188">
        <v>1109</v>
      </c>
      <c r="AE41" s="188">
        <v>1095</v>
      </c>
      <c r="AF41" s="188">
        <v>1503</v>
      </c>
      <c r="AG41" s="188">
        <v>1535</v>
      </c>
      <c r="AH41" s="188">
        <v>1490</v>
      </c>
      <c r="AI41" s="188">
        <v>1596</v>
      </c>
      <c r="AJ41" s="188">
        <v>1384</v>
      </c>
      <c r="AK41" s="188">
        <v>769</v>
      </c>
      <c r="AL41" s="188">
        <v>453</v>
      </c>
      <c r="AM41" s="188">
        <v>174</v>
      </c>
      <c r="AN41" s="188">
        <v>313</v>
      </c>
      <c r="AO41" s="188">
        <v>977</v>
      </c>
      <c r="AP41" s="188">
        <v>6925</v>
      </c>
      <c r="AQ41" s="188">
        <v>41072</v>
      </c>
      <c r="AR41" s="188">
        <v>76377</v>
      </c>
      <c r="AS41" s="188">
        <v>91387</v>
      </c>
      <c r="AT41" s="188">
        <v>110464</v>
      </c>
      <c r="AU41" s="188">
        <v>92232</v>
      </c>
      <c r="AV41" s="188">
        <v>62612</v>
      </c>
      <c r="AW41" s="188">
        <v>42666</v>
      </c>
      <c r="AX41" s="188">
        <v>27042</v>
      </c>
      <c r="AY41" s="188">
        <v>15720</v>
      </c>
      <c r="AZ41" s="188">
        <v>19633</v>
      </c>
      <c r="BA41" s="188">
        <v>39891</v>
      </c>
      <c r="BB41" s="188">
        <v>74718</v>
      </c>
      <c r="BC41" s="130">
        <v>81947</v>
      </c>
      <c r="BD41" s="130">
        <v>97783</v>
      </c>
      <c r="BE41" s="130">
        <v>108522</v>
      </c>
      <c r="BF41" s="130">
        <v>111193</v>
      </c>
      <c r="BG41" s="130">
        <v>92177</v>
      </c>
      <c r="BH41" s="130">
        <v>74158</v>
      </c>
      <c r="BI41" s="130">
        <v>44114</v>
      </c>
      <c r="BJ41" s="130">
        <v>23962</v>
      </c>
      <c r="BK41" s="130">
        <v>18164</v>
      </c>
      <c r="BL41" s="130">
        <v>23048</v>
      </c>
      <c r="BM41" s="130">
        <v>38163</v>
      </c>
      <c r="BN41" s="130">
        <v>68922</v>
      </c>
      <c r="BO41" s="130">
        <v>105311</v>
      </c>
      <c r="BP41" s="130">
        <v>97828</v>
      </c>
      <c r="BQ41" s="130">
        <v>110773</v>
      </c>
      <c r="BR41" s="130">
        <v>95792</v>
      </c>
      <c r="BS41" s="130">
        <v>79312</v>
      </c>
      <c r="BT41" s="130">
        <v>79076</v>
      </c>
      <c r="BU41" s="130">
        <v>46403</v>
      </c>
      <c r="BV41" s="130">
        <v>15305</v>
      </c>
      <c r="BW41" s="130">
        <v>10540</v>
      </c>
      <c r="BX41" s="130">
        <v>18572</v>
      </c>
      <c r="BY41" s="130">
        <v>38712</v>
      </c>
      <c r="BZ41" s="130">
        <v>65206</v>
      </c>
      <c r="CA41" s="189">
        <v>85423</v>
      </c>
      <c r="CB41" s="189">
        <v>100704</v>
      </c>
      <c r="CC41" s="189">
        <v>83340</v>
      </c>
      <c r="CD41" s="189">
        <v>97969</v>
      </c>
      <c r="CE41" s="189">
        <v>91896</v>
      </c>
      <c r="CF41" s="189">
        <v>60699</v>
      </c>
      <c r="CG41" s="189">
        <v>51839</v>
      </c>
      <c r="CH41" s="189">
        <v>26901</v>
      </c>
      <c r="CI41" s="189">
        <v>14072</v>
      </c>
      <c r="CJ41" s="189">
        <v>19738</v>
      </c>
      <c r="CK41" s="189">
        <v>28292</v>
      </c>
      <c r="CL41" s="189">
        <v>57959</v>
      </c>
      <c r="CM41" s="189">
        <v>91390</v>
      </c>
      <c r="CN41" s="189">
        <v>95617</v>
      </c>
      <c r="CO41" s="189">
        <v>94058</v>
      </c>
      <c r="CP41" s="189">
        <v>92361</v>
      </c>
      <c r="CQ41" s="189">
        <v>85525</v>
      </c>
      <c r="CR41" s="189">
        <v>63154</v>
      </c>
      <c r="CS41" s="189">
        <v>41719</v>
      </c>
      <c r="CT41" s="189">
        <v>28912</v>
      </c>
      <c r="CU41" s="189">
        <v>15077</v>
      </c>
      <c r="CV41" s="189">
        <v>19140</v>
      </c>
      <c r="CW41" s="189">
        <v>45975</v>
      </c>
      <c r="CX41" s="189">
        <v>49394</v>
      </c>
      <c r="CY41" s="189">
        <v>70632</v>
      </c>
      <c r="CZ41" s="189">
        <v>113345</v>
      </c>
      <c r="DA41" s="189">
        <v>109609</v>
      </c>
      <c r="DB41" s="189">
        <v>111894</v>
      </c>
      <c r="DC41" s="189">
        <v>82431</v>
      </c>
      <c r="DD41" s="189">
        <v>72722</v>
      </c>
      <c r="DE41" s="189">
        <v>54989</v>
      </c>
      <c r="DF41" s="189">
        <v>24855</v>
      </c>
      <c r="DG41" s="189">
        <v>11585</v>
      </c>
      <c r="DH41" s="189">
        <v>19894</v>
      </c>
      <c r="DI41" s="189">
        <v>45135</v>
      </c>
      <c r="DJ41" s="189">
        <v>64055</v>
      </c>
      <c r="DK41" s="189">
        <v>88834</v>
      </c>
      <c r="DL41" s="189">
        <v>105705</v>
      </c>
      <c r="DM41" s="189">
        <v>91737</v>
      </c>
      <c r="DN41" s="130">
        <v>105090</v>
      </c>
      <c r="DO41" s="130">
        <v>93612</v>
      </c>
      <c r="DP41" s="130">
        <v>74213</v>
      </c>
      <c r="DQ41" s="130">
        <v>40744</v>
      </c>
      <c r="DR41" s="130">
        <v>21176</v>
      </c>
      <c r="DS41" s="130">
        <v>15801</v>
      </c>
      <c r="DT41" s="130">
        <v>18005</v>
      </c>
      <c r="DU41" s="130">
        <v>32834</v>
      </c>
      <c r="DV41" s="130">
        <v>73054</v>
      </c>
      <c r="DW41" s="130">
        <v>103168</v>
      </c>
      <c r="DX41" s="130">
        <v>126116</v>
      </c>
      <c r="DY41" s="130">
        <v>94401</v>
      </c>
      <c r="DZ41" s="130">
        <v>96457</v>
      </c>
      <c r="EA41" s="130">
        <v>82025</v>
      </c>
      <c r="EB41" s="130">
        <v>73769</v>
      </c>
      <c r="EC41" s="130">
        <v>37063</v>
      </c>
      <c r="ED41" s="130">
        <v>24468</v>
      </c>
      <c r="EE41" s="130">
        <v>14927</v>
      </c>
      <c r="EF41" s="130">
        <v>17503</v>
      </c>
      <c r="EG41" s="130">
        <v>33395</v>
      </c>
      <c r="EH41" s="130">
        <v>60999</v>
      </c>
      <c r="EI41" s="130">
        <v>104770</v>
      </c>
      <c r="EJ41" s="130">
        <v>92504</v>
      </c>
      <c r="EK41" s="130">
        <v>97297</v>
      </c>
      <c r="EL41" s="130">
        <v>98716</v>
      </c>
      <c r="EM41" s="130">
        <v>78015</v>
      </c>
      <c r="EN41" s="130">
        <v>66825</v>
      </c>
      <c r="EO41" s="130">
        <v>45590</v>
      </c>
      <c r="EP41" s="130">
        <v>25824</v>
      </c>
      <c r="EQ41" s="130">
        <v>10924</v>
      </c>
      <c r="ER41" s="130">
        <v>20901</v>
      </c>
      <c r="ES41" s="130">
        <v>33784</v>
      </c>
      <c r="ET41" s="130">
        <v>71447</v>
      </c>
      <c r="EU41" s="130">
        <v>89938</v>
      </c>
      <c r="EV41" s="130">
        <v>93318</v>
      </c>
      <c r="EW41" s="130">
        <v>99606</v>
      </c>
      <c r="EX41" s="130">
        <v>101594</v>
      </c>
      <c r="EY41" s="130">
        <v>93136</v>
      </c>
      <c r="EZ41" s="130">
        <v>60546</v>
      </c>
      <c r="FA41" s="130">
        <v>49753</v>
      </c>
      <c r="FB41" s="130">
        <v>21163</v>
      </c>
      <c r="FC41" s="130">
        <v>13843</v>
      </c>
      <c r="FD41" s="130">
        <v>20886</v>
      </c>
      <c r="FE41" s="130">
        <v>34878</v>
      </c>
      <c r="FF41" s="130">
        <v>42623</v>
      </c>
      <c r="FG41" s="130">
        <v>75913</v>
      </c>
      <c r="FH41" s="130">
        <v>104783</v>
      </c>
      <c r="FI41" s="130">
        <v>106812</v>
      </c>
      <c r="FJ41" s="130">
        <v>81012</v>
      </c>
      <c r="FK41" s="130">
        <v>75579</v>
      </c>
      <c r="FL41" s="130">
        <v>64775</v>
      </c>
      <c r="FM41" s="130">
        <v>41200</v>
      </c>
      <c r="FN41" s="130">
        <v>23356</v>
      </c>
      <c r="FO41" s="130">
        <v>9712</v>
      </c>
      <c r="FP41" s="130">
        <v>20414</v>
      </c>
      <c r="FQ41" s="130">
        <v>23284</v>
      </c>
      <c r="FR41" s="130">
        <v>47368</v>
      </c>
      <c r="FS41" s="130">
        <v>65710</v>
      </c>
      <c r="FT41" s="130">
        <v>83038</v>
      </c>
      <c r="FU41" s="130">
        <v>92863</v>
      </c>
      <c r="FV41" s="130">
        <v>82234</v>
      </c>
      <c r="FW41" s="130">
        <v>77346</v>
      </c>
      <c r="FX41" s="130">
        <v>54497</v>
      </c>
      <c r="FY41" s="130">
        <v>37769</v>
      </c>
      <c r="FZ41" s="130">
        <v>15933</v>
      </c>
      <c r="GA41" s="130">
        <v>9391</v>
      </c>
      <c r="GB41" s="130">
        <v>17484</v>
      </c>
      <c r="GC41" s="130">
        <v>26839</v>
      </c>
      <c r="GD41" s="130">
        <v>71531</v>
      </c>
      <c r="GE41" s="130">
        <v>93231</v>
      </c>
      <c r="GF41" s="130">
        <v>101352</v>
      </c>
      <c r="GG41" s="130">
        <v>91556</v>
      </c>
      <c r="GH41" s="130">
        <v>87814</v>
      </c>
      <c r="GI41" s="130">
        <v>80525</v>
      </c>
      <c r="GJ41" s="130">
        <v>64436</v>
      </c>
      <c r="GK41" s="130">
        <v>33809</v>
      </c>
      <c r="GL41" s="130">
        <v>21470</v>
      </c>
      <c r="GM41" s="130">
        <v>13574</v>
      </c>
      <c r="GN41" s="121"/>
    </row>
    <row r="42" spans="1:196" ht="15.75" x14ac:dyDescent="0.25">
      <c r="A42" s="45" t="s">
        <v>36</v>
      </c>
      <c r="B42" s="45" t="s">
        <v>95</v>
      </c>
      <c r="C42" s="46">
        <v>1</v>
      </c>
      <c r="D42" s="188">
        <v>0</v>
      </c>
      <c r="E42" s="188">
        <v>0</v>
      </c>
      <c r="F42" s="188">
        <v>0</v>
      </c>
      <c r="G42" s="188">
        <v>0</v>
      </c>
      <c r="H42" s="188">
        <v>0</v>
      </c>
      <c r="I42" s="188">
        <v>0</v>
      </c>
      <c r="J42" s="188">
        <v>0</v>
      </c>
      <c r="K42" s="188">
        <v>0</v>
      </c>
      <c r="L42" s="188">
        <v>0</v>
      </c>
      <c r="M42" s="188">
        <v>0</v>
      </c>
      <c r="N42" s="188">
        <v>0</v>
      </c>
      <c r="O42" s="188">
        <v>0</v>
      </c>
      <c r="P42" s="188">
        <v>0</v>
      </c>
      <c r="Q42" s="188">
        <v>0</v>
      </c>
      <c r="R42" s="188">
        <v>0</v>
      </c>
      <c r="S42" s="188">
        <v>0</v>
      </c>
      <c r="T42" s="188">
        <v>0</v>
      </c>
      <c r="U42" s="188">
        <v>0</v>
      </c>
      <c r="V42" s="188">
        <v>0</v>
      </c>
      <c r="W42" s="188">
        <v>0</v>
      </c>
      <c r="X42" s="188">
        <v>0</v>
      </c>
      <c r="Y42" s="188">
        <v>0</v>
      </c>
      <c r="Z42" s="188">
        <v>0</v>
      </c>
      <c r="AA42" s="188">
        <v>0</v>
      </c>
      <c r="AB42" s="188">
        <v>0</v>
      </c>
      <c r="AC42" s="188">
        <v>0</v>
      </c>
      <c r="AD42" s="188">
        <v>0</v>
      </c>
      <c r="AE42" s="188">
        <v>0</v>
      </c>
      <c r="AF42" s="188">
        <v>0</v>
      </c>
      <c r="AG42" s="188">
        <v>0</v>
      </c>
      <c r="AH42" s="188">
        <v>0</v>
      </c>
      <c r="AI42" s="188">
        <v>0</v>
      </c>
      <c r="AJ42" s="188">
        <v>0</v>
      </c>
      <c r="AK42" s="188">
        <v>0</v>
      </c>
      <c r="AL42" s="188">
        <v>0</v>
      </c>
      <c r="AM42" s="188">
        <v>0</v>
      </c>
      <c r="AN42" s="188">
        <v>0</v>
      </c>
      <c r="AO42" s="188">
        <v>0</v>
      </c>
      <c r="AP42" s="188">
        <v>0</v>
      </c>
      <c r="AQ42" s="188">
        <v>0</v>
      </c>
      <c r="AR42" s="188">
        <v>0</v>
      </c>
      <c r="AS42" s="188">
        <v>0</v>
      </c>
      <c r="AT42" s="188">
        <v>0</v>
      </c>
      <c r="AU42" s="188">
        <v>0</v>
      </c>
      <c r="AV42" s="188">
        <v>0</v>
      </c>
      <c r="AW42" s="188">
        <v>0</v>
      </c>
      <c r="AX42" s="188">
        <v>0</v>
      </c>
      <c r="AY42" s="188">
        <v>0</v>
      </c>
      <c r="AZ42" s="188">
        <v>0</v>
      </c>
      <c r="BA42" s="188">
        <v>0</v>
      </c>
      <c r="BB42" s="188">
        <v>0</v>
      </c>
      <c r="BC42" s="130">
        <v>0</v>
      </c>
      <c r="BD42" s="130">
        <v>0</v>
      </c>
      <c r="BE42" s="130">
        <v>0</v>
      </c>
      <c r="BF42" s="130">
        <v>0</v>
      </c>
      <c r="BG42" s="130">
        <v>0</v>
      </c>
      <c r="BH42" s="130">
        <v>0</v>
      </c>
      <c r="BI42" s="130">
        <v>0</v>
      </c>
      <c r="BJ42" s="130">
        <v>0</v>
      </c>
      <c r="BK42" s="130">
        <v>0</v>
      </c>
      <c r="BL42" s="130">
        <v>0</v>
      </c>
      <c r="BM42" s="130">
        <v>0</v>
      </c>
      <c r="BN42" s="130">
        <v>0</v>
      </c>
      <c r="BO42" s="130">
        <v>0</v>
      </c>
      <c r="BP42" s="130">
        <v>0</v>
      </c>
      <c r="BQ42" s="130">
        <v>0</v>
      </c>
      <c r="BR42" s="130">
        <v>0</v>
      </c>
      <c r="BS42" s="130">
        <v>0</v>
      </c>
      <c r="BT42" s="130">
        <v>0</v>
      </c>
      <c r="BU42" s="130">
        <v>0</v>
      </c>
      <c r="BV42" s="130">
        <v>0</v>
      </c>
      <c r="BW42" s="130">
        <v>0</v>
      </c>
      <c r="BX42" s="130">
        <v>0</v>
      </c>
      <c r="BY42" s="130">
        <v>0</v>
      </c>
      <c r="BZ42" s="130">
        <v>0</v>
      </c>
      <c r="CA42" s="189">
        <v>0</v>
      </c>
      <c r="CB42" s="189">
        <v>0</v>
      </c>
      <c r="CC42" s="189">
        <v>0</v>
      </c>
      <c r="CD42" s="189">
        <v>0</v>
      </c>
      <c r="CE42" s="189">
        <v>0</v>
      </c>
      <c r="CF42" s="189">
        <v>0</v>
      </c>
      <c r="CG42" s="189">
        <v>0</v>
      </c>
      <c r="CH42" s="189">
        <v>0</v>
      </c>
      <c r="CI42" s="189">
        <v>0</v>
      </c>
      <c r="CJ42" s="189">
        <v>0</v>
      </c>
      <c r="CK42" s="189">
        <v>0</v>
      </c>
      <c r="CL42" s="189">
        <v>0</v>
      </c>
      <c r="CM42" s="189">
        <v>0</v>
      </c>
      <c r="CN42" s="189">
        <v>0</v>
      </c>
      <c r="CO42" s="189">
        <v>0</v>
      </c>
      <c r="CP42" s="189">
        <v>0</v>
      </c>
      <c r="CQ42" s="189">
        <v>0</v>
      </c>
      <c r="CR42" s="189">
        <v>0</v>
      </c>
      <c r="CS42" s="189">
        <v>0</v>
      </c>
      <c r="CT42" s="189">
        <v>0</v>
      </c>
      <c r="CU42" s="189">
        <v>0</v>
      </c>
      <c r="CV42" s="189">
        <v>0</v>
      </c>
      <c r="CW42" s="189">
        <v>0</v>
      </c>
      <c r="CX42" s="189">
        <v>0</v>
      </c>
      <c r="CY42" s="189">
        <v>0</v>
      </c>
      <c r="CZ42" s="189">
        <v>0</v>
      </c>
      <c r="DA42" s="189">
        <v>0</v>
      </c>
      <c r="DB42" s="189">
        <v>0</v>
      </c>
      <c r="DC42" s="189">
        <v>0</v>
      </c>
      <c r="DD42" s="189">
        <v>0</v>
      </c>
      <c r="DE42" s="189">
        <v>0</v>
      </c>
      <c r="DF42" s="189">
        <v>0</v>
      </c>
      <c r="DG42" s="189">
        <v>0</v>
      </c>
      <c r="DH42" s="189">
        <v>0</v>
      </c>
      <c r="DI42" s="189">
        <v>0</v>
      </c>
      <c r="DJ42" s="189">
        <v>0</v>
      </c>
      <c r="DK42" s="189">
        <v>0</v>
      </c>
      <c r="DL42" s="189">
        <v>0</v>
      </c>
      <c r="DM42" s="189">
        <v>0</v>
      </c>
      <c r="DN42" s="130">
        <v>0</v>
      </c>
      <c r="DO42" s="130">
        <v>0</v>
      </c>
      <c r="DP42" s="130">
        <v>0</v>
      </c>
      <c r="DQ42" s="130">
        <v>0</v>
      </c>
      <c r="DR42" s="130">
        <v>0</v>
      </c>
      <c r="DS42" s="130">
        <v>0</v>
      </c>
      <c r="DT42" s="130">
        <v>0</v>
      </c>
      <c r="DU42" s="130">
        <v>0</v>
      </c>
      <c r="DV42" s="130">
        <v>0</v>
      </c>
      <c r="DW42" s="130">
        <v>0</v>
      </c>
      <c r="DX42" s="130">
        <v>0</v>
      </c>
      <c r="DY42" s="130">
        <v>0</v>
      </c>
      <c r="DZ42" s="130">
        <v>0</v>
      </c>
      <c r="EA42" s="130">
        <v>0</v>
      </c>
      <c r="EB42" s="130">
        <v>0</v>
      </c>
      <c r="EC42" s="130">
        <v>0</v>
      </c>
      <c r="ED42" s="130">
        <v>0</v>
      </c>
      <c r="EE42" s="130">
        <v>0</v>
      </c>
      <c r="EF42" s="130">
        <v>0</v>
      </c>
      <c r="EG42" s="130">
        <v>0</v>
      </c>
      <c r="EH42" s="130">
        <v>0</v>
      </c>
      <c r="EI42" s="130">
        <v>0</v>
      </c>
      <c r="EJ42" s="130">
        <v>0</v>
      </c>
      <c r="EK42" s="130">
        <v>0</v>
      </c>
      <c r="EL42" s="130">
        <v>0</v>
      </c>
      <c r="EM42" s="130">
        <v>0</v>
      </c>
      <c r="EN42" s="130">
        <v>0</v>
      </c>
      <c r="EO42" s="130">
        <v>0</v>
      </c>
      <c r="EP42" s="130">
        <v>0</v>
      </c>
      <c r="EQ42" s="130">
        <v>0</v>
      </c>
      <c r="ER42" s="130">
        <v>0</v>
      </c>
      <c r="ES42" s="130">
        <v>0</v>
      </c>
      <c r="ET42" s="130">
        <v>0</v>
      </c>
      <c r="EU42" s="130">
        <v>0</v>
      </c>
      <c r="EV42" s="130">
        <v>0</v>
      </c>
      <c r="EW42" s="130">
        <v>0</v>
      </c>
      <c r="EX42" s="130">
        <v>0</v>
      </c>
      <c r="EY42" s="130">
        <v>0</v>
      </c>
      <c r="EZ42" s="130">
        <v>0</v>
      </c>
      <c r="FA42" s="130">
        <v>0</v>
      </c>
      <c r="FB42" s="130">
        <v>0</v>
      </c>
      <c r="FC42" s="130">
        <v>0</v>
      </c>
      <c r="FD42" s="130">
        <v>0</v>
      </c>
      <c r="FE42" s="130">
        <v>0</v>
      </c>
      <c r="FF42" s="130">
        <v>0</v>
      </c>
      <c r="FG42" s="130">
        <v>0</v>
      </c>
      <c r="FH42" s="130">
        <v>0</v>
      </c>
      <c r="FI42" s="130">
        <v>0</v>
      </c>
      <c r="FJ42" s="130">
        <v>0</v>
      </c>
      <c r="FK42" s="130">
        <v>0</v>
      </c>
      <c r="FL42" s="130">
        <v>0</v>
      </c>
      <c r="FM42" s="130">
        <v>0</v>
      </c>
      <c r="FN42" s="130">
        <v>0</v>
      </c>
      <c r="FO42" s="130">
        <v>0</v>
      </c>
      <c r="FP42" s="130">
        <v>0</v>
      </c>
      <c r="FQ42" s="130">
        <v>0</v>
      </c>
      <c r="FR42" s="130">
        <v>0</v>
      </c>
      <c r="FS42" s="130">
        <v>0</v>
      </c>
      <c r="FT42" s="130">
        <v>0</v>
      </c>
      <c r="FU42" s="130">
        <v>0</v>
      </c>
      <c r="FV42" s="130">
        <v>0</v>
      </c>
      <c r="FW42" s="130">
        <v>0</v>
      </c>
      <c r="FX42" s="130">
        <v>0</v>
      </c>
      <c r="FY42" s="130">
        <v>0</v>
      </c>
      <c r="FZ42" s="130">
        <v>0</v>
      </c>
      <c r="GA42" s="130">
        <v>0</v>
      </c>
      <c r="GB42" s="130">
        <v>0</v>
      </c>
      <c r="GC42" s="130">
        <v>0</v>
      </c>
      <c r="GD42" s="130">
        <v>0</v>
      </c>
      <c r="GE42" s="130">
        <v>0</v>
      </c>
      <c r="GF42" s="130">
        <v>0</v>
      </c>
      <c r="GG42" s="130">
        <v>0</v>
      </c>
      <c r="GH42" s="130">
        <v>0</v>
      </c>
      <c r="GI42" s="130">
        <v>0</v>
      </c>
      <c r="GJ42" s="130">
        <v>0</v>
      </c>
      <c r="GK42" s="130">
        <v>0</v>
      </c>
      <c r="GL42" s="130">
        <v>0</v>
      </c>
      <c r="GM42" s="130">
        <v>0</v>
      </c>
      <c r="GN42" s="121"/>
    </row>
    <row r="43" spans="1:196" ht="15.75" x14ac:dyDescent="0.25">
      <c r="A43" s="45" t="s">
        <v>36</v>
      </c>
      <c r="B43" s="45" t="s">
        <v>95</v>
      </c>
      <c r="C43" s="46">
        <v>2</v>
      </c>
      <c r="D43" s="188">
        <v>3</v>
      </c>
      <c r="E43" s="188">
        <v>7</v>
      </c>
      <c r="F43" s="188">
        <v>18</v>
      </c>
      <c r="G43" s="188">
        <v>0</v>
      </c>
      <c r="H43" s="188">
        <v>0</v>
      </c>
      <c r="I43" s="188">
        <v>0</v>
      </c>
      <c r="J43" s="188">
        <v>0</v>
      </c>
      <c r="K43" s="188">
        <v>0</v>
      </c>
      <c r="L43" s="188">
        <v>0</v>
      </c>
      <c r="M43" s="188">
        <v>0</v>
      </c>
      <c r="N43" s="188">
        <v>0</v>
      </c>
      <c r="O43" s="188">
        <v>0</v>
      </c>
      <c r="P43" s="188">
        <v>0</v>
      </c>
      <c r="Q43" s="188">
        <v>0</v>
      </c>
      <c r="R43" s="188">
        <v>0</v>
      </c>
      <c r="S43" s="188">
        <v>0</v>
      </c>
      <c r="T43" s="188">
        <v>0</v>
      </c>
      <c r="U43" s="188">
        <v>0</v>
      </c>
      <c r="V43" s="188">
        <v>0</v>
      </c>
      <c r="W43" s="188">
        <v>0</v>
      </c>
      <c r="X43" s="188">
        <v>0</v>
      </c>
      <c r="Y43" s="188">
        <v>0</v>
      </c>
      <c r="Z43" s="188">
        <v>0</v>
      </c>
      <c r="AA43" s="188">
        <v>0</v>
      </c>
      <c r="AB43" s="188">
        <v>0</v>
      </c>
      <c r="AC43" s="188">
        <v>0</v>
      </c>
      <c r="AD43" s="188">
        <v>0</v>
      </c>
      <c r="AE43" s="188">
        <v>0</v>
      </c>
      <c r="AF43" s="188">
        <v>0</v>
      </c>
      <c r="AG43" s="188">
        <v>0</v>
      </c>
      <c r="AH43" s="188">
        <v>0</v>
      </c>
      <c r="AI43" s="188">
        <v>0</v>
      </c>
      <c r="AJ43" s="188">
        <v>0</v>
      </c>
      <c r="AK43" s="188">
        <v>0</v>
      </c>
      <c r="AL43" s="188">
        <v>0</v>
      </c>
      <c r="AM43" s="188">
        <v>0</v>
      </c>
      <c r="AN43" s="188">
        <v>0</v>
      </c>
      <c r="AO43" s="188">
        <v>0</v>
      </c>
      <c r="AP43" s="188">
        <v>0</v>
      </c>
      <c r="AQ43" s="188">
        <v>0</v>
      </c>
      <c r="AR43" s="188">
        <v>0</v>
      </c>
      <c r="AS43" s="188">
        <v>0</v>
      </c>
      <c r="AT43" s="188">
        <v>0</v>
      </c>
      <c r="AU43" s="188">
        <v>0</v>
      </c>
      <c r="AV43" s="188">
        <v>0</v>
      </c>
      <c r="AW43" s="188">
        <v>0</v>
      </c>
      <c r="AX43" s="188">
        <v>0</v>
      </c>
      <c r="AY43" s="188">
        <v>0</v>
      </c>
      <c r="AZ43" s="188">
        <v>0</v>
      </c>
      <c r="BA43" s="188">
        <v>0</v>
      </c>
      <c r="BB43" s="188">
        <v>0</v>
      </c>
      <c r="BC43" s="130">
        <v>0</v>
      </c>
      <c r="BD43" s="130">
        <v>0</v>
      </c>
      <c r="BE43" s="130">
        <v>0</v>
      </c>
      <c r="BF43" s="130">
        <v>0</v>
      </c>
      <c r="BG43" s="130">
        <v>0</v>
      </c>
      <c r="BH43" s="130">
        <v>0</v>
      </c>
      <c r="BI43" s="130">
        <v>0</v>
      </c>
      <c r="BJ43" s="130">
        <v>0</v>
      </c>
      <c r="BK43" s="130">
        <v>0</v>
      </c>
      <c r="BL43" s="130">
        <v>0</v>
      </c>
      <c r="BM43" s="130">
        <v>0</v>
      </c>
      <c r="BN43" s="130">
        <v>0</v>
      </c>
      <c r="BO43" s="130">
        <v>0</v>
      </c>
      <c r="BP43" s="130">
        <v>0</v>
      </c>
      <c r="BQ43" s="130">
        <v>0</v>
      </c>
      <c r="BR43" s="130">
        <v>0</v>
      </c>
      <c r="BS43" s="130">
        <v>0</v>
      </c>
      <c r="BT43" s="130">
        <v>0</v>
      </c>
      <c r="BU43" s="130">
        <v>0</v>
      </c>
      <c r="BV43" s="130">
        <v>0</v>
      </c>
      <c r="BW43" s="130">
        <v>0</v>
      </c>
      <c r="BX43" s="130">
        <v>0</v>
      </c>
      <c r="BY43" s="130">
        <v>0</v>
      </c>
      <c r="BZ43" s="130">
        <v>0</v>
      </c>
      <c r="CA43" s="189">
        <v>0</v>
      </c>
      <c r="CB43" s="189">
        <v>0</v>
      </c>
      <c r="CC43" s="189">
        <v>0</v>
      </c>
      <c r="CD43" s="189">
        <v>0</v>
      </c>
      <c r="CE43" s="189">
        <v>0</v>
      </c>
      <c r="CF43" s="189">
        <v>0</v>
      </c>
      <c r="CG43" s="189">
        <v>0</v>
      </c>
      <c r="CH43" s="189">
        <v>0</v>
      </c>
      <c r="CI43" s="189">
        <v>0</v>
      </c>
      <c r="CJ43" s="189">
        <v>0</v>
      </c>
      <c r="CK43" s="189">
        <v>0</v>
      </c>
      <c r="CL43" s="189">
        <v>0</v>
      </c>
      <c r="CM43" s="189">
        <v>6</v>
      </c>
      <c r="CN43" s="189">
        <v>7</v>
      </c>
      <c r="CO43" s="189">
        <v>10</v>
      </c>
      <c r="CP43" s="189">
        <v>8</v>
      </c>
      <c r="CQ43" s="189">
        <v>6</v>
      </c>
      <c r="CR43" s="189">
        <v>5</v>
      </c>
      <c r="CS43" s="189">
        <v>3</v>
      </c>
      <c r="CT43" s="189">
        <v>2</v>
      </c>
      <c r="CU43" s="189">
        <v>1</v>
      </c>
      <c r="CV43" s="189">
        <v>2</v>
      </c>
      <c r="CW43" s="189">
        <v>3</v>
      </c>
      <c r="CX43" s="189">
        <v>4</v>
      </c>
      <c r="CY43" s="189">
        <v>5</v>
      </c>
      <c r="CZ43" s="189">
        <v>9</v>
      </c>
      <c r="DA43" s="189">
        <v>8</v>
      </c>
      <c r="DB43" s="189">
        <v>7</v>
      </c>
      <c r="DC43" s="189">
        <v>5</v>
      </c>
      <c r="DD43" s="189">
        <v>4</v>
      </c>
      <c r="DE43" s="189">
        <v>3</v>
      </c>
      <c r="DF43" s="189">
        <v>2</v>
      </c>
      <c r="DG43" s="189">
        <v>1</v>
      </c>
      <c r="DH43" s="189">
        <v>1</v>
      </c>
      <c r="DI43" s="189">
        <v>3</v>
      </c>
      <c r="DJ43" s="189">
        <v>5</v>
      </c>
      <c r="DK43" s="189">
        <v>5</v>
      </c>
      <c r="DL43" s="189">
        <v>6</v>
      </c>
      <c r="DM43" s="189">
        <v>8</v>
      </c>
      <c r="DN43" s="130">
        <v>7</v>
      </c>
      <c r="DO43" s="130">
        <v>7</v>
      </c>
      <c r="DP43" s="130">
        <v>5</v>
      </c>
      <c r="DQ43" s="130">
        <v>4</v>
      </c>
      <c r="DR43" s="130">
        <v>2</v>
      </c>
      <c r="DS43" s="130">
        <v>1</v>
      </c>
      <c r="DT43" s="130">
        <v>1</v>
      </c>
      <c r="DU43" s="130">
        <v>1</v>
      </c>
      <c r="DV43" s="130">
        <v>5</v>
      </c>
      <c r="DW43" s="130">
        <v>8</v>
      </c>
      <c r="DX43" s="130">
        <v>8</v>
      </c>
      <c r="DY43" s="130">
        <v>6</v>
      </c>
      <c r="DZ43" s="130">
        <v>6</v>
      </c>
      <c r="EA43" s="130">
        <v>5</v>
      </c>
      <c r="EB43" s="130">
        <v>5</v>
      </c>
      <c r="EC43" s="130">
        <v>3</v>
      </c>
      <c r="ED43" s="130">
        <v>1</v>
      </c>
      <c r="EE43" s="130">
        <v>1</v>
      </c>
      <c r="EF43" s="130">
        <v>1</v>
      </c>
      <c r="EG43" s="130">
        <v>2</v>
      </c>
      <c r="EH43" s="130">
        <v>4</v>
      </c>
      <c r="EI43" s="130">
        <v>7</v>
      </c>
      <c r="EJ43" s="130">
        <v>7</v>
      </c>
      <c r="EK43" s="130">
        <v>7</v>
      </c>
      <c r="EL43" s="130">
        <v>5</v>
      </c>
      <c r="EM43" s="130">
        <v>5</v>
      </c>
      <c r="EN43" s="130">
        <v>3</v>
      </c>
      <c r="EO43" s="130">
        <v>3</v>
      </c>
      <c r="EP43" s="130">
        <v>1</v>
      </c>
      <c r="EQ43" s="130">
        <v>1</v>
      </c>
      <c r="ER43" s="130">
        <v>1</v>
      </c>
      <c r="ES43" s="130">
        <v>2</v>
      </c>
      <c r="ET43" s="130">
        <v>5</v>
      </c>
      <c r="EU43" s="130">
        <v>6</v>
      </c>
      <c r="EV43" s="130">
        <v>7</v>
      </c>
      <c r="EW43" s="130">
        <v>6</v>
      </c>
      <c r="EX43" s="130">
        <v>6</v>
      </c>
      <c r="EY43" s="130">
        <v>7</v>
      </c>
      <c r="EZ43" s="130">
        <v>4</v>
      </c>
      <c r="FA43" s="130">
        <v>2</v>
      </c>
      <c r="FB43" s="130">
        <v>2</v>
      </c>
      <c r="FC43" s="130">
        <v>1</v>
      </c>
      <c r="FD43" s="130">
        <v>1</v>
      </c>
      <c r="FE43" s="130">
        <v>2</v>
      </c>
      <c r="FF43" s="130">
        <v>3</v>
      </c>
      <c r="FG43" s="130">
        <v>5</v>
      </c>
      <c r="FH43" s="130">
        <v>7</v>
      </c>
      <c r="FI43" s="130">
        <v>7</v>
      </c>
      <c r="FJ43" s="130">
        <v>5</v>
      </c>
      <c r="FK43" s="130">
        <v>5</v>
      </c>
      <c r="FL43" s="130">
        <v>3</v>
      </c>
      <c r="FM43" s="130">
        <v>3</v>
      </c>
      <c r="FN43" s="130">
        <v>2</v>
      </c>
      <c r="FO43" s="130">
        <v>4</v>
      </c>
      <c r="FP43" s="130">
        <v>1</v>
      </c>
      <c r="FQ43" s="130">
        <v>2</v>
      </c>
      <c r="FR43" s="130">
        <v>3</v>
      </c>
      <c r="FS43" s="130">
        <v>4</v>
      </c>
      <c r="FT43" s="130">
        <v>5</v>
      </c>
      <c r="FU43" s="130">
        <v>6</v>
      </c>
      <c r="FV43" s="130">
        <v>6</v>
      </c>
      <c r="FW43" s="130">
        <v>5</v>
      </c>
      <c r="FX43" s="130">
        <v>4</v>
      </c>
      <c r="FY43" s="130">
        <v>2</v>
      </c>
      <c r="FZ43" s="130">
        <v>1</v>
      </c>
      <c r="GA43" s="130">
        <v>1</v>
      </c>
      <c r="GB43" s="130">
        <v>1</v>
      </c>
      <c r="GC43" s="130">
        <v>2</v>
      </c>
      <c r="GD43" s="130">
        <v>0</v>
      </c>
      <c r="GE43" s="130">
        <v>0</v>
      </c>
      <c r="GF43" s="130">
        <v>0</v>
      </c>
      <c r="GG43" s="130">
        <v>0</v>
      </c>
      <c r="GH43" s="130">
        <v>0</v>
      </c>
      <c r="GI43" s="130">
        <v>0</v>
      </c>
      <c r="GJ43" s="130">
        <v>0</v>
      </c>
      <c r="GK43" s="130">
        <v>0</v>
      </c>
      <c r="GL43" s="130">
        <v>0</v>
      </c>
      <c r="GM43" s="130">
        <v>0</v>
      </c>
      <c r="GN43" s="121"/>
    </row>
    <row r="44" spans="1:196" ht="15.75" x14ac:dyDescent="0.25">
      <c r="A44" s="45" t="s">
        <v>36</v>
      </c>
      <c r="B44" s="45" t="s">
        <v>95</v>
      </c>
      <c r="C44" s="46">
        <v>3.0000000000029998</v>
      </c>
      <c r="D44" s="188">
        <v>0</v>
      </c>
      <c r="E44" s="188">
        <v>0</v>
      </c>
      <c r="F44" s="188">
        <v>0</v>
      </c>
      <c r="G44" s="188">
        <v>0</v>
      </c>
      <c r="H44" s="188">
        <v>0</v>
      </c>
      <c r="I44" s="188">
        <v>0</v>
      </c>
      <c r="J44" s="188">
        <v>0</v>
      </c>
      <c r="K44" s="188">
        <v>0</v>
      </c>
      <c r="L44" s="188">
        <v>0</v>
      </c>
      <c r="M44" s="188">
        <v>0</v>
      </c>
      <c r="N44" s="188">
        <v>0</v>
      </c>
      <c r="O44" s="188">
        <v>0</v>
      </c>
      <c r="P44" s="188">
        <v>0</v>
      </c>
      <c r="Q44" s="188">
        <v>0</v>
      </c>
      <c r="R44" s="188">
        <v>0</v>
      </c>
      <c r="S44" s="188">
        <v>0</v>
      </c>
      <c r="T44" s="188">
        <v>0</v>
      </c>
      <c r="U44" s="188">
        <v>0</v>
      </c>
      <c r="V44" s="188">
        <v>0</v>
      </c>
      <c r="W44" s="188">
        <v>0</v>
      </c>
      <c r="X44" s="188">
        <v>0</v>
      </c>
      <c r="Y44" s="188">
        <v>0</v>
      </c>
      <c r="Z44" s="188">
        <v>0</v>
      </c>
      <c r="AA44" s="188">
        <v>0</v>
      </c>
      <c r="AB44" s="188">
        <v>0</v>
      </c>
      <c r="AC44" s="188">
        <v>0</v>
      </c>
      <c r="AD44" s="188">
        <v>0</v>
      </c>
      <c r="AE44" s="188">
        <v>0</v>
      </c>
      <c r="AF44" s="188">
        <v>0</v>
      </c>
      <c r="AG44" s="188">
        <v>0</v>
      </c>
      <c r="AH44" s="188">
        <v>0</v>
      </c>
      <c r="AI44" s="188">
        <v>0</v>
      </c>
      <c r="AJ44" s="188">
        <v>0</v>
      </c>
      <c r="AK44" s="188">
        <v>0</v>
      </c>
      <c r="AL44" s="188">
        <v>0</v>
      </c>
      <c r="AM44" s="188">
        <v>0</v>
      </c>
      <c r="AN44" s="188">
        <v>0</v>
      </c>
      <c r="AO44" s="188">
        <v>0</v>
      </c>
      <c r="AP44" s="188">
        <v>0</v>
      </c>
      <c r="AQ44" s="188">
        <v>0</v>
      </c>
      <c r="AR44" s="188">
        <v>0</v>
      </c>
      <c r="AS44" s="188">
        <v>0</v>
      </c>
      <c r="AT44" s="188">
        <v>0</v>
      </c>
      <c r="AU44" s="188">
        <v>0</v>
      </c>
      <c r="AV44" s="188">
        <v>0</v>
      </c>
      <c r="AW44" s="188">
        <v>0</v>
      </c>
      <c r="AX44" s="188">
        <v>0</v>
      </c>
      <c r="AY44" s="188">
        <v>0</v>
      </c>
      <c r="AZ44" s="188">
        <v>0</v>
      </c>
      <c r="BA44" s="188">
        <v>0</v>
      </c>
      <c r="BB44" s="188">
        <v>0</v>
      </c>
      <c r="BC44" s="130">
        <v>0</v>
      </c>
      <c r="BD44" s="130">
        <v>0</v>
      </c>
      <c r="BE44" s="130">
        <v>0</v>
      </c>
      <c r="BF44" s="130">
        <v>0</v>
      </c>
      <c r="BG44" s="130">
        <v>0</v>
      </c>
      <c r="BH44" s="130">
        <v>0</v>
      </c>
      <c r="BI44" s="130">
        <v>0</v>
      </c>
      <c r="BJ44" s="130">
        <v>0</v>
      </c>
      <c r="BK44" s="130">
        <v>0</v>
      </c>
      <c r="BL44" s="130">
        <v>0</v>
      </c>
      <c r="BM44" s="130">
        <v>0</v>
      </c>
      <c r="BN44" s="130">
        <v>0</v>
      </c>
      <c r="BO44" s="130">
        <v>0</v>
      </c>
      <c r="BP44" s="130">
        <v>0</v>
      </c>
      <c r="BQ44" s="130">
        <v>0</v>
      </c>
      <c r="BR44" s="130">
        <v>0</v>
      </c>
      <c r="BS44" s="130">
        <v>0</v>
      </c>
      <c r="BT44" s="130">
        <v>0</v>
      </c>
      <c r="BU44" s="130">
        <v>0</v>
      </c>
      <c r="BV44" s="130">
        <v>0</v>
      </c>
      <c r="BW44" s="130">
        <v>0</v>
      </c>
      <c r="BX44" s="130">
        <v>0</v>
      </c>
      <c r="BY44" s="130">
        <v>0</v>
      </c>
      <c r="BZ44" s="130">
        <v>0</v>
      </c>
      <c r="CA44" s="189">
        <v>0</v>
      </c>
      <c r="CB44" s="189">
        <v>0</v>
      </c>
      <c r="CC44" s="189">
        <v>0</v>
      </c>
      <c r="CD44" s="189">
        <v>0</v>
      </c>
      <c r="CE44" s="189">
        <v>0</v>
      </c>
      <c r="CF44" s="189">
        <v>0</v>
      </c>
      <c r="CG44" s="189">
        <v>15</v>
      </c>
      <c r="CH44" s="189">
        <v>7</v>
      </c>
      <c r="CI44" s="189">
        <v>3</v>
      </c>
      <c r="CJ44" s="189">
        <v>6</v>
      </c>
      <c r="CK44" s="189">
        <v>10</v>
      </c>
      <c r="CL44" s="189">
        <v>27</v>
      </c>
      <c r="CM44" s="189">
        <v>61</v>
      </c>
      <c r="CN44" s="189">
        <v>99</v>
      </c>
      <c r="CO44" s="189">
        <v>80</v>
      </c>
      <c r="CP44" s="189">
        <v>84</v>
      </c>
      <c r="CQ44" s="189">
        <v>66</v>
      </c>
      <c r="CR44" s="189">
        <v>48</v>
      </c>
      <c r="CS44" s="189">
        <v>27</v>
      </c>
      <c r="CT44" s="189">
        <v>16</v>
      </c>
      <c r="CU44" s="189">
        <v>9</v>
      </c>
      <c r="CV44" s="189">
        <v>11</v>
      </c>
      <c r="CW44" s="189">
        <v>24</v>
      </c>
      <c r="CX44" s="189">
        <v>39</v>
      </c>
      <c r="CY44" s="189">
        <v>56</v>
      </c>
      <c r="CZ44" s="189">
        <v>91</v>
      </c>
      <c r="DA44" s="189">
        <v>99</v>
      </c>
      <c r="DB44" s="189">
        <v>80</v>
      </c>
      <c r="DC44" s="189">
        <v>62</v>
      </c>
      <c r="DD44" s="189">
        <v>48</v>
      </c>
      <c r="DE44" s="189">
        <v>31</v>
      </c>
      <c r="DF44" s="189">
        <v>12</v>
      </c>
      <c r="DG44" s="189">
        <v>7</v>
      </c>
      <c r="DH44" s="189">
        <v>12</v>
      </c>
      <c r="DI44" s="189">
        <v>24</v>
      </c>
      <c r="DJ44" s="189">
        <v>46</v>
      </c>
      <c r="DK44" s="189">
        <v>61</v>
      </c>
      <c r="DL44" s="189">
        <v>79</v>
      </c>
      <c r="DM44" s="189">
        <v>80</v>
      </c>
      <c r="DN44" s="130">
        <v>78</v>
      </c>
      <c r="DO44" s="130">
        <v>73</v>
      </c>
      <c r="DP44" s="130">
        <v>52</v>
      </c>
      <c r="DQ44" s="130">
        <v>31</v>
      </c>
      <c r="DR44" s="130">
        <v>14</v>
      </c>
      <c r="DS44" s="130">
        <v>8</v>
      </c>
      <c r="DT44" s="130">
        <v>12</v>
      </c>
      <c r="DU44" s="130">
        <v>23</v>
      </c>
      <c r="DV44" s="130">
        <v>50</v>
      </c>
      <c r="DW44" s="130">
        <v>85</v>
      </c>
      <c r="DX44" s="130">
        <v>90</v>
      </c>
      <c r="DY44" s="130">
        <v>68</v>
      </c>
      <c r="DZ44" s="130">
        <v>68</v>
      </c>
      <c r="EA44" s="130">
        <v>60</v>
      </c>
      <c r="EB44" s="130">
        <v>49</v>
      </c>
      <c r="EC44" s="130">
        <v>30</v>
      </c>
      <c r="ED44" s="130">
        <v>12</v>
      </c>
      <c r="EE44" s="130">
        <v>9</v>
      </c>
      <c r="EF44" s="130">
        <v>12</v>
      </c>
      <c r="EG44" s="130">
        <v>19</v>
      </c>
      <c r="EH44" s="130">
        <v>39</v>
      </c>
      <c r="EI44" s="130">
        <v>73</v>
      </c>
      <c r="EJ44" s="130">
        <v>82</v>
      </c>
      <c r="EK44" s="130">
        <v>83</v>
      </c>
      <c r="EL44" s="130">
        <v>81</v>
      </c>
      <c r="EM44" s="130">
        <v>56</v>
      </c>
      <c r="EN44" s="130">
        <v>41</v>
      </c>
      <c r="EO44" s="130">
        <v>28</v>
      </c>
      <c r="EP44" s="130">
        <v>14</v>
      </c>
      <c r="EQ44" s="130">
        <v>7</v>
      </c>
      <c r="ER44" s="130">
        <v>10</v>
      </c>
      <c r="ES44" s="130">
        <v>20</v>
      </c>
      <c r="ET44" s="130">
        <v>52</v>
      </c>
      <c r="EU44" s="130">
        <v>64</v>
      </c>
      <c r="EV44" s="130">
        <v>75</v>
      </c>
      <c r="EW44" s="130">
        <v>76</v>
      </c>
      <c r="EX44" s="130">
        <v>70</v>
      </c>
      <c r="EY44" s="130">
        <v>74</v>
      </c>
      <c r="EZ44" s="130">
        <v>46</v>
      </c>
      <c r="FA44" s="130">
        <v>24</v>
      </c>
      <c r="FB44" s="130">
        <v>13</v>
      </c>
      <c r="FC44" s="130">
        <v>9</v>
      </c>
      <c r="FD44" s="130">
        <v>11</v>
      </c>
      <c r="FE44" s="130">
        <v>17</v>
      </c>
      <c r="FF44" s="130">
        <v>35</v>
      </c>
      <c r="FG44" s="130">
        <v>57</v>
      </c>
      <c r="FH44" s="130">
        <v>76</v>
      </c>
      <c r="FI44" s="130">
        <v>84</v>
      </c>
      <c r="FJ44" s="130">
        <v>62</v>
      </c>
      <c r="FK44" s="130">
        <v>59</v>
      </c>
      <c r="FL44" s="130">
        <v>42</v>
      </c>
      <c r="FM44" s="130">
        <v>25</v>
      </c>
      <c r="FN44" s="130">
        <v>15</v>
      </c>
      <c r="FO44" s="130">
        <v>6</v>
      </c>
      <c r="FP44" s="130">
        <v>11</v>
      </c>
      <c r="FQ44" s="130">
        <v>18</v>
      </c>
      <c r="FR44" s="130">
        <v>29</v>
      </c>
      <c r="FS44" s="130">
        <v>49</v>
      </c>
      <c r="FT44" s="130">
        <v>64</v>
      </c>
      <c r="FU44" s="130">
        <v>69</v>
      </c>
      <c r="FV44" s="130">
        <v>65</v>
      </c>
      <c r="FW44" s="130">
        <v>56</v>
      </c>
      <c r="FX44" s="130">
        <v>44</v>
      </c>
      <c r="FY44" s="130">
        <v>23</v>
      </c>
      <c r="FZ44" s="130">
        <v>8</v>
      </c>
      <c r="GA44" s="130">
        <v>5</v>
      </c>
      <c r="GB44" s="130">
        <v>11</v>
      </c>
      <c r="GC44" s="130">
        <v>15</v>
      </c>
      <c r="GD44" s="130">
        <v>37</v>
      </c>
      <c r="GE44" s="130">
        <v>52</v>
      </c>
      <c r="GF44" s="130">
        <v>71</v>
      </c>
      <c r="GG44" s="130">
        <v>57</v>
      </c>
      <c r="GH44" s="130">
        <v>55</v>
      </c>
      <c r="GI44" s="130">
        <v>47</v>
      </c>
      <c r="GJ44" s="130">
        <v>17</v>
      </c>
      <c r="GK44" s="130">
        <v>8</v>
      </c>
      <c r="GL44" s="130">
        <v>9</v>
      </c>
      <c r="GM44" s="130">
        <v>5</v>
      </c>
      <c r="GN44" s="121"/>
    </row>
    <row r="45" spans="1:196" ht="15.75" x14ac:dyDescent="0.25">
      <c r="A45" s="45" t="s">
        <v>36</v>
      </c>
      <c r="B45" s="45" t="s">
        <v>95</v>
      </c>
      <c r="C45" s="46">
        <v>4</v>
      </c>
      <c r="D45" s="188">
        <v>0</v>
      </c>
      <c r="E45" s="188">
        <v>0</v>
      </c>
      <c r="F45" s="188">
        <v>0</v>
      </c>
      <c r="G45" s="188">
        <v>0</v>
      </c>
      <c r="H45" s="188">
        <v>0</v>
      </c>
      <c r="I45" s="188">
        <v>0</v>
      </c>
      <c r="J45" s="188">
        <v>0</v>
      </c>
      <c r="K45" s="188">
        <v>0</v>
      </c>
      <c r="L45" s="188">
        <v>0</v>
      </c>
      <c r="M45" s="188">
        <v>0</v>
      </c>
      <c r="N45" s="188">
        <v>0</v>
      </c>
      <c r="O45" s="188">
        <v>0</v>
      </c>
      <c r="P45" s="188">
        <v>0</v>
      </c>
      <c r="Q45" s="188">
        <v>0</v>
      </c>
      <c r="R45" s="188">
        <v>0</v>
      </c>
      <c r="S45" s="188">
        <v>0</v>
      </c>
      <c r="T45" s="188">
        <v>0</v>
      </c>
      <c r="U45" s="188">
        <v>0</v>
      </c>
      <c r="V45" s="188">
        <v>0</v>
      </c>
      <c r="W45" s="188">
        <v>0</v>
      </c>
      <c r="X45" s="188">
        <v>0</v>
      </c>
      <c r="Y45" s="188">
        <v>0</v>
      </c>
      <c r="Z45" s="188">
        <v>0</v>
      </c>
      <c r="AA45" s="188">
        <v>0</v>
      </c>
      <c r="AB45" s="188">
        <v>0</v>
      </c>
      <c r="AC45" s="188">
        <v>0</v>
      </c>
      <c r="AD45" s="188">
        <v>0</v>
      </c>
      <c r="AE45" s="188">
        <v>0</v>
      </c>
      <c r="AF45" s="188">
        <v>0</v>
      </c>
      <c r="AG45" s="188">
        <v>0</v>
      </c>
      <c r="AH45" s="188">
        <v>0</v>
      </c>
      <c r="AI45" s="188">
        <v>0</v>
      </c>
      <c r="AJ45" s="188">
        <v>0</v>
      </c>
      <c r="AK45" s="188">
        <v>0</v>
      </c>
      <c r="AL45" s="188">
        <v>0</v>
      </c>
      <c r="AM45" s="188">
        <v>0</v>
      </c>
      <c r="AN45" s="188">
        <v>0</v>
      </c>
      <c r="AO45" s="188">
        <v>0</v>
      </c>
      <c r="AP45" s="188">
        <v>0</v>
      </c>
      <c r="AQ45" s="188">
        <v>7</v>
      </c>
      <c r="AR45" s="188">
        <v>26</v>
      </c>
      <c r="AS45" s="188">
        <v>71</v>
      </c>
      <c r="AT45" s="188">
        <v>63</v>
      </c>
      <c r="AU45" s="188">
        <v>54</v>
      </c>
      <c r="AV45" s="188">
        <v>25</v>
      </c>
      <c r="AW45" s="188">
        <v>20</v>
      </c>
      <c r="AX45" s="188">
        <v>13</v>
      </c>
      <c r="AY45" s="188">
        <v>6</v>
      </c>
      <c r="AZ45" s="188">
        <v>7</v>
      </c>
      <c r="BA45" s="188">
        <v>18</v>
      </c>
      <c r="BB45" s="188">
        <v>29</v>
      </c>
      <c r="BC45" s="130">
        <v>46</v>
      </c>
      <c r="BD45" s="130">
        <v>56</v>
      </c>
      <c r="BE45" s="130">
        <v>116</v>
      </c>
      <c r="BF45" s="130">
        <v>94</v>
      </c>
      <c r="BG45" s="130">
        <v>96</v>
      </c>
      <c r="BH45" s="130">
        <v>75</v>
      </c>
      <c r="BI45" s="130">
        <v>51</v>
      </c>
      <c r="BJ45" s="130">
        <v>29</v>
      </c>
      <c r="BK45" s="130">
        <v>17</v>
      </c>
      <c r="BL45" s="130">
        <v>27</v>
      </c>
      <c r="BM45" s="130">
        <v>49</v>
      </c>
      <c r="BN45" s="130">
        <v>95</v>
      </c>
      <c r="BO45" s="130">
        <v>174</v>
      </c>
      <c r="BP45" s="130">
        <v>174</v>
      </c>
      <c r="BQ45" s="130">
        <v>231</v>
      </c>
      <c r="BR45" s="130">
        <v>197</v>
      </c>
      <c r="BS45" s="130">
        <v>211</v>
      </c>
      <c r="BT45" s="130">
        <v>205</v>
      </c>
      <c r="BU45" s="130">
        <v>186</v>
      </c>
      <c r="BV45" s="130">
        <v>71</v>
      </c>
      <c r="BW45" s="130">
        <v>47</v>
      </c>
      <c r="BX45" s="130">
        <v>72</v>
      </c>
      <c r="BY45" s="130">
        <v>152</v>
      </c>
      <c r="BZ45" s="130">
        <v>306</v>
      </c>
      <c r="CA45" s="189">
        <v>426</v>
      </c>
      <c r="CB45" s="189">
        <v>575</v>
      </c>
      <c r="CC45" s="189">
        <v>497</v>
      </c>
      <c r="CD45" s="189">
        <v>461</v>
      </c>
      <c r="CE45" s="189">
        <v>430</v>
      </c>
      <c r="CF45" s="189">
        <v>302</v>
      </c>
      <c r="CG45" s="189">
        <v>195</v>
      </c>
      <c r="CH45" s="189">
        <v>112</v>
      </c>
      <c r="CI45" s="189">
        <v>56</v>
      </c>
      <c r="CJ45" s="189">
        <v>69</v>
      </c>
      <c r="CK45" s="189">
        <v>116</v>
      </c>
      <c r="CL45" s="189">
        <v>292</v>
      </c>
      <c r="CM45" s="189">
        <v>388</v>
      </c>
      <c r="CN45" s="189">
        <v>608</v>
      </c>
      <c r="CO45" s="189">
        <v>495</v>
      </c>
      <c r="CP45" s="189">
        <v>493</v>
      </c>
      <c r="CQ45" s="189">
        <v>411</v>
      </c>
      <c r="CR45" s="189">
        <v>289</v>
      </c>
      <c r="CS45" s="189">
        <v>159</v>
      </c>
      <c r="CT45" s="189">
        <v>107</v>
      </c>
      <c r="CU45" s="189">
        <v>56</v>
      </c>
      <c r="CV45" s="189">
        <v>72</v>
      </c>
      <c r="CW45" s="189">
        <v>160</v>
      </c>
      <c r="CX45" s="189">
        <v>237</v>
      </c>
      <c r="CY45" s="189">
        <v>372</v>
      </c>
      <c r="CZ45" s="189">
        <v>576</v>
      </c>
      <c r="DA45" s="189">
        <v>636</v>
      </c>
      <c r="DB45" s="189">
        <v>532</v>
      </c>
      <c r="DC45" s="189">
        <v>410</v>
      </c>
      <c r="DD45" s="189">
        <v>306</v>
      </c>
      <c r="DE45" s="189">
        <v>202</v>
      </c>
      <c r="DF45" s="189">
        <v>83</v>
      </c>
      <c r="DG45" s="189">
        <v>47</v>
      </c>
      <c r="DH45" s="189">
        <v>70</v>
      </c>
      <c r="DI45" s="189">
        <v>169</v>
      </c>
      <c r="DJ45" s="189">
        <v>288</v>
      </c>
      <c r="DK45" s="189">
        <v>400</v>
      </c>
      <c r="DL45" s="189">
        <v>508</v>
      </c>
      <c r="DM45" s="189">
        <v>511</v>
      </c>
      <c r="DN45" s="130">
        <v>492</v>
      </c>
      <c r="DO45" s="130">
        <v>472</v>
      </c>
      <c r="DP45" s="130">
        <v>330</v>
      </c>
      <c r="DQ45" s="130">
        <v>204</v>
      </c>
      <c r="DR45" s="130">
        <v>88</v>
      </c>
      <c r="DS45" s="130">
        <v>59</v>
      </c>
      <c r="DT45" s="130">
        <v>78</v>
      </c>
      <c r="DU45" s="130">
        <v>155</v>
      </c>
      <c r="DV45" s="130">
        <v>327</v>
      </c>
      <c r="DW45" s="130">
        <v>544</v>
      </c>
      <c r="DX45" s="130">
        <v>618</v>
      </c>
      <c r="DY45" s="130">
        <v>464</v>
      </c>
      <c r="DZ45" s="130">
        <v>444</v>
      </c>
      <c r="EA45" s="130">
        <v>390</v>
      </c>
      <c r="EB45" s="130">
        <v>333</v>
      </c>
      <c r="EC45" s="130">
        <v>208</v>
      </c>
      <c r="ED45" s="130">
        <v>82</v>
      </c>
      <c r="EE45" s="130">
        <v>60</v>
      </c>
      <c r="EF45" s="130">
        <v>75</v>
      </c>
      <c r="EG45" s="130">
        <v>130</v>
      </c>
      <c r="EH45" s="130">
        <v>264</v>
      </c>
      <c r="EI45" s="130">
        <v>501</v>
      </c>
      <c r="EJ45" s="130">
        <v>545</v>
      </c>
      <c r="EK45" s="130">
        <v>540</v>
      </c>
      <c r="EL45" s="130">
        <v>469</v>
      </c>
      <c r="EM45" s="130">
        <v>379</v>
      </c>
      <c r="EN45" s="130">
        <v>258</v>
      </c>
      <c r="EO45" s="130">
        <v>178</v>
      </c>
      <c r="EP45" s="130">
        <v>94</v>
      </c>
      <c r="EQ45" s="130">
        <v>47</v>
      </c>
      <c r="ER45" s="130">
        <v>74</v>
      </c>
      <c r="ES45" s="130">
        <v>137</v>
      </c>
      <c r="ET45" s="130">
        <v>357</v>
      </c>
      <c r="EU45" s="130">
        <v>426</v>
      </c>
      <c r="EV45" s="130">
        <v>482</v>
      </c>
      <c r="EW45" s="130">
        <v>481</v>
      </c>
      <c r="EX45" s="130">
        <v>427</v>
      </c>
      <c r="EY45" s="130">
        <v>455</v>
      </c>
      <c r="EZ45" s="130">
        <v>287</v>
      </c>
      <c r="FA45" s="130">
        <v>168</v>
      </c>
      <c r="FB45" s="130">
        <v>92</v>
      </c>
      <c r="FC45" s="130">
        <v>59</v>
      </c>
      <c r="FD45" s="130">
        <v>70</v>
      </c>
      <c r="FE45" s="130">
        <v>111</v>
      </c>
      <c r="FF45" s="130">
        <v>219</v>
      </c>
      <c r="FG45" s="130">
        <v>364</v>
      </c>
      <c r="FH45" s="130">
        <v>494</v>
      </c>
      <c r="FI45" s="130">
        <v>504</v>
      </c>
      <c r="FJ45" s="130">
        <v>373</v>
      </c>
      <c r="FK45" s="130">
        <v>409</v>
      </c>
      <c r="FL45" s="130">
        <v>277</v>
      </c>
      <c r="FM45" s="130">
        <v>166</v>
      </c>
      <c r="FN45" s="130">
        <v>99</v>
      </c>
      <c r="FO45" s="130">
        <v>69</v>
      </c>
      <c r="FP45" s="130">
        <v>66</v>
      </c>
      <c r="FQ45" s="130">
        <v>117</v>
      </c>
      <c r="FR45" s="130">
        <v>211</v>
      </c>
      <c r="FS45" s="130">
        <v>304</v>
      </c>
      <c r="FT45" s="130">
        <v>377</v>
      </c>
      <c r="FU45" s="130">
        <v>390</v>
      </c>
      <c r="FV45" s="130">
        <v>395</v>
      </c>
      <c r="FW45" s="130">
        <v>341</v>
      </c>
      <c r="FX45" s="130">
        <v>253</v>
      </c>
      <c r="FY45" s="130">
        <v>142</v>
      </c>
      <c r="FZ45" s="130">
        <v>55</v>
      </c>
      <c r="GA45" s="130">
        <v>37</v>
      </c>
      <c r="GB45" s="130">
        <v>66</v>
      </c>
      <c r="GC45" s="130">
        <v>96</v>
      </c>
      <c r="GD45" s="130">
        <v>233</v>
      </c>
      <c r="GE45" s="130">
        <v>384</v>
      </c>
      <c r="GF45" s="130">
        <v>520</v>
      </c>
      <c r="GG45" s="130">
        <v>389</v>
      </c>
      <c r="GH45" s="130">
        <v>402</v>
      </c>
      <c r="GI45" s="130">
        <v>373</v>
      </c>
      <c r="GJ45" s="130">
        <v>156</v>
      </c>
      <c r="GK45" s="130">
        <v>72</v>
      </c>
      <c r="GL45" s="130">
        <v>52</v>
      </c>
      <c r="GM45" s="130">
        <v>41</v>
      </c>
      <c r="GN45" s="121"/>
    </row>
    <row r="46" spans="1:196" ht="15.75" x14ac:dyDescent="0.25">
      <c r="A46" s="45" t="s">
        <v>14</v>
      </c>
      <c r="B46" s="179" t="s">
        <v>35</v>
      </c>
      <c r="C46" s="46">
        <v>2</v>
      </c>
      <c r="D46" s="188">
        <v>8669</v>
      </c>
      <c r="E46" s="188">
        <v>8123</v>
      </c>
      <c r="F46" s="188">
        <v>11365</v>
      </c>
      <c r="G46" s="188">
        <v>12673</v>
      </c>
      <c r="H46" s="188">
        <v>13876</v>
      </c>
      <c r="I46" s="188">
        <v>14382</v>
      </c>
      <c r="J46" s="188">
        <v>15163</v>
      </c>
      <c r="K46" s="188">
        <v>17258</v>
      </c>
      <c r="L46" s="188">
        <v>17521</v>
      </c>
      <c r="M46" s="188">
        <v>19608</v>
      </c>
      <c r="N46" s="188">
        <v>23546</v>
      </c>
      <c r="O46" s="188">
        <v>23281</v>
      </c>
      <c r="P46" s="188">
        <v>23302</v>
      </c>
      <c r="Q46" s="188">
        <v>22421</v>
      </c>
      <c r="R46" s="188">
        <v>24174</v>
      </c>
      <c r="S46" s="188">
        <v>23482</v>
      </c>
      <c r="T46" s="188">
        <v>23823</v>
      </c>
      <c r="U46" s="188">
        <v>24329</v>
      </c>
      <c r="V46" s="188">
        <v>25671</v>
      </c>
      <c r="W46" s="188">
        <v>29479</v>
      </c>
      <c r="X46" s="188">
        <v>30238</v>
      </c>
      <c r="Y46" s="188">
        <v>34326</v>
      </c>
      <c r="Z46" s="188">
        <v>33988</v>
      </c>
      <c r="AA46" s="188">
        <v>35111</v>
      </c>
      <c r="AB46" s="188">
        <v>37235</v>
      </c>
      <c r="AC46" s="188">
        <v>38622</v>
      </c>
      <c r="AD46" s="188">
        <v>45646</v>
      </c>
      <c r="AE46" s="188">
        <v>45526</v>
      </c>
      <c r="AF46" s="188">
        <v>50025</v>
      </c>
      <c r="AG46" s="188">
        <v>50855</v>
      </c>
      <c r="AH46" s="188">
        <v>50798</v>
      </c>
      <c r="AI46" s="188">
        <v>51792</v>
      </c>
      <c r="AJ46" s="188">
        <v>50572</v>
      </c>
      <c r="AK46" s="188">
        <v>53752</v>
      </c>
      <c r="AL46" s="188">
        <v>55460</v>
      </c>
      <c r="AM46" s="188">
        <v>51542</v>
      </c>
      <c r="AN46" s="188">
        <v>52713</v>
      </c>
      <c r="AO46" s="188">
        <v>48426</v>
      </c>
      <c r="AP46" s="188">
        <v>53039</v>
      </c>
      <c r="AQ46" s="188">
        <v>49907</v>
      </c>
      <c r="AR46" s="188">
        <v>55216</v>
      </c>
      <c r="AS46" s="188">
        <v>53968</v>
      </c>
      <c r="AT46" s="188">
        <v>52801</v>
      </c>
      <c r="AU46" s="188">
        <v>56854</v>
      </c>
      <c r="AV46" s="188">
        <v>53670</v>
      </c>
      <c r="AW46" s="188">
        <v>58331</v>
      </c>
      <c r="AX46" s="188">
        <v>56214</v>
      </c>
      <c r="AY46" s="188">
        <v>57322</v>
      </c>
      <c r="AZ46" s="188">
        <v>60088</v>
      </c>
      <c r="BA46" s="188">
        <v>53237</v>
      </c>
      <c r="BB46" s="188">
        <v>62485</v>
      </c>
      <c r="BC46" s="130">
        <v>56538</v>
      </c>
      <c r="BD46" s="130">
        <v>62130</v>
      </c>
      <c r="BE46" s="130">
        <v>60507</v>
      </c>
      <c r="BF46" s="130">
        <v>60709</v>
      </c>
      <c r="BG46" s="130">
        <v>64314</v>
      </c>
      <c r="BH46" s="130">
        <v>61133</v>
      </c>
      <c r="BI46" s="130">
        <v>60047</v>
      </c>
      <c r="BJ46" s="130">
        <v>61360</v>
      </c>
      <c r="BK46" s="130">
        <v>62863</v>
      </c>
      <c r="BL46" s="130">
        <v>60070</v>
      </c>
      <c r="BM46" s="130">
        <v>56447</v>
      </c>
      <c r="BN46" s="130">
        <v>66806</v>
      </c>
      <c r="BO46" s="130">
        <v>63245</v>
      </c>
      <c r="BP46" s="130">
        <v>64987</v>
      </c>
      <c r="BQ46" s="130">
        <v>63654</v>
      </c>
      <c r="BR46" s="130">
        <v>64861</v>
      </c>
      <c r="BS46" s="130">
        <v>62310</v>
      </c>
      <c r="BT46" s="130">
        <v>61680</v>
      </c>
      <c r="BU46" s="130">
        <v>68257</v>
      </c>
      <c r="BV46" s="130">
        <v>65109</v>
      </c>
      <c r="BW46" s="130">
        <v>66378</v>
      </c>
      <c r="BX46" s="130">
        <v>66492</v>
      </c>
      <c r="BY46" s="130">
        <v>64561</v>
      </c>
      <c r="BZ46" s="130">
        <v>65372</v>
      </c>
      <c r="CA46" s="189">
        <v>64508</v>
      </c>
      <c r="CB46" s="189">
        <v>64828</v>
      </c>
      <c r="CC46" s="189">
        <v>66994</v>
      </c>
      <c r="CD46" s="189">
        <v>66210</v>
      </c>
      <c r="CE46" s="189">
        <v>66386</v>
      </c>
      <c r="CF46" s="189">
        <v>64330</v>
      </c>
      <c r="CG46" s="189">
        <v>66984</v>
      </c>
      <c r="CH46" s="189">
        <v>68350</v>
      </c>
      <c r="CI46" s="189">
        <v>63643</v>
      </c>
      <c r="CJ46" s="189">
        <v>62582</v>
      </c>
      <c r="CK46" s="189">
        <v>56138</v>
      </c>
      <c r="CL46" s="189">
        <v>58575</v>
      </c>
      <c r="CM46" s="189">
        <v>57060</v>
      </c>
      <c r="CN46" s="189">
        <v>59483</v>
      </c>
      <c r="CO46" s="189">
        <v>60178</v>
      </c>
      <c r="CP46" s="189">
        <v>61535</v>
      </c>
      <c r="CQ46" s="189">
        <v>60170</v>
      </c>
      <c r="CR46" s="189">
        <v>58733</v>
      </c>
      <c r="CS46" s="189">
        <v>58887</v>
      </c>
      <c r="CT46" s="189">
        <v>58143</v>
      </c>
      <c r="CU46" s="189">
        <v>57744</v>
      </c>
      <c r="CV46" s="189">
        <v>57853</v>
      </c>
      <c r="CW46" s="189">
        <v>51593</v>
      </c>
      <c r="CX46" s="189">
        <v>54008</v>
      </c>
      <c r="CY46" s="189">
        <v>55214</v>
      </c>
      <c r="CZ46" s="189">
        <v>55873</v>
      </c>
      <c r="DA46" s="189">
        <v>54342</v>
      </c>
      <c r="DB46" s="189">
        <v>55822</v>
      </c>
      <c r="DC46" s="189">
        <v>59292</v>
      </c>
      <c r="DD46" s="189">
        <v>54996</v>
      </c>
      <c r="DE46" s="189">
        <v>54417</v>
      </c>
      <c r="DF46" s="189">
        <v>52982</v>
      </c>
      <c r="DG46" s="189">
        <v>53642</v>
      </c>
      <c r="DH46" s="189">
        <v>56314</v>
      </c>
      <c r="DI46" s="189">
        <v>50518</v>
      </c>
      <c r="DJ46" s="189">
        <v>53619</v>
      </c>
      <c r="DK46" s="189">
        <v>53916</v>
      </c>
      <c r="DL46" s="189">
        <v>53093</v>
      </c>
      <c r="DM46" s="189">
        <v>56571</v>
      </c>
      <c r="DN46" s="130">
        <v>56782</v>
      </c>
      <c r="DO46" s="130">
        <v>58725</v>
      </c>
      <c r="DP46" s="130">
        <v>57554</v>
      </c>
      <c r="DQ46" s="130">
        <v>60084</v>
      </c>
      <c r="DR46" s="130">
        <v>59106</v>
      </c>
      <c r="DS46" s="130">
        <v>62360</v>
      </c>
      <c r="DT46" s="130">
        <v>60316</v>
      </c>
      <c r="DU46" s="130">
        <v>56083</v>
      </c>
      <c r="DV46" s="130">
        <v>56847</v>
      </c>
      <c r="DW46" s="130">
        <v>47070</v>
      </c>
      <c r="DX46" s="130">
        <v>51155</v>
      </c>
      <c r="DY46" s="130">
        <v>46686</v>
      </c>
      <c r="DZ46" s="130">
        <v>51962</v>
      </c>
      <c r="EA46" s="130">
        <v>55093</v>
      </c>
      <c r="EB46" s="130">
        <v>48748</v>
      </c>
      <c r="EC46" s="130">
        <v>51632</v>
      </c>
      <c r="ED46" s="130">
        <v>51285</v>
      </c>
      <c r="EE46" s="130">
        <v>50573</v>
      </c>
      <c r="EF46" s="130">
        <v>49921</v>
      </c>
      <c r="EG46" s="130">
        <v>48213</v>
      </c>
      <c r="EH46" s="130">
        <v>54025</v>
      </c>
      <c r="EI46" s="130">
        <v>53248</v>
      </c>
      <c r="EJ46" s="130">
        <v>53165</v>
      </c>
      <c r="EK46" s="130">
        <v>51972</v>
      </c>
      <c r="EL46" s="130">
        <v>53351</v>
      </c>
      <c r="EM46" s="130">
        <v>55239</v>
      </c>
      <c r="EN46" s="130">
        <v>51949</v>
      </c>
      <c r="EO46" s="130">
        <v>55213</v>
      </c>
      <c r="EP46" s="130">
        <v>55093</v>
      </c>
      <c r="EQ46" s="130">
        <v>57033</v>
      </c>
      <c r="ER46" s="130">
        <v>53438</v>
      </c>
      <c r="ES46" s="130">
        <v>49142</v>
      </c>
      <c r="ET46" s="130">
        <v>55309</v>
      </c>
      <c r="EU46" s="130">
        <v>54844</v>
      </c>
      <c r="EV46" s="130">
        <v>56296</v>
      </c>
      <c r="EW46" s="130">
        <v>50276</v>
      </c>
      <c r="EX46" s="130">
        <v>53635</v>
      </c>
      <c r="EY46" s="130">
        <v>52416</v>
      </c>
      <c r="EZ46" s="130">
        <v>53067</v>
      </c>
      <c r="FA46" s="130">
        <v>53072</v>
      </c>
      <c r="FB46" s="130">
        <v>48945</v>
      </c>
      <c r="FC46" s="130">
        <v>51063</v>
      </c>
      <c r="FD46" s="130">
        <v>49373</v>
      </c>
      <c r="FE46" s="130">
        <v>46796</v>
      </c>
      <c r="FF46" s="130">
        <v>50409</v>
      </c>
      <c r="FG46" s="130">
        <v>53070</v>
      </c>
      <c r="FH46" s="130">
        <v>51333</v>
      </c>
      <c r="FI46" s="130">
        <v>47681</v>
      </c>
      <c r="FJ46" s="130">
        <v>47352</v>
      </c>
      <c r="FK46" s="130">
        <v>48819</v>
      </c>
      <c r="FL46" s="130">
        <v>50742</v>
      </c>
      <c r="FM46" s="130">
        <v>50928</v>
      </c>
      <c r="FN46" s="130">
        <v>51813</v>
      </c>
      <c r="FO46" s="130">
        <v>53949</v>
      </c>
      <c r="FP46" s="130">
        <v>53848</v>
      </c>
      <c r="FQ46" s="130">
        <v>49807</v>
      </c>
      <c r="FR46" s="130">
        <v>53202</v>
      </c>
      <c r="FS46" s="130">
        <v>53003</v>
      </c>
      <c r="FT46" s="130">
        <v>56784</v>
      </c>
      <c r="FU46" s="130">
        <v>52666</v>
      </c>
      <c r="FV46" s="130">
        <v>53196</v>
      </c>
      <c r="FW46" s="130">
        <v>53644</v>
      </c>
      <c r="FX46" s="130">
        <v>52976</v>
      </c>
      <c r="FY46" s="130">
        <v>56223</v>
      </c>
      <c r="FZ46" s="130">
        <v>54810</v>
      </c>
      <c r="GA46" s="130">
        <v>54718</v>
      </c>
      <c r="GB46" s="130">
        <v>54198</v>
      </c>
      <c r="GC46" s="130">
        <v>46944</v>
      </c>
      <c r="GD46" s="130">
        <v>53414</v>
      </c>
      <c r="GE46" s="130">
        <v>51549</v>
      </c>
      <c r="GF46" s="130">
        <v>50242</v>
      </c>
      <c r="GG46" s="130">
        <v>49024</v>
      </c>
      <c r="GH46" s="130">
        <v>41029</v>
      </c>
      <c r="GI46" s="130">
        <v>38584</v>
      </c>
      <c r="GJ46" s="130">
        <v>38245</v>
      </c>
      <c r="GK46" s="130">
        <v>38216</v>
      </c>
      <c r="GL46" s="130">
        <v>32080</v>
      </c>
      <c r="GM46" s="130">
        <v>34452</v>
      </c>
      <c r="GN46" s="121"/>
    </row>
    <row r="47" spans="1:196" ht="15.75" x14ac:dyDescent="0.25">
      <c r="A47" s="45" t="s">
        <v>14</v>
      </c>
      <c r="B47" s="179" t="s">
        <v>35</v>
      </c>
      <c r="C47" s="46">
        <v>1.8000000000017999</v>
      </c>
      <c r="D47" s="188">
        <v>0</v>
      </c>
      <c r="E47" s="188">
        <v>0</v>
      </c>
      <c r="F47" s="188">
        <v>0</v>
      </c>
      <c r="G47" s="188">
        <v>0</v>
      </c>
      <c r="H47" s="188">
        <v>0</v>
      </c>
      <c r="I47" s="188">
        <v>0</v>
      </c>
      <c r="J47" s="188">
        <v>0</v>
      </c>
      <c r="K47" s="188">
        <v>0</v>
      </c>
      <c r="L47" s="188">
        <v>0</v>
      </c>
      <c r="M47" s="188">
        <v>0</v>
      </c>
      <c r="N47" s="188">
        <v>0</v>
      </c>
      <c r="O47" s="188">
        <v>0</v>
      </c>
      <c r="P47" s="188">
        <v>0</v>
      </c>
      <c r="Q47" s="188">
        <v>0</v>
      </c>
      <c r="R47" s="188">
        <v>0</v>
      </c>
      <c r="S47" s="188">
        <v>0</v>
      </c>
      <c r="T47" s="188">
        <v>0</v>
      </c>
      <c r="U47" s="188">
        <v>0</v>
      </c>
      <c r="V47" s="188">
        <v>0</v>
      </c>
      <c r="W47" s="188">
        <v>0</v>
      </c>
      <c r="X47" s="188">
        <v>0</v>
      </c>
      <c r="Y47" s="188">
        <v>0</v>
      </c>
      <c r="Z47" s="188">
        <v>0</v>
      </c>
      <c r="AA47" s="188">
        <v>0</v>
      </c>
      <c r="AB47" s="188">
        <v>0</v>
      </c>
      <c r="AC47" s="188">
        <v>0</v>
      </c>
      <c r="AD47" s="188">
        <v>0</v>
      </c>
      <c r="AE47" s="188">
        <v>0</v>
      </c>
      <c r="AF47" s="188">
        <v>0</v>
      </c>
      <c r="AG47" s="188">
        <v>0</v>
      </c>
      <c r="AH47" s="188">
        <v>0</v>
      </c>
      <c r="AI47" s="188">
        <v>0</v>
      </c>
      <c r="AJ47" s="188">
        <v>0</v>
      </c>
      <c r="AK47" s="188">
        <v>0</v>
      </c>
      <c r="AL47" s="188">
        <v>0</v>
      </c>
      <c r="AM47" s="188">
        <v>0</v>
      </c>
      <c r="AN47" s="188">
        <v>0</v>
      </c>
      <c r="AO47" s="188">
        <v>0</v>
      </c>
      <c r="AP47" s="188">
        <v>0</v>
      </c>
      <c r="AQ47" s="188">
        <v>0</v>
      </c>
      <c r="AR47" s="188">
        <v>0</v>
      </c>
      <c r="AS47" s="188">
        <v>0</v>
      </c>
      <c r="AT47" s="188">
        <v>0</v>
      </c>
      <c r="AU47" s="188">
        <v>0</v>
      </c>
      <c r="AV47" s="188">
        <v>0</v>
      </c>
      <c r="AW47" s="188">
        <v>0</v>
      </c>
      <c r="AX47" s="188">
        <v>0</v>
      </c>
      <c r="AY47" s="188">
        <v>0</v>
      </c>
      <c r="AZ47" s="188">
        <v>0</v>
      </c>
      <c r="BA47" s="188">
        <v>0</v>
      </c>
      <c r="BB47" s="188">
        <v>0</v>
      </c>
      <c r="BC47" s="130">
        <v>0</v>
      </c>
      <c r="BD47" s="130">
        <v>0</v>
      </c>
      <c r="BE47" s="130">
        <v>0</v>
      </c>
      <c r="BF47" s="130">
        <v>0</v>
      </c>
      <c r="BG47" s="130">
        <v>0</v>
      </c>
      <c r="BH47" s="130">
        <v>0</v>
      </c>
      <c r="BI47" s="130">
        <v>0</v>
      </c>
      <c r="BJ47" s="130">
        <v>0</v>
      </c>
      <c r="BK47" s="130">
        <v>0</v>
      </c>
      <c r="BL47" s="130">
        <v>0</v>
      </c>
      <c r="BM47" s="130">
        <v>0</v>
      </c>
      <c r="BN47" s="130">
        <v>0</v>
      </c>
      <c r="BO47" s="130">
        <v>0</v>
      </c>
      <c r="BP47" s="130">
        <v>0</v>
      </c>
      <c r="BQ47" s="130">
        <v>0</v>
      </c>
      <c r="BR47" s="130">
        <v>0</v>
      </c>
      <c r="BS47" s="130">
        <v>0</v>
      </c>
      <c r="BT47" s="130">
        <v>0</v>
      </c>
      <c r="BU47" s="130">
        <v>0</v>
      </c>
      <c r="BV47" s="130">
        <v>0</v>
      </c>
      <c r="BW47" s="130">
        <v>0</v>
      </c>
      <c r="BX47" s="130">
        <v>0</v>
      </c>
      <c r="BY47" s="130">
        <v>0</v>
      </c>
      <c r="BZ47" s="130">
        <v>0</v>
      </c>
      <c r="CA47" s="189">
        <v>0</v>
      </c>
      <c r="CB47" s="189">
        <v>0</v>
      </c>
      <c r="CC47" s="189">
        <v>134</v>
      </c>
      <c r="CD47" s="189">
        <v>184</v>
      </c>
      <c r="CE47" s="189">
        <v>188</v>
      </c>
      <c r="CF47" s="189">
        <v>1088</v>
      </c>
      <c r="CG47" s="189">
        <v>1731</v>
      </c>
      <c r="CH47" s="189">
        <v>1924</v>
      </c>
      <c r="CI47" s="189">
        <v>6485</v>
      </c>
      <c r="CJ47" s="189">
        <v>7051</v>
      </c>
      <c r="CK47" s="189">
        <v>7679</v>
      </c>
      <c r="CL47" s="189">
        <v>11075</v>
      </c>
      <c r="CM47" s="189">
        <v>16801</v>
      </c>
      <c r="CN47" s="189">
        <v>19276</v>
      </c>
      <c r="CO47" s="189">
        <v>19306</v>
      </c>
      <c r="CP47" s="189">
        <v>22522</v>
      </c>
      <c r="CQ47" s="189">
        <v>23733</v>
      </c>
      <c r="CR47" s="189">
        <v>24357</v>
      </c>
      <c r="CS47" s="189">
        <v>26533</v>
      </c>
      <c r="CT47" s="189">
        <v>28107</v>
      </c>
      <c r="CU47" s="189">
        <v>29507</v>
      </c>
      <c r="CV47" s="189">
        <v>30477</v>
      </c>
      <c r="CW47" s="189">
        <v>26378</v>
      </c>
      <c r="CX47" s="189">
        <v>28968</v>
      </c>
      <c r="CY47" s="189">
        <v>32538</v>
      </c>
      <c r="CZ47" s="189">
        <v>38417</v>
      </c>
      <c r="DA47" s="189">
        <v>38369</v>
      </c>
      <c r="DB47" s="189">
        <v>34856</v>
      </c>
      <c r="DC47" s="189">
        <v>32003</v>
      </c>
      <c r="DD47" s="189">
        <v>26769</v>
      </c>
      <c r="DE47" s="189">
        <v>27752</v>
      </c>
      <c r="DF47" s="189">
        <v>30424</v>
      </c>
      <c r="DG47" s="189">
        <v>31612</v>
      </c>
      <c r="DH47" s="189">
        <v>32388</v>
      </c>
      <c r="DI47" s="189">
        <v>32538</v>
      </c>
      <c r="DJ47" s="189">
        <v>33316</v>
      </c>
      <c r="DK47" s="189">
        <v>34287</v>
      </c>
      <c r="DL47" s="189">
        <v>33561</v>
      </c>
      <c r="DM47" s="189">
        <v>33874</v>
      </c>
      <c r="DN47" s="130">
        <v>38511</v>
      </c>
      <c r="DO47" s="130">
        <v>35014</v>
      </c>
      <c r="DP47" s="130">
        <v>37743</v>
      </c>
      <c r="DQ47" s="130">
        <v>40016</v>
      </c>
      <c r="DR47" s="130">
        <v>37688</v>
      </c>
      <c r="DS47" s="130">
        <v>37076</v>
      </c>
      <c r="DT47" s="130">
        <v>39251</v>
      </c>
      <c r="DU47" s="130">
        <v>35458</v>
      </c>
      <c r="DV47" s="130">
        <v>39829</v>
      </c>
      <c r="DW47" s="130">
        <v>38384</v>
      </c>
      <c r="DX47" s="130">
        <v>40192</v>
      </c>
      <c r="DY47" s="130">
        <v>42455</v>
      </c>
      <c r="DZ47" s="130">
        <v>46425</v>
      </c>
      <c r="EA47" s="130">
        <v>41379</v>
      </c>
      <c r="EB47" s="130">
        <v>40820</v>
      </c>
      <c r="EC47" s="130">
        <v>41945</v>
      </c>
      <c r="ED47" s="130">
        <v>44892</v>
      </c>
      <c r="EE47" s="130">
        <v>43970</v>
      </c>
      <c r="EF47" s="130">
        <v>43557</v>
      </c>
      <c r="EG47" s="130">
        <v>41068</v>
      </c>
      <c r="EH47" s="130">
        <v>44166</v>
      </c>
      <c r="EI47" s="130">
        <v>43044</v>
      </c>
      <c r="EJ47" s="130">
        <v>46210</v>
      </c>
      <c r="EK47" s="130">
        <v>44796</v>
      </c>
      <c r="EL47" s="130">
        <v>46252</v>
      </c>
      <c r="EM47" s="130">
        <v>43894</v>
      </c>
      <c r="EN47" s="130">
        <v>43671</v>
      </c>
      <c r="EO47" s="130">
        <v>48297</v>
      </c>
      <c r="EP47" s="130">
        <v>47399</v>
      </c>
      <c r="EQ47" s="130">
        <v>48477</v>
      </c>
      <c r="ER47" s="130">
        <v>52381</v>
      </c>
      <c r="ES47" s="130">
        <v>46079</v>
      </c>
      <c r="ET47" s="130">
        <v>48797</v>
      </c>
      <c r="EU47" s="130">
        <v>49939</v>
      </c>
      <c r="EV47" s="130">
        <v>51300</v>
      </c>
      <c r="EW47" s="130">
        <v>48808</v>
      </c>
      <c r="EX47" s="130">
        <v>49856</v>
      </c>
      <c r="EY47" s="130">
        <v>44553</v>
      </c>
      <c r="EZ47" s="130">
        <v>43589</v>
      </c>
      <c r="FA47" s="130">
        <v>45468</v>
      </c>
      <c r="FB47" s="130">
        <v>44895</v>
      </c>
      <c r="FC47" s="130">
        <v>44691</v>
      </c>
      <c r="FD47" s="130">
        <v>47000</v>
      </c>
      <c r="FE47" s="130">
        <v>43179</v>
      </c>
      <c r="FF47" s="130">
        <v>47948</v>
      </c>
      <c r="FG47" s="130">
        <v>47084</v>
      </c>
      <c r="FH47" s="130">
        <v>47075</v>
      </c>
      <c r="FI47" s="130">
        <v>45950</v>
      </c>
      <c r="FJ47" s="130">
        <v>47822</v>
      </c>
      <c r="FK47" s="130">
        <v>45868</v>
      </c>
      <c r="FL47" s="130">
        <v>46889</v>
      </c>
      <c r="FM47" s="130">
        <v>46871</v>
      </c>
      <c r="FN47" s="130">
        <v>45757</v>
      </c>
      <c r="FO47" s="130">
        <v>46999</v>
      </c>
      <c r="FP47" s="130">
        <v>50028</v>
      </c>
      <c r="FQ47" s="130">
        <v>49669</v>
      </c>
      <c r="FR47" s="130">
        <v>55030</v>
      </c>
      <c r="FS47" s="130">
        <v>51804</v>
      </c>
      <c r="FT47" s="130">
        <v>55198</v>
      </c>
      <c r="FU47" s="130">
        <v>52259</v>
      </c>
      <c r="FV47" s="130">
        <v>53180</v>
      </c>
      <c r="FW47" s="130">
        <v>51631</v>
      </c>
      <c r="FX47" s="130">
        <v>54088</v>
      </c>
      <c r="FY47" s="130">
        <v>55207</v>
      </c>
      <c r="FZ47" s="130">
        <v>55410</v>
      </c>
      <c r="GA47" s="130">
        <v>56600</v>
      </c>
      <c r="GB47" s="130">
        <v>53894</v>
      </c>
      <c r="GC47" s="130">
        <v>44664</v>
      </c>
      <c r="GD47" s="130">
        <v>51183</v>
      </c>
      <c r="GE47" s="130">
        <v>49451</v>
      </c>
      <c r="GF47" s="130">
        <v>51567</v>
      </c>
      <c r="GG47" s="130">
        <v>45328</v>
      </c>
      <c r="GH47" s="130">
        <v>42576</v>
      </c>
      <c r="GI47" s="130">
        <v>40898</v>
      </c>
      <c r="GJ47" s="130">
        <v>40190</v>
      </c>
      <c r="GK47" s="130">
        <v>41850</v>
      </c>
      <c r="GL47" s="130">
        <v>40873</v>
      </c>
      <c r="GM47" s="130">
        <v>35803</v>
      </c>
      <c r="GN47" s="121"/>
    </row>
    <row r="48" spans="1:196" ht="15.75" x14ac:dyDescent="0.25">
      <c r="A48" s="45" t="s">
        <v>14</v>
      </c>
      <c r="B48" s="179" t="s">
        <v>35</v>
      </c>
      <c r="C48" s="46">
        <v>1.9000000000024699</v>
      </c>
      <c r="D48" s="188">
        <v>0</v>
      </c>
      <c r="E48" s="188">
        <v>0</v>
      </c>
      <c r="F48" s="188">
        <v>0</v>
      </c>
      <c r="G48" s="188">
        <v>0</v>
      </c>
      <c r="H48" s="188">
        <v>0</v>
      </c>
      <c r="I48" s="188">
        <v>0</v>
      </c>
      <c r="J48" s="188">
        <v>0</v>
      </c>
      <c r="K48" s="188">
        <v>0</v>
      </c>
      <c r="L48" s="188">
        <v>0</v>
      </c>
      <c r="M48" s="188">
        <v>0</v>
      </c>
      <c r="N48" s="188">
        <v>0</v>
      </c>
      <c r="O48" s="188">
        <v>0</v>
      </c>
      <c r="P48" s="188">
        <v>0</v>
      </c>
      <c r="Q48" s="188">
        <v>0</v>
      </c>
      <c r="R48" s="188">
        <v>0</v>
      </c>
      <c r="S48" s="188">
        <v>0</v>
      </c>
      <c r="T48" s="188">
        <v>0</v>
      </c>
      <c r="U48" s="188">
        <v>0</v>
      </c>
      <c r="V48" s="188">
        <v>0</v>
      </c>
      <c r="W48" s="188">
        <v>0</v>
      </c>
      <c r="X48" s="188">
        <v>0</v>
      </c>
      <c r="Y48" s="188">
        <v>0</v>
      </c>
      <c r="Z48" s="188">
        <v>0</v>
      </c>
      <c r="AA48" s="188">
        <v>0</v>
      </c>
      <c r="AB48" s="188">
        <v>0</v>
      </c>
      <c r="AC48" s="188">
        <v>0</v>
      </c>
      <c r="AD48" s="188">
        <v>0</v>
      </c>
      <c r="AE48" s="188">
        <v>0</v>
      </c>
      <c r="AF48" s="188">
        <v>0</v>
      </c>
      <c r="AG48" s="188">
        <v>0</v>
      </c>
      <c r="AH48" s="188">
        <v>0</v>
      </c>
      <c r="AI48" s="188">
        <v>0</v>
      </c>
      <c r="AJ48" s="188">
        <v>0</v>
      </c>
      <c r="AK48" s="188">
        <v>0</v>
      </c>
      <c r="AL48" s="188">
        <v>0</v>
      </c>
      <c r="AM48" s="188">
        <v>0</v>
      </c>
      <c r="AN48" s="188">
        <v>0</v>
      </c>
      <c r="AO48" s="188">
        <v>0</v>
      </c>
      <c r="AP48" s="188">
        <v>0</v>
      </c>
      <c r="AQ48" s="188">
        <v>0</v>
      </c>
      <c r="AR48" s="188">
        <v>0</v>
      </c>
      <c r="AS48" s="188">
        <v>0</v>
      </c>
      <c r="AT48" s="188">
        <v>0</v>
      </c>
      <c r="AU48" s="188">
        <v>0</v>
      </c>
      <c r="AV48" s="188">
        <v>0</v>
      </c>
      <c r="AW48" s="188">
        <v>0</v>
      </c>
      <c r="AX48" s="188">
        <v>0</v>
      </c>
      <c r="AY48" s="188">
        <v>0</v>
      </c>
      <c r="AZ48" s="188">
        <v>0</v>
      </c>
      <c r="BA48" s="188">
        <v>0</v>
      </c>
      <c r="BB48" s="188">
        <v>0</v>
      </c>
      <c r="BC48" s="130">
        <v>0</v>
      </c>
      <c r="BD48" s="130">
        <v>0</v>
      </c>
      <c r="BE48" s="130">
        <v>0</v>
      </c>
      <c r="BF48" s="130">
        <v>0</v>
      </c>
      <c r="BG48" s="130">
        <v>0</v>
      </c>
      <c r="BH48" s="130">
        <v>0</v>
      </c>
      <c r="BI48" s="130">
        <v>0</v>
      </c>
      <c r="BJ48" s="130">
        <v>0</v>
      </c>
      <c r="BK48" s="130">
        <v>0</v>
      </c>
      <c r="BL48" s="130">
        <v>0</v>
      </c>
      <c r="BM48" s="130">
        <v>0</v>
      </c>
      <c r="BN48" s="130">
        <v>0</v>
      </c>
      <c r="BO48" s="130">
        <v>0</v>
      </c>
      <c r="BP48" s="130">
        <v>0</v>
      </c>
      <c r="BQ48" s="130">
        <v>0</v>
      </c>
      <c r="BR48" s="130">
        <v>0</v>
      </c>
      <c r="BS48" s="130">
        <v>0</v>
      </c>
      <c r="BT48" s="130">
        <v>0</v>
      </c>
      <c r="BU48" s="130">
        <v>0</v>
      </c>
      <c r="BV48" s="130">
        <v>0</v>
      </c>
      <c r="BW48" s="130">
        <v>0</v>
      </c>
      <c r="BX48" s="130">
        <v>0</v>
      </c>
      <c r="BY48" s="130">
        <v>0</v>
      </c>
      <c r="BZ48" s="130">
        <v>1846</v>
      </c>
      <c r="CA48" s="189">
        <v>2059</v>
      </c>
      <c r="CB48" s="189">
        <v>2128</v>
      </c>
      <c r="CC48" s="189">
        <v>2383</v>
      </c>
      <c r="CD48" s="189">
        <v>2515</v>
      </c>
      <c r="CE48" s="189">
        <v>2653</v>
      </c>
      <c r="CF48" s="189">
        <v>2827</v>
      </c>
      <c r="CG48" s="189">
        <v>2863</v>
      </c>
      <c r="CH48" s="189">
        <v>2711</v>
      </c>
      <c r="CI48" s="189">
        <v>2929</v>
      </c>
      <c r="CJ48" s="189">
        <v>2920</v>
      </c>
      <c r="CK48" s="189">
        <v>2541</v>
      </c>
      <c r="CL48" s="189">
        <v>2727</v>
      </c>
      <c r="CM48" s="189">
        <v>2655</v>
      </c>
      <c r="CN48" s="189">
        <v>2707</v>
      </c>
      <c r="CO48" s="189">
        <v>2411</v>
      </c>
      <c r="CP48" s="189">
        <v>2538</v>
      </c>
      <c r="CQ48" s="189">
        <v>2674</v>
      </c>
      <c r="CR48" s="189">
        <v>2538</v>
      </c>
      <c r="CS48" s="189">
        <v>2707</v>
      </c>
      <c r="CT48" s="189">
        <v>2932</v>
      </c>
      <c r="CU48" s="189">
        <v>3197</v>
      </c>
      <c r="CV48" s="189">
        <v>3118</v>
      </c>
      <c r="CW48" s="189">
        <v>2970</v>
      </c>
      <c r="CX48" s="189">
        <v>3169</v>
      </c>
      <c r="CY48" s="189">
        <v>3337</v>
      </c>
      <c r="CZ48" s="189">
        <v>3233</v>
      </c>
      <c r="DA48" s="189">
        <v>2440</v>
      </c>
      <c r="DB48" s="189">
        <v>2930</v>
      </c>
      <c r="DC48" s="189">
        <v>3176</v>
      </c>
      <c r="DD48" s="189">
        <v>3011</v>
      </c>
      <c r="DE48" s="189">
        <v>3123</v>
      </c>
      <c r="DF48" s="189">
        <v>3360</v>
      </c>
      <c r="DG48" s="189">
        <v>3438</v>
      </c>
      <c r="DH48" s="189">
        <v>3584</v>
      </c>
      <c r="DI48" s="189">
        <v>3355</v>
      </c>
      <c r="DJ48" s="189">
        <v>3712</v>
      </c>
      <c r="DK48" s="189">
        <v>3513</v>
      </c>
      <c r="DL48" s="189">
        <v>3257</v>
      </c>
      <c r="DM48" s="189">
        <v>3141</v>
      </c>
      <c r="DN48" s="130">
        <v>2613</v>
      </c>
      <c r="DO48" s="130">
        <v>2587</v>
      </c>
      <c r="DP48" s="130">
        <v>2242</v>
      </c>
      <c r="DQ48" s="130">
        <v>3032</v>
      </c>
      <c r="DR48" s="130">
        <v>3021</v>
      </c>
      <c r="DS48" s="130">
        <v>3621</v>
      </c>
      <c r="DT48" s="130">
        <v>3466</v>
      </c>
      <c r="DU48" s="130">
        <v>3407</v>
      </c>
      <c r="DV48" s="130">
        <v>3103</v>
      </c>
      <c r="DW48" s="130">
        <v>2175</v>
      </c>
      <c r="DX48" s="130">
        <v>2478</v>
      </c>
      <c r="DY48" s="130">
        <v>1808</v>
      </c>
      <c r="DZ48" s="130">
        <v>1953</v>
      </c>
      <c r="EA48" s="130">
        <v>2749</v>
      </c>
      <c r="EB48" s="130">
        <v>2772</v>
      </c>
      <c r="EC48" s="130">
        <v>2658</v>
      </c>
      <c r="ED48" s="130">
        <v>2465</v>
      </c>
      <c r="EE48" s="130">
        <v>2827</v>
      </c>
      <c r="EF48" s="130">
        <v>2525</v>
      </c>
      <c r="EG48" s="130">
        <v>2563</v>
      </c>
      <c r="EH48" s="130">
        <v>3007</v>
      </c>
      <c r="EI48" s="130">
        <v>2931</v>
      </c>
      <c r="EJ48" s="130">
        <v>3130</v>
      </c>
      <c r="EK48" s="130">
        <v>2912</v>
      </c>
      <c r="EL48" s="130">
        <v>2961</v>
      </c>
      <c r="EM48" s="130">
        <v>2798</v>
      </c>
      <c r="EN48" s="130">
        <v>2819</v>
      </c>
      <c r="EO48" s="130">
        <v>3468</v>
      </c>
      <c r="EP48" s="130">
        <v>2862</v>
      </c>
      <c r="EQ48" s="130">
        <v>3223</v>
      </c>
      <c r="ER48" s="130">
        <v>2936</v>
      </c>
      <c r="ES48" s="130">
        <v>2431</v>
      </c>
      <c r="ET48" s="130">
        <v>2891</v>
      </c>
      <c r="EU48" s="130">
        <v>2563</v>
      </c>
      <c r="EV48" s="130">
        <v>2775</v>
      </c>
      <c r="EW48" s="130">
        <v>2833</v>
      </c>
      <c r="EX48" s="130">
        <v>2583</v>
      </c>
      <c r="EY48" s="130">
        <v>2459</v>
      </c>
      <c r="EZ48" s="130">
        <v>2645</v>
      </c>
      <c r="FA48" s="130">
        <v>3157</v>
      </c>
      <c r="FB48" s="130">
        <v>3305</v>
      </c>
      <c r="FC48" s="130">
        <v>3299</v>
      </c>
      <c r="FD48" s="130">
        <v>3183</v>
      </c>
      <c r="FE48" s="130">
        <v>2903</v>
      </c>
      <c r="FF48" s="130">
        <v>3082</v>
      </c>
      <c r="FG48" s="130">
        <v>3349</v>
      </c>
      <c r="FH48" s="130">
        <v>2856</v>
      </c>
      <c r="FI48" s="130">
        <v>2754</v>
      </c>
      <c r="FJ48" s="130">
        <v>3269</v>
      </c>
      <c r="FK48" s="130">
        <v>2733</v>
      </c>
      <c r="FL48" s="130">
        <v>2935</v>
      </c>
      <c r="FM48" s="130">
        <v>2608</v>
      </c>
      <c r="FN48" s="130">
        <v>2874</v>
      </c>
      <c r="FO48" s="130">
        <v>3040</v>
      </c>
      <c r="FP48" s="130">
        <v>3010</v>
      </c>
      <c r="FQ48" s="130">
        <v>3123</v>
      </c>
      <c r="FR48" s="130">
        <v>3055</v>
      </c>
      <c r="FS48" s="130">
        <v>2923</v>
      </c>
      <c r="FT48" s="130">
        <v>3082</v>
      </c>
      <c r="FU48" s="130">
        <v>3266</v>
      </c>
      <c r="FV48" s="130">
        <v>3588</v>
      </c>
      <c r="FW48" s="130">
        <v>3256</v>
      </c>
      <c r="FX48" s="130">
        <v>2689</v>
      </c>
      <c r="FY48" s="130">
        <v>2995</v>
      </c>
      <c r="FZ48" s="130">
        <v>2570</v>
      </c>
      <c r="GA48" s="130">
        <v>2840</v>
      </c>
      <c r="GB48" s="130">
        <v>2967</v>
      </c>
      <c r="GC48" s="130">
        <v>2658</v>
      </c>
      <c r="GD48" s="130">
        <v>3709</v>
      </c>
      <c r="GE48" s="130">
        <v>2881</v>
      </c>
      <c r="GF48" s="130">
        <v>3074</v>
      </c>
      <c r="GG48" s="130">
        <v>1883</v>
      </c>
      <c r="GH48" s="130">
        <v>2273</v>
      </c>
      <c r="GI48" s="130">
        <v>2721</v>
      </c>
      <c r="GJ48" s="130">
        <v>2885</v>
      </c>
      <c r="GK48" s="130">
        <v>2754</v>
      </c>
      <c r="GL48" s="130">
        <v>1755</v>
      </c>
      <c r="GM48" s="130">
        <v>2939</v>
      </c>
      <c r="GN48" s="121"/>
    </row>
    <row r="49" spans="1:196" ht="15.75" x14ac:dyDescent="0.25">
      <c r="A49" s="45" t="s">
        <v>14</v>
      </c>
      <c r="B49" s="179" t="s">
        <v>35</v>
      </c>
      <c r="C49" s="46">
        <v>3.0000000000029998</v>
      </c>
      <c r="D49" s="188">
        <v>0</v>
      </c>
      <c r="E49" s="188">
        <v>0</v>
      </c>
      <c r="F49" s="188">
        <v>0</v>
      </c>
      <c r="G49" s="188">
        <v>0</v>
      </c>
      <c r="H49" s="188">
        <v>0</v>
      </c>
      <c r="I49" s="188">
        <v>0</v>
      </c>
      <c r="J49" s="188">
        <v>0</v>
      </c>
      <c r="K49" s="188">
        <v>0</v>
      </c>
      <c r="L49" s="188">
        <v>0</v>
      </c>
      <c r="M49" s="188">
        <v>0</v>
      </c>
      <c r="N49" s="188">
        <v>0</v>
      </c>
      <c r="O49" s="188">
        <v>0</v>
      </c>
      <c r="P49" s="188">
        <v>0</v>
      </c>
      <c r="Q49" s="188">
        <v>0</v>
      </c>
      <c r="R49" s="188">
        <v>0</v>
      </c>
      <c r="S49" s="188">
        <v>0</v>
      </c>
      <c r="T49" s="188">
        <v>0</v>
      </c>
      <c r="U49" s="188">
        <v>0</v>
      </c>
      <c r="V49" s="188">
        <v>0</v>
      </c>
      <c r="W49" s="188">
        <v>0</v>
      </c>
      <c r="X49" s="188">
        <v>0</v>
      </c>
      <c r="Y49" s="188">
        <v>0</v>
      </c>
      <c r="Z49" s="188">
        <v>0</v>
      </c>
      <c r="AA49" s="188">
        <v>0</v>
      </c>
      <c r="AB49" s="188">
        <v>0</v>
      </c>
      <c r="AC49" s="188">
        <v>0</v>
      </c>
      <c r="AD49" s="188">
        <v>0</v>
      </c>
      <c r="AE49" s="188">
        <v>0</v>
      </c>
      <c r="AF49" s="188">
        <v>100</v>
      </c>
      <c r="AG49" s="188">
        <v>257</v>
      </c>
      <c r="AH49" s="188">
        <v>818</v>
      </c>
      <c r="AI49" s="188">
        <v>989</v>
      </c>
      <c r="AJ49" s="188">
        <v>849</v>
      </c>
      <c r="AK49" s="188">
        <v>822</v>
      </c>
      <c r="AL49" s="188">
        <v>1054</v>
      </c>
      <c r="AM49" s="188">
        <v>1073</v>
      </c>
      <c r="AN49" s="188">
        <v>893</v>
      </c>
      <c r="AO49" s="188">
        <v>932</v>
      </c>
      <c r="AP49" s="188">
        <v>993</v>
      </c>
      <c r="AQ49" s="188">
        <v>658</v>
      </c>
      <c r="AR49" s="188">
        <v>1138</v>
      </c>
      <c r="AS49" s="188">
        <v>1044</v>
      </c>
      <c r="AT49" s="188">
        <v>748</v>
      </c>
      <c r="AU49" s="188">
        <v>1022</v>
      </c>
      <c r="AV49" s="188">
        <v>1089</v>
      </c>
      <c r="AW49" s="188">
        <v>1140</v>
      </c>
      <c r="AX49" s="188">
        <v>1049</v>
      </c>
      <c r="AY49" s="188">
        <v>974</v>
      </c>
      <c r="AZ49" s="188">
        <v>1026</v>
      </c>
      <c r="BA49" s="188">
        <v>851</v>
      </c>
      <c r="BB49" s="188">
        <v>740</v>
      </c>
      <c r="BC49" s="130">
        <v>0</v>
      </c>
      <c r="BD49" s="130">
        <v>0</v>
      </c>
      <c r="BE49" s="130">
        <v>32</v>
      </c>
      <c r="BF49" s="130">
        <v>843</v>
      </c>
      <c r="BG49" s="130">
        <v>1521</v>
      </c>
      <c r="BH49" s="130">
        <v>887</v>
      </c>
      <c r="BI49" s="130">
        <v>1501</v>
      </c>
      <c r="BJ49" s="130">
        <v>2211</v>
      </c>
      <c r="BK49" s="130">
        <v>1505</v>
      </c>
      <c r="BL49" s="130">
        <v>257</v>
      </c>
      <c r="BM49" s="130">
        <v>1292</v>
      </c>
      <c r="BN49" s="130">
        <v>2287</v>
      </c>
      <c r="BO49" s="130">
        <v>2713</v>
      </c>
      <c r="BP49" s="130">
        <v>3598</v>
      </c>
      <c r="BQ49" s="130">
        <v>3151</v>
      </c>
      <c r="BR49" s="130">
        <v>4441</v>
      </c>
      <c r="BS49" s="130">
        <v>4442</v>
      </c>
      <c r="BT49" s="130">
        <v>3448</v>
      </c>
      <c r="BU49" s="130">
        <v>2295</v>
      </c>
      <c r="BV49" s="130">
        <v>4236</v>
      </c>
      <c r="BW49" s="130">
        <v>5753</v>
      </c>
      <c r="BX49" s="130">
        <v>4217</v>
      </c>
      <c r="BY49" s="130">
        <v>5826</v>
      </c>
      <c r="BZ49" s="130">
        <v>6382</v>
      </c>
      <c r="CA49" s="189">
        <v>6505</v>
      </c>
      <c r="CB49" s="189">
        <v>7232</v>
      </c>
      <c r="CC49" s="189">
        <v>6783</v>
      </c>
      <c r="CD49" s="189">
        <v>7567</v>
      </c>
      <c r="CE49" s="189">
        <v>7272</v>
      </c>
      <c r="CF49" s="189">
        <v>6805</v>
      </c>
      <c r="CG49" s="189">
        <v>6771</v>
      </c>
      <c r="CH49" s="189">
        <v>8096</v>
      </c>
      <c r="CI49" s="189">
        <v>8144</v>
      </c>
      <c r="CJ49" s="189">
        <v>8156</v>
      </c>
      <c r="CK49" s="189">
        <v>7346</v>
      </c>
      <c r="CL49" s="189">
        <v>7217</v>
      </c>
      <c r="CM49" s="189">
        <v>8388</v>
      </c>
      <c r="CN49" s="189">
        <v>7394</v>
      </c>
      <c r="CO49" s="189">
        <v>7169</v>
      </c>
      <c r="CP49" s="189">
        <v>7352</v>
      </c>
      <c r="CQ49" s="189">
        <v>7372</v>
      </c>
      <c r="CR49" s="189">
        <v>9780</v>
      </c>
      <c r="CS49" s="189">
        <v>8527</v>
      </c>
      <c r="CT49" s="189">
        <v>8761</v>
      </c>
      <c r="CU49" s="189">
        <v>11328</v>
      </c>
      <c r="CV49" s="189">
        <v>12309</v>
      </c>
      <c r="CW49" s="189">
        <v>14071</v>
      </c>
      <c r="CX49" s="189">
        <v>14650</v>
      </c>
      <c r="CY49" s="189">
        <v>15500</v>
      </c>
      <c r="CZ49" s="189">
        <v>15447</v>
      </c>
      <c r="DA49" s="189">
        <v>13601</v>
      </c>
      <c r="DB49" s="189">
        <v>15554</v>
      </c>
      <c r="DC49" s="189">
        <v>15198</v>
      </c>
      <c r="DD49" s="189">
        <v>14994</v>
      </c>
      <c r="DE49" s="189">
        <v>16000</v>
      </c>
      <c r="DF49" s="189">
        <v>15328</v>
      </c>
      <c r="DG49" s="189">
        <v>17040</v>
      </c>
      <c r="DH49" s="189">
        <v>17397</v>
      </c>
      <c r="DI49" s="189">
        <v>14770</v>
      </c>
      <c r="DJ49" s="189">
        <v>16408</v>
      </c>
      <c r="DK49" s="189">
        <v>14940</v>
      </c>
      <c r="DL49" s="189">
        <v>12976</v>
      </c>
      <c r="DM49" s="189">
        <v>14114</v>
      </c>
      <c r="DN49" s="130">
        <v>15375</v>
      </c>
      <c r="DO49" s="130">
        <v>17453</v>
      </c>
      <c r="DP49" s="130">
        <v>16733</v>
      </c>
      <c r="DQ49" s="130">
        <v>17076</v>
      </c>
      <c r="DR49" s="130">
        <v>15710</v>
      </c>
      <c r="DS49" s="130">
        <v>15999</v>
      </c>
      <c r="DT49" s="130">
        <v>17428</v>
      </c>
      <c r="DU49" s="130">
        <v>14756</v>
      </c>
      <c r="DV49" s="130">
        <v>16622</v>
      </c>
      <c r="DW49" s="130">
        <v>14197</v>
      </c>
      <c r="DX49" s="130">
        <v>13606</v>
      </c>
      <c r="DY49" s="130">
        <v>13576</v>
      </c>
      <c r="DZ49" s="130">
        <v>15239</v>
      </c>
      <c r="EA49" s="130">
        <v>17320</v>
      </c>
      <c r="EB49" s="130">
        <v>20332</v>
      </c>
      <c r="EC49" s="130">
        <v>19066</v>
      </c>
      <c r="ED49" s="130">
        <v>16698</v>
      </c>
      <c r="EE49" s="130">
        <v>16912</v>
      </c>
      <c r="EF49" s="130">
        <v>19260</v>
      </c>
      <c r="EG49" s="130">
        <v>15714</v>
      </c>
      <c r="EH49" s="130">
        <v>18105</v>
      </c>
      <c r="EI49" s="130">
        <v>17238</v>
      </c>
      <c r="EJ49" s="130">
        <v>16761</v>
      </c>
      <c r="EK49" s="130">
        <v>19558</v>
      </c>
      <c r="EL49" s="130">
        <v>19532</v>
      </c>
      <c r="EM49" s="130">
        <v>20469</v>
      </c>
      <c r="EN49" s="130">
        <v>22644</v>
      </c>
      <c r="EO49" s="130">
        <v>22691</v>
      </c>
      <c r="EP49" s="130">
        <v>20486</v>
      </c>
      <c r="EQ49" s="130">
        <v>20333</v>
      </c>
      <c r="ER49" s="130">
        <v>19392</v>
      </c>
      <c r="ES49" s="130">
        <v>18285</v>
      </c>
      <c r="ET49" s="130">
        <v>17957</v>
      </c>
      <c r="EU49" s="130">
        <v>18877</v>
      </c>
      <c r="EV49" s="130">
        <v>22112</v>
      </c>
      <c r="EW49" s="130">
        <v>19702</v>
      </c>
      <c r="EX49" s="130">
        <v>21309</v>
      </c>
      <c r="EY49" s="130">
        <v>21172</v>
      </c>
      <c r="EZ49" s="130">
        <v>18814</v>
      </c>
      <c r="FA49" s="130">
        <v>19532</v>
      </c>
      <c r="FB49" s="130">
        <v>17600</v>
      </c>
      <c r="FC49" s="130">
        <v>18323</v>
      </c>
      <c r="FD49" s="130">
        <v>18350</v>
      </c>
      <c r="FE49" s="130">
        <v>15956</v>
      </c>
      <c r="FF49" s="130">
        <v>19004</v>
      </c>
      <c r="FG49" s="130">
        <v>18884</v>
      </c>
      <c r="FH49" s="130">
        <v>20681</v>
      </c>
      <c r="FI49" s="130">
        <v>19853</v>
      </c>
      <c r="FJ49" s="130">
        <v>20499</v>
      </c>
      <c r="FK49" s="130">
        <v>19165</v>
      </c>
      <c r="FL49" s="130">
        <v>19180</v>
      </c>
      <c r="FM49" s="130">
        <v>20602</v>
      </c>
      <c r="FN49" s="130">
        <v>19395</v>
      </c>
      <c r="FO49" s="130">
        <v>19720</v>
      </c>
      <c r="FP49" s="130">
        <v>19099</v>
      </c>
      <c r="FQ49" s="130">
        <v>19242</v>
      </c>
      <c r="FR49" s="130">
        <v>21216</v>
      </c>
      <c r="FS49" s="130">
        <v>18530</v>
      </c>
      <c r="FT49" s="130">
        <v>20391</v>
      </c>
      <c r="FU49" s="130">
        <v>20198</v>
      </c>
      <c r="FV49" s="130">
        <v>21065</v>
      </c>
      <c r="FW49" s="130">
        <v>19259</v>
      </c>
      <c r="FX49" s="130">
        <v>18419</v>
      </c>
      <c r="FY49" s="130">
        <v>16493</v>
      </c>
      <c r="FZ49" s="130">
        <v>15047</v>
      </c>
      <c r="GA49" s="130">
        <v>15186</v>
      </c>
      <c r="GB49" s="130">
        <v>14696</v>
      </c>
      <c r="GC49" s="130">
        <v>11809</v>
      </c>
      <c r="GD49" s="130">
        <v>13534</v>
      </c>
      <c r="GE49" s="130">
        <v>17025</v>
      </c>
      <c r="GF49" s="130">
        <v>18782</v>
      </c>
      <c r="GG49" s="130">
        <v>21250</v>
      </c>
      <c r="GH49" s="130">
        <v>19008</v>
      </c>
      <c r="GI49" s="130">
        <v>20998</v>
      </c>
      <c r="GJ49" s="130">
        <v>18961</v>
      </c>
      <c r="GK49" s="130">
        <v>22562</v>
      </c>
      <c r="GL49" s="130">
        <v>23561</v>
      </c>
      <c r="GM49" s="130">
        <v>22562</v>
      </c>
      <c r="GN49" s="121"/>
    </row>
    <row r="50" spans="1:196" ht="15.75" x14ac:dyDescent="0.25">
      <c r="A50" s="45" t="s">
        <v>14</v>
      </c>
      <c r="B50" s="179" t="s">
        <v>35</v>
      </c>
      <c r="C50" s="46">
        <v>4</v>
      </c>
      <c r="D50" s="188">
        <v>0</v>
      </c>
      <c r="E50" s="188">
        <v>0</v>
      </c>
      <c r="F50" s="188">
        <v>0</v>
      </c>
      <c r="G50" s="188">
        <v>0</v>
      </c>
      <c r="H50" s="188">
        <v>0</v>
      </c>
      <c r="I50" s="188">
        <v>0</v>
      </c>
      <c r="J50" s="188">
        <v>0</v>
      </c>
      <c r="K50" s="188">
        <v>0</v>
      </c>
      <c r="L50" s="188">
        <v>0</v>
      </c>
      <c r="M50" s="188">
        <v>0</v>
      </c>
      <c r="N50" s="188">
        <v>0</v>
      </c>
      <c r="O50" s="188">
        <v>0</v>
      </c>
      <c r="P50" s="188">
        <v>0</v>
      </c>
      <c r="Q50" s="188">
        <v>0</v>
      </c>
      <c r="R50" s="188">
        <v>0</v>
      </c>
      <c r="S50" s="188">
        <v>0</v>
      </c>
      <c r="T50" s="188">
        <v>0</v>
      </c>
      <c r="U50" s="188">
        <v>0</v>
      </c>
      <c r="V50" s="188">
        <v>25</v>
      </c>
      <c r="W50" s="188">
        <v>234</v>
      </c>
      <c r="X50" s="188">
        <v>438</v>
      </c>
      <c r="Y50" s="188">
        <v>578</v>
      </c>
      <c r="Z50" s="188">
        <v>611</v>
      </c>
      <c r="AA50" s="188">
        <v>425</v>
      </c>
      <c r="AB50" s="188">
        <v>650</v>
      </c>
      <c r="AC50" s="188">
        <v>983</v>
      </c>
      <c r="AD50" s="188">
        <v>1187</v>
      </c>
      <c r="AE50" s="188">
        <v>1211</v>
      </c>
      <c r="AF50" s="188">
        <v>2057</v>
      </c>
      <c r="AG50" s="188">
        <v>2079</v>
      </c>
      <c r="AH50" s="188">
        <v>2819</v>
      </c>
      <c r="AI50" s="188">
        <v>3124</v>
      </c>
      <c r="AJ50" s="188">
        <v>3125</v>
      </c>
      <c r="AK50" s="188">
        <v>2909</v>
      </c>
      <c r="AL50" s="188">
        <v>2856</v>
      </c>
      <c r="AM50" s="188">
        <v>3797</v>
      </c>
      <c r="AN50" s="188">
        <v>3700</v>
      </c>
      <c r="AO50" s="188">
        <v>3523</v>
      </c>
      <c r="AP50" s="188">
        <v>4511</v>
      </c>
      <c r="AQ50" s="188">
        <v>4544</v>
      </c>
      <c r="AR50" s="188">
        <v>5383</v>
      </c>
      <c r="AS50" s="188">
        <v>5273</v>
      </c>
      <c r="AT50" s="188">
        <v>6571</v>
      </c>
      <c r="AU50" s="188">
        <v>8280</v>
      </c>
      <c r="AV50" s="188">
        <v>7772</v>
      </c>
      <c r="AW50" s="188">
        <v>9167</v>
      </c>
      <c r="AX50" s="188">
        <v>9049</v>
      </c>
      <c r="AY50" s="188">
        <v>9625</v>
      </c>
      <c r="AZ50" s="188">
        <v>10482</v>
      </c>
      <c r="BA50" s="188">
        <v>9558</v>
      </c>
      <c r="BB50" s="188">
        <v>11142</v>
      </c>
      <c r="BC50" s="130">
        <v>10708</v>
      </c>
      <c r="BD50" s="130">
        <v>11498</v>
      </c>
      <c r="BE50" s="130">
        <v>12235</v>
      </c>
      <c r="BF50" s="130">
        <v>14726</v>
      </c>
      <c r="BG50" s="130">
        <v>16080</v>
      </c>
      <c r="BH50" s="130">
        <v>15296</v>
      </c>
      <c r="BI50" s="130">
        <v>16061</v>
      </c>
      <c r="BJ50" s="130">
        <v>16838</v>
      </c>
      <c r="BK50" s="130">
        <v>19651</v>
      </c>
      <c r="BL50" s="130">
        <v>20930</v>
      </c>
      <c r="BM50" s="130">
        <v>21434</v>
      </c>
      <c r="BN50" s="130">
        <v>24618</v>
      </c>
      <c r="BO50" s="130">
        <v>23722</v>
      </c>
      <c r="BP50" s="130">
        <v>25878</v>
      </c>
      <c r="BQ50" s="130">
        <v>24162</v>
      </c>
      <c r="BR50" s="130">
        <v>24678</v>
      </c>
      <c r="BS50" s="130">
        <v>25925</v>
      </c>
      <c r="BT50" s="130">
        <v>26014</v>
      </c>
      <c r="BU50" s="130">
        <v>28177</v>
      </c>
      <c r="BV50" s="130">
        <v>30616</v>
      </c>
      <c r="BW50" s="130">
        <v>33277</v>
      </c>
      <c r="BX50" s="130">
        <v>35390</v>
      </c>
      <c r="BY50" s="130">
        <v>34783</v>
      </c>
      <c r="BZ50" s="130">
        <v>40574</v>
      </c>
      <c r="CA50" s="189">
        <v>40748</v>
      </c>
      <c r="CB50" s="189">
        <v>40614</v>
      </c>
      <c r="CC50" s="189">
        <v>41159</v>
      </c>
      <c r="CD50" s="189">
        <v>44474</v>
      </c>
      <c r="CE50" s="189">
        <v>45071</v>
      </c>
      <c r="CF50" s="189">
        <v>45415</v>
      </c>
      <c r="CG50" s="189">
        <v>49025</v>
      </c>
      <c r="CH50" s="189">
        <v>48103</v>
      </c>
      <c r="CI50" s="189">
        <v>50502</v>
      </c>
      <c r="CJ50" s="189">
        <v>50326</v>
      </c>
      <c r="CK50" s="189">
        <v>47561</v>
      </c>
      <c r="CL50" s="189">
        <v>55128</v>
      </c>
      <c r="CM50" s="189">
        <v>58014</v>
      </c>
      <c r="CN50" s="189">
        <v>59896</v>
      </c>
      <c r="CO50" s="189">
        <v>59241</v>
      </c>
      <c r="CP50" s="189">
        <v>62515</v>
      </c>
      <c r="CQ50" s="189">
        <v>63395</v>
      </c>
      <c r="CR50" s="189">
        <v>63325</v>
      </c>
      <c r="CS50" s="189">
        <v>65506</v>
      </c>
      <c r="CT50" s="189">
        <v>64461</v>
      </c>
      <c r="CU50" s="189">
        <v>69539</v>
      </c>
      <c r="CV50" s="189">
        <v>69963</v>
      </c>
      <c r="CW50" s="189">
        <v>65172</v>
      </c>
      <c r="CX50" s="189">
        <v>72456</v>
      </c>
      <c r="CY50" s="189">
        <v>72756</v>
      </c>
      <c r="CZ50" s="189">
        <v>78575</v>
      </c>
      <c r="DA50" s="189">
        <v>76032</v>
      </c>
      <c r="DB50" s="189">
        <v>80267</v>
      </c>
      <c r="DC50" s="189">
        <v>79939</v>
      </c>
      <c r="DD50" s="189">
        <v>77601</v>
      </c>
      <c r="DE50" s="189">
        <v>79873</v>
      </c>
      <c r="DF50" s="189">
        <v>77229</v>
      </c>
      <c r="DG50" s="189">
        <v>80722</v>
      </c>
      <c r="DH50" s="189">
        <v>82548</v>
      </c>
      <c r="DI50" s="189">
        <v>74364</v>
      </c>
      <c r="DJ50" s="189">
        <v>83877</v>
      </c>
      <c r="DK50" s="189">
        <v>81520</v>
      </c>
      <c r="DL50" s="189">
        <v>83626</v>
      </c>
      <c r="DM50" s="189">
        <v>83057</v>
      </c>
      <c r="DN50" s="130">
        <v>85851</v>
      </c>
      <c r="DO50" s="130">
        <v>83073</v>
      </c>
      <c r="DP50" s="130">
        <v>81627</v>
      </c>
      <c r="DQ50" s="130">
        <v>83039</v>
      </c>
      <c r="DR50" s="130">
        <v>83632</v>
      </c>
      <c r="DS50" s="130">
        <v>85845</v>
      </c>
      <c r="DT50" s="130">
        <v>87296</v>
      </c>
      <c r="DU50" s="130">
        <v>81263</v>
      </c>
      <c r="DV50" s="130">
        <v>87318</v>
      </c>
      <c r="DW50" s="130">
        <v>85322</v>
      </c>
      <c r="DX50" s="130">
        <v>87318</v>
      </c>
      <c r="DY50" s="130">
        <v>85553</v>
      </c>
      <c r="DZ50" s="130">
        <v>90303</v>
      </c>
      <c r="EA50" s="130">
        <v>88492</v>
      </c>
      <c r="EB50" s="130">
        <v>86406</v>
      </c>
      <c r="EC50" s="130">
        <v>88752</v>
      </c>
      <c r="ED50" s="130">
        <v>86935</v>
      </c>
      <c r="EE50" s="130">
        <v>89300</v>
      </c>
      <c r="EF50" s="130">
        <v>90019</v>
      </c>
      <c r="EG50" s="130">
        <v>80590</v>
      </c>
      <c r="EH50" s="130">
        <v>88803</v>
      </c>
      <c r="EI50" s="130">
        <v>87194</v>
      </c>
      <c r="EJ50" s="130">
        <v>92664</v>
      </c>
      <c r="EK50" s="130">
        <v>89899</v>
      </c>
      <c r="EL50" s="130">
        <v>91609</v>
      </c>
      <c r="EM50" s="130">
        <v>91955</v>
      </c>
      <c r="EN50" s="130">
        <v>87015</v>
      </c>
      <c r="EO50" s="130">
        <v>88735</v>
      </c>
      <c r="EP50" s="130">
        <v>88241</v>
      </c>
      <c r="EQ50" s="130">
        <v>93302</v>
      </c>
      <c r="ER50" s="130">
        <v>91911</v>
      </c>
      <c r="ES50" s="130">
        <v>83032</v>
      </c>
      <c r="ET50" s="130">
        <v>91895</v>
      </c>
      <c r="EU50" s="130">
        <v>88851</v>
      </c>
      <c r="EV50" s="130">
        <v>89682</v>
      </c>
      <c r="EW50" s="130">
        <v>87033</v>
      </c>
      <c r="EX50" s="130">
        <v>89640</v>
      </c>
      <c r="EY50" s="130">
        <v>90058</v>
      </c>
      <c r="EZ50" s="130">
        <v>86251</v>
      </c>
      <c r="FA50" s="130">
        <v>87744</v>
      </c>
      <c r="FB50" s="130">
        <v>86255</v>
      </c>
      <c r="FC50" s="130">
        <v>92101</v>
      </c>
      <c r="FD50" s="130">
        <v>92574</v>
      </c>
      <c r="FE50" s="130">
        <v>83520</v>
      </c>
      <c r="FF50" s="130">
        <v>91628</v>
      </c>
      <c r="FG50" s="130">
        <v>89375</v>
      </c>
      <c r="FH50" s="130">
        <v>93749</v>
      </c>
      <c r="FI50" s="130">
        <v>89085</v>
      </c>
      <c r="FJ50" s="130">
        <v>94134</v>
      </c>
      <c r="FK50" s="130">
        <v>92998</v>
      </c>
      <c r="FL50" s="130">
        <v>89714</v>
      </c>
      <c r="FM50" s="130">
        <v>89897</v>
      </c>
      <c r="FN50" s="130">
        <v>86969</v>
      </c>
      <c r="FO50" s="130">
        <v>88185</v>
      </c>
      <c r="FP50" s="130">
        <v>88557</v>
      </c>
      <c r="FQ50" s="130">
        <v>83654</v>
      </c>
      <c r="FR50" s="130">
        <v>89743</v>
      </c>
      <c r="FS50" s="130">
        <v>86892</v>
      </c>
      <c r="FT50" s="130">
        <v>91494</v>
      </c>
      <c r="FU50" s="130">
        <v>87968</v>
      </c>
      <c r="FV50" s="130">
        <v>90779</v>
      </c>
      <c r="FW50" s="130">
        <v>91825</v>
      </c>
      <c r="FX50" s="130">
        <v>87837</v>
      </c>
      <c r="FY50" s="130">
        <v>92306</v>
      </c>
      <c r="FZ50" s="130">
        <v>87750</v>
      </c>
      <c r="GA50" s="130">
        <v>91251</v>
      </c>
      <c r="GB50" s="130">
        <v>87075</v>
      </c>
      <c r="GC50" s="130">
        <v>81370</v>
      </c>
      <c r="GD50" s="130">
        <v>90753</v>
      </c>
      <c r="GE50" s="130">
        <v>87580</v>
      </c>
      <c r="GF50" s="130">
        <v>89617</v>
      </c>
      <c r="GG50" s="130">
        <v>87981</v>
      </c>
      <c r="GH50" s="130">
        <v>87415</v>
      </c>
      <c r="GI50" s="130">
        <v>86579</v>
      </c>
      <c r="GJ50" s="130">
        <v>87365</v>
      </c>
      <c r="GK50" s="130">
        <v>88501</v>
      </c>
      <c r="GL50" s="130">
        <v>84978</v>
      </c>
      <c r="GM50" s="130">
        <v>86619</v>
      </c>
      <c r="GN50" s="121"/>
    </row>
    <row r="51" spans="1:196" ht="15.75" x14ac:dyDescent="0.25">
      <c r="A51" s="45" t="s">
        <v>14</v>
      </c>
      <c r="B51" s="179" t="s">
        <v>15</v>
      </c>
      <c r="C51" s="46">
        <v>1.9000000000024699</v>
      </c>
      <c r="D51" s="188">
        <v>0</v>
      </c>
      <c r="E51" s="188">
        <v>0</v>
      </c>
      <c r="F51" s="188">
        <v>0</v>
      </c>
      <c r="G51" s="188">
        <v>0</v>
      </c>
      <c r="H51" s="188">
        <v>0</v>
      </c>
      <c r="I51" s="188">
        <v>0</v>
      </c>
      <c r="J51" s="188">
        <v>0</v>
      </c>
      <c r="K51" s="188">
        <v>0</v>
      </c>
      <c r="L51" s="188">
        <v>0</v>
      </c>
      <c r="M51" s="188">
        <v>0</v>
      </c>
      <c r="N51" s="188">
        <v>0</v>
      </c>
      <c r="O51" s="188">
        <v>0</v>
      </c>
      <c r="P51" s="188">
        <v>0</v>
      </c>
      <c r="Q51" s="188">
        <v>0</v>
      </c>
      <c r="R51" s="188">
        <v>0</v>
      </c>
      <c r="S51" s="188">
        <v>0</v>
      </c>
      <c r="T51" s="188">
        <v>0</v>
      </c>
      <c r="U51" s="188">
        <v>0</v>
      </c>
      <c r="V51" s="188">
        <v>0</v>
      </c>
      <c r="W51" s="188">
        <v>0</v>
      </c>
      <c r="X51" s="188">
        <v>0</v>
      </c>
      <c r="Y51" s="188">
        <v>0</v>
      </c>
      <c r="Z51" s="188">
        <v>0</v>
      </c>
      <c r="AA51" s="188">
        <v>0</v>
      </c>
      <c r="AB51" s="188">
        <v>0</v>
      </c>
      <c r="AC51" s="188">
        <v>0</v>
      </c>
      <c r="AD51" s="188">
        <v>0</v>
      </c>
      <c r="AE51" s="188">
        <v>0</v>
      </c>
      <c r="AF51" s="188">
        <v>0</v>
      </c>
      <c r="AG51" s="188">
        <v>0</v>
      </c>
      <c r="AH51" s="188">
        <v>0</v>
      </c>
      <c r="AI51" s="188">
        <v>0</v>
      </c>
      <c r="AJ51" s="188">
        <v>0</v>
      </c>
      <c r="AK51" s="188">
        <v>0</v>
      </c>
      <c r="AL51" s="188">
        <v>0</v>
      </c>
      <c r="AM51" s="188">
        <v>0</v>
      </c>
      <c r="AN51" s="188">
        <v>0</v>
      </c>
      <c r="AO51" s="188">
        <v>0</v>
      </c>
      <c r="AP51" s="188">
        <v>0</v>
      </c>
      <c r="AQ51" s="188">
        <v>0</v>
      </c>
      <c r="AR51" s="188">
        <v>0</v>
      </c>
      <c r="AS51" s="188">
        <v>0</v>
      </c>
      <c r="AT51" s="188">
        <v>0</v>
      </c>
      <c r="AU51" s="188">
        <v>0</v>
      </c>
      <c r="AV51" s="188">
        <v>0</v>
      </c>
      <c r="AW51" s="188">
        <v>0</v>
      </c>
      <c r="AX51" s="188">
        <v>0</v>
      </c>
      <c r="AY51" s="188">
        <v>0</v>
      </c>
      <c r="AZ51" s="188">
        <v>0</v>
      </c>
      <c r="BA51" s="188">
        <v>0</v>
      </c>
      <c r="BB51" s="188">
        <v>0</v>
      </c>
      <c r="BC51" s="130">
        <v>0</v>
      </c>
      <c r="BD51" s="130">
        <v>0</v>
      </c>
      <c r="BE51" s="130">
        <v>0</v>
      </c>
      <c r="BF51" s="130">
        <v>0</v>
      </c>
      <c r="BG51" s="130">
        <v>0</v>
      </c>
      <c r="BH51" s="130">
        <v>0</v>
      </c>
      <c r="BI51" s="130">
        <v>0</v>
      </c>
      <c r="BJ51" s="130">
        <v>0</v>
      </c>
      <c r="BK51" s="130">
        <v>0</v>
      </c>
      <c r="BL51" s="130">
        <v>0</v>
      </c>
      <c r="BM51" s="130">
        <v>0</v>
      </c>
      <c r="BN51" s="130">
        <v>0</v>
      </c>
      <c r="BO51" s="130">
        <v>0</v>
      </c>
      <c r="BP51" s="130">
        <v>0</v>
      </c>
      <c r="BQ51" s="130">
        <v>56</v>
      </c>
      <c r="BR51" s="130">
        <v>198</v>
      </c>
      <c r="BS51" s="130">
        <v>249</v>
      </c>
      <c r="BT51" s="130">
        <v>174</v>
      </c>
      <c r="BU51" s="130">
        <v>174</v>
      </c>
      <c r="BV51" s="130">
        <v>206</v>
      </c>
      <c r="BW51" s="130">
        <v>348</v>
      </c>
      <c r="BX51" s="130">
        <v>239</v>
      </c>
      <c r="BY51" s="130">
        <v>381</v>
      </c>
      <c r="BZ51" s="130">
        <v>796</v>
      </c>
      <c r="CA51" s="189">
        <v>961</v>
      </c>
      <c r="CB51" s="189">
        <v>4777</v>
      </c>
      <c r="CC51" s="189">
        <v>1173</v>
      </c>
      <c r="CD51" s="189">
        <v>1356</v>
      </c>
      <c r="CE51" s="189">
        <v>1152</v>
      </c>
      <c r="CF51" s="189">
        <v>1435</v>
      </c>
      <c r="CG51" s="189">
        <v>11397</v>
      </c>
      <c r="CH51" s="189">
        <v>1203</v>
      </c>
      <c r="CI51" s="189">
        <v>1101</v>
      </c>
      <c r="CJ51" s="189">
        <v>1158</v>
      </c>
      <c r="CK51" s="189">
        <v>1177</v>
      </c>
      <c r="CL51" s="189">
        <v>1392</v>
      </c>
      <c r="CM51" s="189">
        <v>1560</v>
      </c>
      <c r="CN51" s="189">
        <v>1515</v>
      </c>
      <c r="CO51" s="189">
        <v>1570</v>
      </c>
      <c r="CP51" s="189">
        <v>1452</v>
      </c>
      <c r="CQ51" s="189">
        <v>1503</v>
      </c>
      <c r="CR51" s="189">
        <v>1292</v>
      </c>
      <c r="CS51" s="189">
        <v>1479</v>
      </c>
      <c r="CT51" s="189">
        <v>1525</v>
      </c>
      <c r="CU51" s="189">
        <v>1184</v>
      </c>
      <c r="CV51" s="189">
        <v>1173</v>
      </c>
      <c r="CW51" s="189">
        <v>1293</v>
      </c>
      <c r="CX51" s="189">
        <v>1205</v>
      </c>
      <c r="CY51" s="189">
        <v>1392</v>
      </c>
      <c r="CZ51" s="189">
        <v>2845</v>
      </c>
      <c r="DA51" s="189">
        <v>10325</v>
      </c>
      <c r="DB51" s="189">
        <v>6585</v>
      </c>
      <c r="DC51" s="189">
        <v>1282</v>
      </c>
      <c r="DD51" s="189">
        <v>1290</v>
      </c>
      <c r="DE51" s="189">
        <v>1551</v>
      </c>
      <c r="DF51" s="189">
        <v>1573</v>
      </c>
      <c r="DG51" s="189">
        <v>1430</v>
      </c>
      <c r="DH51" s="189">
        <v>1517</v>
      </c>
      <c r="DI51" s="189">
        <v>1195</v>
      </c>
      <c r="DJ51" s="189">
        <v>1575</v>
      </c>
      <c r="DK51" s="189">
        <v>1575</v>
      </c>
      <c r="DL51" s="189">
        <v>1357</v>
      </c>
      <c r="DM51" s="189">
        <v>1404</v>
      </c>
      <c r="DN51" s="130">
        <v>1354</v>
      </c>
      <c r="DO51" s="130">
        <v>1402</v>
      </c>
      <c r="DP51" s="130">
        <v>1370</v>
      </c>
      <c r="DQ51" s="130">
        <v>1417</v>
      </c>
      <c r="DR51" s="130">
        <v>1274</v>
      </c>
      <c r="DS51" s="130">
        <v>1297</v>
      </c>
      <c r="DT51" s="130">
        <v>1459</v>
      </c>
      <c r="DU51" s="130">
        <v>1410</v>
      </c>
      <c r="DV51" s="130">
        <v>1438</v>
      </c>
      <c r="DW51" s="130">
        <v>1390</v>
      </c>
      <c r="DX51" s="130">
        <v>1406</v>
      </c>
      <c r="DY51" s="130">
        <v>1444</v>
      </c>
      <c r="DZ51" s="130">
        <v>1459</v>
      </c>
      <c r="EA51" s="130">
        <v>1347</v>
      </c>
      <c r="EB51" s="130">
        <v>1391</v>
      </c>
      <c r="EC51" s="130">
        <v>1496</v>
      </c>
      <c r="ED51" s="130">
        <v>1315</v>
      </c>
      <c r="EE51" s="130">
        <v>1309</v>
      </c>
      <c r="EF51" s="130">
        <v>1064</v>
      </c>
      <c r="EG51" s="130">
        <v>878</v>
      </c>
      <c r="EH51" s="130">
        <v>1351</v>
      </c>
      <c r="EI51" s="130">
        <v>1274</v>
      </c>
      <c r="EJ51" s="130">
        <v>1418</v>
      </c>
      <c r="EK51" s="130">
        <v>1246</v>
      </c>
      <c r="EL51" s="130">
        <v>1316</v>
      </c>
      <c r="EM51" s="130">
        <v>1322</v>
      </c>
      <c r="EN51" s="130">
        <v>1251</v>
      </c>
      <c r="EO51" s="130">
        <v>1136</v>
      </c>
      <c r="EP51" s="130">
        <v>1134</v>
      </c>
      <c r="EQ51" s="130">
        <v>1436</v>
      </c>
      <c r="ER51" s="130">
        <v>1198</v>
      </c>
      <c r="ES51" s="130">
        <v>985</v>
      </c>
      <c r="ET51" s="130">
        <v>1083</v>
      </c>
      <c r="EU51" s="130">
        <v>915</v>
      </c>
      <c r="EV51" s="130">
        <v>1113</v>
      </c>
      <c r="EW51" s="130">
        <v>1015</v>
      </c>
      <c r="EX51" s="130">
        <v>997</v>
      </c>
      <c r="EY51" s="130">
        <v>824</v>
      </c>
      <c r="EZ51" s="130">
        <v>1062</v>
      </c>
      <c r="FA51" s="130">
        <v>987</v>
      </c>
      <c r="FB51" s="130">
        <v>1014</v>
      </c>
      <c r="FC51" s="130">
        <v>1006</v>
      </c>
      <c r="FD51" s="130">
        <v>961</v>
      </c>
      <c r="FE51" s="130">
        <v>1081</v>
      </c>
      <c r="FF51" s="130">
        <v>944</v>
      </c>
      <c r="FG51" s="130">
        <v>1118</v>
      </c>
      <c r="FH51" s="130">
        <v>1103</v>
      </c>
      <c r="FI51" s="130">
        <v>922</v>
      </c>
      <c r="FJ51" s="130">
        <v>10834</v>
      </c>
      <c r="FK51" s="130">
        <v>10318</v>
      </c>
      <c r="FL51" s="130">
        <v>924</v>
      </c>
      <c r="FM51" s="130">
        <v>5274</v>
      </c>
      <c r="FN51" s="130">
        <v>1102</v>
      </c>
      <c r="FO51" s="130">
        <v>1224</v>
      </c>
      <c r="FP51" s="130">
        <v>10738</v>
      </c>
      <c r="FQ51" s="130">
        <v>9892</v>
      </c>
      <c r="FR51" s="130">
        <v>1072</v>
      </c>
      <c r="FS51" s="130">
        <v>781</v>
      </c>
      <c r="FT51" s="130">
        <v>1124</v>
      </c>
      <c r="FU51" s="130">
        <v>1092</v>
      </c>
      <c r="FV51" s="130">
        <v>1097</v>
      </c>
      <c r="FW51" s="130">
        <v>956</v>
      </c>
      <c r="FX51" s="130">
        <v>1128</v>
      </c>
      <c r="FY51" s="130">
        <v>877</v>
      </c>
      <c r="FZ51" s="130">
        <v>1061</v>
      </c>
      <c r="GA51" s="130">
        <v>940</v>
      </c>
      <c r="GB51" s="130">
        <v>925</v>
      </c>
      <c r="GC51" s="130">
        <v>1007</v>
      </c>
      <c r="GD51" s="130">
        <v>1066</v>
      </c>
      <c r="GE51" s="130">
        <v>969</v>
      </c>
      <c r="GF51" s="130">
        <v>770</v>
      </c>
      <c r="GG51" s="130">
        <v>841</v>
      </c>
      <c r="GH51" s="130">
        <v>731</v>
      </c>
      <c r="GI51" s="130">
        <v>789</v>
      </c>
      <c r="GJ51" s="130">
        <v>869</v>
      </c>
      <c r="GK51" s="130">
        <v>703</v>
      </c>
      <c r="GL51" s="130">
        <v>441</v>
      </c>
      <c r="GM51" s="130">
        <v>517</v>
      </c>
      <c r="GN51" s="121"/>
    </row>
    <row r="52" spans="1:196" ht="15.75" x14ac:dyDescent="0.25">
      <c r="A52" s="45" t="s">
        <v>14</v>
      </c>
      <c r="B52" s="179" t="s">
        <v>15</v>
      </c>
      <c r="C52" s="46">
        <v>1.8000000000017999</v>
      </c>
      <c r="D52" s="188">
        <v>0</v>
      </c>
      <c r="E52" s="188">
        <v>0</v>
      </c>
      <c r="F52" s="188">
        <v>0</v>
      </c>
      <c r="G52" s="188">
        <v>0</v>
      </c>
      <c r="H52" s="188">
        <v>0</v>
      </c>
      <c r="I52" s="188">
        <v>0</v>
      </c>
      <c r="J52" s="188">
        <v>0</v>
      </c>
      <c r="K52" s="188">
        <v>0</v>
      </c>
      <c r="L52" s="188">
        <v>0</v>
      </c>
      <c r="M52" s="188">
        <v>0</v>
      </c>
      <c r="N52" s="188">
        <v>0</v>
      </c>
      <c r="O52" s="188">
        <v>0</v>
      </c>
      <c r="P52" s="188">
        <v>0</v>
      </c>
      <c r="Q52" s="188">
        <v>0</v>
      </c>
      <c r="R52" s="188">
        <v>0</v>
      </c>
      <c r="S52" s="188">
        <v>0</v>
      </c>
      <c r="T52" s="188">
        <v>0</v>
      </c>
      <c r="U52" s="188">
        <v>0</v>
      </c>
      <c r="V52" s="188">
        <v>0</v>
      </c>
      <c r="W52" s="188">
        <v>0</v>
      </c>
      <c r="X52" s="188">
        <v>0</v>
      </c>
      <c r="Y52" s="188">
        <v>0</v>
      </c>
      <c r="Z52" s="188">
        <v>0</v>
      </c>
      <c r="AA52" s="188">
        <v>0</v>
      </c>
      <c r="AB52" s="188">
        <v>0</v>
      </c>
      <c r="AC52" s="188">
        <v>0</v>
      </c>
      <c r="AD52" s="188">
        <v>0</v>
      </c>
      <c r="AE52" s="188">
        <v>0</v>
      </c>
      <c r="AF52" s="188">
        <v>0</v>
      </c>
      <c r="AG52" s="188">
        <v>0</v>
      </c>
      <c r="AH52" s="188">
        <v>0</v>
      </c>
      <c r="AI52" s="188">
        <v>0</v>
      </c>
      <c r="AJ52" s="188">
        <v>0</v>
      </c>
      <c r="AK52" s="188">
        <v>0</v>
      </c>
      <c r="AL52" s="188">
        <v>0</v>
      </c>
      <c r="AM52" s="188">
        <v>0</v>
      </c>
      <c r="AN52" s="188">
        <v>0</v>
      </c>
      <c r="AO52" s="188">
        <v>0</v>
      </c>
      <c r="AP52" s="188">
        <v>0</v>
      </c>
      <c r="AQ52" s="188">
        <v>0</v>
      </c>
      <c r="AR52" s="188">
        <v>0</v>
      </c>
      <c r="AS52" s="188">
        <v>0</v>
      </c>
      <c r="AT52" s="188">
        <v>0</v>
      </c>
      <c r="AU52" s="188">
        <v>0</v>
      </c>
      <c r="AV52" s="188">
        <v>0</v>
      </c>
      <c r="AW52" s="188">
        <v>0</v>
      </c>
      <c r="AX52" s="188">
        <v>0</v>
      </c>
      <c r="AY52" s="188">
        <v>0</v>
      </c>
      <c r="AZ52" s="188">
        <v>0</v>
      </c>
      <c r="BA52" s="188">
        <v>0</v>
      </c>
      <c r="BB52" s="188">
        <v>0</v>
      </c>
      <c r="BC52" s="130">
        <v>0</v>
      </c>
      <c r="BD52" s="130">
        <v>0</v>
      </c>
      <c r="BE52" s="130">
        <v>0</v>
      </c>
      <c r="BF52" s="130">
        <v>0</v>
      </c>
      <c r="BG52" s="130">
        <v>0</v>
      </c>
      <c r="BH52" s="130">
        <v>0</v>
      </c>
      <c r="BI52" s="130">
        <v>0</v>
      </c>
      <c r="BJ52" s="130">
        <v>0</v>
      </c>
      <c r="BK52" s="130">
        <v>0</v>
      </c>
      <c r="BL52" s="130">
        <v>0</v>
      </c>
      <c r="BM52" s="130">
        <v>0</v>
      </c>
      <c r="BN52" s="130">
        <v>0</v>
      </c>
      <c r="BO52" s="130">
        <v>0</v>
      </c>
      <c r="BP52" s="130">
        <v>0</v>
      </c>
      <c r="BQ52" s="130">
        <v>0</v>
      </c>
      <c r="BR52" s="130">
        <v>0</v>
      </c>
      <c r="BS52" s="130">
        <v>0</v>
      </c>
      <c r="BT52" s="130">
        <v>0</v>
      </c>
      <c r="BU52" s="130">
        <v>0</v>
      </c>
      <c r="BV52" s="130">
        <v>0</v>
      </c>
      <c r="BW52" s="130">
        <v>0</v>
      </c>
      <c r="BX52" s="130">
        <v>0</v>
      </c>
      <c r="BY52" s="130">
        <v>0</v>
      </c>
      <c r="BZ52" s="130">
        <v>0</v>
      </c>
      <c r="CA52" s="189">
        <v>0</v>
      </c>
      <c r="CB52" s="189">
        <v>7</v>
      </c>
      <c r="CC52" s="189">
        <v>33</v>
      </c>
      <c r="CD52" s="189">
        <v>523</v>
      </c>
      <c r="CE52" s="189">
        <v>634</v>
      </c>
      <c r="CF52" s="189">
        <v>744</v>
      </c>
      <c r="CG52" s="189">
        <v>998</v>
      </c>
      <c r="CH52" s="189">
        <v>1156</v>
      </c>
      <c r="CI52" s="189">
        <v>1584</v>
      </c>
      <c r="CJ52" s="189">
        <v>1505</v>
      </c>
      <c r="CK52" s="189">
        <v>1539</v>
      </c>
      <c r="CL52" s="189">
        <v>2500</v>
      </c>
      <c r="CM52" s="189">
        <v>4765</v>
      </c>
      <c r="CN52" s="189">
        <v>6083</v>
      </c>
      <c r="CO52" s="189">
        <v>5354</v>
      </c>
      <c r="CP52" s="189">
        <v>6982</v>
      </c>
      <c r="CQ52" s="189">
        <v>5852</v>
      </c>
      <c r="CR52" s="189">
        <v>5931</v>
      </c>
      <c r="CS52" s="189">
        <v>6774</v>
      </c>
      <c r="CT52" s="189">
        <v>9966</v>
      </c>
      <c r="CU52" s="189">
        <v>6411</v>
      </c>
      <c r="CV52" s="189">
        <v>6694</v>
      </c>
      <c r="CW52" s="189">
        <v>6957</v>
      </c>
      <c r="CX52" s="189">
        <v>6648</v>
      </c>
      <c r="CY52" s="189">
        <v>7396</v>
      </c>
      <c r="CZ52" s="189">
        <v>7027</v>
      </c>
      <c r="DA52" s="189">
        <v>6665</v>
      </c>
      <c r="DB52" s="189">
        <v>6733</v>
      </c>
      <c r="DC52" s="189">
        <v>6813</v>
      </c>
      <c r="DD52" s="189">
        <v>6390</v>
      </c>
      <c r="DE52" s="189">
        <v>6694</v>
      </c>
      <c r="DF52" s="189">
        <v>6575</v>
      </c>
      <c r="DG52" s="189">
        <v>6555</v>
      </c>
      <c r="DH52" s="189">
        <v>6536</v>
      </c>
      <c r="DI52" s="189">
        <v>5987</v>
      </c>
      <c r="DJ52" s="189">
        <v>7321</v>
      </c>
      <c r="DK52" s="189">
        <v>6821</v>
      </c>
      <c r="DL52" s="189">
        <v>7371</v>
      </c>
      <c r="DM52" s="189">
        <v>6644</v>
      </c>
      <c r="DN52" s="130">
        <v>8226</v>
      </c>
      <c r="DO52" s="130">
        <v>6714</v>
      </c>
      <c r="DP52" s="130">
        <v>9861</v>
      </c>
      <c r="DQ52" s="130">
        <v>7296</v>
      </c>
      <c r="DR52" s="130">
        <v>6712</v>
      </c>
      <c r="DS52" s="130">
        <v>6810</v>
      </c>
      <c r="DT52" s="130">
        <v>10481</v>
      </c>
      <c r="DU52" s="130">
        <v>7055</v>
      </c>
      <c r="DV52" s="130">
        <v>13942</v>
      </c>
      <c r="DW52" s="130">
        <v>10026</v>
      </c>
      <c r="DX52" s="130">
        <v>8373</v>
      </c>
      <c r="DY52" s="130">
        <v>13469</v>
      </c>
      <c r="DZ52" s="130">
        <v>24272</v>
      </c>
      <c r="EA52" s="130">
        <v>18281</v>
      </c>
      <c r="EB52" s="130">
        <v>23518</v>
      </c>
      <c r="EC52" s="130">
        <v>18999</v>
      </c>
      <c r="ED52" s="130">
        <v>12654</v>
      </c>
      <c r="EE52" s="130">
        <v>28208</v>
      </c>
      <c r="EF52" s="130">
        <v>12142</v>
      </c>
      <c r="EG52" s="130">
        <v>23792</v>
      </c>
      <c r="EH52" s="130">
        <v>30194</v>
      </c>
      <c r="EI52" s="130">
        <v>28413</v>
      </c>
      <c r="EJ52" s="130">
        <v>15864</v>
      </c>
      <c r="EK52" s="130">
        <v>11882</v>
      </c>
      <c r="EL52" s="130">
        <v>6992</v>
      </c>
      <c r="EM52" s="130">
        <v>6780</v>
      </c>
      <c r="EN52" s="130">
        <v>9401</v>
      </c>
      <c r="EO52" s="130">
        <v>6619</v>
      </c>
      <c r="EP52" s="130">
        <v>6916</v>
      </c>
      <c r="EQ52" s="130">
        <v>9364</v>
      </c>
      <c r="ER52" s="130">
        <v>13329</v>
      </c>
      <c r="ES52" s="130">
        <v>9208</v>
      </c>
      <c r="ET52" s="130">
        <v>11442</v>
      </c>
      <c r="EU52" s="130">
        <v>6760</v>
      </c>
      <c r="EV52" s="130">
        <v>5809</v>
      </c>
      <c r="EW52" s="130">
        <v>5498</v>
      </c>
      <c r="EX52" s="130">
        <v>5229</v>
      </c>
      <c r="EY52" s="130">
        <v>6062</v>
      </c>
      <c r="EZ52" s="130">
        <v>5816</v>
      </c>
      <c r="FA52" s="130">
        <v>5883</v>
      </c>
      <c r="FB52" s="130">
        <v>5717</v>
      </c>
      <c r="FC52" s="130">
        <v>5588</v>
      </c>
      <c r="FD52" s="130">
        <v>5624</v>
      </c>
      <c r="FE52" s="130">
        <v>5069</v>
      </c>
      <c r="FF52" s="130">
        <v>5549</v>
      </c>
      <c r="FG52" s="130">
        <v>5897</v>
      </c>
      <c r="FH52" s="130">
        <v>6317</v>
      </c>
      <c r="FI52" s="130">
        <v>5819</v>
      </c>
      <c r="FJ52" s="130">
        <v>17383</v>
      </c>
      <c r="FK52" s="130">
        <v>23310</v>
      </c>
      <c r="FL52" s="130">
        <v>23948</v>
      </c>
      <c r="FM52" s="130">
        <v>5437</v>
      </c>
      <c r="FN52" s="130">
        <v>5422</v>
      </c>
      <c r="FO52" s="130">
        <v>5830</v>
      </c>
      <c r="FP52" s="130">
        <v>5153</v>
      </c>
      <c r="FQ52" s="130">
        <v>5311</v>
      </c>
      <c r="FR52" s="130">
        <v>5494</v>
      </c>
      <c r="FS52" s="130">
        <v>5047</v>
      </c>
      <c r="FT52" s="130">
        <v>3976</v>
      </c>
      <c r="FU52" s="130">
        <v>19953</v>
      </c>
      <c r="FV52" s="130">
        <v>21342</v>
      </c>
      <c r="FW52" s="130">
        <v>12032</v>
      </c>
      <c r="FX52" s="130">
        <v>14045</v>
      </c>
      <c r="FY52" s="130">
        <v>23812</v>
      </c>
      <c r="FZ52" s="130">
        <v>27423</v>
      </c>
      <c r="GA52" s="130">
        <v>3276</v>
      </c>
      <c r="GB52" s="130">
        <v>3841</v>
      </c>
      <c r="GC52" s="130">
        <v>3304</v>
      </c>
      <c r="GD52" s="130">
        <v>3467</v>
      </c>
      <c r="GE52" s="130">
        <v>6718</v>
      </c>
      <c r="GF52" s="130">
        <v>3024</v>
      </c>
      <c r="GG52" s="130">
        <v>3457</v>
      </c>
      <c r="GH52" s="130">
        <v>3423</v>
      </c>
      <c r="GI52" s="130">
        <v>3529</v>
      </c>
      <c r="GJ52" s="130">
        <v>3192</v>
      </c>
      <c r="GK52" s="130">
        <v>3182</v>
      </c>
      <c r="GL52" s="130">
        <v>3353</v>
      </c>
      <c r="GM52" s="130">
        <v>2969</v>
      </c>
      <c r="GN52" s="121"/>
    </row>
    <row r="53" spans="1:196" ht="15.75" x14ac:dyDescent="0.25">
      <c r="A53" s="45" t="s">
        <v>14</v>
      </c>
      <c r="B53" s="179" t="s">
        <v>15</v>
      </c>
      <c r="C53" s="46">
        <v>2</v>
      </c>
      <c r="D53" s="188">
        <v>0</v>
      </c>
      <c r="E53" s="188">
        <v>0</v>
      </c>
      <c r="F53" s="188">
        <v>0</v>
      </c>
      <c r="G53" s="188">
        <v>0</v>
      </c>
      <c r="H53" s="188">
        <v>0</v>
      </c>
      <c r="I53" s="188">
        <v>0</v>
      </c>
      <c r="J53" s="188">
        <v>0</v>
      </c>
      <c r="K53" s="188">
        <v>0</v>
      </c>
      <c r="L53" s="188">
        <v>0</v>
      </c>
      <c r="M53" s="188">
        <v>0</v>
      </c>
      <c r="N53" s="188">
        <v>21</v>
      </c>
      <c r="O53" s="188">
        <v>0</v>
      </c>
      <c r="P53" s="188">
        <v>44</v>
      </c>
      <c r="Q53" s="188">
        <v>46</v>
      </c>
      <c r="R53" s="188">
        <v>16</v>
      </c>
      <c r="S53" s="188">
        <v>259</v>
      </c>
      <c r="T53" s="188">
        <v>230</v>
      </c>
      <c r="U53" s="188">
        <v>165</v>
      </c>
      <c r="V53" s="188">
        <v>555</v>
      </c>
      <c r="W53" s="188">
        <v>224</v>
      </c>
      <c r="X53" s="188">
        <v>444</v>
      </c>
      <c r="Y53" s="188">
        <v>306</v>
      </c>
      <c r="Z53" s="188">
        <v>422</v>
      </c>
      <c r="AA53" s="188">
        <v>428</v>
      </c>
      <c r="AB53" s="188">
        <v>0</v>
      </c>
      <c r="AC53" s="188">
        <v>0</v>
      </c>
      <c r="AD53" s="188">
        <v>0</v>
      </c>
      <c r="AE53" s="188">
        <v>0</v>
      </c>
      <c r="AF53" s="188">
        <v>0</v>
      </c>
      <c r="AG53" s="188">
        <v>0</v>
      </c>
      <c r="AH53" s="188">
        <v>0</v>
      </c>
      <c r="AI53" s="188">
        <v>0</v>
      </c>
      <c r="AJ53" s="188">
        <v>100</v>
      </c>
      <c r="AK53" s="188">
        <v>111</v>
      </c>
      <c r="AL53" s="188">
        <v>669</v>
      </c>
      <c r="AM53" s="188">
        <v>1207</v>
      </c>
      <c r="AN53" s="188">
        <v>912</v>
      </c>
      <c r="AO53" s="188">
        <v>1122</v>
      </c>
      <c r="AP53" s="188">
        <v>430</v>
      </c>
      <c r="AQ53" s="188">
        <v>286</v>
      </c>
      <c r="AR53" s="188">
        <v>690</v>
      </c>
      <c r="AS53" s="188">
        <v>1308</v>
      </c>
      <c r="AT53" s="188">
        <v>787</v>
      </c>
      <c r="AU53" s="188">
        <v>1789</v>
      </c>
      <c r="AV53" s="188">
        <v>890</v>
      </c>
      <c r="AW53" s="188">
        <v>1846</v>
      </c>
      <c r="AX53" s="188">
        <v>2032</v>
      </c>
      <c r="AY53" s="188">
        <v>1817</v>
      </c>
      <c r="AZ53" s="188">
        <v>1659</v>
      </c>
      <c r="BA53" s="188">
        <v>2734</v>
      </c>
      <c r="BB53" s="188">
        <v>0</v>
      </c>
      <c r="BC53" s="130">
        <v>2488</v>
      </c>
      <c r="BD53" s="130">
        <v>1616</v>
      </c>
      <c r="BE53" s="130">
        <v>3305</v>
      </c>
      <c r="BF53" s="130">
        <v>4051</v>
      </c>
      <c r="BG53" s="130">
        <v>3515</v>
      </c>
      <c r="BH53" s="130">
        <v>2531</v>
      </c>
      <c r="BI53" s="130">
        <v>3903</v>
      </c>
      <c r="BJ53" s="130">
        <v>86</v>
      </c>
      <c r="BK53" s="130">
        <v>457</v>
      </c>
      <c r="BL53" s="130">
        <v>469</v>
      </c>
      <c r="BM53" s="130">
        <v>3504</v>
      </c>
      <c r="BN53" s="130">
        <v>3096</v>
      </c>
      <c r="BO53" s="130">
        <v>4515</v>
      </c>
      <c r="BP53" s="130">
        <v>698</v>
      </c>
      <c r="BQ53" s="130">
        <v>3161</v>
      </c>
      <c r="BR53" s="130">
        <v>2848</v>
      </c>
      <c r="BS53" s="130">
        <v>2879</v>
      </c>
      <c r="BT53" s="130">
        <v>3399</v>
      </c>
      <c r="BU53" s="130">
        <v>3577</v>
      </c>
      <c r="BV53" s="130">
        <v>1569</v>
      </c>
      <c r="BW53" s="130">
        <v>1262</v>
      </c>
      <c r="BX53" s="130">
        <v>3193</v>
      </c>
      <c r="BY53" s="130">
        <v>3215</v>
      </c>
      <c r="BZ53" s="130">
        <v>2264</v>
      </c>
      <c r="CA53" s="189">
        <v>2974</v>
      </c>
      <c r="CB53" s="189">
        <v>273</v>
      </c>
      <c r="CC53" s="189">
        <v>1018</v>
      </c>
      <c r="CD53" s="189">
        <v>232</v>
      </c>
      <c r="CE53" s="189">
        <v>847</v>
      </c>
      <c r="CF53" s="189">
        <v>937</v>
      </c>
      <c r="CG53" s="189">
        <v>163</v>
      </c>
      <c r="CH53" s="189">
        <v>456</v>
      </c>
      <c r="CI53" s="189">
        <v>386</v>
      </c>
      <c r="CJ53" s="189">
        <v>504</v>
      </c>
      <c r="CK53" s="189">
        <v>505</v>
      </c>
      <c r="CL53" s="189">
        <v>801</v>
      </c>
      <c r="CM53" s="189">
        <v>1626</v>
      </c>
      <c r="CN53" s="189">
        <v>1155</v>
      </c>
      <c r="CO53" s="189">
        <v>824</v>
      </c>
      <c r="CP53" s="189">
        <v>797</v>
      </c>
      <c r="CQ53" s="189">
        <v>1248</v>
      </c>
      <c r="CR53" s="189">
        <v>745</v>
      </c>
      <c r="CS53" s="189">
        <v>695</v>
      </c>
      <c r="CT53" s="189">
        <v>500</v>
      </c>
      <c r="CU53" s="189">
        <v>492</v>
      </c>
      <c r="CV53" s="189">
        <v>436</v>
      </c>
      <c r="CW53" s="189">
        <v>426</v>
      </c>
      <c r="CX53" s="189">
        <v>451</v>
      </c>
      <c r="CY53" s="189">
        <v>414</v>
      </c>
      <c r="CZ53" s="189">
        <v>435</v>
      </c>
      <c r="DA53" s="189">
        <v>435</v>
      </c>
      <c r="DB53" s="189">
        <v>397</v>
      </c>
      <c r="DC53" s="189">
        <v>471</v>
      </c>
      <c r="DD53" s="189">
        <v>430</v>
      </c>
      <c r="DE53" s="189">
        <v>450</v>
      </c>
      <c r="DF53" s="189">
        <v>443</v>
      </c>
      <c r="DG53" s="189">
        <v>487</v>
      </c>
      <c r="DH53" s="189">
        <v>510</v>
      </c>
      <c r="DI53" s="189">
        <v>473</v>
      </c>
      <c r="DJ53" s="189">
        <v>504</v>
      </c>
      <c r="DK53" s="189">
        <v>538</v>
      </c>
      <c r="DL53" s="189">
        <v>437</v>
      </c>
      <c r="DM53" s="189">
        <v>428</v>
      </c>
      <c r="DN53" s="130">
        <v>450</v>
      </c>
      <c r="DO53" s="130">
        <v>487</v>
      </c>
      <c r="DP53" s="130">
        <v>411</v>
      </c>
      <c r="DQ53" s="130">
        <v>412</v>
      </c>
      <c r="DR53" s="130">
        <v>449</v>
      </c>
      <c r="DS53" s="130">
        <v>463</v>
      </c>
      <c r="DT53" s="130">
        <v>499</v>
      </c>
      <c r="DU53" s="130">
        <v>514</v>
      </c>
      <c r="DV53" s="130">
        <v>559</v>
      </c>
      <c r="DW53" s="130">
        <v>547</v>
      </c>
      <c r="DX53" s="130">
        <v>600</v>
      </c>
      <c r="DY53" s="130">
        <v>534</v>
      </c>
      <c r="DZ53" s="130">
        <v>519</v>
      </c>
      <c r="EA53" s="130">
        <v>546</v>
      </c>
      <c r="EB53" s="130">
        <v>514</v>
      </c>
      <c r="EC53" s="130">
        <v>524</v>
      </c>
      <c r="ED53" s="130">
        <v>528</v>
      </c>
      <c r="EE53" s="130">
        <v>571</v>
      </c>
      <c r="EF53" s="130">
        <v>568</v>
      </c>
      <c r="EG53" s="130">
        <v>537</v>
      </c>
      <c r="EH53" s="130">
        <v>569</v>
      </c>
      <c r="EI53" s="130">
        <v>521</v>
      </c>
      <c r="EJ53" s="130">
        <v>578</v>
      </c>
      <c r="EK53" s="130">
        <v>579</v>
      </c>
      <c r="EL53" s="130">
        <v>603</v>
      </c>
      <c r="EM53" s="130">
        <v>641</v>
      </c>
      <c r="EN53" s="130">
        <v>615</v>
      </c>
      <c r="EO53" s="130">
        <v>577</v>
      </c>
      <c r="EP53" s="130">
        <v>605</v>
      </c>
      <c r="EQ53" s="130">
        <v>719</v>
      </c>
      <c r="ER53" s="130">
        <v>618</v>
      </c>
      <c r="ES53" s="130">
        <v>554</v>
      </c>
      <c r="ET53" s="130">
        <v>593</v>
      </c>
      <c r="EU53" s="130">
        <v>445</v>
      </c>
      <c r="EV53" s="130">
        <v>484</v>
      </c>
      <c r="EW53" s="130">
        <v>501</v>
      </c>
      <c r="EX53" s="130">
        <v>556</v>
      </c>
      <c r="EY53" s="130">
        <v>555</v>
      </c>
      <c r="EZ53" s="130">
        <v>518</v>
      </c>
      <c r="FA53" s="130">
        <v>579</v>
      </c>
      <c r="FB53" s="130">
        <v>492</v>
      </c>
      <c r="FC53" s="130">
        <v>564</v>
      </c>
      <c r="FD53" s="130">
        <v>553</v>
      </c>
      <c r="FE53" s="130">
        <v>509</v>
      </c>
      <c r="FF53" s="130">
        <v>555</v>
      </c>
      <c r="FG53" s="130">
        <v>542</v>
      </c>
      <c r="FH53" s="130">
        <v>562</v>
      </c>
      <c r="FI53" s="130">
        <v>506</v>
      </c>
      <c r="FJ53" s="130">
        <v>554</v>
      </c>
      <c r="FK53" s="130">
        <v>488</v>
      </c>
      <c r="FL53" s="130">
        <v>512</v>
      </c>
      <c r="FM53" s="130">
        <v>513</v>
      </c>
      <c r="FN53" s="130">
        <v>531</v>
      </c>
      <c r="FO53" s="130">
        <v>551</v>
      </c>
      <c r="FP53" s="130">
        <v>522</v>
      </c>
      <c r="FQ53" s="130">
        <v>494</v>
      </c>
      <c r="FR53" s="130">
        <v>535</v>
      </c>
      <c r="FS53" s="130">
        <v>506</v>
      </c>
      <c r="FT53" s="130">
        <v>561</v>
      </c>
      <c r="FU53" s="130">
        <v>532</v>
      </c>
      <c r="FV53" s="130">
        <v>544</v>
      </c>
      <c r="FW53" s="130">
        <v>458</v>
      </c>
      <c r="FX53" s="130">
        <v>540</v>
      </c>
      <c r="FY53" s="130">
        <v>481</v>
      </c>
      <c r="FZ53" s="130">
        <v>520</v>
      </c>
      <c r="GA53" s="130">
        <v>519</v>
      </c>
      <c r="GB53" s="130">
        <v>549</v>
      </c>
      <c r="GC53" s="130">
        <v>486</v>
      </c>
      <c r="GD53" s="130">
        <v>552</v>
      </c>
      <c r="GE53" s="130">
        <v>508</v>
      </c>
      <c r="GF53" s="130">
        <v>509</v>
      </c>
      <c r="GG53" s="130">
        <v>443</v>
      </c>
      <c r="GH53" s="130">
        <v>295</v>
      </c>
      <c r="GI53" s="130">
        <v>116</v>
      </c>
      <c r="GJ53" s="130">
        <v>100</v>
      </c>
      <c r="GK53" s="130">
        <v>112</v>
      </c>
      <c r="GL53" s="130">
        <v>0</v>
      </c>
      <c r="GM53" s="130">
        <v>71</v>
      </c>
      <c r="GN53" s="121"/>
    </row>
    <row r="54" spans="1:196" ht="15.75" x14ac:dyDescent="0.25">
      <c r="A54" s="45" t="s">
        <v>14</v>
      </c>
      <c r="B54" s="179" t="s">
        <v>65</v>
      </c>
      <c r="C54" s="46">
        <v>1</v>
      </c>
      <c r="D54" s="188">
        <v>0</v>
      </c>
      <c r="E54" s="188">
        <v>0</v>
      </c>
      <c r="F54" s="188">
        <v>0</v>
      </c>
      <c r="G54" s="188">
        <v>0</v>
      </c>
      <c r="H54" s="188">
        <v>0</v>
      </c>
      <c r="I54" s="188">
        <v>0</v>
      </c>
      <c r="J54" s="188">
        <v>0</v>
      </c>
      <c r="K54" s="188">
        <v>0</v>
      </c>
      <c r="L54" s="188">
        <v>0</v>
      </c>
      <c r="M54" s="188">
        <v>0</v>
      </c>
      <c r="N54" s="188">
        <v>0</v>
      </c>
      <c r="O54" s="188">
        <v>0</v>
      </c>
      <c r="P54" s="188">
        <v>0</v>
      </c>
      <c r="Q54" s="188">
        <v>0</v>
      </c>
      <c r="R54" s="188">
        <v>0</v>
      </c>
      <c r="S54" s="188">
        <v>0</v>
      </c>
      <c r="T54" s="188">
        <v>0</v>
      </c>
      <c r="U54" s="188">
        <v>0</v>
      </c>
      <c r="V54" s="188">
        <v>0</v>
      </c>
      <c r="W54" s="188">
        <v>0</v>
      </c>
      <c r="X54" s="188">
        <v>0</v>
      </c>
      <c r="Y54" s="188">
        <v>0</v>
      </c>
      <c r="Z54" s="188">
        <v>0</v>
      </c>
      <c r="AA54" s="188">
        <v>0</v>
      </c>
      <c r="AB54" s="188">
        <v>0</v>
      </c>
      <c r="AC54" s="188">
        <v>0</v>
      </c>
      <c r="AD54" s="188">
        <v>0</v>
      </c>
      <c r="AE54" s="188">
        <v>0</v>
      </c>
      <c r="AF54" s="188">
        <v>0</v>
      </c>
      <c r="AG54" s="188">
        <v>0</v>
      </c>
      <c r="AH54" s="188">
        <v>0</v>
      </c>
      <c r="AI54" s="188">
        <v>0</v>
      </c>
      <c r="AJ54" s="188">
        <v>0</v>
      </c>
      <c r="AK54" s="188">
        <v>0</v>
      </c>
      <c r="AL54" s="188">
        <v>0</v>
      </c>
      <c r="AM54" s="188">
        <v>0</v>
      </c>
      <c r="AN54" s="188">
        <v>0</v>
      </c>
      <c r="AO54" s="188">
        <v>0</v>
      </c>
      <c r="AP54" s="188">
        <v>0</v>
      </c>
      <c r="AQ54" s="188">
        <v>0</v>
      </c>
      <c r="AR54" s="188">
        <v>0</v>
      </c>
      <c r="AS54" s="188">
        <v>0</v>
      </c>
      <c r="AT54" s="188">
        <v>0</v>
      </c>
      <c r="AU54" s="188">
        <v>0</v>
      </c>
      <c r="AV54" s="188">
        <v>3267</v>
      </c>
      <c r="AW54" s="188">
        <v>3165</v>
      </c>
      <c r="AX54" s="188">
        <v>2291</v>
      </c>
      <c r="AY54" s="188">
        <v>2825</v>
      </c>
      <c r="AZ54" s="188">
        <v>2582</v>
      </c>
      <c r="BA54" s="188">
        <v>2125</v>
      </c>
      <c r="BB54" s="188">
        <v>2578</v>
      </c>
      <c r="BC54" s="130">
        <v>2394</v>
      </c>
      <c r="BD54" s="130">
        <v>3232</v>
      </c>
      <c r="BE54" s="130">
        <v>1807</v>
      </c>
      <c r="BF54" s="130">
        <v>2231</v>
      </c>
      <c r="BG54" s="130">
        <v>2955</v>
      </c>
      <c r="BH54" s="130">
        <v>2911</v>
      </c>
      <c r="BI54" s="130">
        <v>2819</v>
      </c>
      <c r="BJ54" s="130">
        <v>3433</v>
      </c>
      <c r="BK54" s="130">
        <v>2905</v>
      </c>
      <c r="BL54" s="130">
        <v>3491</v>
      </c>
      <c r="BM54" s="130">
        <v>6790</v>
      </c>
      <c r="BN54" s="130">
        <v>10024</v>
      </c>
      <c r="BO54" s="130">
        <v>12193</v>
      </c>
      <c r="BP54" s="130">
        <v>11743</v>
      </c>
      <c r="BQ54" s="130">
        <v>8441</v>
      </c>
      <c r="BR54" s="130">
        <v>8562</v>
      </c>
      <c r="BS54" s="130">
        <v>11837</v>
      </c>
      <c r="BT54" s="130">
        <v>15828</v>
      </c>
      <c r="BU54" s="130">
        <v>22375</v>
      </c>
      <c r="BV54" s="130">
        <v>13069</v>
      </c>
      <c r="BW54" s="130">
        <v>12076</v>
      </c>
      <c r="BX54" s="130">
        <v>19085</v>
      </c>
      <c r="BY54" s="130">
        <v>16365</v>
      </c>
      <c r="BZ54" s="130">
        <v>22141</v>
      </c>
      <c r="CA54" s="189">
        <v>6321</v>
      </c>
      <c r="CB54" s="189">
        <v>7459</v>
      </c>
      <c r="CC54" s="189">
        <v>6631</v>
      </c>
      <c r="CD54" s="189">
        <v>6801</v>
      </c>
      <c r="CE54" s="189">
        <v>8365</v>
      </c>
      <c r="CF54" s="189">
        <v>5889</v>
      </c>
      <c r="CG54" s="189">
        <v>7209</v>
      </c>
      <c r="CH54" s="189">
        <v>2821</v>
      </c>
      <c r="CI54" s="189">
        <v>5713</v>
      </c>
      <c r="CJ54" s="189">
        <v>4884</v>
      </c>
      <c r="CK54" s="189">
        <v>3794</v>
      </c>
      <c r="CL54" s="189">
        <v>4720</v>
      </c>
      <c r="CM54" s="189">
        <v>11479</v>
      </c>
      <c r="CN54" s="189">
        <v>10475</v>
      </c>
      <c r="CO54" s="189">
        <v>9903</v>
      </c>
      <c r="CP54" s="189">
        <v>9849</v>
      </c>
      <c r="CQ54" s="189">
        <v>11305</v>
      </c>
      <c r="CR54" s="189">
        <v>11769</v>
      </c>
      <c r="CS54" s="189">
        <v>11099</v>
      </c>
      <c r="CT54" s="189">
        <v>3784</v>
      </c>
      <c r="CU54" s="189">
        <v>9613</v>
      </c>
      <c r="CV54" s="189">
        <v>12609</v>
      </c>
      <c r="CW54" s="189">
        <v>10278</v>
      </c>
      <c r="CX54" s="189">
        <v>8167</v>
      </c>
      <c r="CY54" s="189">
        <v>22398</v>
      </c>
      <c r="CZ54" s="189">
        <v>23591</v>
      </c>
      <c r="DA54" s="189">
        <v>12460</v>
      </c>
      <c r="DB54" s="189">
        <v>17061</v>
      </c>
      <c r="DC54" s="189">
        <v>21600</v>
      </c>
      <c r="DD54" s="189">
        <v>20719</v>
      </c>
      <c r="DE54" s="189">
        <v>23415</v>
      </c>
      <c r="DF54" s="189">
        <v>18175</v>
      </c>
      <c r="DG54" s="189">
        <v>21195</v>
      </c>
      <c r="DH54" s="189">
        <v>19188</v>
      </c>
      <c r="DI54" s="189">
        <v>17171</v>
      </c>
      <c r="DJ54" s="189">
        <v>17439</v>
      </c>
      <c r="DK54" s="189">
        <v>20696</v>
      </c>
      <c r="DL54" s="189">
        <v>21020</v>
      </c>
      <c r="DM54" s="189">
        <v>17340</v>
      </c>
      <c r="DN54" s="130">
        <v>16012</v>
      </c>
      <c r="DO54" s="130">
        <v>17912</v>
      </c>
      <c r="DP54" s="130">
        <v>18341</v>
      </c>
      <c r="DQ54" s="130">
        <v>22364</v>
      </c>
      <c r="DR54" s="130">
        <v>16660</v>
      </c>
      <c r="DS54" s="130">
        <v>20261</v>
      </c>
      <c r="DT54" s="130">
        <v>21110</v>
      </c>
      <c r="DU54" s="130">
        <v>18301</v>
      </c>
      <c r="DV54" s="130">
        <v>21204</v>
      </c>
      <c r="DW54" s="130">
        <v>20344</v>
      </c>
      <c r="DX54" s="130">
        <v>21185</v>
      </c>
      <c r="DY54" s="130">
        <v>18865</v>
      </c>
      <c r="DZ54" s="130">
        <v>18699</v>
      </c>
      <c r="EA54" s="130">
        <v>19070</v>
      </c>
      <c r="EB54" s="130">
        <v>17327</v>
      </c>
      <c r="EC54" s="130">
        <v>7798</v>
      </c>
      <c r="ED54" s="130">
        <v>15521</v>
      </c>
      <c r="EE54" s="130">
        <v>19169</v>
      </c>
      <c r="EF54" s="130">
        <v>19849</v>
      </c>
      <c r="EG54" s="130">
        <v>16327</v>
      </c>
      <c r="EH54" s="130">
        <v>19189</v>
      </c>
      <c r="EI54" s="130">
        <v>17038</v>
      </c>
      <c r="EJ54" s="130">
        <v>15019</v>
      </c>
      <c r="EK54" s="130">
        <v>13933</v>
      </c>
      <c r="EL54" s="130">
        <v>17951</v>
      </c>
      <c r="EM54" s="130">
        <v>14900</v>
      </c>
      <c r="EN54" s="130">
        <v>19276</v>
      </c>
      <c r="EO54" s="130">
        <v>14825</v>
      </c>
      <c r="EP54" s="130">
        <v>19877</v>
      </c>
      <c r="EQ54" s="130">
        <v>19375</v>
      </c>
      <c r="ER54" s="130">
        <v>21495</v>
      </c>
      <c r="ES54" s="130">
        <v>17996</v>
      </c>
      <c r="ET54" s="130">
        <v>19664</v>
      </c>
      <c r="EU54" s="130">
        <v>20484</v>
      </c>
      <c r="EV54" s="130">
        <v>22001</v>
      </c>
      <c r="EW54" s="130">
        <v>15168</v>
      </c>
      <c r="EX54" s="130">
        <v>12949</v>
      </c>
      <c r="EY54" s="130">
        <v>20563</v>
      </c>
      <c r="EZ54" s="130">
        <v>21973</v>
      </c>
      <c r="FA54" s="130">
        <v>23629</v>
      </c>
      <c r="FB54" s="130">
        <v>21106</v>
      </c>
      <c r="FC54" s="130">
        <v>23686</v>
      </c>
      <c r="FD54" s="130">
        <v>20848</v>
      </c>
      <c r="FE54" s="130">
        <v>20386</v>
      </c>
      <c r="FF54" s="130">
        <v>20091</v>
      </c>
      <c r="FG54" s="130">
        <v>19161</v>
      </c>
      <c r="FH54" s="130">
        <v>23142</v>
      </c>
      <c r="FI54" s="130">
        <v>16553</v>
      </c>
      <c r="FJ54" s="130">
        <v>18584</v>
      </c>
      <c r="FK54" s="130">
        <v>22992</v>
      </c>
      <c r="FL54" s="130">
        <v>20186</v>
      </c>
      <c r="FM54" s="130">
        <v>14765</v>
      </c>
      <c r="FN54" s="130">
        <v>20406</v>
      </c>
      <c r="FO54" s="130">
        <v>22645</v>
      </c>
      <c r="FP54" s="130">
        <v>23332</v>
      </c>
      <c r="FQ54" s="130">
        <v>22824</v>
      </c>
      <c r="FR54" s="130">
        <v>22915</v>
      </c>
      <c r="FS54" s="130">
        <v>22855</v>
      </c>
      <c r="FT54" s="130">
        <v>22820</v>
      </c>
      <c r="FU54" s="130">
        <v>22806</v>
      </c>
      <c r="FV54" s="130">
        <v>19832</v>
      </c>
      <c r="FW54" s="130">
        <v>25028</v>
      </c>
      <c r="FX54" s="130">
        <v>25940</v>
      </c>
      <c r="FY54" s="130">
        <v>25060</v>
      </c>
      <c r="FZ54" s="130">
        <v>21814</v>
      </c>
      <c r="GA54" s="130">
        <v>23901</v>
      </c>
      <c r="GB54" s="130">
        <v>33772</v>
      </c>
      <c r="GC54" s="130">
        <v>17669</v>
      </c>
      <c r="GD54" s="130">
        <v>30934</v>
      </c>
      <c r="GE54" s="130">
        <v>19001</v>
      </c>
      <c r="GF54" s="130">
        <v>23036</v>
      </c>
      <c r="GG54" s="130">
        <v>11800</v>
      </c>
      <c r="GH54" s="130">
        <v>5983</v>
      </c>
      <c r="GI54" s="130">
        <v>2332</v>
      </c>
      <c r="GJ54" s="130">
        <v>6011</v>
      </c>
      <c r="GK54" s="130">
        <v>19414</v>
      </c>
      <c r="GL54" s="130">
        <v>19921</v>
      </c>
      <c r="GM54" s="130">
        <v>12119</v>
      </c>
      <c r="GN54" s="121"/>
    </row>
    <row r="55" spans="1:196" ht="15.75" x14ac:dyDescent="0.25">
      <c r="A55" s="45" t="s">
        <v>14</v>
      </c>
      <c r="B55" s="179" t="s">
        <v>95</v>
      </c>
      <c r="C55" s="46">
        <v>1</v>
      </c>
      <c r="D55" s="188">
        <v>0</v>
      </c>
      <c r="E55" s="188">
        <v>0</v>
      </c>
      <c r="F55" s="188">
        <v>0</v>
      </c>
      <c r="G55" s="188">
        <v>0</v>
      </c>
      <c r="H55" s="188">
        <v>0</v>
      </c>
      <c r="I55" s="188">
        <v>0</v>
      </c>
      <c r="J55" s="188">
        <v>0</v>
      </c>
      <c r="K55" s="188">
        <v>0</v>
      </c>
      <c r="L55" s="188">
        <v>0</v>
      </c>
      <c r="M55" s="188">
        <v>0</v>
      </c>
      <c r="N55" s="188">
        <v>0</v>
      </c>
      <c r="O55" s="188">
        <v>0</v>
      </c>
      <c r="P55" s="188">
        <v>0</v>
      </c>
      <c r="Q55" s="188">
        <v>0</v>
      </c>
      <c r="R55" s="188">
        <v>0</v>
      </c>
      <c r="S55" s="188">
        <v>0</v>
      </c>
      <c r="T55" s="188">
        <v>0</v>
      </c>
      <c r="U55" s="188">
        <v>0</v>
      </c>
      <c r="V55" s="188">
        <v>0</v>
      </c>
      <c r="W55" s="188">
        <v>0</v>
      </c>
      <c r="X55" s="188">
        <v>0</v>
      </c>
      <c r="Y55" s="188">
        <v>0</v>
      </c>
      <c r="Z55" s="188">
        <v>0</v>
      </c>
      <c r="AA55" s="188">
        <v>0</v>
      </c>
      <c r="AB55" s="188">
        <v>0</v>
      </c>
      <c r="AC55" s="188">
        <v>0</v>
      </c>
      <c r="AD55" s="188">
        <v>0</v>
      </c>
      <c r="AE55" s="188">
        <v>0</v>
      </c>
      <c r="AF55" s="188">
        <v>0</v>
      </c>
      <c r="AG55" s="188">
        <v>0</v>
      </c>
      <c r="AH55" s="188">
        <v>0</v>
      </c>
      <c r="AI55" s="188">
        <v>0</v>
      </c>
      <c r="AJ55" s="188">
        <v>0</v>
      </c>
      <c r="AK55" s="188">
        <v>0</v>
      </c>
      <c r="AL55" s="188">
        <v>0</v>
      </c>
      <c r="AM55" s="188">
        <v>0</v>
      </c>
      <c r="AN55" s="188">
        <v>0</v>
      </c>
      <c r="AO55" s="188">
        <v>0</v>
      </c>
      <c r="AP55" s="188">
        <v>0</v>
      </c>
      <c r="AQ55" s="188">
        <v>0</v>
      </c>
      <c r="AR55" s="188">
        <v>0</v>
      </c>
      <c r="AS55" s="188">
        <v>0</v>
      </c>
      <c r="AT55" s="188">
        <v>0</v>
      </c>
      <c r="AU55" s="188">
        <v>0</v>
      </c>
      <c r="AV55" s="188">
        <v>0</v>
      </c>
      <c r="AW55" s="188">
        <v>0</v>
      </c>
      <c r="AX55" s="188">
        <v>0</v>
      </c>
      <c r="AY55" s="188">
        <v>0</v>
      </c>
      <c r="AZ55" s="188">
        <v>0</v>
      </c>
      <c r="BA55" s="188">
        <v>0</v>
      </c>
      <c r="BB55" s="188">
        <v>0</v>
      </c>
      <c r="BC55" s="130">
        <v>0</v>
      </c>
      <c r="BD55" s="130">
        <v>0</v>
      </c>
      <c r="BE55" s="130">
        <v>0</v>
      </c>
      <c r="BF55" s="130">
        <v>0</v>
      </c>
      <c r="BG55" s="130">
        <v>0</v>
      </c>
      <c r="BH55" s="130">
        <v>0</v>
      </c>
      <c r="BI55" s="130">
        <v>0</v>
      </c>
      <c r="BJ55" s="130">
        <v>0</v>
      </c>
      <c r="BK55" s="130">
        <v>0</v>
      </c>
      <c r="BL55" s="130">
        <v>0</v>
      </c>
      <c r="BM55" s="130">
        <v>0</v>
      </c>
      <c r="BN55" s="130">
        <v>0</v>
      </c>
      <c r="BO55" s="130">
        <v>0</v>
      </c>
      <c r="BP55" s="130">
        <v>0</v>
      </c>
      <c r="BQ55" s="130">
        <v>0</v>
      </c>
      <c r="BR55" s="130">
        <v>0</v>
      </c>
      <c r="BS55" s="130">
        <v>0</v>
      </c>
      <c r="BT55" s="130">
        <v>0</v>
      </c>
      <c r="BU55" s="130">
        <v>0</v>
      </c>
      <c r="BV55" s="130">
        <v>0</v>
      </c>
      <c r="BW55" s="130">
        <v>0</v>
      </c>
      <c r="BX55" s="130">
        <v>0</v>
      </c>
      <c r="BY55" s="130">
        <v>0</v>
      </c>
      <c r="BZ55" s="130">
        <v>0</v>
      </c>
      <c r="CA55" s="189">
        <v>0</v>
      </c>
      <c r="CB55" s="189">
        <v>0</v>
      </c>
      <c r="CC55" s="189">
        <v>0</v>
      </c>
      <c r="CD55" s="189">
        <v>0</v>
      </c>
      <c r="CE55" s="189">
        <v>0</v>
      </c>
      <c r="CF55" s="189">
        <v>0</v>
      </c>
      <c r="CG55" s="189">
        <v>0</v>
      </c>
      <c r="CH55" s="189">
        <v>0</v>
      </c>
      <c r="CI55" s="189">
        <v>0</v>
      </c>
      <c r="CJ55" s="189">
        <v>0</v>
      </c>
      <c r="CK55" s="189">
        <v>0</v>
      </c>
      <c r="CL55" s="189">
        <v>0</v>
      </c>
      <c r="CM55" s="189">
        <v>0</v>
      </c>
      <c r="CN55" s="189">
        <v>0</v>
      </c>
      <c r="CO55" s="189">
        <v>0</v>
      </c>
      <c r="CP55" s="189">
        <v>0</v>
      </c>
      <c r="CQ55" s="189">
        <v>0</v>
      </c>
      <c r="CR55" s="189">
        <v>0</v>
      </c>
      <c r="CS55" s="189">
        <v>0</v>
      </c>
      <c r="CT55" s="189">
        <v>0</v>
      </c>
      <c r="CU55" s="189">
        <v>0</v>
      </c>
      <c r="CV55" s="189">
        <v>0</v>
      </c>
      <c r="CW55" s="189">
        <v>0</v>
      </c>
      <c r="CX55" s="189">
        <v>0</v>
      </c>
      <c r="CY55" s="189">
        <v>0</v>
      </c>
      <c r="CZ55" s="189">
        <v>0</v>
      </c>
      <c r="DA55" s="189">
        <v>0</v>
      </c>
      <c r="DB55" s="189">
        <v>0</v>
      </c>
      <c r="DC55" s="189">
        <v>0</v>
      </c>
      <c r="DD55" s="189">
        <v>0</v>
      </c>
      <c r="DE55" s="189">
        <v>0</v>
      </c>
      <c r="DF55" s="189">
        <v>0</v>
      </c>
      <c r="DG55" s="189">
        <v>0</v>
      </c>
      <c r="DH55" s="189">
        <v>0</v>
      </c>
      <c r="DI55" s="189">
        <v>0</v>
      </c>
      <c r="DJ55" s="189">
        <v>0</v>
      </c>
      <c r="DK55" s="189">
        <v>0</v>
      </c>
      <c r="DL55" s="189">
        <v>0</v>
      </c>
      <c r="DM55" s="189">
        <v>0</v>
      </c>
      <c r="DN55" s="130">
        <v>0</v>
      </c>
      <c r="DO55" s="130">
        <v>0</v>
      </c>
      <c r="DP55" s="130">
        <v>0</v>
      </c>
      <c r="DQ55" s="130">
        <v>0</v>
      </c>
      <c r="DR55" s="130">
        <v>0</v>
      </c>
      <c r="DS55" s="130">
        <v>0</v>
      </c>
      <c r="DT55" s="130">
        <v>0</v>
      </c>
      <c r="DU55" s="130">
        <v>0</v>
      </c>
      <c r="DV55" s="130">
        <v>0</v>
      </c>
      <c r="DW55" s="130">
        <v>0</v>
      </c>
      <c r="DX55" s="130">
        <v>0</v>
      </c>
      <c r="DY55" s="130">
        <v>0</v>
      </c>
      <c r="DZ55" s="130">
        <v>0</v>
      </c>
      <c r="EA55" s="130">
        <v>0</v>
      </c>
      <c r="EB55" s="130">
        <v>0</v>
      </c>
      <c r="EC55" s="130">
        <v>0</v>
      </c>
      <c r="ED55" s="130">
        <v>0</v>
      </c>
      <c r="EE55" s="130">
        <v>0</v>
      </c>
      <c r="EF55" s="130">
        <v>0</v>
      </c>
      <c r="EG55" s="130">
        <v>0</v>
      </c>
      <c r="EH55" s="130">
        <v>0</v>
      </c>
      <c r="EI55" s="130">
        <v>0</v>
      </c>
      <c r="EJ55" s="130">
        <v>0</v>
      </c>
      <c r="EK55" s="130">
        <v>0</v>
      </c>
      <c r="EL55" s="130">
        <v>0</v>
      </c>
      <c r="EM55" s="130">
        <v>0</v>
      </c>
      <c r="EN55" s="130">
        <v>0</v>
      </c>
      <c r="EO55" s="130">
        <v>0</v>
      </c>
      <c r="EP55" s="130">
        <v>0</v>
      </c>
      <c r="EQ55" s="130">
        <v>0</v>
      </c>
      <c r="ER55" s="130">
        <v>0</v>
      </c>
      <c r="ES55" s="130">
        <v>0</v>
      </c>
      <c r="ET55" s="130">
        <v>0</v>
      </c>
      <c r="EU55" s="130">
        <v>0</v>
      </c>
      <c r="EV55" s="130">
        <v>0</v>
      </c>
      <c r="EW55" s="130">
        <v>0</v>
      </c>
      <c r="EX55" s="130">
        <v>0</v>
      </c>
      <c r="EY55" s="130">
        <v>0</v>
      </c>
      <c r="EZ55" s="130">
        <v>0</v>
      </c>
      <c r="FA55" s="130">
        <v>0</v>
      </c>
      <c r="FB55" s="130">
        <v>0</v>
      </c>
      <c r="FC55" s="130">
        <v>0</v>
      </c>
      <c r="FD55" s="130">
        <v>0</v>
      </c>
      <c r="FE55" s="130">
        <v>0</v>
      </c>
      <c r="FF55" s="130">
        <v>0</v>
      </c>
      <c r="FG55" s="130">
        <v>0</v>
      </c>
      <c r="FH55" s="130">
        <v>0</v>
      </c>
      <c r="FI55" s="130">
        <v>0</v>
      </c>
      <c r="FJ55" s="130">
        <v>0</v>
      </c>
      <c r="FK55" s="130">
        <v>0</v>
      </c>
      <c r="FL55" s="130">
        <v>0</v>
      </c>
      <c r="FM55" s="130">
        <v>0</v>
      </c>
      <c r="FN55" s="130">
        <v>0</v>
      </c>
      <c r="FO55" s="130">
        <v>0</v>
      </c>
      <c r="FP55" s="130">
        <v>0</v>
      </c>
      <c r="FQ55" s="130">
        <v>0</v>
      </c>
      <c r="FR55" s="130">
        <v>0</v>
      </c>
      <c r="FS55" s="130">
        <v>0</v>
      </c>
      <c r="FT55" s="130">
        <v>0</v>
      </c>
      <c r="FU55" s="130">
        <v>0</v>
      </c>
      <c r="FV55" s="130">
        <v>0</v>
      </c>
      <c r="FW55" s="130">
        <v>0</v>
      </c>
      <c r="FX55" s="130">
        <v>0</v>
      </c>
      <c r="FY55" s="130">
        <v>0</v>
      </c>
      <c r="FZ55" s="130">
        <v>0</v>
      </c>
      <c r="GA55" s="130">
        <v>0</v>
      </c>
      <c r="GB55" s="130">
        <v>0</v>
      </c>
      <c r="GC55" s="130">
        <v>0</v>
      </c>
      <c r="GD55" s="130">
        <v>0</v>
      </c>
      <c r="GE55" s="130">
        <v>0</v>
      </c>
      <c r="GF55" s="130">
        <v>0</v>
      </c>
      <c r="GG55" s="130">
        <v>0</v>
      </c>
      <c r="GH55" s="130">
        <v>0</v>
      </c>
      <c r="GI55" s="130">
        <v>0</v>
      </c>
      <c r="GJ55" s="130">
        <v>0</v>
      </c>
      <c r="GK55" s="130">
        <v>0</v>
      </c>
      <c r="GL55" s="130">
        <v>0</v>
      </c>
      <c r="GM55" s="130">
        <v>0</v>
      </c>
      <c r="GN55" s="121"/>
    </row>
    <row r="56" spans="1:196" ht="15.75" x14ac:dyDescent="0.25">
      <c r="A56" s="45" t="s">
        <v>14</v>
      </c>
      <c r="B56" s="179" t="s">
        <v>22</v>
      </c>
      <c r="C56" s="46">
        <v>1</v>
      </c>
      <c r="D56" s="188">
        <v>0</v>
      </c>
      <c r="E56" s="188">
        <v>0</v>
      </c>
      <c r="F56" s="188">
        <v>0</v>
      </c>
      <c r="G56" s="188">
        <v>0</v>
      </c>
      <c r="H56" s="188">
        <v>0</v>
      </c>
      <c r="I56" s="188">
        <v>0</v>
      </c>
      <c r="J56" s="188">
        <v>0</v>
      </c>
      <c r="K56" s="188">
        <v>0</v>
      </c>
      <c r="L56" s="188">
        <v>0</v>
      </c>
      <c r="M56" s="188">
        <v>104</v>
      </c>
      <c r="N56" s="188">
        <v>129</v>
      </c>
      <c r="O56" s="188">
        <v>116</v>
      </c>
      <c r="P56" s="188">
        <v>283</v>
      </c>
      <c r="Q56" s="188">
        <v>20</v>
      </c>
      <c r="R56" s="188">
        <v>123</v>
      </c>
      <c r="S56" s="188">
        <v>0</v>
      </c>
      <c r="T56" s="188">
        <v>0</v>
      </c>
      <c r="U56" s="188">
        <v>0</v>
      </c>
      <c r="V56" s="188">
        <v>0</v>
      </c>
      <c r="W56" s="188">
        <v>0</v>
      </c>
      <c r="X56" s="188">
        <v>0</v>
      </c>
      <c r="Y56" s="188">
        <v>0</v>
      </c>
      <c r="Z56" s="188">
        <v>0</v>
      </c>
      <c r="AA56" s="188">
        <v>0</v>
      </c>
      <c r="AB56" s="188">
        <v>157</v>
      </c>
      <c r="AC56" s="188">
        <v>64</v>
      </c>
      <c r="AD56" s="188">
        <v>175</v>
      </c>
      <c r="AE56" s="188">
        <v>0</v>
      </c>
      <c r="AF56" s="188">
        <v>119</v>
      </c>
      <c r="AG56" s="188">
        <v>132</v>
      </c>
      <c r="AH56" s="188">
        <v>232</v>
      </c>
      <c r="AI56" s="188">
        <v>0</v>
      </c>
      <c r="AJ56" s="188">
        <v>0</v>
      </c>
      <c r="AK56" s="188">
        <v>0</v>
      </c>
      <c r="AL56" s="188">
        <v>0</v>
      </c>
      <c r="AM56" s="188">
        <v>0</v>
      </c>
      <c r="AN56" s="188">
        <v>0</v>
      </c>
      <c r="AO56" s="188">
        <v>0</v>
      </c>
      <c r="AP56" s="188">
        <v>0</v>
      </c>
      <c r="AQ56" s="188">
        <v>0</v>
      </c>
      <c r="AR56" s="188">
        <v>0</v>
      </c>
      <c r="AS56" s="188">
        <v>0</v>
      </c>
      <c r="AT56" s="188">
        <v>0</v>
      </c>
      <c r="AU56" s="188">
        <v>0</v>
      </c>
      <c r="AV56" s="188">
        <v>0</v>
      </c>
      <c r="AW56" s="188">
        <v>0</v>
      </c>
      <c r="AX56" s="188">
        <v>0</v>
      </c>
      <c r="AY56" s="188">
        <v>0</v>
      </c>
      <c r="AZ56" s="188">
        <v>0</v>
      </c>
      <c r="BA56" s="188">
        <v>0</v>
      </c>
      <c r="BB56" s="188">
        <v>191</v>
      </c>
      <c r="BC56" s="130">
        <v>159</v>
      </c>
      <c r="BD56" s="130">
        <v>137</v>
      </c>
      <c r="BE56" s="130">
        <v>0</v>
      </c>
      <c r="BF56" s="130">
        <v>0</v>
      </c>
      <c r="BG56" s="130">
        <v>197</v>
      </c>
      <c r="BH56" s="130">
        <v>140</v>
      </c>
      <c r="BI56" s="130">
        <v>187</v>
      </c>
      <c r="BJ56" s="130">
        <v>146</v>
      </c>
      <c r="BK56" s="130">
        <v>0</v>
      </c>
      <c r="BL56" s="130">
        <v>0</v>
      </c>
      <c r="BM56" s="130">
        <v>0</v>
      </c>
      <c r="BN56" s="130">
        <v>0</v>
      </c>
      <c r="BO56" s="130">
        <v>0</v>
      </c>
      <c r="BP56" s="130">
        <v>0</v>
      </c>
      <c r="BQ56" s="130">
        <v>0</v>
      </c>
      <c r="BR56" s="130">
        <v>0</v>
      </c>
      <c r="BS56" s="130">
        <v>0</v>
      </c>
      <c r="BT56" s="130">
        <v>0</v>
      </c>
      <c r="BU56" s="130">
        <v>0</v>
      </c>
      <c r="BV56" s="130">
        <v>0</v>
      </c>
      <c r="BW56" s="130">
        <v>0</v>
      </c>
      <c r="BX56" s="130">
        <v>0</v>
      </c>
      <c r="BY56" s="130">
        <v>0</v>
      </c>
      <c r="BZ56" s="130">
        <v>0</v>
      </c>
      <c r="CA56" s="189">
        <v>0</v>
      </c>
      <c r="CB56" s="189">
        <v>0</v>
      </c>
      <c r="CC56" s="189">
        <v>0</v>
      </c>
      <c r="CD56" s="189">
        <v>0</v>
      </c>
      <c r="CE56" s="189">
        <v>0</v>
      </c>
      <c r="CF56" s="189">
        <v>0</v>
      </c>
      <c r="CG56" s="189">
        <v>0</v>
      </c>
      <c r="CH56" s="189">
        <v>0</v>
      </c>
      <c r="CI56" s="189">
        <v>0</v>
      </c>
      <c r="CJ56" s="189">
        <v>0</v>
      </c>
      <c r="CK56" s="189">
        <v>0</v>
      </c>
      <c r="CL56" s="189">
        <v>0</v>
      </c>
      <c r="CM56" s="189">
        <v>0</v>
      </c>
      <c r="CN56" s="189">
        <v>0</v>
      </c>
      <c r="CO56" s="189">
        <v>0</v>
      </c>
      <c r="CP56" s="189">
        <v>0</v>
      </c>
      <c r="CQ56" s="189">
        <v>0</v>
      </c>
      <c r="CR56" s="189">
        <v>0</v>
      </c>
      <c r="CS56" s="189">
        <v>0</v>
      </c>
      <c r="CT56" s="189">
        <v>0</v>
      </c>
      <c r="CU56" s="189">
        <v>0</v>
      </c>
      <c r="CV56" s="189">
        <v>0</v>
      </c>
      <c r="CW56" s="189">
        <v>0</v>
      </c>
      <c r="CX56" s="189">
        <v>0</v>
      </c>
      <c r="CY56" s="189">
        <v>0</v>
      </c>
      <c r="CZ56" s="189">
        <v>0</v>
      </c>
      <c r="DA56" s="189">
        <v>0</v>
      </c>
      <c r="DB56" s="189">
        <v>0</v>
      </c>
      <c r="DC56" s="189">
        <v>0</v>
      </c>
      <c r="DD56" s="189">
        <v>0</v>
      </c>
      <c r="DE56" s="189">
        <v>0</v>
      </c>
      <c r="DF56" s="189">
        <v>0</v>
      </c>
      <c r="DG56" s="189">
        <v>0</v>
      </c>
      <c r="DH56" s="189">
        <v>0</v>
      </c>
      <c r="DI56" s="189">
        <v>0</v>
      </c>
      <c r="DJ56" s="189">
        <v>0</v>
      </c>
      <c r="DK56" s="189">
        <v>0</v>
      </c>
      <c r="DL56" s="189">
        <v>0</v>
      </c>
      <c r="DM56" s="189">
        <v>0</v>
      </c>
      <c r="DN56" s="130">
        <v>0</v>
      </c>
      <c r="DO56" s="130">
        <v>0</v>
      </c>
      <c r="DP56" s="130">
        <v>0</v>
      </c>
      <c r="DQ56" s="130">
        <v>0</v>
      </c>
      <c r="DR56" s="130">
        <v>0</v>
      </c>
      <c r="DS56" s="130">
        <v>0</v>
      </c>
      <c r="DT56" s="130">
        <v>0</v>
      </c>
      <c r="DU56" s="130">
        <v>0</v>
      </c>
      <c r="DV56" s="130">
        <v>0</v>
      </c>
      <c r="DW56" s="130">
        <v>0</v>
      </c>
      <c r="DX56" s="130">
        <v>0</v>
      </c>
      <c r="DY56" s="130">
        <v>0</v>
      </c>
      <c r="DZ56" s="130">
        <v>0</v>
      </c>
      <c r="EA56" s="130">
        <v>0</v>
      </c>
      <c r="EB56" s="130">
        <v>0</v>
      </c>
      <c r="EC56" s="130">
        <v>0</v>
      </c>
      <c r="ED56" s="130">
        <v>0</v>
      </c>
      <c r="EE56" s="130">
        <v>0</v>
      </c>
      <c r="EF56" s="130">
        <v>0</v>
      </c>
      <c r="EG56" s="130">
        <v>0</v>
      </c>
      <c r="EH56" s="130">
        <v>0</v>
      </c>
      <c r="EI56" s="130">
        <v>0</v>
      </c>
      <c r="EJ56" s="130">
        <v>0</v>
      </c>
      <c r="EK56" s="130">
        <v>0</v>
      </c>
      <c r="EL56" s="130">
        <v>0</v>
      </c>
      <c r="EM56" s="130">
        <v>0</v>
      </c>
      <c r="EN56" s="130">
        <v>0</v>
      </c>
      <c r="EO56" s="130">
        <v>0</v>
      </c>
      <c r="EP56" s="130">
        <v>0</v>
      </c>
      <c r="EQ56" s="130">
        <v>0</v>
      </c>
      <c r="ER56" s="130">
        <v>0</v>
      </c>
      <c r="ES56" s="130">
        <v>0</v>
      </c>
      <c r="ET56" s="130">
        <v>0</v>
      </c>
      <c r="EU56" s="130">
        <v>0</v>
      </c>
      <c r="EV56" s="130">
        <v>0</v>
      </c>
      <c r="EW56" s="130">
        <v>0</v>
      </c>
      <c r="EX56" s="130">
        <v>0</v>
      </c>
      <c r="EY56" s="130">
        <v>0</v>
      </c>
      <c r="EZ56" s="130">
        <v>0</v>
      </c>
      <c r="FA56" s="130">
        <v>0</v>
      </c>
      <c r="FB56" s="130">
        <v>0</v>
      </c>
      <c r="FC56" s="130">
        <v>0</v>
      </c>
      <c r="FD56" s="130">
        <v>0</v>
      </c>
      <c r="FE56" s="130">
        <v>0</v>
      </c>
      <c r="FF56" s="130">
        <v>0</v>
      </c>
      <c r="FG56" s="130">
        <v>0</v>
      </c>
      <c r="FH56" s="130">
        <v>0</v>
      </c>
      <c r="FI56" s="130">
        <v>0</v>
      </c>
      <c r="FJ56" s="130">
        <v>0</v>
      </c>
      <c r="FK56" s="130">
        <v>0</v>
      </c>
      <c r="FL56" s="130">
        <v>0</v>
      </c>
      <c r="FM56" s="130">
        <v>0</v>
      </c>
      <c r="FN56" s="130">
        <v>0</v>
      </c>
      <c r="FO56" s="130">
        <v>0</v>
      </c>
      <c r="FP56" s="130">
        <v>0</v>
      </c>
      <c r="FQ56" s="130">
        <v>0</v>
      </c>
      <c r="FR56" s="130">
        <v>0</v>
      </c>
      <c r="FS56" s="130">
        <v>0</v>
      </c>
      <c r="FT56" s="130">
        <v>0</v>
      </c>
      <c r="FU56" s="130">
        <v>0</v>
      </c>
      <c r="FV56" s="130">
        <v>0</v>
      </c>
      <c r="FW56" s="130">
        <v>0</v>
      </c>
      <c r="FX56" s="130">
        <v>0</v>
      </c>
      <c r="FY56" s="130">
        <v>0</v>
      </c>
      <c r="FZ56" s="130">
        <v>0</v>
      </c>
      <c r="GA56" s="130">
        <v>0</v>
      </c>
      <c r="GB56" s="130">
        <v>0</v>
      </c>
      <c r="GC56" s="130">
        <v>0</v>
      </c>
      <c r="GD56" s="130">
        <v>0</v>
      </c>
      <c r="GE56" s="130">
        <v>0</v>
      </c>
      <c r="GF56" s="130">
        <v>0</v>
      </c>
      <c r="GG56" s="130">
        <v>0</v>
      </c>
      <c r="GH56" s="130">
        <v>0</v>
      </c>
      <c r="GI56" s="130">
        <v>0</v>
      </c>
      <c r="GJ56" s="130">
        <v>0</v>
      </c>
      <c r="GK56" s="130">
        <v>0</v>
      </c>
      <c r="GL56" s="130">
        <v>0</v>
      </c>
      <c r="GM56" s="130">
        <v>0</v>
      </c>
      <c r="GN56" s="121"/>
    </row>
    <row r="57" spans="1:196" ht="15.75" x14ac:dyDescent="0.25">
      <c r="A57" s="45" t="s">
        <v>14</v>
      </c>
      <c r="B57" s="179" t="s">
        <v>22</v>
      </c>
      <c r="C57" s="46">
        <v>1.8000000000017999</v>
      </c>
      <c r="D57" s="188">
        <v>0</v>
      </c>
      <c r="E57" s="188">
        <v>0</v>
      </c>
      <c r="F57" s="188">
        <v>0</v>
      </c>
      <c r="G57" s="188">
        <v>0</v>
      </c>
      <c r="H57" s="188">
        <v>0</v>
      </c>
      <c r="I57" s="188">
        <v>0</v>
      </c>
      <c r="J57" s="188">
        <v>0</v>
      </c>
      <c r="K57" s="188">
        <v>0</v>
      </c>
      <c r="L57" s="188">
        <v>0</v>
      </c>
      <c r="M57" s="188">
        <v>0</v>
      </c>
      <c r="N57" s="188">
        <v>0</v>
      </c>
      <c r="O57" s="188">
        <v>0</v>
      </c>
      <c r="P57" s="188">
        <v>0</v>
      </c>
      <c r="Q57" s="188">
        <v>0</v>
      </c>
      <c r="R57" s="188">
        <v>0</v>
      </c>
      <c r="S57" s="188">
        <v>0</v>
      </c>
      <c r="T57" s="188">
        <v>0</v>
      </c>
      <c r="U57" s="188">
        <v>0</v>
      </c>
      <c r="V57" s="188">
        <v>0</v>
      </c>
      <c r="W57" s="188">
        <v>0</v>
      </c>
      <c r="X57" s="188">
        <v>0</v>
      </c>
      <c r="Y57" s="188">
        <v>0</v>
      </c>
      <c r="Z57" s="188">
        <v>0</v>
      </c>
      <c r="AA57" s="188">
        <v>0</v>
      </c>
      <c r="AB57" s="188">
        <v>0</v>
      </c>
      <c r="AC57" s="188">
        <v>0</v>
      </c>
      <c r="AD57" s="188">
        <v>0</v>
      </c>
      <c r="AE57" s="188">
        <v>0</v>
      </c>
      <c r="AF57" s="188">
        <v>0</v>
      </c>
      <c r="AG57" s="188">
        <v>0</v>
      </c>
      <c r="AH57" s="188">
        <v>0</v>
      </c>
      <c r="AI57" s="188">
        <v>0</v>
      </c>
      <c r="AJ57" s="188">
        <v>0</v>
      </c>
      <c r="AK57" s="188">
        <v>0</v>
      </c>
      <c r="AL57" s="188">
        <v>0</v>
      </c>
      <c r="AM57" s="188">
        <v>0</v>
      </c>
      <c r="AN57" s="188">
        <v>0</v>
      </c>
      <c r="AO57" s="188">
        <v>0</v>
      </c>
      <c r="AP57" s="188">
        <v>0</v>
      </c>
      <c r="AQ57" s="188">
        <v>0</v>
      </c>
      <c r="AR57" s="188">
        <v>0</v>
      </c>
      <c r="AS57" s="188">
        <v>0</v>
      </c>
      <c r="AT57" s="188">
        <v>0</v>
      </c>
      <c r="AU57" s="188">
        <v>0</v>
      </c>
      <c r="AV57" s="188">
        <v>0</v>
      </c>
      <c r="AW57" s="188">
        <v>0</v>
      </c>
      <c r="AX57" s="188">
        <v>0</v>
      </c>
      <c r="AY57" s="188">
        <v>0</v>
      </c>
      <c r="AZ57" s="188">
        <v>0</v>
      </c>
      <c r="BA57" s="188">
        <v>0</v>
      </c>
      <c r="BB57" s="188">
        <v>0</v>
      </c>
      <c r="BC57" s="130">
        <v>0</v>
      </c>
      <c r="BD57" s="130">
        <v>0</v>
      </c>
      <c r="BE57" s="130">
        <v>0</v>
      </c>
      <c r="BF57" s="130">
        <v>0</v>
      </c>
      <c r="BG57" s="130">
        <v>0</v>
      </c>
      <c r="BH57" s="130">
        <v>0</v>
      </c>
      <c r="BI57" s="130">
        <v>0</v>
      </c>
      <c r="BJ57" s="130">
        <v>0</v>
      </c>
      <c r="BK57" s="130">
        <v>0</v>
      </c>
      <c r="BL57" s="130">
        <v>0</v>
      </c>
      <c r="BM57" s="130">
        <v>0</v>
      </c>
      <c r="BN57" s="130">
        <v>0</v>
      </c>
      <c r="BO57" s="130">
        <v>0</v>
      </c>
      <c r="BP57" s="130">
        <v>0</v>
      </c>
      <c r="BQ57" s="130">
        <v>0</v>
      </c>
      <c r="BR57" s="130">
        <v>0</v>
      </c>
      <c r="BS57" s="130">
        <v>0</v>
      </c>
      <c r="BT57" s="130">
        <v>0</v>
      </c>
      <c r="BU57" s="130">
        <v>0</v>
      </c>
      <c r="BV57" s="130">
        <v>0</v>
      </c>
      <c r="BW57" s="130">
        <v>0</v>
      </c>
      <c r="BX57" s="130">
        <v>0</v>
      </c>
      <c r="BY57" s="130">
        <v>0</v>
      </c>
      <c r="BZ57" s="130">
        <v>0</v>
      </c>
      <c r="CA57" s="189">
        <v>0</v>
      </c>
      <c r="CB57" s="189">
        <v>0</v>
      </c>
      <c r="CC57" s="189">
        <v>0</v>
      </c>
      <c r="CD57" s="189">
        <v>0</v>
      </c>
      <c r="CE57" s="189">
        <v>0</v>
      </c>
      <c r="CF57" s="189">
        <v>0</v>
      </c>
      <c r="CG57" s="189">
        <v>0</v>
      </c>
      <c r="CH57" s="189">
        <v>71</v>
      </c>
      <c r="CI57" s="189">
        <v>0</v>
      </c>
      <c r="CJ57" s="189">
        <v>0</v>
      </c>
      <c r="CK57" s="189">
        <v>0</v>
      </c>
      <c r="CL57" s="189">
        <v>0</v>
      </c>
      <c r="CM57" s="189">
        <v>54</v>
      </c>
      <c r="CN57" s="189">
        <v>42</v>
      </c>
      <c r="CO57" s="189">
        <v>719</v>
      </c>
      <c r="CP57" s="189">
        <v>59</v>
      </c>
      <c r="CQ57" s="189">
        <v>847</v>
      </c>
      <c r="CR57" s="189">
        <v>1626</v>
      </c>
      <c r="CS57" s="189">
        <v>1558</v>
      </c>
      <c r="CT57" s="189">
        <v>1007</v>
      </c>
      <c r="CU57" s="189">
        <v>11832</v>
      </c>
      <c r="CV57" s="189">
        <v>11341</v>
      </c>
      <c r="CW57" s="189">
        <v>10196</v>
      </c>
      <c r="CX57" s="189">
        <v>9725</v>
      </c>
      <c r="CY57" s="189">
        <v>7657</v>
      </c>
      <c r="CZ57" s="189">
        <v>7450</v>
      </c>
      <c r="DA57" s="189">
        <v>13461</v>
      </c>
      <c r="DB57" s="189">
        <v>15271</v>
      </c>
      <c r="DC57" s="189">
        <v>3000</v>
      </c>
      <c r="DD57" s="189">
        <v>7627</v>
      </c>
      <c r="DE57" s="189">
        <v>3413</v>
      </c>
      <c r="DF57" s="189">
        <v>10041</v>
      </c>
      <c r="DG57" s="189">
        <v>15689</v>
      </c>
      <c r="DH57" s="189">
        <v>29171</v>
      </c>
      <c r="DI57" s="189">
        <v>10507</v>
      </c>
      <c r="DJ57" s="189">
        <v>23078</v>
      </c>
      <c r="DK57" s="189">
        <v>22043</v>
      </c>
      <c r="DL57" s="189">
        <v>17969</v>
      </c>
      <c r="DM57" s="189">
        <v>18625</v>
      </c>
      <c r="DN57" s="130">
        <v>13640</v>
      </c>
      <c r="DO57" s="130">
        <v>11149</v>
      </c>
      <c r="DP57" s="130">
        <v>10097</v>
      </c>
      <c r="DQ57" s="130">
        <v>9371</v>
      </c>
      <c r="DR57" s="130">
        <v>29108</v>
      </c>
      <c r="DS57" s="130">
        <v>26590</v>
      </c>
      <c r="DT57" s="130">
        <v>28224</v>
      </c>
      <c r="DU57" s="130">
        <v>29830</v>
      </c>
      <c r="DV57" s="130">
        <v>20763</v>
      </c>
      <c r="DW57" s="130">
        <v>20823</v>
      </c>
      <c r="DX57" s="130">
        <v>17115</v>
      </c>
      <c r="DY57" s="130">
        <v>17954</v>
      </c>
      <c r="DZ57" s="130">
        <v>12524</v>
      </c>
      <c r="EA57" s="130">
        <v>17558</v>
      </c>
      <c r="EB57" s="130">
        <v>10244</v>
      </c>
      <c r="EC57" s="130">
        <v>12495</v>
      </c>
      <c r="ED57" s="130">
        <v>7157</v>
      </c>
      <c r="EE57" s="130">
        <v>14255</v>
      </c>
      <c r="EF57" s="130">
        <v>9289</v>
      </c>
      <c r="EG57" s="130">
        <v>9310</v>
      </c>
      <c r="EH57" s="130">
        <v>18106</v>
      </c>
      <c r="EI57" s="130">
        <v>12996</v>
      </c>
      <c r="EJ57" s="130">
        <v>11117</v>
      </c>
      <c r="EK57" s="130">
        <v>10216</v>
      </c>
      <c r="EL57" s="130">
        <v>13000</v>
      </c>
      <c r="EM57" s="130">
        <v>12372</v>
      </c>
      <c r="EN57" s="130">
        <v>24524</v>
      </c>
      <c r="EO57" s="130">
        <v>24775</v>
      </c>
      <c r="EP57" s="130">
        <v>23106</v>
      </c>
      <c r="EQ57" s="130">
        <v>23127</v>
      </c>
      <c r="ER57" s="130">
        <v>22904</v>
      </c>
      <c r="ES57" s="130">
        <v>27817</v>
      </c>
      <c r="ET57" s="130">
        <v>38562</v>
      </c>
      <c r="EU57" s="130">
        <v>43524</v>
      </c>
      <c r="EV57" s="130">
        <v>26637</v>
      </c>
      <c r="EW57" s="130">
        <v>36027</v>
      </c>
      <c r="EX57" s="130">
        <v>29877</v>
      </c>
      <c r="EY57" s="130">
        <v>32221</v>
      </c>
      <c r="EZ57" s="130">
        <v>31332</v>
      </c>
      <c r="FA57" s="130">
        <v>17590</v>
      </c>
      <c r="FB57" s="130">
        <v>14428</v>
      </c>
      <c r="FC57" s="130">
        <v>31562</v>
      </c>
      <c r="FD57" s="130">
        <v>40835</v>
      </c>
      <c r="FE57" s="130">
        <v>42408</v>
      </c>
      <c r="FF57" s="130">
        <v>29894</v>
      </c>
      <c r="FG57" s="130">
        <v>30980</v>
      </c>
      <c r="FH57" s="130">
        <v>36011</v>
      </c>
      <c r="FI57" s="130">
        <v>26450</v>
      </c>
      <c r="FJ57" s="130">
        <v>21957</v>
      </c>
      <c r="FK57" s="130">
        <v>21600</v>
      </c>
      <c r="FL57" s="130">
        <v>20083</v>
      </c>
      <c r="FM57" s="130">
        <v>42177</v>
      </c>
      <c r="FN57" s="130">
        <v>41536</v>
      </c>
      <c r="FO57" s="130">
        <v>31733</v>
      </c>
      <c r="FP57" s="130">
        <v>37598</v>
      </c>
      <c r="FQ57" s="130">
        <v>31975</v>
      </c>
      <c r="FR57" s="130">
        <v>27188</v>
      </c>
      <c r="FS57" s="130">
        <v>30427</v>
      </c>
      <c r="FT57" s="130">
        <v>45789</v>
      </c>
      <c r="FU57" s="130">
        <v>19924</v>
      </c>
      <c r="FV57" s="130">
        <v>21798</v>
      </c>
      <c r="FW57" s="130">
        <v>24333</v>
      </c>
      <c r="FX57" s="130">
        <v>10788</v>
      </c>
      <c r="FY57" s="130">
        <v>24709</v>
      </c>
      <c r="FZ57" s="130">
        <v>17477</v>
      </c>
      <c r="GA57" s="130">
        <v>36630</v>
      </c>
      <c r="GB57" s="130">
        <v>29858</v>
      </c>
      <c r="GC57" s="130">
        <v>27457</v>
      </c>
      <c r="GD57" s="130">
        <v>21012</v>
      </c>
      <c r="GE57" s="130">
        <v>30938</v>
      </c>
      <c r="GF57" s="130">
        <v>24630</v>
      </c>
      <c r="GG57" s="130">
        <v>26972</v>
      </c>
      <c r="GH57" s="130">
        <v>22515</v>
      </c>
      <c r="GI57" s="130">
        <v>41833</v>
      </c>
      <c r="GJ57" s="130">
        <v>36167</v>
      </c>
      <c r="GK57" s="130">
        <v>24207</v>
      </c>
      <c r="GL57" s="130">
        <v>28028</v>
      </c>
      <c r="GM57" s="130">
        <v>34617</v>
      </c>
      <c r="GN57" s="121"/>
    </row>
    <row r="58" spans="1:196" ht="15.75" x14ac:dyDescent="0.25">
      <c r="A58" s="45" t="s">
        <v>14</v>
      </c>
      <c r="B58" s="179" t="s">
        <v>22</v>
      </c>
      <c r="C58" s="46">
        <v>1.9000000000024699</v>
      </c>
      <c r="D58" s="188">
        <v>0</v>
      </c>
      <c r="E58" s="188">
        <v>0</v>
      </c>
      <c r="F58" s="188">
        <v>0</v>
      </c>
      <c r="G58" s="188">
        <v>0</v>
      </c>
      <c r="H58" s="188">
        <v>0</v>
      </c>
      <c r="I58" s="188">
        <v>0</v>
      </c>
      <c r="J58" s="188">
        <v>0</v>
      </c>
      <c r="K58" s="188">
        <v>0</v>
      </c>
      <c r="L58" s="188">
        <v>0</v>
      </c>
      <c r="M58" s="188">
        <v>0</v>
      </c>
      <c r="N58" s="188">
        <v>0</v>
      </c>
      <c r="O58" s="188">
        <v>0</v>
      </c>
      <c r="P58" s="188">
        <v>0</v>
      </c>
      <c r="Q58" s="188">
        <v>0</v>
      </c>
      <c r="R58" s="188">
        <v>0</v>
      </c>
      <c r="S58" s="188">
        <v>0</v>
      </c>
      <c r="T58" s="188">
        <v>0</v>
      </c>
      <c r="U58" s="188">
        <v>0</v>
      </c>
      <c r="V58" s="188">
        <v>0</v>
      </c>
      <c r="W58" s="188">
        <v>0</v>
      </c>
      <c r="X58" s="188">
        <v>0</v>
      </c>
      <c r="Y58" s="188">
        <v>0</v>
      </c>
      <c r="Z58" s="188">
        <v>0</v>
      </c>
      <c r="AA58" s="188">
        <v>0</v>
      </c>
      <c r="AB58" s="188">
        <v>0</v>
      </c>
      <c r="AC58" s="188">
        <v>0</v>
      </c>
      <c r="AD58" s="188">
        <v>0</v>
      </c>
      <c r="AE58" s="188">
        <v>0</v>
      </c>
      <c r="AF58" s="188">
        <v>0</v>
      </c>
      <c r="AG58" s="188">
        <v>0</v>
      </c>
      <c r="AH58" s="188">
        <v>0</v>
      </c>
      <c r="AI58" s="188">
        <v>0</v>
      </c>
      <c r="AJ58" s="188">
        <v>0</v>
      </c>
      <c r="AK58" s="188">
        <v>0</v>
      </c>
      <c r="AL58" s="188">
        <v>0</v>
      </c>
      <c r="AM58" s="188">
        <v>0</v>
      </c>
      <c r="AN58" s="188">
        <v>0</v>
      </c>
      <c r="AO58" s="188">
        <v>0</v>
      </c>
      <c r="AP58" s="188">
        <v>0</v>
      </c>
      <c r="AQ58" s="188">
        <v>0</v>
      </c>
      <c r="AR58" s="188">
        <v>0</v>
      </c>
      <c r="AS58" s="188">
        <v>0</v>
      </c>
      <c r="AT58" s="188">
        <v>0</v>
      </c>
      <c r="AU58" s="188">
        <v>0</v>
      </c>
      <c r="AV58" s="188">
        <v>0</v>
      </c>
      <c r="AW58" s="188">
        <v>0</v>
      </c>
      <c r="AX58" s="188">
        <v>0</v>
      </c>
      <c r="AY58" s="188">
        <v>0</v>
      </c>
      <c r="AZ58" s="188">
        <v>0</v>
      </c>
      <c r="BA58" s="188">
        <v>0</v>
      </c>
      <c r="BB58" s="188">
        <v>0</v>
      </c>
      <c r="BC58" s="130">
        <v>0</v>
      </c>
      <c r="BD58" s="130">
        <v>0</v>
      </c>
      <c r="BE58" s="130">
        <v>0</v>
      </c>
      <c r="BF58" s="130">
        <v>0</v>
      </c>
      <c r="BG58" s="130">
        <v>0</v>
      </c>
      <c r="BH58" s="130">
        <v>0</v>
      </c>
      <c r="BI58" s="130">
        <v>0</v>
      </c>
      <c r="BJ58" s="130">
        <v>0</v>
      </c>
      <c r="BK58" s="130">
        <v>0</v>
      </c>
      <c r="BL58" s="130">
        <v>0</v>
      </c>
      <c r="BM58" s="130">
        <v>0</v>
      </c>
      <c r="BN58" s="130">
        <v>0</v>
      </c>
      <c r="BO58" s="130">
        <v>0</v>
      </c>
      <c r="BP58" s="130">
        <v>0</v>
      </c>
      <c r="BQ58" s="130">
        <v>0</v>
      </c>
      <c r="BR58" s="130">
        <v>0</v>
      </c>
      <c r="BS58" s="130">
        <v>0</v>
      </c>
      <c r="BT58" s="130">
        <v>0</v>
      </c>
      <c r="BU58" s="130">
        <v>0</v>
      </c>
      <c r="BV58" s="130">
        <v>0</v>
      </c>
      <c r="BW58" s="130">
        <v>0</v>
      </c>
      <c r="BX58" s="130">
        <v>0</v>
      </c>
      <c r="BY58" s="130">
        <v>0</v>
      </c>
      <c r="BZ58" s="130">
        <v>3</v>
      </c>
      <c r="CA58" s="189">
        <v>3081</v>
      </c>
      <c r="CB58" s="189">
        <v>0</v>
      </c>
      <c r="CC58" s="189">
        <v>7762</v>
      </c>
      <c r="CD58" s="189">
        <v>5378</v>
      </c>
      <c r="CE58" s="189">
        <v>7520</v>
      </c>
      <c r="CF58" s="189">
        <v>8266</v>
      </c>
      <c r="CG58" s="189">
        <v>206</v>
      </c>
      <c r="CH58" s="189">
        <v>3301</v>
      </c>
      <c r="CI58" s="189">
        <v>9995</v>
      </c>
      <c r="CJ58" s="189">
        <v>10549</v>
      </c>
      <c r="CK58" s="189">
        <v>9609</v>
      </c>
      <c r="CL58" s="189">
        <v>9052</v>
      </c>
      <c r="CM58" s="189">
        <v>7681</v>
      </c>
      <c r="CN58" s="189">
        <v>3242</v>
      </c>
      <c r="CO58" s="189">
        <v>7841</v>
      </c>
      <c r="CP58" s="189">
        <v>10704</v>
      </c>
      <c r="CQ58" s="189">
        <v>4037</v>
      </c>
      <c r="CR58" s="189">
        <v>7216</v>
      </c>
      <c r="CS58" s="189">
        <v>4987</v>
      </c>
      <c r="CT58" s="189">
        <v>1662</v>
      </c>
      <c r="CU58" s="189">
        <v>10993</v>
      </c>
      <c r="CV58" s="189">
        <v>9902</v>
      </c>
      <c r="CW58" s="189">
        <v>4135</v>
      </c>
      <c r="CX58" s="189">
        <v>90</v>
      </c>
      <c r="CY58" s="189">
        <v>4986</v>
      </c>
      <c r="CZ58" s="189">
        <v>40</v>
      </c>
      <c r="DA58" s="189">
        <v>103</v>
      </c>
      <c r="DB58" s="189">
        <v>90</v>
      </c>
      <c r="DC58" s="189">
        <v>9697</v>
      </c>
      <c r="DD58" s="189">
        <v>7407</v>
      </c>
      <c r="DE58" s="189">
        <v>3039</v>
      </c>
      <c r="DF58" s="189">
        <v>2975</v>
      </c>
      <c r="DG58" s="189">
        <v>10396</v>
      </c>
      <c r="DH58" s="189">
        <v>7437</v>
      </c>
      <c r="DI58" s="189">
        <v>8278</v>
      </c>
      <c r="DJ58" s="189">
        <v>6567</v>
      </c>
      <c r="DK58" s="189">
        <v>754</v>
      </c>
      <c r="DL58" s="189">
        <v>8200</v>
      </c>
      <c r="DM58" s="189">
        <v>7112</v>
      </c>
      <c r="DN58" s="130">
        <v>7079</v>
      </c>
      <c r="DO58" s="130">
        <v>60</v>
      </c>
      <c r="DP58" s="130">
        <v>5373</v>
      </c>
      <c r="DQ58" s="130">
        <v>3509</v>
      </c>
      <c r="DR58" s="130">
        <v>511</v>
      </c>
      <c r="DS58" s="130">
        <v>84</v>
      </c>
      <c r="DT58" s="130">
        <v>69</v>
      </c>
      <c r="DU58" s="130">
        <v>3171</v>
      </c>
      <c r="DV58" s="130">
        <v>5518</v>
      </c>
      <c r="DW58" s="130">
        <v>5699</v>
      </c>
      <c r="DX58" s="130">
        <v>970</v>
      </c>
      <c r="DY58" s="130">
        <v>0</v>
      </c>
      <c r="DZ58" s="130">
        <v>0</v>
      </c>
      <c r="EA58" s="130">
        <v>0</v>
      </c>
      <c r="EB58" s="130">
        <v>66</v>
      </c>
      <c r="EC58" s="130">
        <v>56</v>
      </c>
      <c r="ED58" s="130">
        <v>61</v>
      </c>
      <c r="EE58" s="130">
        <v>27</v>
      </c>
      <c r="EF58" s="130">
        <v>2372</v>
      </c>
      <c r="EG58" s="130">
        <v>6395</v>
      </c>
      <c r="EH58" s="130">
        <v>7483</v>
      </c>
      <c r="EI58" s="130">
        <v>3867</v>
      </c>
      <c r="EJ58" s="130">
        <v>2763</v>
      </c>
      <c r="EK58" s="130">
        <v>2157</v>
      </c>
      <c r="EL58" s="130">
        <v>7774</v>
      </c>
      <c r="EM58" s="130">
        <v>6205</v>
      </c>
      <c r="EN58" s="130">
        <v>7085</v>
      </c>
      <c r="EO58" s="130">
        <v>2249</v>
      </c>
      <c r="EP58" s="130">
        <v>10385</v>
      </c>
      <c r="EQ58" s="130">
        <v>6156</v>
      </c>
      <c r="ER58" s="130">
        <v>5796</v>
      </c>
      <c r="ES58" s="130">
        <v>7787</v>
      </c>
      <c r="ET58" s="130">
        <v>7957</v>
      </c>
      <c r="EU58" s="130">
        <v>9077</v>
      </c>
      <c r="EV58" s="130">
        <v>3035</v>
      </c>
      <c r="EW58" s="130">
        <v>2393</v>
      </c>
      <c r="EX58" s="130">
        <v>63</v>
      </c>
      <c r="EY58" s="130">
        <v>6027</v>
      </c>
      <c r="EZ58" s="130">
        <v>8886</v>
      </c>
      <c r="FA58" s="130">
        <v>9838</v>
      </c>
      <c r="FB58" s="130">
        <v>7051</v>
      </c>
      <c r="FC58" s="130">
        <v>9841</v>
      </c>
      <c r="FD58" s="130">
        <v>9694</v>
      </c>
      <c r="FE58" s="130">
        <v>5128</v>
      </c>
      <c r="FF58" s="130">
        <v>8849</v>
      </c>
      <c r="FG58" s="130">
        <v>3687</v>
      </c>
      <c r="FH58" s="130">
        <v>0</v>
      </c>
      <c r="FI58" s="130">
        <v>8017</v>
      </c>
      <c r="FJ58" s="130">
        <v>0</v>
      </c>
      <c r="FK58" s="130">
        <v>104</v>
      </c>
      <c r="FL58" s="130">
        <v>5467</v>
      </c>
      <c r="FM58" s="130">
        <v>47</v>
      </c>
      <c r="FN58" s="130">
        <v>11155</v>
      </c>
      <c r="FO58" s="130">
        <v>10152</v>
      </c>
      <c r="FP58" s="130">
        <v>115</v>
      </c>
      <c r="FQ58" s="130">
        <v>102</v>
      </c>
      <c r="FR58" s="130">
        <v>9118</v>
      </c>
      <c r="FS58" s="130">
        <v>3138</v>
      </c>
      <c r="FT58" s="130">
        <v>46</v>
      </c>
      <c r="FU58" s="130">
        <v>0</v>
      </c>
      <c r="FV58" s="130">
        <v>9383</v>
      </c>
      <c r="FW58" s="130">
        <v>10042</v>
      </c>
      <c r="FX58" s="130">
        <v>10984</v>
      </c>
      <c r="FY58" s="130">
        <v>11169</v>
      </c>
      <c r="FZ58" s="130">
        <v>11032</v>
      </c>
      <c r="GA58" s="130">
        <v>10018</v>
      </c>
      <c r="GB58" s="130">
        <v>9493</v>
      </c>
      <c r="GC58" s="130">
        <v>7663</v>
      </c>
      <c r="GD58" s="130">
        <v>934</v>
      </c>
      <c r="GE58" s="130">
        <v>8705</v>
      </c>
      <c r="GF58" s="130">
        <v>10676</v>
      </c>
      <c r="GG58" s="130">
        <v>5757</v>
      </c>
      <c r="GH58" s="130">
        <v>7336</v>
      </c>
      <c r="GI58" s="130">
        <v>8141</v>
      </c>
      <c r="GJ58" s="130">
        <v>6953</v>
      </c>
      <c r="GK58" s="130">
        <v>3381</v>
      </c>
      <c r="GL58" s="130">
        <v>7061</v>
      </c>
      <c r="GM58" s="130">
        <v>10353</v>
      </c>
      <c r="GN58" s="121"/>
    </row>
    <row r="59" spans="1:196" ht="15.75" x14ac:dyDescent="0.25">
      <c r="A59" s="45" t="s">
        <v>14</v>
      </c>
      <c r="B59" s="179" t="s">
        <v>22</v>
      </c>
      <c r="C59" s="46">
        <v>2</v>
      </c>
      <c r="D59" s="188">
        <v>0</v>
      </c>
      <c r="E59" s="188">
        <v>0</v>
      </c>
      <c r="F59" s="188">
        <v>0</v>
      </c>
      <c r="G59" s="188">
        <v>0</v>
      </c>
      <c r="H59" s="188">
        <v>0</v>
      </c>
      <c r="I59" s="188">
        <v>0</v>
      </c>
      <c r="J59" s="188">
        <v>0</v>
      </c>
      <c r="K59" s="188">
        <v>0</v>
      </c>
      <c r="L59" s="188">
        <v>0</v>
      </c>
      <c r="M59" s="188">
        <v>0</v>
      </c>
      <c r="N59" s="188">
        <v>0</v>
      </c>
      <c r="O59" s="188">
        <v>0</v>
      </c>
      <c r="P59" s="188">
        <v>0</v>
      </c>
      <c r="Q59" s="188">
        <v>0</v>
      </c>
      <c r="R59" s="188">
        <v>0</v>
      </c>
      <c r="S59" s="188">
        <v>0</v>
      </c>
      <c r="T59" s="188">
        <v>0</v>
      </c>
      <c r="U59" s="188">
        <v>0</v>
      </c>
      <c r="V59" s="188">
        <v>0</v>
      </c>
      <c r="W59" s="188">
        <v>0</v>
      </c>
      <c r="X59" s="188">
        <v>0</v>
      </c>
      <c r="Y59" s="188">
        <v>0</v>
      </c>
      <c r="Z59" s="188">
        <v>0</v>
      </c>
      <c r="AA59" s="188">
        <v>0</v>
      </c>
      <c r="AB59" s="188">
        <v>0</v>
      </c>
      <c r="AC59" s="188">
        <v>0</v>
      </c>
      <c r="AD59" s="188">
        <v>0</v>
      </c>
      <c r="AE59" s="188">
        <v>0</v>
      </c>
      <c r="AF59" s="188">
        <v>0</v>
      </c>
      <c r="AG59" s="188">
        <v>0</v>
      </c>
      <c r="AH59" s="188">
        <v>0</v>
      </c>
      <c r="AI59" s="188">
        <v>0</v>
      </c>
      <c r="AJ59" s="188">
        <v>0</v>
      </c>
      <c r="AK59" s="188">
        <v>0</v>
      </c>
      <c r="AL59" s="188">
        <v>0</v>
      </c>
      <c r="AM59" s="188">
        <v>0</v>
      </c>
      <c r="AN59" s="188">
        <v>0</v>
      </c>
      <c r="AO59" s="188">
        <v>0</v>
      </c>
      <c r="AP59" s="188">
        <v>0</v>
      </c>
      <c r="AQ59" s="188">
        <v>0</v>
      </c>
      <c r="AR59" s="188">
        <v>0</v>
      </c>
      <c r="AS59" s="188">
        <v>0</v>
      </c>
      <c r="AT59" s="188">
        <v>0</v>
      </c>
      <c r="AU59" s="188">
        <v>0</v>
      </c>
      <c r="AV59" s="188">
        <v>0</v>
      </c>
      <c r="AW59" s="188">
        <v>0</v>
      </c>
      <c r="AX59" s="188">
        <v>0</v>
      </c>
      <c r="AY59" s="188">
        <v>0</v>
      </c>
      <c r="AZ59" s="188">
        <v>0</v>
      </c>
      <c r="BA59" s="188">
        <v>0</v>
      </c>
      <c r="BB59" s="188">
        <v>3191</v>
      </c>
      <c r="BC59" s="130">
        <v>0</v>
      </c>
      <c r="BD59" s="130">
        <v>0</v>
      </c>
      <c r="BE59" s="130">
        <v>0</v>
      </c>
      <c r="BF59" s="130">
        <v>0</v>
      </c>
      <c r="BG59" s="130">
        <v>0</v>
      </c>
      <c r="BH59" s="130">
        <v>0</v>
      </c>
      <c r="BI59" s="130">
        <v>0</v>
      </c>
      <c r="BJ59" s="130">
        <v>3441</v>
      </c>
      <c r="BK59" s="130">
        <v>2613</v>
      </c>
      <c r="BL59" s="130">
        <v>3880</v>
      </c>
      <c r="BM59" s="130">
        <v>0</v>
      </c>
      <c r="BN59" s="130">
        <v>0</v>
      </c>
      <c r="BO59" s="130">
        <v>0</v>
      </c>
      <c r="BP59" s="130">
        <v>3610</v>
      </c>
      <c r="BQ59" s="130">
        <v>0</v>
      </c>
      <c r="BR59" s="130">
        <v>0</v>
      </c>
      <c r="BS59" s="130">
        <v>0</v>
      </c>
      <c r="BT59" s="130">
        <v>0</v>
      </c>
      <c r="BU59" s="130">
        <v>49</v>
      </c>
      <c r="BV59" s="130">
        <v>0</v>
      </c>
      <c r="BW59" s="130">
        <v>0</v>
      </c>
      <c r="BX59" s="130">
        <v>8</v>
      </c>
      <c r="BY59" s="130">
        <v>0</v>
      </c>
      <c r="BZ59" s="130">
        <v>0</v>
      </c>
      <c r="CA59" s="189">
        <v>0</v>
      </c>
      <c r="CB59" s="189">
        <v>2672</v>
      </c>
      <c r="CC59" s="189">
        <v>0</v>
      </c>
      <c r="CD59" s="189">
        <v>0</v>
      </c>
      <c r="CE59" s="189">
        <v>0</v>
      </c>
      <c r="CF59" s="189">
        <v>0</v>
      </c>
      <c r="CG59" s="189">
        <v>0</v>
      </c>
      <c r="CH59" s="189">
        <v>0</v>
      </c>
      <c r="CI59" s="189">
        <v>0</v>
      </c>
      <c r="CJ59" s="189">
        <v>0</v>
      </c>
      <c r="CK59" s="189">
        <v>0</v>
      </c>
      <c r="CL59" s="189">
        <v>0</v>
      </c>
      <c r="CM59" s="189">
        <v>0</v>
      </c>
      <c r="CN59" s="189">
        <v>0</v>
      </c>
      <c r="CO59" s="189">
        <v>0</v>
      </c>
      <c r="CP59" s="189">
        <v>0</v>
      </c>
      <c r="CQ59" s="189">
        <v>0</v>
      </c>
      <c r="CR59" s="189">
        <v>0</v>
      </c>
      <c r="CS59" s="189">
        <v>0</v>
      </c>
      <c r="CT59" s="189">
        <v>0</v>
      </c>
      <c r="CU59" s="189">
        <v>0</v>
      </c>
      <c r="CV59" s="189">
        <v>0</v>
      </c>
      <c r="CW59" s="189">
        <v>0</v>
      </c>
      <c r="CX59" s="189">
        <v>0</v>
      </c>
      <c r="CY59" s="189">
        <v>0</v>
      </c>
      <c r="CZ59" s="189">
        <v>0</v>
      </c>
      <c r="DA59" s="189">
        <v>0</v>
      </c>
      <c r="DB59" s="189">
        <v>0</v>
      </c>
      <c r="DC59" s="189">
        <v>0</v>
      </c>
      <c r="DD59" s="189">
        <v>0</v>
      </c>
      <c r="DE59" s="189">
        <v>0</v>
      </c>
      <c r="DF59" s="189">
        <v>0</v>
      </c>
      <c r="DG59" s="189">
        <v>0</v>
      </c>
      <c r="DH59" s="189">
        <v>0</v>
      </c>
      <c r="DI59" s="189">
        <v>0</v>
      </c>
      <c r="DJ59" s="189">
        <v>0</v>
      </c>
      <c r="DK59" s="189">
        <v>0</v>
      </c>
      <c r="DL59" s="189">
        <v>0</v>
      </c>
      <c r="DM59" s="189">
        <v>0</v>
      </c>
      <c r="DN59" s="130">
        <v>0</v>
      </c>
      <c r="DO59" s="130">
        <v>0</v>
      </c>
      <c r="DP59" s="130">
        <v>0</v>
      </c>
      <c r="DQ59" s="130">
        <v>0</v>
      </c>
      <c r="DR59" s="130">
        <v>0</v>
      </c>
      <c r="DS59" s="130">
        <v>0</v>
      </c>
      <c r="DT59" s="130">
        <v>0</v>
      </c>
      <c r="DU59" s="130">
        <v>0</v>
      </c>
      <c r="DV59" s="130">
        <v>0</v>
      </c>
      <c r="DW59" s="130">
        <v>0</v>
      </c>
      <c r="DX59" s="130">
        <v>0</v>
      </c>
      <c r="DY59" s="130">
        <v>0</v>
      </c>
      <c r="DZ59" s="130">
        <v>0</v>
      </c>
      <c r="EA59" s="130">
        <v>0</v>
      </c>
      <c r="EB59" s="130">
        <v>0</v>
      </c>
      <c r="EC59" s="130">
        <v>0</v>
      </c>
      <c r="ED59" s="130">
        <v>0</v>
      </c>
      <c r="EE59" s="130">
        <v>0</v>
      </c>
      <c r="EF59" s="130">
        <v>0</v>
      </c>
      <c r="EG59" s="130">
        <v>0</v>
      </c>
      <c r="EH59" s="130">
        <v>0</v>
      </c>
      <c r="EI59" s="130">
        <v>0</v>
      </c>
      <c r="EJ59" s="130">
        <v>0</v>
      </c>
      <c r="EK59" s="130">
        <v>0</v>
      </c>
      <c r="EL59" s="130">
        <v>0</v>
      </c>
      <c r="EM59" s="130">
        <v>0</v>
      </c>
      <c r="EN59" s="130">
        <v>0</v>
      </c>
      <c r="EO59" s="130">
        <v>0</v>
      </c>
      <c r="EP59" s="130">
        <v>0</v>
      </c>
      <c r="EQ59" s="130">
        <v>0</v>
      </c>
      <c r="ER59" s="130">
        <v>0</v>
      </c>
      <c r="ES59" s="130">
        <v>0</v>
      </c>
      <c r="ET59" s="130">
        <v>0</v>
      </c>
      <c r="EU59" s="130">
        <v>67</v>
      </c>
      <c r="EV59" s="130">
        <v>115</v>
      </c>
      <c r="EW59" s="130">
        <v>0</v>
      </c>
      <c r="EX59" s="130">
        <v>0</v>
      </c>
      <c r="EY59" s="130">
        <v>0</v>
      </c>
      <c r="EZ59" s="130">
        <v>0</v>
      </c>
      <c r="FA59" s="130">
        <v>0</v>
      </c>
      <c r="FB59" s="130">
        <v>0</v>
      </c>
      <c r="FC59" s="130">
        <v>0</v>
      </c>
      <c r="FD59" s="130">
        <v>0</v>
      </c>
      <c r="FE59" s="130">
        <v>0</v>
      </c>
      <c r="FF59" s="130">
        <v>0</v>
      </c>
      <c r="FG59" s="130">
        <v>0</v>
      </c>
      <c r="FH59" s="130">
        <v>0</v>
      </c>
      <c r="FI59" s="130">
        <v>0</v>
      </c>
      <c r="FJ59" s="130">
        <v>0</v>
      </c>
      <c r="FK59" s="130">
        <v>0</v>
      </c>
      <c r="FL59" s="130">
        <v>0</v>
      </c>
      <c r="FM59" s="130">
        <v>0</v>
      </c>
      <c r="FN59" s="130">
        <v>0</v>
      </c>
      <c r="FO59" s="130">
        <v>0</v>
      </c>
      <c r="FP59" s="130">
        <v>0</v>
      </c>
      <c r="FQ59" s="130">
        <v>0</v>
      </c>
      <c r="FR59" s="130">
        <v>0</v>
      </c>
      <c r="FS59" s="130">
        <v>0</v>
      </c>
      <c r="FT59" s="130">
        <v>0</v>
      </c>
      <c r="FU59" s="130">
        <v>0</v>
      </c>
      <c r="FV59" s="130">
        <v>0</v>
      </c>
      <c r="FW59" s="130">
        <v>0</v>
      </c>
      <c r="FX59" s="130">
        <v>0</v>
      </c>
      <c r="FY59" s="130">
        <v>0</v>
      </c>
      <c r="FZ59" s="130">
        <v>0</v>
      </c>
      <c r="GA59" s="130">
        <v>0</v>
      </c>
      <c r="GB59" s="130">
        <v>0</v>
      </c>
      <c r="GC59" s="130">
        <v>0</v>
      </c>
      <c r="GD59" s="130">
        <v>0</v>
      </c>
      <c r="GE59" s="130">
        <v>0</v>
      </c>
      <c r="GF59" s="130">
        <v>0</v>
      </c>
      <c r="GG59" s="130">
        <v>0</v>
      </c>
      <c r="GH59" s="130">
        <v>0</v>
      </c>
      <c r="GI59" s="130">
        <v>0</v>
      </c>
      <c r="GJ59" s="130">
        <v>0</v>
      </c>
      <c r="GK59" s="130">
        <v>0</v>
      </c>
      <c r="GL59" s="130">
        <v>0</v>
      </c>
      <c r="GM59" s="130">
        <v>0</v>
      </c>
      <c r="GN59" s="121"/>
    </row>
    <row r="60" spans="1:196" ht="15.75" x14ac:dyDescent="0.25">
      <c r="A60" s="45" t="s">
        <v>14</v>
      </c>
      <c r="B60" s="179" t="s">
        <v>30</v>
      </c>
      <c r="C60" s="46">
        <v>1</v>
      </c>
      <c r="D60" s="188">
        <v>0</v>
      </c>
      <c r="E60" s="188">
        <v>0</v>
      </c>
      <c r="F60" s="188">
        <v>0</v>
      </c>
      <c r="G60" s="188">
        <v>0</v>
      </c>
      <c r="H60" s="188">
        <v>0</v>
      </c>
      <c r="I60" s="188">
        <v>0</v>
      </c>
      <c r="J60" s="188">
        <v>0</v>
      </c>
      <c r="K60" s="188">
        <v>0</v>
      </c>
      <c r="L60" s="188">
        <v>0</v>
      </c>
      <c r="M60" s="188">
        <v>0</v>
      </c>
      <c r="N60" s="188">
        <v>0</v>
      </c>
      <c r="O60" s="188">
        <v>0</v>
      </c>
      <c r="P60" s="188">
        <v>0</v>
      </c>
      <c r="Q60" s="188">
        <v>0</v>
      </c>
      <c r="R60" s="188">
        <v>0</v>
      </c>
      <c r="S60" s="188">
        <v>0</v>
      </c>
      <c r="T60" s="188">
        <v>0</v>
      </c>
      <c r="U60" s="188">
        <v>0</v>
      </c>
      <c r="V60" s="188">
        <v>0</v>
      </c>
      <c r="W60" s="188">
        <v>0</v>
      </c>
      <c r="X60" s="188">
        <v>0</v>
      </c>
      <c r="Y60" s="188">
        <v>6</v>
      </c>
      <c r="Z60" s="188">
        <v>8</v>
      </c>
      <c r="AA60" s="188">
        <v>9</v>
      </c>
      <c r="AB60" s="188">
        <v>7</v>
      </c>
      <c r="AC60" s="188">
        <v>6</v>
      </c>
      <c r="AD60" s="188">
        <v>6</v>
      </c>
      <c r="AE60" s="188">
        <v>6</v>
      </c>
      <c r="AF60" s="188">
        <v>3</v>
      </c>
      <c r="AG60" s="188">
        <v>6</v>
      </c>
      <c r="AH60" s="188">
        <v>4</v>
      </c>
      <c r="AI60" s="188">
        <v>67</v>
      </c>
      <c r="AJ60" s="188">
        <v>37</v>
      </c>
      <c r="AK60" s="188">
        <v>27</v>
      </c>
      <c r="AL60" s="188">
        <v>50</v>
      </c>
      <c r="AM60" s="188">
        <v>40</v>
      </c>
      <c r="AN60" s="188">
        <v>97</v>
      </c>
      <c r="AO60" s="188">
        <v>43</v>
      </c>
      <c r="AP60" s="188">
        <v>27</v>
      </c>
      <c r="AQ60" s="188">
        <v>0</v>
      </c>
      <c r="AR60" s="188">
        <v>0</v>
      </c>
      <c r="AS60" s="188">
        <v>0</v>
      </c>
      <c r="AT60" s="188">
        <v>0</v>
      </c>
      <c r="AU60" s="188">
        <v>0</v>
      </c>
      <c r="AV60" s="188">
        <v>0</v>
      </c>
      <c r="AW60" s="188">
        <v>0</v>
      </c>
      <c r="AX60" s="188">
        <v>0</v>
      </c>
      <c r="AY60" s="188">
        <v>0</v>
      </c>
      <c r="AZ60" s="188">
        <v>0</v>
      </c>
      <c r="BA60" s="188">
        <v>0</v>
      </c>
      <c r="BB60" s="188">
        <v>0</v>
      </c>
      <c r="BC60" s="130">
        <v>0</v>
      </c>
      <c r="BD60" s="130">
        <v>0</v>
      </c>
      <c r="BE60" s="130">
        <v>0</v>
      </c>
      <c r="BF60" s="130">
        <v>0</v>
      </c>
      <c r="BG60" s="130">
        <v>0</v>
      </c>
      <c r="BH60" s="130">
        <v>0</v>
      </c>
      <c r="BI60" s="130">
        <v>0</v>
      </c>
      <c r="BJ60" s="130">
        <v>0</v>
      </c>
      <c r="BK60" s="130">
        <v>0</v>
      </c>
      <c r="BL60" s="130">
        <v>0</v>
      </c>
      <c r="BM60" s="130">
        <v>0</v>
      </c>
      <c r="BN60" s="130">
        <v>0</v>
      </c>
      <c r="BO60" s="130">
        <v>0</v>
      </c>
      <c r="BP60" s="130">
        <v>0</v>
      </c>
      <c r="BQ60" s="130">
        <v>0</v>
      </c>
      <c r="BR60" s="130">
        <v>0</v>
      </c>
      <c r="BS60" s="130">
        <v>0</v>
      </c>
      <c r="BT60" s="130">
        <v>0</v>
      </c>
      <c r="BU60" s="130">
        <v>0</v>
      </c>
      <c r="BV60" s="130">
        <v>0</v>
      </c>
      <c r="BW60" s="130">
        <v>0</v>
      </c>
      <c r="BX60" s="130">
        <v>0</v>
      </c>
      <c r="BY60" s="130">
        <v>0</v>
      </c>
      <c r="BZ60" s="130">
        <v>0</v>
      </c>
      <c r="CA60" s="189">
        <v>0</v>
      </c>
      <c r="CB60" s="189">
        <v>0</v>
      </c>
      <c r="CC60" s="189">
        <v>0</v>
      </c>
      <c r="CD60" s="189">
        <v>0</v>
      </c>
      <c r="CE60" s="189">
        <v>0</v>
      </c>
      <c r="CF60" s="189">
        <v>0</v>
      </c>
      <c r="CG60" s="189">
        <v>0</v>
      </c>
      <c r="CH60" s="189">
        <v>0</v>
      </c>
      <c r="CI60" s="189">
        <v>0</v>
      </c>
      <c r="CJ60" s="189">
        <v>0</v>
      </c>
      <c r="CK60" s="189">
        <v>0</v>
      </c>
      <c r="CL60" s="189">
        <v>0</v>
      </c>
      <c r="CM60" s="189">
        <v>0</v>
      </c>
      <c r="CN60" s="189">
        <v>0</v>
      </c>
      <c r="CO60" s="189">
        <v>0</v>
      </c>
      <c r="CP60" s="189">
        <v>0</v>
      </c>
      <c r="CQ60" s="189">
        <v>0</v>
      </c>
      <c r="CR60" s="189">
        <v>0</v>
      </c>
      <c r="CS60" s="189">
        <v>0</v>
      </c>
      <c r="CT60" s="189">
        <v>0</v>
      </c>
      <c r="CU60" s="189">
        <v>0</v>
      </c>
      <c r="CV60" s="189">
        <v>0</v>
      </c>
      <c r="CW60" s="189">
        <v>0</v>
      </c>
      <c r="CX60" s="189">
        <v>0</v>
      </c>
      <c r="CY60" s="189">
        <v>0</v>
      </c>
      <c r="CZ60" s="189">
        <v>0</v>
      </c>
      <c r="DA60" s="189">
        <v>0</v>
      </c>
      <c r="DB60" s="189">
        <v>0</v>
      </c>
      <c r="DC60" s="189">
        <v>0</v>
      </c>
      <c r="DD60" s="189">
        <v>0</v>
      </c>
      <c r="DE60" s="189">
        <v>0</v>
      </c>
      <c r="DF60" s="189">
        <v>0</v>
      </c>
      <c r="DG60" s="189">
        <v>0</v>
      </c>
      <c r="DH60" s="189">
        <v>0</v>
      </c>
      <c r="DI60" s="189">
        <v>0</v>
      </c>
      <c r="DJ60" s="189">
        <v>0</v>
      </c>
      <c r="DK60" s="189">
        <v>0</v>
      </c>
      <c r="DL60" s="189">
        <v>0</v>
      </c>
      <c r="DM60" s="189">
        <v>0</v>
      </c>
      <c r="DN60" s="130">
        <v>0</v>
      </c>
      <c r="DO60" s="130">
        <v>0</v>
      </c>
      <c r="DP60" s="130">
        <v>0</v>
      </c>
      <c r="DQ60" s="130">
        <v>0</v>
      </c>
      <c r="DR60" s="130">
        <v>0</v>
      </c>
      <c r="DS60" s="130">
        <v>0</v>
      </c>
      <c r="DT60" s="130">
        <v>0</v>
      </c>
      <c r="DU60" s="130">
        <v>0</v>
      </c>
      <c r="DV60" s="130">
        <v>0</v>
      </c>
      <c r="DW60" s="130">
        <v>0</v>
      </c>
      <c r="DX60" s="130">
        <v>0</v>
      </c>
      <c r="DY60" s="130">
        <v>0</v>
      </c>
      <c r="DZ60" s="130">
        <v>0</v>
      </c>
      <c r="EA60" s="130">
        <v>0</v>
      </c>
      <c r="EB60" s="130">
        <v>0</v>
      </c>
      <c r="EC60" s="130">
        <v>0</v>
      </c>
      <c r="ED60" s="130">
        <v>0</v>
      </c>
      <c r="EE60" s="130">
        <v>0</v>
      </c>
      <c r="EF60" s="130">
        <v>0</v>
      </c>
      <c r="EG60" s="130">
        <v>0</v>
      </c>
      <c r="EH60" s="130">
        <v>0</v>
      </c>
      <c r="EI60" s="130">
        <v>0</v>
      </c>
      <c r="EJ60" s="130">
        <v>0</v>
      </c>
      <c r="EK60" s="130">
        <v>0</v>
      </c>
      <c r="EL60" s="130">
        <v>0</v>
      </c>
      <c r="EM60" s="130">
        <v>0</v>
      </c>
      <c r="EN60" s="130">
        <v>0</v>
      </c>
      <c r="EO60" s="130">
        <v>0</v>
      </c>
      <c r="EP60" s="130">
        <v>0</v>
      </c>
      <c r="EQ60" s="130">
        <v>0</v>
      </c>
      <c r="ER60" s="130">
        <v>0</v>
      </c>
      <c r="ES60" s="130">
        <v>0</v>
      </c>
      <c r="ET60" s="130">
        <v>0</v>
      </c>
      <c r="EU60" s="130">
        <v>0</v>
      </c>
      <c r="EV60" s="130">
        <v>0</v>
      </c>
      <c r="EW60" s="130">
        <v>0</v>
      </c>
      <c r="EX60" s="130">
        <v>0</v>
      </c>
      <c r="EY60" s="130">
        <v>0</v>
      </c>
      <c r="EZ60" s="130">
        <v>0</v>
      </c>
      <c r="FA60" s="130">
        <v>0</v>
      </c>
      <c r="FB60" s="130">
        <v>0</v>
      </c>
      <c r="FC60" s="130">
        <v>0</v>
      </c>
      <c r="FD60" s="130">
        <v>0</v>
      </c>
      <c r="FE60" s="130">
        <v>0</v>
      </c>
      <c r="FF60" s="130">
        <v>0</v>
      </c>
      <c r="FG60" s="130">
        <v>0</v>
      </c>
      <c r="FH60" s="130">
        <v>0</v>
      </c>
      <c r="FI60" s="130">
        <v>0</v>
      </c>
      <c r="FJ60" s="130">
        <v>0</v>
      </c>
      <c r="FK60" s="130">
        <v>0</v>
      </c>
      <c r="FL60" s="130">
        <v>0</v>
      </c>
      <c r="FM60" s="130">
        <v>0</v>
      </c>
      <c r="FN60" s="130">
        <v>0</v>
      </c>
      <c r="FO60" s="130">
        <v>0</v>
      </c>
      <c r="FP60" s="130">
        <v>0</v>
      </c>
      <c r="FQ60" s="130">
        <v>0</v>
      </c>
      <c r="FR60" s="130">
        <v>0</v>
      </c>
      <c r="FS60" s="130">
        <v>0</v>
      </c>
      <c r="FT60" s="130">
        <v>0</v>
      </c>
      <c r="FU60" s="130">
        <v>0</v>
      </c>
      <c r="FV60" s="130">
        <v>0</v>
      </c>
      <c r="FW60" s="130">
        <v>0</v>
      </c>
      <c r="FX60" s="130">
        <v>0</v>
      </c>
      <c r="FY60" s="130">
        <v>0</v>
      </c>
      <c r="FZ60" s="130">
        <v>0</v>
      </c>
      <c r="GA60" s="130">
        <v>0</v>
      </c>
      <c r="GB60" s="130">
        <v>0</v>
      </c>
      <c r="GC60" s="130">
        <v>0</v>
      </c>
      <c r="GD60" s="130">
        <v>0</v>
      </c>
      <c r="GE60" s="130">
        <v>0</v>
      </c>
      <c r="GF60" s="130">
        <v>0</v>
      </c>
      <c r="GG60" s="130">
        <v>0</v>
      </c>
      <c r="GH60" s="130">
        <v>0</v>
      </c>
      <c r="GI60" s="130">
        <v>0</v>
      </c>
      <c r="GJ60" s="130">
        <v>0</v>
      </c>
      <c r="GK60" s="130">
        <v>0</v>
      </c>
      <c r="GL60" s="130">
        <v>0</v>
      </c>
      <c r="GM60" s="130">
        <v>0</v>
      </c>
      <c r="GN60" s="121"/>
    </row>
    <row r="61" spans="1:196" ht="15.75" x14ac:dyDescent="0.25">
      <c r="A61" s="45" t="s">
        <v>14</v>
      </c>
      <c r="B61" s="179" t="s">
        <v>13</v>
      </c>
      <c r="C61" s="46">
        <v>1</v>
      </c>
      <c r="D61" s="188">
        <v>12844</v>
      </c>
      <c r="E61" s="188">
        <v>12686</v>
      </c>
      <c r="F61" s="188">
        <v>13860</v>
      </c>
      <c r="G61" s="188">
        <v>12108</v>
      </c>
      <c r="H61" s="188">
        <v>6299</v>
      </c>
      <c r="I61" s="188">
        <v>11498</v>
      </c>
      <c r="J61" s="188">
        <v>11004</v>
      </c>
      <c r="K61" s="188">
        <v>8621</v>
      </c>
      <c r="L61" s="188">
        <v>10805</v>
      </c>
      <c r="M61" s="188">
        <v>11950</v>
      </c>
      <c r="N61" s="188">
        <v>11689</v>
      </c>
      <c r="O61" s="188">
        <v>10956</v>
      </c>
      <c r="P61" s="188">
        <v>10897</v>
      </c>
      <c r="Q61" s="188">
        <v>9717</v>
      </c>
      <c r="R61" s="188">
        <v>9507</v>
      </c>
      <c r="S61" s="188">
        <v>9172</v>
      </c>
      <c r="T61" s="188">
        <v>10431</v>
      </c>
      <c r="U61" s="188">
        <v>9861</v>
      </c>
      <c r="V61" s="188">
        <v>6050</v>
      </c>
      <c r="W61" s="188">
        <v>10468</v>
      </c>
      <c r="X61" s="188">
        <v>10185</v>
      </c>
      <c r="Y61" s="188">
        <v>10451</v>
      </c>
      <c r="Z61" s="188">
        <v>9971</v>
      </c>
      <c r="AA61" s="188">
        <v>10614</v>
      </c>
      <c r="AB61" s="188">
        <v>9781</v>
      </c>
      <c r="AC61" s="188">
        <v>10003</v>
      </c>
      <c r="AD61" s="188">
        <v>10130</v>
      </c>
      <c r="AE61" s="188">
        <v>10225</v>
      </c>
      <c r="AF61" s="188">
        <v>53</v>
      </c>
      <c r="AG61" s="188">
        <v>2268</v>
      </c>
      <c r="AH61" s="188">
        <v>2975</v>
      </c>
      <c r="AI61" s="188">
        <v>7721</v>
      </c>
      <c r="AJ61" s="188">
        <v>9435</v>
      </c>
      <c r="AK61" s="188">
        <v>10473</v>
      </c>
      <c r="AL61" s="188">
        <v>10528</v>
      </c>
      <c r="AM61" s="188">
        <v>10758</v>
      </c>
      <c r="AN61" s="188">
        <v>10099</v>
      </c>
      <c r="AO61" s="188">
        <v>8717</v>
      </c>
      <c r="AP61" s="188">
        <v>10806</v>
      </c>
      <c r="AQ61" s="188">
        <v>9540</v>
      </c>
      <c r="AR61" s="188">
        <v>8700</v>
      </c>
      <c r="AS61" s="188">
        <v>10192</v>
      </c>
      <c r="AT61" s="188">
        <v>9479</v>
      </c>
      <c r="AU61" s="188">
        <v>8555</v>
      </c>
      <c r="AV61" s="188">
        <v>10377</v>
      </c>
      <c r="AW61" s="188">
        <v>10399</v>
      </c>
      <c r="AX61" s="188">
        <v>10524</v>
      </c>
      <c r="AY61" s="188">
        <v>10872</v>
      </c>
      <c r="AZ61" s="188">
        <v>10566</v>
      </c>
      <c r="BA61" s="188">
        <v>9793</v>
      </c>
      <c r="BB61" s="188">
        <v>10809</v>
      </c>
      <c r="BC61" s="130">
        <v>9870</v>
      </c>
      <c r="BD61" s="130">
        <v>10515</v>
      </c>
      <c r="BE61" s="130">
        <v>9592</v>
      </c>
      <c r="BF61" s="130">
        <v>4003</v>
      </c>
      <c r="BG61" s="130">
        <v>6863</v>
      </c>
      <c r="BH61" s="130">
        <v>9320</v>
      </c>
      <c r="BI61" s="130">
        <v>10169</v>
      </c>
      <c r="BJ61" s="130">
        <v>10113</v>
      </c>
      <c r="BK61" s="130">
        <v>9390</v>
      </c>
      <c r="BL61" s="130">
        <v>10475</v>
      </c>
      <c r="BM61" s="130">
        <v>9598</v>
      </c>
      <c r="BN61" s="130">
        <v>10683</v>
      </c>
      <c r="BO61" s="130">
        <v>10158</v>
      </c>
      <c r="BP61" s="130">
        <v>10614</v>
      </c>
      <c r="BQ61" s="130">
        <v>9204</v>
      </c>
      <c r="BR61" s="130">
        <v>10525</v>
      </c>
      <c r="BS61" s="130">
        <v>7740</v>
      </c>
      <c r="BT61" s="130">
        <v>10367</v>
      </c>
      <c r="BU61" s="130">
        <v>10236</v>
      </c>
      <c r="BV61" s="130">
        <v>10502</v>
      </c>
      <c r="BW61" s="130">
        <v>10653</v>
      </c>
      <c r="BX61" s="130">
        <v>10728</v>
      </c>
      <c r="BY61" s="130">
        <v>10038</v>
      </c>
      <c r="BZ61" s="130">
        <v>10777</v>
      </c>
      <c r="CA61" s="189">
        <v>10508</v>
      </c>
      <c r="CB61" s="189">
        <v>9804</v>
      </c>
      <c r="CC61" s="189">
        <v>9890</v>
      </c>
      <c r="CD61" s="189">
        <v>10371</v>
      </c>
      <c r="CE61" s="189">
        <v>7521</v>
      </c>
      <c r="CF61" s="189">
        <v>10125</v>
      </c>
      <c r="CG61" s="189">
        <v>10556</v>
      </c>
      <c r="CH61" s="189">
        <v>7969</v>
      </c>
      <c r="CI61" s="189">
        <v>0</v>
      </c>
      <c r="CJ61" s="189">
        <v>6557</v>
      </c>
      <c r="CK61" s="189">
        <v>9435</v>
      </c>
      <c r="CL61" s="189">
        <v>10375</v>
      </c>
      <c r="CM61" s="189">
        <v>10436</v>
      </c>
      <c r="CN61" s="189">
        <v>10303</v>
      </c>
      <c r="CO61" s="189">
        <v>10019</v>
      </c>
      <c r="CP61" s="189">
        <v>9209</v>
      </c>
      <c r="CQ61" s="189">
        <v>9559</v>
      </c>
      <c r="CR61" s="189">
        <v>8297</v>
      </c>
      <c r="CS61" s="189">
        <v>10733</v>
      </c>
      <c r="CT61" s="189">
        <v>7978</v>
      </c>
      <c r="CU61" s="189">
        <v>8384</v>
      </c>
      <c r="CV61" s="189">
        <v>9705</v>
      </c>
      <c r="CW61" s="189">
        <v>8185</v>
      </c>
      <c r="CX61" s="189">
        <v>5944</v>
      </c>
      <c r="CY61" s="189">
        <v>7465</v>
      </c>
      <c r="CZ61" s="189">
        <v>6098</v>
      </c>
      <c r="DA61" s="189">
        <v>9711</v>
      </c>
      <c r="DB61" s="189">
        <v>10024</v>
      </c>
      <c r="DC61" s="189">
        <v>3499</v>
      </c>
      <c r="DD61" s="189">
        <v>6317</v>
      </c>
      <c r="DE61" s="189">
        <v>10423</v>
      </c>
      <c r="DF61" s="189">
        <v>8197</v>
      </c>
      <c r="DG61" s="189">
        <v>9842</v>
      </c>
      <c r="DH61" s="189">
        <v>7830</v>
      </c>
      <c r="DI61" s="189">
        <v>7325</v>
      </c>
      <c r="DJ61" s="189">
        <v>8373</v>
      </c>
      <c r="DK61" s="189">
        <v>4606</v>
      </c>
      <c r="DL61" s="189">
        <v>10104</v>
      </c>
      <c r="DM61" s="189">
        <v>9463</v>
      </c>
      <c r="DN61" s="130">
        <v>9128</v>
      </c>
      <c r="DO61" s="130">
        <v>7320</v>
      </c>
      <c r="DP61" s="130">
        <v>8135</v>
      </c>
      <c r="DQ61" s="130">
        <v>8477</v>
      </c>
      <c r="DR61" s="130">
        <v>10271</v>
      </c>
      <c r="DS61" s="130">
        <v>9873</v>
      </c>
      <c r="DT61" s="130">
        <v>9449</v>
      </c>
      <c r="DU61" s="130">
        <v>9649</v>
      </c>
      <c r="DV61" s="130">
        <v>8231</v>
      </c>
      <c r="DW61" s="130">
        <v>0</v>
      </c>
      <c r="DX61" s="130">
        <v>0</v>
      </c>
      <c r="DY61" s="130">
        <v>0</v>
      </c>
      <c r="DZ61" s="130">
        <v>0</v>
      </c>
      <c r="EA61" s="130">
        <v>0</v>
      </c>
      <c r="EB61" s="130">
        <v>0</v>
      </c>
      <c r="EC61" s="130">
        <v>0</v>
      </c>
      <c r="ED61" s="130">
        <v>0</v>
      </c>
      <c r="EE61" s="130">
        <v>0</v>
      </c>
      <c r="EF61" s="130">
        <v>0</v>
      </c>
      <c r="EG61" s="130">
        <v>3103</v>
      </c>
      <c r="EH61" s="130">
        <v>7051</v>
      </c>
      <c r="EI61" s="130">
        <v>8958</v>
      </c>
      <c r="EJ61" s="130">
        <v>9273</v>
      </c>
      <c r="EK61" s="130">
        <v>7229</v>
      </c>
      <c r="EL61" s="130">
        <v>7385</v>
      </c>
      <c r="EM61" s="130">
        <v>8824</v>
      </c>
      <c r="EN61" s="130">
        <v>7585</v>
      </c>
      <c r="EO61" s="130">
        <v>9418</v>
      </c>
      <c r="EP61" s="130">
        <v>8100</v>
      </c>
      <c r="EQ61" s="130">
        <v>9177</v>
      </c>
      <c r="ER61" s="130">
        <v>7998</v>
      </c>
      <c r="ES61" s="130">
        <v>7926</v>
      </c>
      <c r="ET61" s="130">
        <v>8893</v>
      </c>
      <c r="EU61" s="130">
        <v>8776</v>
      </c>
      <c r="EV61" s="130">
        <v>7507</v>
      </c>
      <c r="EW61" s="130">
        <v>9564</v>
      </c>
      <c r="EX61" s="130">
        <v>7579</v>
      </c>
      <c r="EY61" s="130">
        <v>7558</v>
      </c>
      <c r="EZ61" s="130">
        <v>0</v>
      </c>
      <c r="FA61" s="130">
        <v>0</v>
      </c>
      <c r="FB61" s="130">
        <v>0</v>
      </c>
      <c r="FC61" s="130">
        <v>6359</v>
      </c>
      <c r="FD61" s="130">
        <v>9874</v>
      </c>
      <c r="FE61" s="130">
        <v>9629</v>
      </c>
      <c r="FF61" s="130">
        <v>10466</v>
      </c>
      <c r="FG61" s="130">
        <v>9020</v>
      </c>
      <c r="FH61" s="130">
        <v>9698</v>
      </c>
      <c r="FI61" s="130">
        <v>6252</v>
      </c>
      <c r="FJ61" s="130">
        <v>9673</v>
      </c>
      <c r="FK61" s="130">
        <v>8409</v>
      </c>
      <c r="FL61" s="130">
        <v>6812</v>
      </c>
      <c r="FM61" s="130">
        <v>8333</v>
      </c>
      <c r="FN61" s="130">
        <v>8314</v>
      </c>
      <c r="FO61" s="130">
        <v>8103</v>
      </c>
      <c r="FP61" s="130">
        <v>8497</v>
      </c>
      <c r="FQ61" s="130">
        <v>8684</v>
      </c>
      <c r="FR61" s="130">
        <v>7833</v>
      </c>
      <c r="FS61" s="130">
        <v>7969</v>
      </c>
      <c r="FT61" s="130">
        <v>9001</v>
      </c>
      <c r="FU61" s="130">
        <v>9715</v>
      </c>
      <c r="FV61" s="130">
        <v>8305</v>
      </c>
      <c r="FW61" s="130">
        <v>6439</v>
      </c>
      <c r="FX61" s="130">
        <v>7435</v>
      </c>
      <c r="FY61" s="130">
        <v>6913</v>
      </c>
      <c r="FZ61" s="130">
        <v>8598</v>
      </c>
      <c r="GA61" s="130">
        <v>9628</v>
      </c>
      <c r="GB61" s="130">
        <v>1676</v>
      </c>
      <c r="GC61" s="130">
        <v>8256</v>
      </c>
      <c r="GD61" s="130">
        <v>0</v>
      </c>
      <c r="GE61" s="130">
        <v>0</v>
      </c>
      <c r="GF61" s="130">
        <v>0</v>
      </c>
      <c r="GG61" s="130">
        <v>0</v>
      </c>
      <c r="GH61" s="130">
        <v>0</v>
      </c>
      <c r="GI61" s="130">
        <v>0</v>
      </c>
      <c r="GJ61" s="130">
        <v>7577</v>
      </c>
      <c r="GK61" s="130">
        <v>7508</v>
      </c>
      <c r="GL61" s="130">
        <v>9953</v>
      </c>
      <c r="GM61" s="130">
        <v>8568</v>
      </c>
      <c r="GN61" s="121"/>
    </row>
    <row r="62" spans="1:196" ht="15.75" x14ac:dyDescent="0.25">
      <c r="A62" s="45" t="s">
        <v>14</v>
      </c>
      <c r="B62" s="179" t="s">
        <v>13</v>
      </c>
      <c r="C62" s="46">
        <v>1.8000000000017999</v>
      </c>
      <c r="D62" s="188">
        <v>0</v>
      </c>
      <c r="E62" s="188">
        <v>0</v>
      </c>
      <c r="F62" s="188">
        <v>0</v>
      </c>
      <c r="G62" s="188">
        <v>0</v>
      </c>
      <c r="H62" s="188">
        <v>0</v>
      </c>
      <c r="I62" s="188">
        <v>0</v>
      </c>
      <c r="J62" s="188">
        <v>0</v>
      </c>
      <c r="K62" s="188">
        <v>0</v>
      </c>
      <c r="L62" s="188">
        <v>0</v>
      </c>
      <c r="M62" s="188">
        <v>0</v>
      </c>
      <c r="N62" s="188">
        <v>0</v>
      </c>
      <c r="O62" s="188">
        <v>0</v>
      </c>
      <c r="P62" s="188">
        <v>0</v>
      </c>
      <c r="Q62" s="188">
        <v>0</v>
      </c>
      <c r="R62" s="188">
        <v>0</v>
      </c>
      <c r="S62" s="188">
        <v>0</v>
      </c>
      <c r="T62" s="188">
        <v>0</v>
      </c>
      <c r="U62" s="188">
        <v>0</v>
      </c>
      <c r="V62" s="188">
        <v>0</v>
      </c>
      <c r="W62" s="188">
        <v>0</v>
      </c>
      <c r="X62" s="188">
        <v>0</v>
      </c>
      <c r="Y62" s="188">
        <v>0</v>
      </c>
      <c r="Z62" s="188">
        <v>0</v>
      </c>
      <c r="AA62" s="188">
        <v>0</v>
      </c>
      <c r="AB62" s="188">
        <v>0</v>
      </c>
      <c r="AC62" s="188">
        <v>0</v>
      </c>
      <c r="AD62" s="188">
        <v>0</v>
      </c>
      <c r="AE62" s="188">
        <v>0</v>
      </c>
      <c r="AF62" s="188">
        <v>0</v>
      </c>
      <c r="AG62" s="188">
        <v>0</v>
      </c>
      <c r="AH62" s="188">
        <v>0</v>
      </c>
      <c r="AI62" s="188">
        <v>0</v>
      </c>
      <c r="AJ62" s="188">
        <v>0</v>
      </c>
      <c r="AK62" s="188">
        <v>0</v>
      </c>
      <c r="AL62" s="188">
        <v>0</v>
      </c>
      <c r="AM62" s="188">
        <v>0</v>
      </c>
      <c r="AN62" s="188">
        <v>0</v>
      </c>
      <c r="AO62" s="188">
        <v>0</v>
      </c>
      <c r="AP62" s="188">
        <v>0</v>
      </c>
      <c r="AQ62" s="188">
        <v>0</v>
      </c>
      <c r="AR62" s="188">
        <v>0</v>
      </c>
      <c r="AS62" s="188">
        <v>0</v>
      </c>
      <c r="AT62" s="188">
        <v>0</v>
      </c>
      <c r="AU62" s="188">
        <v>0</v>
      </c>
      <c r="AV62" s="188">
        <v>0</v>
      </c>
      <c r="AW62" s="188">
        <v>0</v>
      </c>
      <c r="AX62" s="188">
        <v>0</v>
      </c>
      <c r="AY62" s="188">
        <v>0</v>
      </c>
      <c r="AZ62" s="188">
        <v>0</v>
      </c>
      <c r="BA62" s="188">
        <v>0</v>
      </c>
      <c r="BB62" s="188">
        <v>0</v>
      </c>
      <c r="BC62" s="130">
        <v>0</v>
      </c>
      <c r="BD62" s="130">
        <v>0</v>
      </c>
      <c r="BE62" s="130">
        <v>0</v>
      </c>
      <c r="BF62" s="130">
        <v>0</v>
      </c>
      <c r="BG62" s="130">
        <v>0</v>
      </c>
      <c r="BH62" s="130">
        <v>0</v>
      </c>
      <c r="BI62" s="130">
        <v>0</v>
      </c>
      <c r="BJ62" s="130">
        <v>0</v>
      </c>
      <c r="BK62" s="130">
        <v>0</v>
      </c>
      <c r="BL62" s="130">
        <v>0</v>
      </c>
      <c r="BM62" s="130">
        <v>0</v>
      </c>
      <c r="BN62" s="130">
        <v>0</v>
      </c>
      <c r="BO62" s="130">
        <v>0</v>
      </c>
      <c r="BP62" s="130">
        <v>0</v>
      </c>
      <c r="BQ62" s="130">
        <v>0</v>
      </c>
      <c r="BR62" s="130">
        <v>0</v>
      </c>
      <c r="BS62" s="130">
        <v>0</v>
      </c>
      <c r="BT62" s="130">
        <v>0</v>
      </c>
      <c r="BU62" s="130">
        <v>0</v>
      </c>
      <c r="BV62" s="130">
        <v>0</v>
      </c>
      <c r="BW62" s="130">
        <v>0</v>
      </c>
      <c r="BX62" s="130">
        <v>0</v>
      </c>
      <c r="BY62" s="130">
        <v>0</v>
      </c>
      <c r="BZ62" s="130">
        <v>0</v>
      </c>
      <c r="CA62" s="189">
        <v>0</v>
      </c>
      <c r="CB62" s="189">
        <v>0</v>
      </c>
      <c r="CC62" s="189">
        <v>0</v>
      </c>
      <c r="CD62" s="189">
        <v>0</v>
      </c>
      <c r="CE62" s="189">
        <v>0</v>
      </c>
      <c r="CF62" s="189">
        <v>0</v>
      </c>
      <c r="CG62" s="189">
        <v>0</v>
      </c>
      <c r="CH62" s="189">
        <v>0</v>
      </c>
      <c r="CI62" s="189">
        <v>0</v>
      </c>
      <c r="CJ62" s="189">
        <v>0</v>
      </c>
      <c r="CK62" s="189">
        <v>0</v>
      </c>
      <c r="CL62" s="189">
        <v>0</v>
      </c>
      <c r="CM62" s="189">
        <v>0</v>
      </c>
      <c r="CN62" s="189">
        <v>0</v>
      </c>
      <c r="CO62" s="189">
        <v>0</v>
      </c>
      <c r="CP62" s="189">
        <v>0</v>
      </c>
      <c r="CQ62" s="189">
        <v>0</v>
      </c>
      <c r="CR62" s="189">
        <v>0</v>
      </c>
      <c r="CS62" s="189">
        <v>0</v>
      </c>
      <c r="CT62" s="189">
        <v>0</v>
      </c>
      <c r="CU62" s="189">
        <v>0</v>
      </c>
      <c r="CV62" s="189">
        <v>0</v>
      </c>
      <c r="CW62" s="189">
        <v>0</v>
      </c>
      <c r="CX62" s="189">
        <v>0</v>
      </c>
      <c r="CY62" s="189">
        <v>1</v>
      </c>
      <c r="CZ62" s="189">
        <v>0</v>
      </c>
      <c r="DA62" s="189">
        <v>2</v>
      </c>
      <c r="DB62" s="189">
        <v>0</v>
      </c>
      <c r="DC62" s="189">
        <v>0</v>
      </c>
      <c r="DD62" s="189">
        <v>0</v>
      </c>
      <c r="DE62" s="189">
        <v>0</v>
      </c>
      <c r="DF62" s="189">
        <v>0</v>
      </c>
      <c r="DG62" s="189">
        <v>0</v>
      </c>
      <c r="DH62" s="189">
        <v>0</v>
      </c>
      <c r="DI62" s="189">
        <v>22</v>
      </c>
      <c r="DJ62" s="189">
        <v>37</v>
      </c>
      <c r="DK62" s="189">
        <v>0</v>
      </c>
      <c r="DL62" s="189">
        <v>0</v>
      </c>
      <c r="DM62" s="189">
        <v>0</v>
      </c>
      <c r="DN62" s="130">
        <v>0</v>
      </c>
      <c r="DO62" s="130">
        <v>0</v>
      </c>
      <c r="DP62" s="130">
        <v>0</v>
      </c>
      <c r="DQ62" s="130">
        <v>0</v>
      </c>
      <c r="DR62" s="130">
        <v>0</v>
      </c>
      <c r="DS62" s="130">
        <v>0</v>
      </c>
      <c r="DT62" s="130">
        <v>0</v>
      </c>
      <c r="DU62" s="130">
        <v>0</v>
      </c>
      <c r="DV62" s="130">
        <v>0</v>
      </c>
      <c r="DW62" s="130">
        <v>0</v>
      </c>
      <c r="DX62" s="130">
        <v>0</v>
      </c>
      <c r="DY62" s="130">
        <v>0</v>
      </c>
      <c r="DZ62" s="130">
        <v>0</v>
      </c>
      <c r="EA62" s="130">
        <v>0</v>
      </c>
      <c r="EB62" s="130">
        <v>0</v>
      </c>
      <c r="EC62" s="130">
        <v>0</v>
      </c>
      <c r="ED62" s="130">
        <v>0</v>
      </c>
      <c r="EE62" s="130">
        <v>0</v>
      </c>
      <c r="EF62" s="130">
        <v>0</v>
      </c>
      <c r="EG62" s="130">
        <v>0</v>
      </c>
      <c r="EH62" s="130">
        <v>0</v>
      </c>
      <c r="EI62" s="130">
        <v>0</v>
      </c>
      <c r="EJ62" s="130">
        <v>0</v>
      </c>
      <c r="EK62" s="130">
        <v>3</v>
      </c>
      <c r="EL62" s="130">
        <v>0</v>
      </c>
      <c r="EM62" s="130">
        <v>0</v>
      </c>
      <c r="EN62" s="130">
        <v>0</v>
      </c>
      <c r="EO62" s="130">
        <v>0</v>
      </c>
      <c r="EP62" s="130">
        <v>1</v>
      </c>
      <c r="EQ62" s="130">
        <v>13</v>
      </c>
      <c r="ER62" s="130">
        <v>10</v>
      </c>
      <c r="ES62" s="130">
        <v>5</v>
      </c>
      <c r="ET62" s="130">
        <v>19</v>
      </c>
      <c r="EU62" s="130">
        <v>12</v>
      </c>
      <c r="EV62" s="130">
        <v>0</v>
      </c>
      <c r="EW62" s="130">
        <v>0</v>
      </c>
      <c r="EX62" s="130">
        <v>3</v>
      </c>
      <c r="EY62" s="130">
        <v>4</v>
      </c>
      <c r="EZ62" s="130">
        <v>0</v>
      </c>
      <c r="FA62" s="130">
        <v>0</v>
      </c>
      <c r="FB62" s="130">
        <v>1</v>
      </c>
      <c r="FC62" s="130">
        <v>15</v>
      </c>
      <c r="FD62" s="130">
        <v>0</v>
      </c>
      <c r="FE62" s="130">
        <v>0</v>
      </c>
      <c r="FF62" s="130">
        <v>0</v>
      </c>
      <c r="FG62" s="130">
        <v>9</v>
      </c>
      <c r="FH62" s="130">
        <v>9</v>
      </c>
      <c r="FI62" s="130">
        <v>2</v>
      </c>
      <c r="FJ62" s="130">
        <v>0</v>
      </c>
      <c r="FK62" s="130">
        <v>10</v>
      </c>
      <c r="FL62" s="130">
        <v>0</v>
      </c>
      <c r="FM62" s="130">
        <v>0</v>
      </c>
      <c r="FN62" s="130">
        <v>7</v>
      </c>
      <c r="FO62" s="130">
        <v>0</v>
      </c>
      <c r="FP62" s="130">
        <v>0</v>
      </c>
      <c r="FQ62" s="130">
        <v>0</v>
      </c>
      <c r="FR62" s="130">
        <v>0</v>
      </c>
      <c r="FS62" s="130">
        <v>0</v>
      </c>
      <c r="FT62" s="130">
        <v>0</v>
      </c>
      <c r="FU62" s="130">
        <v>0</v>
      </c>
      <c r="FV62" s="130">
        <v>0</v>
      </c>
      <c r="FW62" s="130">
        <v>0</v>
      </c>
      <c r="FX62" s="130">
        <v>0</v>
      </c>
      <c r="FY62" s="130">
        <v>0</v>
      </c>
      <c r="FZ62" s="130">
        <v>0</v>
      </c>
      <c r="GA62" s="130">
        <v>0</v>
      </c>
      <c r="GB62" s="130">
        <v>0</v>
      </c>
      <c r="GC62" s="130">
        <v>0</v>
      </c>
      <c r="GD62" s="130">
        <v>0</v>
      </c>
      <c r="GE62" s="130">
        <v>0</v>
      </c>
      <c r="GF62" s="130">
        <v>0</v>
      </c>
      <c r="GG62" s="130">
        <v>0</v>
      </c>
      <c r="GH62" s="130">
        <v>0</v>
      </c>
      <c r="GI62" s="130">
        <v>0</v>
      </c>
      <c r="GJ62" s="130">
        <v>0</v>
      </c>
      <c r="GK62" s="130">
        <v>0</v>
      </c>
      <c r="GL62" s="130">
        <v>0</v>
      </c>
      <c r="GM62" s="130">
        <v>0</v>
      </c>
      <c r="GN62" s="121"/>
    </row>
    <row r="63" spans="1:196" ht="15.75" x14ac:dyDescent="0.25">
      <c r="A63" s="45" t="s">
        <v>14</v>
      </c>
      <c r="B63" s="179" t="s">
        <v>13</v>
      </c>
      <c r="C63" s="46">
        <v>1.4000000000013999</v>
      </c>
      <c r="D63" s="188">
        <v>0</v>
      </c>
      <c r="E63" s="188">
        <v>0</v>
      </c>
      <c r="F63" s="188">
        <v>0</v>
      </c>
      <c r="G63" s="188">
        <v>0</v>
      </c>
      <c r="H63" s="188">
        <v>0</v>
      </c>
      <c r="I63" s="188">
        <v>0</v>
      </c>
      <c r="J63" s="188">
        <v>0</v>
      </c>
      <c r="K63" s="188">
        <v>0</v>
      </c>
      <c r="L63" s="188">
        <v>0</v>
      </c>
      <c r="M63" s="188">
        <v>0</v>
      </c>
      <c r="N63" s="188">
        <v>0</v>
      </c>
      <c r="O63" s="188">
        <v>0</v>
      </c>
      <c r="P63" s="188">
        <v>0</v>
      </c>
      <c r="Q63" s="188">
        <v>0</v>
      </c>
      <c r="R63" s="188">
        <v>0</v>
      </c>
      <c r="S63" s="188">
        <v>0</v>
      </c>
      <c r="T63" s="188">
        <v>0</v>
      </c>
      <c r="U63" s="188">
        <v>0</v>
      </c>
      <c r="V63" s="188">
        <v>0</v>
      </c>
      <c r="W63" s="188">
        <v>0</v>
      </c>
      <c r="X63" s="188">
        <v>0</v>
      </c>
      <c r="Y63" s="188">
        <v>0</v>
      </c>
      <c r="Z63" s="188">
        <v>0</v>
      </c>
      <c r="AA63" s="188">
        <v>0</v>
      </c>
      <c r="AB63" s="188">
        <v>0</v>
      </c>
      <c r="AC63" s="188">
        <v>0</v>
      </c>
      <c r="AD63" s="188">
        <v>0</v>
      </c>
      <c r="AE63" s="188">
        <v>0</v>
      </c>
      <c r="AF63" s="188">
        <v>0</v>
      </c>
      <c r="AG63" s="188">
        <v>0</v>
      </c>
      <c r="AH63" s="188">
        <v>0</v>
      </c>
      <c r="AI63" s="188">
        <v>0</v>
      </c>
      <c r="AJ63" s="188">
        <v>0</v>
      </c>
      <c r="AK63" s="188">
        <v>0</v>
      </c>
      <c r="AL63" s="188">
        <v>0</v>
      </c>
      <c r="AM63" s="188">
        <v>0</v>
      </c>
      <c r="AN63" s="188">
        <v>0</v>
      </c>
      <c r="AO63" s="188">
        <v>0</v>
      </c>
      <c r="AP63" s="188">
        <v>0</v>
      </c>
      <c r="AQ63" s="188">
        <v>0</v>
      </c>
      <c r="AR63" s="188">
        <v>0</v>
      </c>
      <c r="AS63" s="188">
        <v>0</v>
      </c>
      <c r="AT63" s="188">
        <v>0</v>
      </c>
      <c r="AU63" s="188">
        <v>0</v>
      </c>
      <c r="AV63" s="188">
        <v>0</v>
      </c>
      <c r="AW63" s="188">
        <v>0</v>
      </c>
      <c r="AX63" s="188">
        <v>0</v>
      </c>
      <c r="AY63" s="188">
        <v>0</v>
      </c>
      <c r="AZ63" s="188">
        <v>0</v>
      </c>
      <c r="BA63" s="188">
        <v>0</v>
      </c>
      <c r="BB63" s="188">
        <v>0</v>
      </c>
      <c r="BC63" s="130">
        <v>0</v>
      </c>
      <c r="BD63" s="130">
        <v>0</v>
      </c>
      <c r="BE63" s="130">
        <v>0</v>
      </c>
      <c r="BF63" s="130">
        <v>0</v>
      </c>
      <c r="BG63" s="130">
        <v>0</v>
      </c>
      <c r="BH63" s="130">
        <v>0</v>
      </c>
      <c r="BI63" s="130">
        <v>0</v>
      </c>
      <c r="BJ63" s="130">
        <v>0</v>
      </c>
      <c r="BK63" s="130">
        <v>0</v>
      </c>
      <c r="BL63" s="130">
        <v>0</v>
      </c>
      <c r="BM63" s="130">
        <v>0</v>
      </c>
      <c r="BN63" s="130">
        <v>0</v>
      </c>
      <c r="BO63" s="130">
        <v>0</v>
      </c>
      <c r="BP63" s="130">
        <v>0</v>
      </c>
      <c r="BQ63" s="130">
        <v>0</v>
      </c>
      <c r="BR63" s="130">
        <v>0</v>
      </c>
      <c r="BS63" s="130">
        <v>0</v>
      </c>
      <c r="BT63" s="130">
        <v>0</v>
      </c>
      <c r="BU63" s="130">
        <v>0</v>
      </c>
      <c r="BV63" s="130">
        <v>0</v>
      </c>
      <c r="BW63" s="130">
        <v>0</v>
      </c>
      <c r="BX63" s="130">
        <v>0</v>
      </c>
      <c r="BY63" s="130">
        <v>0</v>
      </c>
      <c r="BZ63" s="130">
        <v>0</v>
      </c>
      <c r="CA63" s="189">
        <v>0</v>
      </c>
      <c r="CB63" s="189">
        <v>0</v>
      </c>
      <c r="CC63" s="189">
        <v>0</v>
      </c>
      <c r="CD63" s="189">
        <v>0</v>
      </c>
      <c r="CE63" s="189">
        <v>6</v>
      </c>
      <c r="CF63" s="189">
        <v>75</v>
      </c>
      <c r="CG63" s="189">
        <v>92</v>
      </c>
      <c r="CH63" s="189">
        <v>3457</v>
      </c>
      <c r="CI63" s="189">
        <v>6755</v>
      </c>
      <c r="CJ63" s="189">
        <v>12758</v>
      </c>
      <c r="CK63" s="189">
        <v>20712</v>
      </c>
      <c r="CL63" s="189">
        <v>32855</v>
      </c>
      <c r="CM63" s="189">
        <v>57246</v>
      </c>
      <c r="CN63" s="189">
        <v>38984</v>
      </c>
      <c r="CO63" s="189">
        <v>47658</v>
      </c>
      <c r="CP63" s="189">
        <v>49271</v>
      </c>
      <c r="CQ63" s="189">
        <v>52759</v>
      </c>
      <c r="CR63" s="189">
        <v>49748</v>
      </c>
      <c r="CS63" s="189">
        <v>77053</v>
      </c>
      <c r="CT63" s="189">
        <v>100461</v>
      </c>
      <c r="CU63" s="189">
        <v>79568</v>
      </c>
      <c r="CV63" s="189">
        <v>82722</v>
      </c>
      <c r="CW63" s="189">
        <v>60305</v>
      </c>
      <c r="CX63" s="189">
        <v>78314</v>
      </c>
      <c r="CY63" s="189">
        <v>82600</v>
      </c>
      <c r="CZ63" s="189">
        <v>90307</v>
      </c>
      <c r="DA63" s="189">
        <v>72965</v>
      </c>
      <c r="DB63" s="189">
        <v>101119</v>
      </c>
      <c r="DC63" s="189">
        <v>122927</v>
      </c>
      <c r="DD63" s="189">
        <v>134336</v>
      </c>
      <c r="DE63" s="189">
        <v>147992</v>
      </c>
      <c r="DF63" s="189">
        <v>178375</v>
      </c>
      <c r="DG63" s="189">
        <v>198381</v>
      </c>
      <c r="DH63" s="189">
        <v>182693</v>
      </c>
      <c r="DI63" s="189">
        <v>160035</v>
      </c>
      <c r="DJ63" s="189">
        <v>173691</v>
      </c>
      <c r="DK63" s="189">
        <v>199977</v>
      </c>
      <c r="DL63" s="189">
        <v>155506</v>
      </c>
      <c r="DM63" s="189">
        <v>193992</v>
      </c>
      <c r="DN63" s="130">
        <v>196719</v>
      </c>
      <c r="DO63" s="130">
        <v>191288</v>
      </c>
      <c r="DP63" s="130">
        <v>196667</v>
      </c>
      <c r="DQ63" s="130">
        <v>175141</v>
      </c>
      <c r="DR63" s="130">
        <v>182570</v>
      </c>
      <c r="DS63" s="130">
        <v>225651</v>
      </c>
      <c r="DT63" s="130">
        <v>223434</v>
      </c>
      <c r="DU63" s="130">
        <v>224983</v>
      </c>
      <c r="DV63" s="130">
        <v>220140</v>
      </c>
      <c r="DW63" s="130">
        <v>139601</v>
      </c>
      <c r="DX63" s="130">
        <v>157424</v>
      </c>
      <c r="DY63" s="130">
        <v>192597</v>
      </c>
      <c r="DZ63" s="130">
        <v>210600</v>
      </c>
      <c r="EA63" s="130">
        <v>207306</v>
      </c>
      <c r="EB63" s="130">
        <v>210319</v>
      </c>
      <c r="EC63" s="130">
        <v>204956</v>
      </c>
      <c r="ED63" s="130">
        <v>234445</v>
      </c>
      <c r="EE63" s="130">
        <v>243677</v>
      </c>
      <c r="EF63" s="130">
        <v>233853</v>
      </c>
      <c r="EG63" s="130">
        <v>178321</v>
      </c>
      <c r="EH63" s="130">
        <v>152415</v>
      </c>
      <c r="EI63" s="130">
        <v>199486</v>
      </c>
      <c r="EJ63" s="130">
        <v>210036</v>
      </c>
      <c r="EK63" s="130">
        <v>188479</v>
      </c>
      <c r="EL63" s="130">
        <v>199844</v>
      </c>
      <c r="EM63" s="130">
        <v>248664</v>
      </c>
      <c r="EN63" s="130">
        <v>195993</v>
      </c>
      <c r="EO63" s="130">
        <v>226209</v>
      </c>
      <c r="EP63" s="130">
        <v>231181</v>
      </c>
      <c r="EQ63" s="130">
        <v>253452</v>
      </c>
      <c r="ER63" s="130">
        <v>230271</v>
      </c>
      <c r="ES63" s="130">
        <v>207712</v>
      </c>
      <c r="ET63" s="130">
        <v>205045</v>
      </c>
      <c r="EU63" s="130">
        <v>198553</v>
      </c>
      <c r="EV63" s="130">
        <v>156679</v>
      </c>
      <c r="EW63" s="130">
        <v>166559</v>
      </c>
      <c r="EX63" s="130">
        <v>162700</v>
      </c>
      <c r="EY63" s="130">
        <v>150083</v>
      </c>
      <c r="EZ63" s="130">
        <v>139889</v>
      </c>
      <c r="FA63" s="130">
        <v>178133</v>
      </c>
      <c r="FB63" s="130">
        <v>153811</v>
      </c>
      <c r="FC63" s="130">
        <v>187999</v>
      </c>
      <c r="FD63" s="130">
        <v>181374</v>
      </c>
      <c r="FE63" s="130">
        <v>215456</v>
      </c>
      <c r="FF63" s="130">
        <v>218303</v>
      </c>
      <c r="FG63" s="130">
        <v>205123</v>
      </c>
      <c r="FH63" s="130">
        <v>154567</v>
      </c>
      <c r="FI63" s="130">
        <v>151119</v>
      </c>
      <c r="FJ63" s="130">
        <v>180780</v>
      </c>
      <c r="FK63" s="130">
        <v>217549</v>
      </c>
      <c r="FL63" s="130">
        <v>206135</v>
      </c>
      <c r="FM63" s="130">
        <v>224765</v>
      </c>
      <c r="FN63" s="130">
        <v>217565</v>
      </c>
      <c r="FO63" s="130">
        <v>250030</v>
      </c>
      <c r="FP63" s="130">
        <v>228020</v>
      </c>
      <c r="FQ63" s="130">
        <v>207079</v>
      </c>
      <c r="FR63" s="130">
        <v>204006</v>
      </c>
      <c r="FS63" s="130">
        <v>186041</v>
      </c>
      <c r="FT63" s="130">
        <v>191430</v>
      </c>
      <c r="FU63" s="130">
        <v>197310</v>
      </c>
      <c r="FV63" s="130">
        <v>168542</v>
      </c>
      <c r="FW63" s="130">
        <v>153700</v>
      </c>
      <c r="FX63" s="130">
        <v>114082</v>
      </c>
      <c r="FY63" s="130">
        <v>156481</v>
      </c>
      <c r="FZ63" s="130">
        <v>165426</v>
      </c>
      <c r="GA63" s="130">
        <v>217731</v>
      </c>
      <c r="GB63" s="130">
        <v>225679</v>
      </c>
      <c r="GC63" s="130">
        <v>214099</v>
      </c>
      <c r="GD63" s="130">
        <v>219712</v>
      </c>
      <c r="GE63" s="130">
        <v>172226</v>
      </c>
      <c r="GF63" s="130">
        <v>158083</v>
      </c>
      <c r="GG63" s="130">
        <v>122006</v>
      </c>
      <c r="GH63" s="130">
        <v>147260</v>
      </c>
      <c r="GI63" s="130">
        <v>170442</v>
      </c>
      <c r="GJ63" s="130">
        <v>228346</v>
      </c>
      <c r="GK63" s="130">
        <v>219860</v>
      </c>
      <c r="GL63" s="130">
        <v>218829</v>
      </c>
      <c r="GM63" s="130">
        <v>224594</v>
      </c>
      <c r="GN63" s="121"/>
    </row>
    <row r="64" spans="1:196" ht="15.75" x14ac:dyDescent="0.25">
      <c r="A64" s="45" t="s">
        <v>14</v>
      </c>
      <c r="B64" s="179" t="s">
        <v>13</v>
      </c>
      <c r="C64" s="46">
        <v>1.5000000000014999</v>
      </c>
      <c r="D64" s="188">
        <v>130807</v>
      </c>
      <c r="E64" s="188">
        <v>115963</v>
      </c>
      <c r="F64" s="188">
        <v>158806</v>
      </c>
      <c r="G64" s="188">
        <v>168711</v>
      </c>
      <c r="H64" s="188">
        <v>159793</v>
      </c>
      <c r="I64" s="188">
        <v>155329</v>
      </c>
      <c r="J64" s="188">
        <v>151518</v>
      </c>
      <c r="K64" s="188">
        <v>169601</v>
      </c>
      <c r="L64" s="188">
        <v>112740</v>
      </c>
      <c r="M64" s="188">
        <v>167354</v>
      </c>
      <c r="N64" s="188">
        <v>149312</v>
      </c>
      <c r="O64" s="188">
        <v>159143</v>
      </c>
      <c r="P64" s="188">
        <v>181485</v>
      </c>
      <c r="Q64" s="188">
        <v>130083</v>
      </c>
      <c r="R64" s="188">
        <v>142384</v>
      </c>
      <c r="S64" s="188">
        <v>184442</v>
      </c>
      <c r="T64" s="188">
        <v>145315</v>
      </c>
      <c r="U64" s="188">
        <v>128736</v>
      </c>
      <c r="V64" s="188">
        <v>129905</v>
      </c>
      <c r="W64" s="188">
        <v>139499</v>
      </c>
      <c r="X64" s="188">
        <v>140185</v>
      </c>
      <c r="Y64" s="188">
        <v>130684</v>
      </c>
      <c r="Z64" s="188">
        <v>129527</v>
      </c>
      <c r="AA64" s="188">
        <v>197608</v>
      </c>
      <c r="AB64" s="188">
        <v>616830</v>
      </c>
      <c r="AC64" s="188">
        <v>483521</v>
      </c>
      <c r="AD64" s="188">
        <v>154796</v>
      </c>
      <c r="AE64" s="188">
        <v>134976</v>
      </c>
      <c r="AF64" s="188">
        <v>135682</v>
      </c>
      <c r="AG64" s="188">
        <v>111706</v>
      </c>
      <c r="AH64" s="188">
        <v>230337</v>
      </c>
      <c r="AI64" s="188">
        <v>273324</v>
      </c>
      <c r="AJ64" s="188">
        <v>485956</v>
      </c>
      <c r="AK64" s="188">
        <v>575358</v>
      </c>
      <c r="AL64" s="188">
        <v>708308</v>
      </c>
      <c r="AM64" s="188">
        <v>701413</v>
      </c>
      <c r="AN64" s="188">
        <v>786042</v>
      </c>
      <c r="AO64" s="188">
        <v>612851</v>
      </c>
      <c r="AP64" s="188">
        <v>863072</v>
      </c>
      <c r="AQ64" s="188">
        <v>123429</v>
      </c>
      <c r="AR64" s="188">
        <v>145687</v>
      </c>
      <c r="AS64" s="188">
        <v>135798</v>
      </c>
      <c r="AT64" s="188">
        <v>107509</v>
      </c>
      <c r="AU64" s="188">
        <v>106335</v>
      </c>
      <c r="AV64" s="188">
        <v>107336</v>
      </c>
      <c r="AW64" s="188">
        <v>134761</v>
      </c>
      <c r="AX64" s="188">
        <v>124467</v>
      </c>
      <c r="AY64" s="188">
        <v>129877</v>
      </c>
      <c r="AZ64" s="188">
        <v>140034</v>
      </c>
      <c r="BA64" s="188">
        <v>137504</v>
      </c>
      <c r="BB64" s="188">
        <v>138275</v>
      </c>
      <c r="BC64" s="130">
        <v>145972</v>
      </c>
      <c r="BD64" s="130">
        <v>125615</v>
      </c>
      <c r="BE64" s="130">
        <v>143339</v>
      </c>
      <c r="BF64" s="130">
        <v>128137</v>
      </c>
      <c r="BG64" s="130">
        <v>146701</v>
      </c>
      <c r="BH64" s="130">
        <v>128698</v>
      </c>
      <c r="BI64" s="130">
        <v>168382</v>
      </c>
      <c r="BJ64" s="130">
        <v>163444</v>
      </c>
      <c r="BK64" s="130">
        <v>175573</v>
      </c>
      <c r="BL64" s="130">
        <v>180198</v>
      </c>
      <c r="BM64" s="130">
        <v>148472</v>
      </c>
      <c r="BN64" s="130">
        <v>161188</v>
      </c>
      <c r="BO64" s="130">
        <v>149736</v>
      </c>
      <c r="BP64" s="130">
        <v>155488</v>
      </c>
      <c r="BQ64" s="130">
        <v>143372</v>
      </c>
      <c r="BR64" s="130">
        <v>141585</v>
      </c>
      <c r="BS64" s="130">
        <v>150795</v>
      </c>
      <c r="BT64" s="130">
        <v>145587</v>
      </c>
      <c r="BU64" s="130">
        <v>150106</v>
      </c>
      <c r="BV64" s="130">
        <v>150453</v>
      </c>
      <c r="BW64" s="130">
        <v>171768</v>
      </c>
      <c r="BX64" s="130">
        <v>186250</v>
      </c>
      <c r="BY64" s="130">
        <v>184229</v>
      </c>
      <c r="BZ64" s="130">
        <v>185426</v>
      </c>
      <c r="CA64" s="189">
        <v>179769</v>
      </c>
      <c r="CB64" s="189">
        <v>172256</v>
      </c>
      <c r="CC64" s="189">
        <v>147870</v>
      </c>
      <c r="CD64" s="189">
        <v>158638</v>
      </c>
      <c r="CE64" s="189">
        <v>153479</v>
      </c>
      <c r="CF64" s="189">
        <v>168772</v>
      </c>
      <c r="CG64" s="189">
        <v>203023</v>
      </c>
      <c r="CH64" s="189">
        <v>184974</v>
      </c>
      <c r="CI64" s="189">
        <v>209980</v>
      </c>
      <c r="CJ64" s="189">
        <v>206902</v>
      </c>
      <c r="CK64" s="189">
        <v>182062</v>
      </c>
      <c r="CL64" s="189">
        <v>191817</v>
      </c>
      <c r="CM64" s="189">
        <v>188820</v>
      </c>
      <c r="CN64" s="189">
        <v>174088</v>
      </c>
      <c r="CO64" s="189">
        <v>162659</v>
      </c>
      <c r="CP64" s="189">
        <v>140119</v>
      </c>
      <c r="CQ64" s="189">
        <v>167281</v>
      </c>
      <c r="CR64" s="189">
        <v>186111</v>
      </c>
      <c r="CS64" s="189">
        <v>192399</v>
      </c>
      <c r="CT64" s="189">
        <v>190372</v>
      </c>
      <c r="CU64" s="189">
        <v>202575</v>
      </c>
      <c r="CV64" s="189">
        <v>184458</v>
      </c>
      <c r="CW64" s="189">
        <v>166647</v>
      </c>
      <c r="CX64" s="189">
        <v>166577</v>
      </c>
      <c r="CY64" s="189">
        <v>157214</v>
      </c>
      <c r="CZ64" s="189">
        <v>159779</v>
      </c>
      <c r="DA64" s="189">
        <v>148917</v>
      </c>
      <c r="DB64" s="189">
        <v>139458</v>
      </c>
      <c r="DC64" s="189">
        <v>161573</v>
      </c>
      <c r="DD64" s="189">
        <v>187762</v>
      </c>
      <c r="DE64" s="189">
        <v>209060</v>
      </c>
      <c r="DF64" s="189">
        <v>197161</v>
      </c>
      <c r="DG64" s="189">
        <v>208624</v>
      </c>
      <c r="DH64" s="189">
        <v>203558</v>
      </c>
      <c r="DI64" s="189">
        <v>190424</v>
      </c>
      <c r="DJ64" s="189">
        <v>189555</v>
      </c>
      <c r="DK64" s="189">
        <v>167235</v>
      </c>
      <c r="DL64" s="189">
        <v>156398</v>
      </c>
      <c r="DM64" s="189">
        <v>135089</v>
      </c>
      <c r="DN64" s="130">
        <v>150064</v>
      </c>
      <c r="DO64" s="130">
        <v>169939</v>
      </c>
      <c r="DP64" s="130">
        <v>194203</v>
      </c>
      <c r="DQ64" s="130">
        <v>206460</v>
      </c>
      <c r="DR64" s="130">
        <v>208392</v>
      </c>
      <c r="DS64" s="130">
        <v>225126</v>
      </c>
      <c r="DT64" s="130">
        <v>225643</v>
      </c>
      <c r="DU64" s="130">
        <v>204825</v>
      </c>
      <c r="DV64" s="130">
        <v>210917</v>
      </c>
      <c r="DW64" s="130">
        <v>168423</v>
      </c>
      <c r="DX64" s="130">
        <v>168687</v>
      </c>
      <c r="DY64" s="130">
        <v>164367</v>
      </c>
      <c r="DZ64" s="130">
        <v>187164</v>
      </c>
      <c r="EA64" s="130">
        <v>164393</v>
      </c>
      <c r="EB64" s="130">
        <v>173453</v>
      </c>
      <c r="EC64" s="130">
        <v>208535</v>
      </c>
      <c r="ED64" s="130">
        <v>201142</v>
      </c>
      <c r="EE64" s="130">
        <v>194253</v>
      </c>
      <c r="EF64" s="130">
        <v>201522</v>
      </c>
      <c r="EG64" s="130">
        <v>168565</v>
      </c>
      <c r="EH64" s="130">
        <v>187320</v>
      </c>
      <c r="EI64" s="130">
        <v>166005</v>
      </c>
      <c r="EJ64" s="130">
        <v>160506</v>
      </c>
      <c r="EK64" s="130">
        <v>120381</v>
      </c>
      <c r="EL64" s="130">
        <v>126011</v>
      </c>
      <c r="EM64" s="130">
        <v>154964</v>
      </c>
      <c r="EN64" s="130">
        <v>189376</v>
      </c>
      <c r="EO64" s="130">
        <v>192772</v>
      </c>
      <c r="EP64" s="130">
        <v>206546</v>
      </c>
      <c r="EQ64" s="130">
        <v>192673</v>
      </c>
      <c r="ER64" s="130">
        <v>246526</v>
      </c>
      <c r="ES64" s="130">
        <v>190170</v>
      </c>
      <c r="ET64" s="130">
        <v>211543</v>
      </c>
      <c r="EU64" s="130">
        <v>201008</v>
      </c>
      <c r="EV64" s="130">
        <v>218616</v>
      </c>
      <c r="EW64" s="130">
        <v>194175</v>
      </c>
      <c r="EX64" s="130">
        <v>163830</v>
      </c>
      <c r="EY64" s="130">
        <v>201799</v>
      </c>
      <c r="EZ64" s="130">
        <v>197417</v>
      </c>
      <c r="FA64" s="130">
        <v>220954</v>
      </c>
      <c r="FB64" s="130">
        <v>212091</v>
      </c>
      <c r="FC64" s="130">
        <v>226167</v>
      </c>
      <c r="FD64" s="130">
        <v>231835</v>
      </c>
      <c r="FE64" s="130">
        <v>228124</v>
      </c>
      <c r="FF64" s="130">
        <v>231164</v>
      </c>
      <c r="FG64" s="130">
        <v>223396</v>
      </c>
      <c r="FH64" s="130">
        <v>223098</v>
      </c>
      <c r="FI64" s="130">
        <v>167196</v>
      </c>
      <c r="FJ64" s="130">
        <v>186344</v>
      </c>
      <c r="FK64" s="130">
        <v>208889</v>
      </c>
      <c r="FL64" s="130">
        <v>177350</v>
      </c>
      <c r="FM64" s="130">
        <v>248559</v>
      </c>
      <c r="FN64" s="130">
        <v>237549</v>
      </c>
      <c r="FO64" s="130">
        <v>231973</v>
      </c>
      <c r="FP64" s="130">
        <v>243135</v>
      </c>
      <c r="FQ64" s="130">
        <v>233774</v>
      </c>
      <c r="FR64" s="130">
        <v>243731</v>
      </c>
      <c r="FS64" s="130">
        <v>228823</v>
      </c>
      <c r="FT64" s="130">
        <v>243917</v>
      </c>
      <c r="FU64" s="130">
        <v>199655</v>
      </c>
      <c r="FV64" s="130">
        <v>181366</v>
      </c>
      <c r="FW64" s="130">
        <v>205320</v>
      </c>
      <c r="FX64" s="130">
        <v>222978</v>
      </c>
      <c r="FY64" s="130">
        <v>238198</v>
      </c>
      <c r="FZ64" s="130">
        <v>251472</v>
      </c>
      <c r="GA64" s="130">
        <v>256685</v>
      </c>
      <c r="GB64" s="130">
        <v>260133</v>
      </c>
      <c r="GC64" s="130">
        <v>206765</v>
      </c>
      <c r="GD64" s="130">
        <v>242979</v>
      </c>
      <c r="GE64" s="130">
        <v>256002</v>
      </c>
      <c r="GF64" s="130">
        <v>208405</v>
      </c>
      <c r="GG64" s="130">
        <v>208404</v>
      </c>
      <c r="GH64" s="130">
        <v>196394</v>
      </c>
      <c r="GI64" s="130">
        <v>210488</v>
      </c>
      <c r="GJ64" s="130">
        <v>181147</v>
      </c>
      <c r="GK64" s="130">
        <v>213193</v>
      </c>
      <c r="GL64" s="130">
        <v>232141</v>
      </c>
      <c r="GM64" s="130">
        <v>235161</v>
      </c>
      <c r="GN64" s="121"/>
    </row>
    <row r="65" spans="1:196" ht="15.75" x14ac:dyDescent="0.25">
      <c r="A65" s="45" t="s">
        <v>14</v>
      </c>
      <c r="B65" s="179" t="s">
        <v>18</v>
      </c>
      <c r="C65" s="46">
        <v>1.8000000000017999</v>
      </c>
      <c r="D65" s="188">
        <v>0</v>
      </c>
      <c r="E65" s="188">
        <v>0</v>
      </c>
      <c r="F65" s="188">
        <v>0</v>
      </c>
      <c r="G65" s="188">
        <v>0</v>
      </c>
      <c r="H65" s="188">
        <v>0</v>
      </c>
      <c r="I65" s="188">
        <v>0</v>
      </c>
      <c r="J65" s="188">
        <v>0</v>
      </c>
      <c r="K65" s="188">
        <v>0</v>
      </c>
      <c r="L65" s="188">
        <v>0</v>
      </c>
      <c r="M65" s="188">
        <v>0</v>
      </c>
      <c r="N65" s="188">
        <v>0</v>
      </c>
      <c r="O65" s="188">
        <v>0</v>
      </c>
      <c r="P65" s="188">
        <v>0</v>
      </c>
      <c r="Q65" s="188">
        <v>0</v>
      </c>
      <c r="R65" s="188">
        <v>0</v>
      </c>
      <c r="S65" s="188">
        <v>0</v>
      </c>
      <c r="T65" s="188">
        <v>0</v>
      </c>
      <c r="U65" s="188">
        <v>0</v>
      </c>
      <c r="V65" s="188">
        <v>0</v>
      </c>
      <c r="W65" s="188">
        <v>0</v>
      </c>
      <c r="X65" s="188">
        <v>0</v>
      </c>
      <c r="Y65" s="188">
        <v>0</v>
      </c>
      <c r="Z65" s="188">
        <v>0</v>
      </c>
      <c r="AA65" s="188">
        <v>0</v>
      </c>
      <c r="AB65" s="188">
        <v>0</v>
      </c>
      <c r="AC65" s="188">
        <v>0</v>
      </c>
      <c r="AD65" s="188">
        <v>0</v>
      </c>
      <c r="AE65" s="188">
        <v>0</v>
      </c>
      <c r="AF65" s="188">
        <v>0</v>
      </c>
      <c r="AG65" s="188">
        <v>0</v>
      </c>
      <c r="AH65" s="188">
        <v>0</v>
      </c>
      <c r="AI65" s="188">
        <v>0</v>
      </c>
      <c r="AJ65" s="188">
        <v>0</v>
      </c>
      <c r="AK65" s="188">
        <v>0</v>
      </c>
      <c r="AL65" s="188">
        <v>0</v>
      </c>
      <c r="AM65" s="188">
        <v>0</v>
      </c>
      <c r="AN65" s="188">
        <v>0</v>
      </c>
      <c r="AO65" s="188">
        <v>0</v>
      </c>
      <c r="AP65" s="188">
        <v>0</v>
      </c>
      <c r="AQ65" s="188">
        <v>0</v>
      </c>
      <c r="AR65" s="188">
        <v>0</v>
      </c>
      <c r="AS65" s="188">
        <v>0</v>
      </c>
      <c r="AT65" s="188">
        <v>0</v>
      </c>
      <c r="AU65" s="188">
        <v>0</v>
      </c>
      <c r="AV65" s="188">
        <v>0</v>
      </c>
      <c r="AW65" s="188">
        <v>0</v>
      </c>
      <c r="AX65" s="188">
        <v>0</v>
      </c>
      <c r="AY65" s="188">
        <v>0</v>
      </c>
      <c r="AZ65" s="188">
        <v>0</v>
      </c>
      <c r="BA65" s="188">
        <v>0</v>
      </c>
      <c r="BB65" s="188">
        <v>0</v>
      </c>
      <c r="BC65" s="130">
        <v>0</v>
      </c>
      <c r="BD65" s="130">
        <v>0</v>
      </c>
      <c r="BE65" s="130">
        <v>0</v>
      </c>
      <c r="BF65" s="130">
        <v>0</v>
      </c>
      <c r="BG65" s="130">
        <v>0</v>
      </c>
      <c r="BH65" s="130">
        <v>0</v>
      </c>
      <c r="BI65" s="130">
        <v>0</v>
      </c>
      <c r="BJ65" s="130">
        <v>0</v>
      </c>
      <c r="BK65" s="130">
        <v>0</v>
      </c>
      <c r="BL65" s="130">
        <v>0</v>
      </c>
      <c r="BM65" s="130">
        <v>0</v>
      </c>
      <c r="BN65" s="130">
        <v>0</v>
      </c>
      <c r="BO65" s="130">
        <v>0</v>
      </c>
      <c r="BP65" s="130">
        <v>0</v>
      </c>
      <c r="BQ65" s="130">
        <v>0</v>
      </c>
      <c r="BR65" s="130">
        <v>0</v>
      </c>
      <c r="BS65" s="130">
        <v>0</v>
      </c>
      <c r="BT65" s="130">
        <v>0</v>
      </c>
      <c r="BU65" s="130">
        <v>0</v>
      </c>
      <c r="BV65" s="130">
        <v>0</v>
      </c>
      <c r="BW65" s="130">
        <v>0</v>
      </c>
      <c r="BX65" s="130">
        <v>0</v>
      </c>
      <c r="BY65" s="130">
        <v>0</v>
      </c>
      <c r="BZ65" s="130">
        <v>0</v>
      </c>
      <c r="CA65" s="189">
        <v>0</v>
      </c>
      <c r="CB65" s="189">
        <v>0</v>
      </c>
      <c r="CC65" s="189">
        <v>0</v>
      </c>
      <c r="CD65" s="189">
        <v>0</v>
      </c>
      <c r="CE65" s="189">
        <v>0</v>
      </c>
      <c r="CF65" s="189">
        <v>0</v>
      </c>
      <c r="CG65" s="189">
        <v>0</v>
      </c>
      <c r="CH65" s="189">
        <v>0</v>
      </c>
      <c r="CI65" s="189">
        <v>0</v>
      </c>
      <c r="CJ65" s="189">
        <v>0</v>
      </c>
      <c r="CK65" s="189">
        <v>0</v>
      </c>
      <c r="CL65" s="189">
        <v>0</v>
      </c>
      <c r="CM65" s="189">
        <v>0</v>
      </c>
      <c r="CN65" s="189">
        <v>0</v>
      </c>
      <c r="CO65" s="189">
        <v>0</v>
      </c>
      <c r="CP65" s="189">
        <v>0</v>
      </c>
      <c r="CQ65" s="189">
        <v>0</v>
      </c>
      <c r="CR65" s="189">
        <v>0</v>
      </c>
      <c r="CS65" s="189">
        <v>0</v>
      </c>
      <c r="CT65" s="189">
        <v>0</v>
      </c>
      <c r="CU65" s="189">
        <v>0</v>
      </c>
      <c r="CV65" s="189">
        <v>0</v>
      </c>
      <c r="CW65" s="189">
        <v>0</v>
      </c>
      <c r="CX65" s="189">
        <v>0</v>
      </c>
      <c r="CY65" s="189">
        <v>0</v>
      </c>
      <c r="CZ65" s="189">
        <v>0</v>
      </c>
      <c r="DA65" s="189">
        <v>5097</v>
      </c>
      <c r="DB65" s="189">
        <v>0</v>
      </c>
      <c r="DC65" s="189">
        <v>0</v>
      </c>
      <c r="DD65" s="189">
        <v>0</v>
      </c>
      <c r="DE65" s="189">
        <v>0</v>
      </c>
      <c r="DF65" s="189">
        <v>0</v>
      </c>
      <c r="DG65" s="189">
        <v>0</v>
      </c>
      <c r="DH65" s="189">
        <v>0</v>
      </c>
      <c r="DI65" s="189">
        <v>0</v>
      </c>
      <c r="DJ65" s="189">
        <v>0</v>
      </c>
      <c r="DK65" s="189">
        <v>0</v>
      </c>
      <c r="DL65" s="189">
        <v>0</v>
      </c>
      <c r="DM65" s="189">
        <v>0</v>
      </c>
      <c r="DN65" s="130">
        <v>0</v>
      </c>
      <c r="DO65" s="130">
        <v>0</v>
      </c>
      <c r="DP65" s="130">
        <v>0</v>
      </c>
      <c r="DQ65" s="130">
        <v>0</v>
      </c>
      <c r="DR65" s="130">
        <v>0</v>
      </c>
      <c r="DS65" s="130">
        <v>0</v>
      </c>
      <c r="DT65" s="130">
        <v>0</v>
      </c>
      <c r="DU65" s="130">
        <v>0</v>
      </c>
      <c r="DV65" s="130">
        <v>0</v>
      </c>
      <c r="DW65" s="130">
        <v>0</v>
      </c>
      <c r="DX65" s="130">
        <v>0</v>
      </c>
      <c r="DY65" s="130">
        <v>0</v>
      </c>
      <c r="DZ65" s="130">
        <v>0</v>
      </c>
      <c r="EA65" s="130">
        <v>0</v>
      </c>
      <c r="EB65" s="130">
        <v>0</v>
      </c>
      <c r="EC65" s="130">
        <v>0</v>
      </c>
      <c r="ED65" s="130">
        <v>0</v>
      </c>
      <c r="EE65" s="130">
        <v>0</v>
      </c>
      <c r="EF65" s="130">
        <v>0</v>
      </c>
      <c r="EG65" s="130">
        <v>0</v>
      </c>
      <c r="EH65" s="130">
        <v>0</v>
      </c>
      <c r="EI65" s="130">
        <v>884</v>
      </c>
      <c r="EJ65" s="130">
        <v>904</v>
      </c>
      <c r="EK65" s="130">
        <v>733</v>
      </c>
      <c r="EL65" s="130">
        <v>707</v>
      </c>
      <c r="EM65" s="130">
        <v>675</v>
      </c>
      <c r="EN65" s="130">
        <v>241</v>
      </c>
      <c r="EO65" s="130">
        <v>863</v>
      </c>
      <c r="EP65" s="130">
        <v>835</v>
      </c>
      <c r="EQ65" s="130">
        <v>806</v>
      </c>
      <c r="ER65" s="130">
        <v>659</v>
      </c>
      <c r="ES65" s="130">
        <v>744</v>
      </c>
      <c r="ET65" s="130">
        <v>846</v>
      </c>
      <c r="EU65" s="130">
        <v>0</v>
      </c>
      <c r="EV65" s="130">
        <v>0</v>
      </c>
      <c r="EW65" s="130">
        <v>0</v>
      </c>
      <c r="EX65" s="130">
        <v>0</v>
      </c>
      <c r="EY65" s="130">
        <v>0</v>
      </c>
      <c r="EZ65" s="130">
        <v>0</v>
      </c>
      <c r="FA65" s="130">
        <v>0</v>
      </c>
      <c r="FB65" s="130">
        <v>0</v>
      </c>
      <c r="FC65" s="130">
        <v>0</v>
      </c>
      <c r="FD65" s="130">
        <v>0</v>
      </c>
      <c r="FE65" s="130">
        <v>0</v>
      </c>
      <c r="FF65" s="130">
        <v>0</v>
      </c>
      <c r="FG65" s="130">
        <v>0</v>
      </c>
      <c r="FH65" s="130">
        <v>0</v>
      </c>
      <c r="FI65" s="130">
        <v>0</v>
      </c>
      <c r="FJ65" s="130">
        <v>0</v>
      </c>
      <c r="FK65" s="130">
        <v>0</v>
      </c>
      <c r="FL65" s="130">
        <v>0</v>
      </c>
      <c r="FM65" s="130">
        <v>0</v>
      </c>
      <c r="FN65" s="130">
        <v>0</v>
      </c>
      <c r="FO65" s="130">
        <v>0</v>
      </c>
      <c r="FP65" s="130">
        <v>0</v>
      </c>
      <c r="FQ65" s="130">
        <v>0</v>
      </c>
      <c r="FR65" s="130">
        <v>0</v>
      </c>
      <c r="FS65" s="130">
        <v>0</v>
      </c>
      <c r="FT65" s="130">
        <v>0</v>
      </c>
      <c r="FU65" s="130">
        <v>0</v>
      </c>
      <c r="FV65" s="130">
        <v>0</v>
      </c>
      <c r="FW65" s="130">
        <v>0</v>
      </c>
      <c r="FX65" s="130">
        <v>0</v>
      </c>
      <c r="FY65" s="130">
        <v>0</v>
      </c>
      <c r="FZ65" s="130">
        <v>0</v>
      </c>
      <c r="GA65" s="130">
        <v>0</v>
      </c>
      <c r="GB65" s="130">
        <v>0</v>
      </c>
      <c r="GC65" s="130">
        <v>0</v>
      </c>
      <c r="GD65" s="130">
        <v>0</v>
      </c>
      <c r="GE65" s="130">
        <v>0</v>
      </c>
      <c r="GF65" s="130">
        <v>0</v>
      </c>
      <c r="GG65" s="130">
        <v>0</v>
      </c>
      <c r="GH65" s="130">
        <v>0</v>
      </c>
      <c r="GI65" s="130">
        <v>0</v>
      </c>
      <c r="GJ65" s="130">
        <v>0</v>
      </c>
      <c r="GK65" s="130">
        <v>0</v>
      </c>
      <c r="GL65" s="130">
        <v>0</v>
      </c>
      <c r="GM65" s="130">
        <v>0</v>
      </c>
      <c r="GN65" s="121"/>
    </row>
    <row r="66" spans="1:196" ht="15.75" x14ac:dyDescent="0.25">
      <c r="A66" s="45" t="s">
        <v>14</v>
      </c>
      <c r="B66" s="179" t="s">
        <v>18</v>
      </c>
      <c r="C66" s="46">
        <v>1.9000000000024702</v>
      </c>
      <c r="D66" s="188">
        <v>0</v>
      </c>
      <c r="E66" s="188">
        <v>0</v>
      </c>
      <c r="F66" s="188">
        <v>0</v>
      </c>
      <c r="G66" s="188">
        <v>0</v>
      </c>
      <c r="H66" s="188">
        <v>0</v>
      </c>
      <c r="I66" s="188">
        <v>0</v>
      </c>
      <c r="J66" s="188">
        <v>0</v>
      </c>
      <c r="K66" s="188">
        <v>0</v>
      </c>
      <c r="L66" s="188">
        <v>0</v>
      </c>
      <c r="M66" s="188">
        <v>0</v>
      </c>
      <c r="N66" s="188">
        <v>0</v>
      </c>
      <c r="O66" s="188">
        <v>0</v>
      </c>
      <c r="P66" s="188">
        <v>0</v>
      </c>
      <c r="Q66" s="188">
        <v>0</v>
      </c>
      <c r="R66" s="188">
        <v>0</v>
      </c>
      <c r="S66" s="188">
        <v>0</v>
      </c>
      <c r="T66" s="188">
        <v>0</v>
      </c>
      <c r="U66" s="188">
        <v>0</v>
      </c>
      <c r="V66" s="188">
        <v>0</v>
      </c>
      <c r="W66" s="188">
        <v>0</v>
      </c>
      <c r="X66" s="188">
        <v>0</v>
      </c>
      <c r="Y66" s="188">
        <v>0</v>
      </c>
      <c r="Z66" s="188">
        <v>0</v>
      </c>
      <c r="AA66" s="188">
        <v>0</v>
      </c>
      <c r="AB66" s="188">
        <v>0</v>
      </c>
      <c r="AC66" s="188">
        <v>0</v>
      </c>
      <c r="AD66" s="188">
        <v>0</v>
      </c>
      <c r="AE66" s="188">
        <v>0</v>
      </c>
      <c r="AF66" s="188">
        <v>0</v>
      </c>
      <c r="AG66" s="188">
        <v>0</v>
      </c>
      <c r="AH66" s="188">
        <v>0</v>
      </c>
      <c r="AI66" s="188">
        <v>0</v>
      </c>
      <c r="AJ66" s="188">
        <v>0</v>
      </c>
      <c r="AK66" s="188">
        <v>0</v>
      </c>
      <c r="AL66" s="188">
        <v>0</v>
      </c>
      <c r="AM66" s="188">
        <v>0</v>
      </c>
      <c r="AN66" s="188">
        <v>0</v>
      </c>
      <c r="AO66" s="188">
        <v>0</v>
      </c>
      <c r="AP66" s="188">
        <v>0</v>
      </c>
      <c r="AQ66" s="188">
        <v>0</v>
      </c>
      <c r="AR66" s="188">
        <v>0</v>
      </c>
      <c r="AS66" s="188">
        <v>0</v>
      </c>
      <c r="AT66" s="188">
        <v>0</v>
      </c>
      <c r="AU66" s="188">
        <v>0</v>
      </c>
      <c r="AV66" s="188">
        <v>0</v>
      </c>
      <c r="AW66" s="188">
        <v>0</v>
      </c>
      <c r="AX66" s="188">
        <v>0</v>
      </c>
      <c r="AY66" s="188">
        <v>0</v>
      </c>
      <c r="AZ66" s="188">
        <v>0</v>
      </c>
      <c r="BA66" s="188">
        <v>0</v>
      </c>
      <c r="BB66" s="188">
        <v>0</v>
      </c>
      <c r="BC66" s="130">
        <v>0</v>
      </c>
      <c r="BD66" s="130">
        <v>0</v>
      </c>
      <c r="BE66" s="130">
        <v>0</v>
      </c>
      <c r="BF66" s="130">
        <v>0</v>
      </c>
      <c r="BG66" s="130">
        <v>0</v>
      </c>
      <c r="BH66" s="130">
        <v>0</v>
      </c>
      <c r="BI66" s="130">
        <v>0</v>
      </c>
      <c r="BJ66" s="130">
        <v>0</v>
      </c>
      <c r="BK66" s="130">
        <v>0</v>
      </c>
      <c r="BL66" s="130">
        <v>0</v>
      </c>
      <c r="BM66" s="130">
        <v>0</v>
      </c>
      <c r="BN66" s="130">
        <v>0</v>
      </c>
      <c r="BO66" s="130">
        <v>0</v>
      </c>
      <c r="BP66" s="130">
        <v>0</v>
      </c>
      <c r="BQ66" s="130">
        <v>0</v>
      </c>
      <c r="BR66" s="130">
        <v>0</v>
      </c>
      <c r="BS66" s="130">
        <v>0</v>
      </c>
      <c r="BT66" s="130">
        <v>0</v>
      </c>
      <c r="BU66" s="130">
        <v>0</v>
      </c>
      <c r="BV66" s="130">
        <v>0</v>
      </c>
      <c r="BW66" s="130">
        <v>0</v>
      </c>
      <c r="BX66" s="130">
        <v>0</v>
      </c>
      <c r="BY66" s="130">
        <v>0</v>
      </c>
      <c r="BZ66" s="130">
        <v>0</v>
      </c>
      <c r="CA66" s="189">
        <v>0</v>
      </c>
      <c r="CB66" s="189">
        <v>0</v>
      </c>
      <c r="CC66" s="189">
        <v>0</v>
      </c>
      <c r="CD66" s="189">
        <v>0</v>
      </c>
      <c r="CE66" s="189">
        <v>0</v>
      </c>
      <c r="CF66" s="189">
        <v>0</v>
      </c>
      <c r="CG66" s="189">
        <v>0</v>
      </c>
      <c r="CH66" s="189">
        <v>0</v>
      </c>
      <c r="CI66" s="189">
        <v>0</v>
      </c>
      <c r="CJ66" s="189">
        <v>0</v>
      </c>
      <c r="CK66" s="189">
        <v>0</v>
      </c>
      <c r="CL66" s="189">
        <v>0</v>
      </c>
      <c r="CM66" s="189">
        <v>0</v>
      </c>
      <c r="CN66" s="189">
        <v>0</v>
      </c>
      <c r="CO66" s="189">
        <v>0</v>
      </c>
      <c r="CP66" s="189">
        <v>0</v>
      </c>
      <c r="CQ66" s="189">
        <v>0</v>
      </c>
      <c r="CR66" s="189">
        <v>0</v>
      </c>
      <c r="CS66" s="189">
        <v>0</v>
      </c>
      <c r="CT66" s="189">
        <v>0</v>
      </c>
      <c r="CU66" s="189">
        <v>0</v>
      </c>
      <c r="CV66" s="189">
        <v>0</v>
      </c>
      <c r="CW66" s="189">
        <v>0</v>
      </c>
      <c r="CX66" s="189">
        <v>0</v>
      </c>
      <c r="CY66" s="189">
        <v>0</v>
      </c>
      <c r="CZ66" s="189">
        <v>0</v>
      </c>
      <c r="DA66" s="189">
        <v>0</v>
      </c>
      <c r="DB66" s="189">
        <v>0</v>
      </c>
      <c r="DC66" s="189">
        <v>0</v>
      </c>
      <c r="DD66" s="189">
        <v>0</v>
      </c>
      <c r="DE66" s="189">
        <v>0</v>
      </c>
      <c r="DF66" s="189">
        <v>0</v>
      </c>
      <c r="DG66" s="189">
        <v>0</v>
      </c>
      <c r="DH66" s="189">
        <v>0</v>
      </c>
      <c r="DI66" s="189">
        <v>0</v>
      </c>
      <c r="DJ66" s="189">
        <v>0</v>
      </c>
      <c r="DK66" s="189">
        <v>128</v>
      </c>
      <c r="DL66" s="189">
        <v>142</v>
      </c>
      <c r="DM66" s="189">
        <v>146</v>
      </c>
      <c r="DN66" s="130">
        <v>125</v>
      </c>
      <c r="DO66" s="130">
        <v>112</v>
      </c>
      <c r="DP66" s="130">
        <v>135</v>
      </c>
      <c r="DQ66" s="130">
        <v>100</v>
      </c>
      <c r="DR66" s="130">
        <v>122</v>
      </c>
      <c r="DS66" s="130">
        <v>152</v>
      </c>
      <c r="DT66" s="130">
        <v>143</v>
      </c>
      <c r="DU66" s="130">
        <v>146</v>
      </c>
      <c r="DV66" s="130">
        <v>123</v>
      </c>
      <c r="DW66" s="130">
        <v>137</v>
      </c>
      <c r="DX66" s="130">
        <v>122</v>
      </c>
      <c r="DY66" s="130">
        <v>89</v>
      </c>
      <c r="DZ66" s="130">
        <v>133</v>
      </c>
      <c r="EA66" s="130">
        <v>110</v>
      </c>
      <c r="EB66" s="130">
        <v>118</v>
      </c>
      <c r="EC66" s="130">
        <v>104</v>
      </c>
      <c r="ED66" s="130">
        <v>84</v>
      </c>
      <c r="EE66" s="130">
        <v>129</v>
      </c>
      <c r="EF66" s="130">
        <v>130</v>
      </c>
      <c r="EG66" s="130">
        <v>118</v>
      </c>
      <c r="EH66" s="130">
        <v>136</v>
      </c>
      <c r="EI66" s="130">
        <v>95</v>
      </c>
      <c r="EJ66" s="130">
        <v>121</v>
      </c>
      <c r="EK66" s="130">
        <v>127</v>
      </c>
      <c r="EL66" s="130">
        <v>108</v>
      </c>
      <c r="EM66" s="130">
        <v>147</v>
      </c>
      <c r="EN66" s="130">
        <v>141</v>
      </c>
      <c r="EO66" s="130">
        <v>118</v>
      </c>
      <c r="EP66" s="130">
        <v>137</v>
      </c>
      <c r="EQ66" s="130">
        <v>146</v>
      </c>
      <c r="ER66" s="130">
        <v>136</v>
      </c>
      <c r="ES66" s="130">
        <v>145</v>
      </c>
      <c r="ET66" s="130">
        <v>145</v>
      </c>
      <c r="EU66" s="130">
        <v>0</v>
      </c>
      <c r="EV66" s="130">
        <v>153</v>
      </c>
      <c r="EW66" s="130">
        <v>115</v>
      </c>
      <c r="EX66" s="130">
        <v>38</v>
      </c>
      <c r="EY66" s="130">
        <v>53</v>
      </c>
      <c r="EZ66" s="130">
        <v>89</v>
      </c>
      <c r="FA66" s="130">
        <v>109</v>
      </c>
      <c r="FB66" s="130">
        <v>85</v>
      </c>
      <c r="FC66" s="130">
        <v>94</v>
      </c>
      <c r="FD66" s="130">
        <v>80</v>
      </c>
      <c r="FE66" s="130">
        <v>85</v>
      </c>
      <c r="FF66" s="130">
        <v>124</v>
      </c>
      <c r="FG66" s="130">
        <v>0</v>
      </c>
      <c r="FH66" s="130">
        <v>0</v>
      </c>
      <c r="FI66" s="130">
        <v>0</v>
      </c>
      <c r="FJ66" s="130">
        <v>0</v>
      </c>
      <c r="FK66" s="130">
        <v>0</v>
      </c>
      <c r="FL66" s="130">
        <v>0</v>
      </c>
      <c r="FM66" s="130">
        <v>0</v>
      </c>
      <c r="FN66" s="130">
        <v>0</v>
      </c>
      <c r="FO66" s="130">
        <v>0</v>
      </c>
      <c r="FP66" s="130">
        <v>0</v>
      </c>
      <c r="FQ66" s="130">
        <v>0</v>
      </c>
      <c r="FR66" s="130">
        <v>0</v>
      </c>
      <c r="FS66" s="130">
        <v>0</v>
      </c>
      <c r="FT66" s="130">
        <v>0</v>
      </c>
      <c r="FU66" s="130">
        <v>0</v>
      </c>
      <c r="FV66" s="130">
        <v>0</v>
      </c>
      <c r="FW66" s="130">
        <v>0</v>
      </c>
      <c r="FX66" s="130">
        <v>0</v>
      </c>
      <c r="FY66" s="130">
        <v>0</v>
      </c>
      <c r="FZ66" s="130">
        <v>0</v>
      </c>
      <c r="GA66" s="130">
        <v>0</v>
      </c>
      <c r="GB66" s="130">
        <v>0</v>
      </c>
      <c r="GC66" s="130">
        <v>0</v>
      </c>
      <c r="GD66" s="130">
        <v>0</v>
      </c>
      <c r="GE66" s="130">
        <v>0</v>
      </c>
      <c r="GF66" s="130">
        <v>0</v>
      </c>
      <c r="GG66" s="130">
        <v>0</v>
      </c>
      <c r="GH66" s="130">
        <v>0</v>
      </c>
      <c r="GI66" s="130">
        <v>0</v>
      </c>
      <c r="GJ66" s="130">
        <v>0</v>
      </c>
      <c r="GK66" s="130">
        <v>0</v>
      </c>
      <c r="GL66" s="130">
        <v>0</v>
      </c>
      <c r="GM66" s="130">
        <v>0</v>
      </c>
      <c r="GN66" s="121"/>
    </row>
    <row r="67" spans="1:196" ht="15.75" x14ac:dyDescent="0.25">
      <c r="A67" s="45" t="s">
        <v>14</v>
      </c>
      <c r="B67" s="179" t="s">
        <v>18</v>
      </c>
      <c r="C67" s="46">
        <v>2</v>
      </c>
      <c r="D67" s="188">
        <v>85801</v>
      </c>
      <c r="E67" s="188">
        <v>88268</v>
      </c>
      <c r="F67" s="188">
        <v>78768</v>
      </c>
      <c r="G67" s="188">
        <v>83551</v>
      </c>
      <c r="H67" s="188">
        <v>82570</v>
      </c>
      <c r="I67" s="188">
        <v>83102</v>
      </c>
      <c r="J67" s="188">
        <v>100870</v>
      </c>
      <c r="K67" s="188">
        <v>105842</v>
      </c>
      <c r="L67" s="188">
        <v>92548</v>
      </c>
      <c r="M67" s="188">
        <v>97433</v>
      </c>
      <c r="N67" s="188">
        <v>99371</v>
      </c>
      <c r="O67" s="188">
        <v>97071</v>
      </c>
      <c r="P67" s="188">
        <v>91799</v>
      </c>
      <c r="Q67" s="188">
        <v>93126</v>
      </c>
      <c r="R67" s="188">
        <v>90428</v>
      </c>
      <c r="S67" s="188">
        <v>67720</v>
      </c>
      <c r="T67" s="188">
        <v>127112</v>
      </c>
      <c r="U67" s="188">
        <v>120167</v>
      </c>
      <c r="V67" s="188">
        <v>128526</v>
      </c>
      <c r="W67" s="188">
        <v>115006</v>
      </c>
      <c r="X67" s="188">
        <v>94866</v>
      </c>
      <c r="Y67" s="188">
        <v>106827</v>
      </c>
      <c r="Z67" s="188">
        <v>79881</v>
      </c>
      <c r="AA67" s="188">
        <v>95896</v>
      </c>
      <c r="AB67" s="188">
        <v>135717</v>
      </c>
      <c r="AC67" s="188">
        <v>118118</v>
      </c>
      <c r="AD67" s="188">
        <v>137440</v>
      </c>
      <c r="AE67" s="188">
        <v>110655</v>
      </c>
      <c r="AF67" s="188">
        <v>138894</v>
      </c>
      <c r="AG67" s="188">
        <v>156659</v>
      </c>
      <c r="AH67" s="188">
        <v>147446</v>
      </c>
      <c r="AI67" s="188">
        <v>124331</v>
      </c>
      <c r="AJ67" s="188">
        <v>138128</v>
      </c>
      <c r="AK67" s="188">
        <v>145659</v>
      </c>
      <c r="AL67" s="188">
        <v>143473</v>
      </c>
      <c r="AM67" s="188">
        <v>142844</v>
      </c>
      <c r="AN67" s="188">
        <v>126725</v>
      </c>
      <c r="AO67" s="188">
        <v>110442</v>
      </c>
      <c r="AP67" s="188">
        <v>96772</v>
      </c>
      <c r="AQ67" s="188">
        <v>81953</v>
      </c>
      <c r="AR67" s="188">
        <v>210006</v>
      </c>
      <c r="AS67" s="188">
        <v>200391</v>
      </c>
      <c r="AT67" s="188">
        <v>196748</v>
      </c>
      <c r="AU67" s="188">
        <v>199835</v>
      </c>
      <c r="AV67" s="188">
        <v>210783</v>
      </c>
      <c r="AW67" s="188">
        <v>220038</v>
      </c>
      <c r="AX67" s="188">
        <v>174297</v>
      </c>
      <c r="AY67" s="188">
        <v>181347</v>
      </c>
      <c r="AZ67" s="188">
        <v>215626</v>
      </c>
      <c r="BA67" s="188">
        <v>188810</v>
      </c>
      <c r="BB67" s="188">
        <v>195120</v>
      </c>
      <c r="BC67" s="130">
        <v>260266</v>
      </c>
      <c r="BD67" s="130">
        <v>258496</v>
      </c>
      <c r="BE67" s="130">
        <v>256355</v>
      </c>
      <c r="BF67" s="130">
        <v>241139</v>
      </c>
      <c r="BG67" s="130">
        <v>257735</v>
      </c>
      <c r="BH67" s="130">
        <v>237619</v>
      </c>
      <c r="BI67" s="130">
        <v>270457</v>
      </c>
      <c r="BJ67" s="130">
        <v>295267</v>
      </c>
      <c r="BK67" s="130">
        <v>290231</v>
      </c>
      <c r="BL67" s="130">
        <v>310321</v>
      </c>
      <c r="BM67" s="130">
        <v>277199</v>
      </c>
      <c r="BN67" s="130">
        <v>211738</v>
      </c>
      <c r="BO67" s="130">
        <v>275366</v>
      </c>
      <c r="BP67" s="130">
        <v>341555</v>
      </c>
      <c r="BQ67" s="130">
        <v>288291</v>
      </c>
      <c r="BR67" s="130">
        <v>320045</v>
      </c>
      <c r="BS67" s="130">
        <v>332332</v>
      </c>
      <c r="BT67" s="130">
        <v>349535</v>
      </c>
      <c r="BU67" s="130">
        <v>410907</v>
      </c>
      <c r="BV67" s="130">
        <v>398525</v>
      </c>
      <c r="BW67" s="130">
        <v>364394</v>
      </c>
      <c r="BX67" s="130">
        <v>421478</v>
      </c>
      <c r="BY67" s="130">
        <v>413605</v>
      </c>
      <c r="BZ67" s="130">
        <v>402858</v>
      </c>
      <c r="CA67" s="189">
        <v>339744</v>
      </c>
      <c r="CB67" s="189">
        <v>300694</v>
      </c>
      <c r="CC67" s="189">
        <v>352127</v>
      </c>
      <c r="CD67" s="189">
        <v>363835</v>
      </c>
      <c r="CE67" s="189">
        <v>403009</v>
      </c>
      <c r="CF67" s="189">
        <v>409325</v>
      </c>
      <c r="CG67" s="189">
        <v>441362</v>
      </c>
      <c r="CH67" s="189">
        <v>428957</v>
      </c>
      <c r="CI67" s="189">
        <v>444090</v>
      </c>
      <c r="CJ67" s="189">
        <v>420164</v>
      </c>
      <c r="CK67" s="189">
        <v>387358</v>
      </c>
      <c r="CL67" s="189">
        <v>419893</v>
      </c>
      <c r="CM67" s="189">
        <v>395896</v>
      </c>
      <c r="CN67" s="189">
        <v>351098</v>
      </c>
      <c r="CO67" s="189">
        <v>337610</v>
      </c>
      <c r="CP67" s="189">
        <v>389527</v>
      </c>
      <c r="CQ67" s="189">
        <v>389727</v>
      </c>
      <c r="CR67" s="189">
        <v>413789</v>
      </c>
      <c r="CS67" s="189">
        <v>368803</v>
      </c>
      <c r="CT67" s="189">
        <v>383526</v>
      </c>
      <c r="CU67" s="189">
        <v>429420</v>
      </c>
      <c r="CV67" s="189">
        <v>313760</v>
      </c>
      <c r="CW67" s="189">
        <v>309010</v>
      </c>
      <c r="CX67" s="189">
        <v>339679</v>
      </c>
      <c r="CY67" s="189">
        <v>328291</v>
      </c>
      <c r="CZ67" s="189">
        <v>318948</v>
      </c>
      <c r="DA67" s="189">
        <v>338846</v>
      </c>
      <c r="DB67" s="189">
        <v>341667</v>
      </c>
      <c r="DC67" s="189">
        <v>412431</v>
      </c>
      <c r="DD67" s="189">
        <v>388345</v>
      </c>
      <c r="DE67" s="189">
        <v>392314</v>
      </c>
      <c r="DF67" s="189">
        <v>371707</v>
      </c>
      <c r="DG67" s="189">
        <v>411968</v>
      </c>
      <c r="DH67" s="189">
        <v>406849</v>
      </c>
      <c r="DI67" s="189">
        <v>391171</v>
      </c>
      <c r="DJ67" s="189">
        <v>375415</v>
      </c>
      <c r="DK67" s="189">
        <v>344015</v>
      </c>
      <c r="DL67" s="189">
        <v>267348</v>
      </c>
      <c r="DM67" s="189">
        <v>383394</v>
      </c>
      <c r="DN67" s="130">
        <v>379985</v>
      </c>
      <c r="DO67" s="130">
        <v>416307</v>
      </c>
      <c r="DP67" s="130">
        <v>396884</v>
      </c>
      <c r="DQ67" s="130">
        <v>377830</v>
      </c>
      <c r="DR67" s="130">
        <v>405940</v>
      </c>
      <c r="DS67" s="130">
        <v>430471</v>
      </c>
      <c r="DT67" s="130">
        <v>409859</v>
      </c>
      <c r="DU67" s="130">
        <v>382724</v>
      </c>
      <c r="DV67" s="130">
        <v>361641</v>
      </c>
      <c r="DW67" s="130">
        <v>377617</v>
      </c>
      <c r="DX67" s="130">
        <v>374230</v>
      </c>
      <c r="DY67" s="130">
        <v>313919</v>
      </c>
      <c r="DZ67" s="130">
        <v>313665</v>
      </c>
      <c r="EA67" s="130">
        <v>368023</v>
      </c>
      <c r="EB67" s="130">
        <v>346827</v>
      </c>
      <c r="EC67" s="130">
        <v>339018</v>
      </c>
      <c r="ED67" s="130">
        <v>208615</v>
      </c>
      <c r="EE67" s="130">
        <v>288657</v>
      </c>
      <c r="EF67" s="130">
        <v>367667</v>
      </c>
      <c r="EG67" s="130">
        <v>383803</v>
      </c>
      <c r="EH67" s="130">
        <v>409074</v>
      </c>
      <c r="EI67" s="130">
        <v>372341</v>
      </c>
      <c r="EJ67" s="130">
        <v>316057</v>
      </c>
      <c r="EK67" s="130">
        <v>360278</v>
      </c>
      <c r="EL67" s="130">
        <v>348494</v>
      </c>
      <c r="EM67" s="130">
        <v>267671</v>
      </c>
      <c r="EN67" s="130">
        <v>247697</v>
      </c>
      <c r="EO67" s="130">
        <v>303156</v>
      </c>
      <c r="EP67" s="130">
        <v>337501</v>
      </c>
      <c r="EQ67" s="130">
        <v>317379</v>
      </c>
      <c r="ER67" s="130">
        <v>340776</v>
      </c>
      <c r="ES67" s="130">
        <v>336510</v>
      </c>
      <c r="ET67" s="130">
        <v>395558</v>
      </c>
      <c r="EU67" s="130">
        <v>352174</v>
      </c>
      <c r="EV67" s="130">
        <v>317250</v>
      </c>
      <c r="EW67" s="130">
        <v>336774</v>
      </c>
      <c r="EX67" s="130">
        <v>340244</v>
      </c>
      <c r="EY67" s="130">
        <v>371510</v>
      </c>
      <c r="EZ67" s="130">
        <v>307794</v>
      </c>
      <c r="FA67" s="130">
        <v>353287</v>
      </c>
      <c r="FB67" s="130">
        <v>346500</v>
      </c>
      <c r="FC67" s="130">
        <v>325653</v>
      </c>
      <c r="FD67" s="130">
        <v>359531</v>
      </c>
      <c r="FE67" s="130">
        <v>309804</v>
      </c>
      <c r="FF67" s="130">
        <v>276695</v>
      </c>
      <c r="FG67" s="130">
        <v>267553</v>
      </c>
      <c r="FH67" s="130">
        <v>326703</v>
      </c>
      <c r="FI67" s="130">
        <v>285228</v>
      </c>
      <c r="FJ67" s="130">
        <v>342350</v>
      </c>
      <c r="FK67" s="130">
        <v>346575</v>
      </c>
      <c r="FL67" s="130">
        <v>300943</v>
      </c>
      <c r="FM67" s="130">
        <v>316757</v>
      </c>
      <c r="FN67" s="130">
        <v>334657</v>
      </c>
      <c r="FO67" s="130">
        <v>326185</v>
      </c>
      <c r="FP67" s="130">
        <v>359783</v>
      </c>
      <c r="FQ67" s="130">
        <v>328664</v>
      </c>
      <c r="FR67" s="130">
        <v>349897</v>
      </c>
      <c r="FS67" s="130">
        <v>270839</v>
      </c>
      <c r="FT67" s="130">
        <v>221930</v>
      </c>
      <c r="FU67" s="130">
        <v>308719</v>
      </c>
      <c r="FV67" s="130">
        <v>295579</v>
      </c>
      <c r="FW67" s="130">
        <v>352677</v>
      </c>
      <c r="FX67" s="130">
        <v>303236</v>
      </c>
      <c r="FY67" s="130">
        <v>267408</v>
      </c>
      <c r="FZ67" s="130">
        <v>271369</v>
      </c>
      <c r="GA67" s="130">
        <v>334653</v>
      </c>
      <c r="GB67" s="130">
        <v>314591</v>
      </c>
      <c r="GC67" s="130">
        <v>343503</v>
      </c>
      <c r="GD67" s="130">
        <v>353809</v>
      </c>
      <c r="GE67" s="130">
        <v>252447</v>
      </c>
      <c r="GF67" s="130">
        <v>207123</v>
      </c>
      <c r="GG67" s="130">
        <v>222094</v>
      </c>
      <c r="GH67" s="130">
        <v>225912</v>
      </c>
      <c r="GI67" s="130">
        <v>308169</v>
      </c>
      <c r="GJ67" s="130">
        <v>251744</v>
      </c>
      <c r="GK67" s="130">
        <v>234887</v>
      </c>
      <c r="GL67" s="130">
        <v>229266</v>
      </c>
      <c r="GM67" s="130">
        <v>270295</v>
      </c>
      <c r="GN67" s="121"/>
    </row>
    <row r="68" spans="1:196" ht="15.75" x14ac:dyDescent="0.25">
      <c r="A68" s="45" t="s">
        <v>14</v>
      </c>
      <c r="B68" s="180" t="s">
        <v>50</v>
      </c>
      <c r="C68" s="46">
        <v>1.5000000000014999</v>
      </c>
      <c r="D68" s="188">
        <v>0</v>
      </c>
      <c r="E68" s="188">
        <v>0</v>
      </c>
      <c r="F68" s="188">
        <v>0</v>
      </c>
      <c r="G68" s="188">
        <v>0</v>
      </c>
      <c r="H68" s="188">
        <v>0</v>
      </c>
      <c r="I68" s="188">
        <v>0</v>
      </c>
      <c r="J68" s="188">
        <v>0</v>
      </c>
      <c r="K68" s="188">
        <v>0</v>
      </c>
      <c r="L68" s="188">
        <v>0</v>
      </c>
      <c r="M68" s="188">
        <v>0</v>
      </c>
      <c r="N68" s="188">
        <v>0</v>
      </c>
      <c r="O68" s="188">
        <v>0</v>
      </c>
      <c r="P68" s="188">
        <v>0</v>
      </c>
      <c r="Q68" s="188">
        <v>0</v>
      </c>
      <c r="R68" s="188">
        <v>0</v>
      </c>
      <c r="S68" s="188">
        <v>0</v>
      </c>
      <c r="T68" s="188">
        <v>0</v>
      </c>
      <c r="U68" s="188">
        <v>0</v>
      </c>
      <c r="V68" s="188">
        <v>0</v>
      </c>
      <c r="W68" s="188">
        <v>0</v>
      </c>
      <c r="X68" s="188">
        <v>0</v>
      </c>
      <c r="Y68" s="188">
        <v>0</v>
      </c>
      <c r="Z68" s="188">
        <v>0</v>
      </c>
      <c r="AA68" s="188">
        <v>0</v>
      </c>
      <c r="AB68" s="188">
        <v>0</v>
      </c>
      <c r="AC68" s="188">
        <v>0</v>
      </c>
      <c r="AD68" s="188">
        <v>0</v>
      </c>
      <c r="AE68" s="188">
        <v>0</v>
      </c>
      <c r="AF68" s="188">
        <v>0</v>
      </c>
      <c r="AG68" s="188">
        <v>0</v>
      </c>
      <c r="AH68" s="188">
        <v>0</v>
      </c>
      <c r="AI68" s="188">
        <v>0</v>
      </c>
      <c r="AJ68" s="188">
        <v>0</v>
      </c>
      <c r="AK68" s="188">
        <v>0</v>
      </c>
      <c r="AL68" s="188">
        <v>0</v>
      </c>
      <c r="AM68" s="188">
        <v>0</v>
      </c>
      <c r="AN68" s="188">
        <v>0</v>
      </c>
      <c r="AO68" s="188">
        <v>0</v>
      </c>
      <c r="AP68" s="188">
        <v>0</v>
      </c>
      <c r="AQ68" s="188">
        <v>2943</v>
      </c>
      <c r="AR68" s="188">
        <v>2431</v>
      </c>
      <c r="AS68" s="188">
        <v>1477</v>
      </c>
      <c r="AT68" s="188">
        <v>2862</v>
      </c>
      <c r="AU68" s="188">
        <v>1668</v>
      </c>
      <c r="AV68" s="188">
        <v>1471</v>
      </c>
      <c r="AW68" s="188">
        <v>1776</v>
      </c>
      <c r="AX68" s="188">
        <v>2345</v>
      </c>
      <c r="AY68" s="188">
        <v>2074</v>
      </c>
      <c r="AZ68" s="188">
        <v>2045</v>
      </c>
      <c r="BA68" s="188">
        <v>1537</v>
      </c>
      <c r="BB68" s="188">
        <v>2114</v>
      </c>
      <c r="BC68" s="130">
        <v>2717</v>
      </c>
      <c r="BD68" s="130">
        <v>2024</v>
      </c>
      <c r="BE68" s="130">
        <v>1529</v>
      </c>
      <c r="BF68" s="130">
        <v>1859</v>
      </c>
      <c r="BG68" s="130">
        <v>2487</v>
      </c>
      <c r="BH68" s="130">
        <v>2875</v>
      </c>
      <c r="BI68" s="130">
        <v>2507</v>
      </c>
      <c r="BJ68" s="130">
        <v>2012</v>
      </c>
      <c r="BK68" s="130">
        <v>2692</v>
      </c>
      <c r="BL68" s="130">
        <v>2215</v>
      </c>
      <c r="BM68" s="130">
        <v>1107</v>
      </c>
      <c r="BN68" s="130">
        <v>1663</v>
      </c>
      <c r="BO68" s="130">
        <v>1161</v>
      </c>
      <c r="BP68" s="130">
        <v>1109</v>
      </c>
      <c r="BQ68" s="130">
        <v>1139</v>
      </c>
      <c r="BR68" s="130">
        <v>1140</v>
      </c>
      <c r="BS68" s="130">
        <v>1271</v>
      </c>
      <c r="BT68" s="130">
        <v>1655</v>
      </c>
      <c r="BU68" s="130">
        <v>1755</v>
      </c>
      <c r="BV68" s="130">
        <v>979</v>
      </c>
      <c r="BW68" s="130">
        <v>1502</v>
      </c>
      <c r="BX68" s="130">
        <v>1421</v>
      </c>
      <c r="BY68" s="130">
        <v>1946</v>
      </c>
      <c r="BZ68" s="130">
        <v>1797</v>
      </c>
      <c r="CA68" s="189">
        <v>2574</v>
      </c>
      <c r="CB68" s="189">
        <v>2056</v>
      </c>
      <c r="CC68" s="189">
        <v>2621</v>
      </c>
      <c r="CD68" s="189">
        <v>3921</v>
      </c>
      <c r="CE68" s="189">
        <v>2859</v>
      </c>
      <c r="CF68" s="189">
        <v>8729</v>
      </c>
      <c r="CG68" s="189">
        <v>3918</v>
      </c>
      <c r="CH68" s="189">
        <v>7879</v>
      </c>
      <c r="CI68" s="189">
        <v>8669</v>
      </c>
      <c r="CJ68" s="189">
        <v>9010</v>
      </c>
      <c r="CK68" s="189">
        <v>11998</v>
      </c>
      <c r="CL68" s="189">
        <v>9287</v>
      </c>
      <c r="CM68" s="189">
        <v>837</v>
      </c>
      <c r="CN68" s="189">
        <v>2464</v>
      </c>
      <c r="CO68" s="189">
        <v>1824</v>
      </c>
      <c r="CP68" s="189">
        <v>1924</v>
      </c>
      <c r="CQ68" s="189">
        <v>2598</v>
      </c>
      <c r="CR68" s="189">
        <v>2765</v>
      </c>
      <c r="CS68" s="189">
        <v>3096</v>
      </c>
      <c r="CT68" s="189">
        <v>2176</v>
      </c>
      <c r="CU68" s="189">
        <v>1971</v>
      </c>
      <c r="CV68" s="189">
        <v>1765</v>
      </c>
      <c r="CW68" s="189">
        <v>1627</v>
      </c>
      <c r="CX68" s="189">
        <v>1350</v>
      </c>
      <c r="CY68" s="189">
        <v>1160</v>
      </c>
      <c r="CZ68" s="189">
        <v>1546</v>
      </c>
      <c r="DA68" s="189">
        <v>1510</v>
      </c>
      <c r="DB68" s="189">
        <v>2181</v>
      </c>
      <c r="DC68" s="189">
        <v>1601</v>
      </c>
      <c r="DD68" s="189">
        <v>2207</v>
      </c>
      <c r="DE68" s="189">
        <v>1778</v>
      </c>
      <c r="DF68" s="189">
        <v>1801</v>
      </c>
      <c r="DG68" s="189">
        <v>2143</v>
      </c>
      <c r="DH68" s="189">
        <v>2631</v>
      </c>
      <c r="DI68" s="189">
        <v>1534</v>
      </c>
      <c r="DJ68" s="189">
        <v>1430</v>
      </c>
      <c r="DK68" s="189">
        <v>2424</v>
      </c>
      <c r="DL68" s="189">
        <v>2043</v>
      </c>
      <c r="DM68" s="189">
        <v>2240</v>
      </c>
      <c r="DN68" s="130">
        <v>2434</v>
      </c>
      <c r="DO68" s="130">
        <v>2452</v>
      </c>
      <c r="DP68" s="130">
        <v>1298</v>
      </c>
      <c r="DQ68" s="130">
        <v>1594</v>
      </c>
      <c r="DR68" s="130">
        <v>2605</v>
      </c>
      <c r="DS68" s="130">
        <v>1677</v>
      </c>
      <c r="DT68" s="130">
        <v>1923</v>
      </c>
      <c r="DU68" s="130">
        <v>1387</v>
      </c>
      <c r="DV68" s="130">
        <v>918</v>
      </c>
      <c r="DW68" s="130">
        <v>861</v>
      </c>
      <c r="DX68" s="130">
        <v>1076</v>
      </c>
      <c r="DY68" s="130">
        <v>931</v>
      </c>
      <c r="DZ68" s="130">
        <v>947</v>
      </c>
      <c r="EA68" s="130">
        <v>869</v>
      </c>
      <c r="EB68" s="130">
        <v>1085</v>
      </c>
      <c r="EC68" s="130">
        <v>1003</v>
      </c>
      <c r="ED68" s="130">
        <v>894</v>
      </c>
      <c r="EE68" s="130">
        <v>900</v>
      </c>
      <c r="EF68" s="130">
        <v>994</v>
      </c>
      <c r="EG68" s="130">
        <v>742</v>
      </c>
      <c r="EH68" s="130">
        <v>983</v>
      </c>
      <c r="EI68" s="130">
        <v>986</v>
      </c>
      <c r="EJ68" s="130">
        <v>990</v>
      </c>
      <c r="EK68" s="130">
        <v>913</v>
      </c>
      <c r="EL68" s="130">
        <v>854</v>
      </c>
      <c r="EM68" s="130">
        <v>806</v>
      </c>
      <c r="EN68" s="130">
        <v>369</v>
      </c>
      <c r="EO68" s="130">
        <v>495</v>
      </c>
      <c r="EP68" s="130">
        <v>458</v>
      </c>
      <c r="EQ68" s="130">
        <v>923</v>
      </c>
      <c r="ER68" s="130">
        <v>978</v>
      </c>
      <c r="ES68" s="130">
        <v>700</v>
      </c>
      <c r="ET68" s="130">
        <v>828</v>
      </c>
      <c r="EU68" s="130">
        <v>841</v>
      </c>
      <c r="EV68" s="130">
        <v>630</v>
      </c>
      <c r="EW68" s="130">
        <v>242</v>
      </c>
      <c r="EX68" s="130">
        <v>572</v>
      </c>
      <c r="EY68" s="130">
        <v>779</v>
      </c>
      <c r="EZ68" s="130">
        <v>698</v>
      </c>
      <c r="FA68" s="130">
        <v>829</v>
      </c>
      <c r="FB68" s="130">
        <v>592</v>
      </c>
      <c r="FC68" s="130">
        <v>630</v>
      </c>
      <c r="FD68" s="130">
        <v>782</v>
      </c>
      <c r="FE68" s="130">
        <v>821</v>
      </c>
      <c r="FF68" s="130">
        <v>519</v>
      </c>
      <c r="FG68" s="130">
        <v>211</v>
      </c>
      <c r="FH68" s="130">
        <v>718</v>
      </c>
      <c r="FI68" s="130">
        <v>706</v>
      </c>
      <c r="FJ68" s="130">
        <v>645</v>
      </c>
      <c r="FK68" s="130">
        <v>521</v>
      </c>
      <c r="FL68" s="130">
        <v>689</v>
      </c>
      <c r="FM68" s="130">
        <v>708</v>
      </c>
      <c r="FN68" s="130">
        <v>699</v>
      </c>
      <c r="FO68" s="130">
        <v>787</v>
      </c>
      <c r="FP68" s="130">
        <v>627</v>
      </c>
      <c r="FQ68" s="130">
        <v>656</v>
      </c>
      <c r="FR68" s="130">
        <v>737</v>
      </c>
      <c r="FS68" s="130">
        <v>629</v>
      </c>
      <c r="FT68" s="130">
        <v>769</v>
      </c>
      <c r="FU68" s="130">
        <v>692</v>
      </c>
      <c r="FV68" s="130">
        <v>759</v>
      </c>
      <c r="FW68" s="130">
        <v>850</v>
      </c>
      <c r="FX68" s="130">
        <v>451</v>
      </c>
      <c r="FY68" s="130">
        <v>590</v>
      </c>
      <c r="FZ68" s="130">
        <v>482</v>
      </c>
      <c r="GA68" s="130">
        <v>525</v>
      </c>
      <c r="GB68" s="130">
        <v>687</v>
      </c>
      <c r="GC68" s="130">
        <v>1885</v>
      </c>
      <c r="GD68" s="130">
        <v>3641</v>
      </c>
      <c r="GE68" s="130">
        <v>3189</v>
      </c>
      <c r="GF68" s="130">
        <v>3371</v>
      </c>
      <c r="GG68" s="130">
        <v>2013</v>
      </c>
      <c r="GH68" s="130">
        <v>560</v>
      </c>
      <c r="GI68" s="130">
        <v>588</v>
      </c>
      <c r="GJ68" s="130">
        <v>684</v>
      </c>
      <c r="GK68" s="130">
        <v>385</v>
      </c>
      <c r="GL68" s="130">
        <v>262</v>
      </c>
      <c r="GM68" s="130">
        <v>139</v>
      </c>
      <c r="GN68" s="121"/>
    </row>
    <row r="69" spans="1:196" ht="15.75" x14ac:dyDescent="0.25">
      <c r="A69" s="45" t="s">
        <v>14</v>
      </c>
      <c r="B69" s="180" t="s">
        <v>50</v>
      </c>
      <c r="C69" s="46">
        <v>1.4000000000013999</v>
      </c>
      <c r="D69" s="188">
        <v>0</v>
      </c>
      <c r="E69" s="188">
        <v>0</v>
      </c>
      <c r="F69" s="188">
        <v>0</v>
      </c>
      <c r="G69" s="188">
        <v>0</v>
      </c>
      <c r="H69" s="188">
        <v>0</v>
      </c>
      <c r="I69" s="188">
        <v>0</v>
      </c>
      <c r="J69" s="188">
        <v>0</v>
      </c>
      <c r="K69" s="188">
        <v>0</v>
      </c>
      <c r="L69" s="188">
        <v>0</v>
      </c>
      <c r="M69" s="188">
        <v>0</v>
      </c>
      <c r="N69" s="188">
        <v>0</v>
      </c>
      <c r="O69" s="188">
        <v>0</v>
      </c>
      <c r="P69" s="188">
        <v>0</v>
      </c>
      <c r="Q69" s="188">
        <v>0</v>
      </c>
      <c r="R69" s="188">
        <v>0</v>
      </c>
      <c r="S69" s="188">
        <v>0</v>
      </c>
      <c r="T69" s="188">
        <v>0</v>
      </c>
      <c r="U69" s="188">
        <v>0</v>
      </c>
      <c r="V69" s="188">
        <v>0</v>
      </c>
      <c r="W69" s="188">
        <v>0</v>
      </c>
      <c r="X69" s="188">
        <v>0</v>
      </c>
      <c r="Y69" s="188">
        <v>0</v>
      </c>
      <c r="Z69" s="188">
        <v>0</v>
      </c>
      <c r="AA69" s="188">
        <v>0</v>
      </c>
      <c r="AB69" s="188">
        <v>0</v>
      </c>
      <c r="AC69" s="188">
        <v>0</v>
      </c>
      <c r="AD69" s="188">
        <v>0</v>
      </c>
      <c r="AE69" s="188">
        <v>0</v>
      </c>
      <c r="AF69" s="188">
        <v>0</v>
      </c>
      <c r="AG69" s="188">
        <v>0</v>
      </c>
      <c r="AH69" s="188">
        <v>0</v>
      </c>
      <c r="AI69" s="188">
        <v>0</v>
      </c>
      <c r="AJ69" s="188">
        <v>0</v>
      </c>
      <c r="AK69" s="188">
        <v>0</v>
      </c>
      <c r="AL69" s="188">
        <v>0</v>
      </c>
      <c r="AM69" s="188">
        <v>0</v>
      </c>
      <c r="AN69" s="188">
        <v>0</v>
      </c>
      <c r="AO69" s="188">
        <v>0</v>
      </c>
      <c r="AP69" s="188">
        <v>0</v>
      </c>
      <c r="AQ69" s="188">
        <v>0</v>
      </c>
      <c r="AR69" s="188">
        <v>0</v>
      </c>
      <c r="AS69" s="188">
        <v>0</v>
      </c>
      <c r="AT69" s="188">
        <v>0</v>
      </c>
      <c r="AU69" s="188">
        <v>0</v>
      </c>
      <c r="AV69" s="188">
        <v>0</v>
      </c>
      <c r="AW69" s="188">
        <v>0</v>
      </c>
      <c r="AX69" s="188">
        <v>0</v>
      </c>
      <c r="AY69" s="188">
        <v>0</v>
      </c>
      <c r="AZ69" s="188">
        <v>0</v>
      </c>
      <c r="BA69" s="188">
        <v>0</v>
      </c>
      <c r="BB69" s="188">
        <v>0</v>
      </c>
      <c r="BC69" s="130">
        <v>0</v>
      </c>
      <c r="BD69" s="130">
        <v>0</v>
      </c>
      <c r="BE69" s="130">
        <v>0</v>
      </c>
      <c r="BF69" s="130">
        <v>0</v>
      </c>
      <c r="BG69" s="130">
        <v>0</v>
      </c>
      <c r="BH69" s="130">
        <v>0</v>
      </c>
      <c r="BI69" s="130">
        <v>0</v>
      </c>
      <c r="BJ69" s="130">
        <v>0</v>
      </c>
      <c r="BK69" s="130">
        <v>0</v>
      </c>
      <c r="BL69" s="130">
        <v>0</v>
      </c>
      <c r="BM69" s="130">
        <v>0</v>
      </c>
      <c r="BN69" s="130">
        <v>0</v>
      </c>
      <c r="BO69" s="130">
        <v>0</v>
      </c>
      <c r="BP69" s="130">
        <v>0</v>
      </c>
      <c r="BQ69" s="130">
        <v>0</v>
      </c>
      <c r="BR69" s="130">
        <v>0</v>
      </c>
      <c r="BS69" s="130">
        <v>0</v>
      </c>
      <c r="BT69" s="130">
        <v>0</v>
      </c>
      <c r="BU69" s="130">
        <v>0</v>
      </c>
      <c r="BV69" s="130">
        <v>0</v>
      </c>
      <c r="BW69" s="130">
        <v>0</v>
      </c>
      <c r="BX69" s="130">
        <v>0</v>
      </c>
      <c r="BY69" s="130">
        <v>0</v>
      </c>
      <c r="BZ69" s="130">
        <v>0</v>
      </c>
      <c r="CA69" s="189">
        <v>0</v>
      </c>
      <c r="CB69" s="189">
        <v>0</v>
      </c>
      <c r="CC69" s="189">
        <v>0</v>
      </c>
      <c r="CD69" s="189">
        <v>0</v>
      </c>
      <c r="CE69" s="189">
        <v>0</v>
      </c>
      <c r="CF69" s="189">
        <v>0</v>
      </c>
      <c r="CG69" s="189">
        <v>0</v>
      </c>
      <c r="CH69" s="189">
        <v>0</v>
      </c>
      <c r="CI69" s="189">
        <v>0</v>
      </c>
      <c r="CJ69" s="189">
        <v>0</v>
      </c>
      <c r="CK69" s="189">
        <v>133</v>
      </c>
      <c r="CL69" s="189">
        <v>1088</v>
      </c>
      <c r="CM69" s="189">
        <v>535</v>
      </c>
      <c r="CN69" s="189">
        <v>904</v>
      </c>
      <c r="CO69" s="189">
        <v>681</v>
      </c>
      <c r="CP69" s="189">
        <v>454</v>
      </c>
      <c r="CQ69" s="189">
        <v>358</v>
      </c>
      <c r="CR69" s="189">
        <v>1125</v>
      </c>
      <c r="CS69" s="189">
        <v>751</v>
      </c>
      <c r="CT69" s="189">
        <v>1047</v>
      </c>
      <c r="CU69" s="189">
        <v>1216</v>
      </c>
      <c r="CV69" s="189">
        <v>906</v>
      </c>
      <c r="CW69" s="189">
        <v>905</v>
      </c>
      <c r="CX69" s="189">
        <v>507</v>
      </c>
      <c r="CY69" s="189">
        <v>769</v>
      </c>
      <c r="CZ69" s="189">
        <v>585</v>
      </c>
      <c r="DA69" s="189">
        <v>406</v>
      </c>
      <c r="DB69" s="189">
        <v>910</v>
      </c>
      <c r="DC69" s="189">
        <v>568</v>
      </c>
      <c r="DD69" s="189">
        <v>622</v>
      </c>
      <c r="DE69" s="189">
        <v>554</v>
      </c>
      <c r="DF69" s="189">
        <v>529</v>
      </c>
      <c r="DG69" s="189">
        <v>382</v>
      </c>
      <c r="DH69" s="189">
        <v>586</v>
      </c>
      <c r="DI69" s="189">
        <v>241</v>
      </c>
      <c r="DJ69" s="189">
        <v>380</v>
      </c>
      <c r="DK69" s="189">
        <v>432</v>
      </c>
      <c r="DL69" s="189">
        <v>379</v>
      </c>
      <c r="DM69" s="189">
        <v>384</v>
      </c>
      <c r="DN69" s="130">
        <v>365</v>
      </c>
      <c r="DO69" s="130">
        <v>404</v>
      </c>
      <c r="DP69" s="130">
        <v>310</v>
      </c>
      <c r="DQ69" s="130">
        <v>295</v>
      </c>
      <c r="DR69" s="130">
        <v>203</v>
      </c>
      <c r="DS69" s="130">
        <v>218</v>
      </c>
      <c r="DT69" s="130">
        <v>243</v>
      </c>
      <c r="DU69" s="130">
        <v>259</v>
      </c>
      <c r="DV69" s="130">
        <v>362</v>
      </c>
      <c r="DW69" s="130">
        <v>319</v>
      </c>
      <c r="DX69" s="130">
        <v>277</v>
      </c>
      <c r="DY69" s="130">
        <v>189</v>
      </c>
      <c r="DZ69" s="130">
        <v>183</v>
      </c>
      <c r="EA69" s="130">
        <v>194</v>
      </c>
      <c r="EB69" s="130">
        <v>419</v>
      </c>
      <c r="EC69" s="130">
        <v>320</v>
      </c>
      <c r="ED69" s="130">
        <v>365</v>
      </c>
      <c r="EE69" s="130">
        <v>307</v>
      </c>
      <c r="EF69" s="130">
        <v>555</v>
      </c>
      <c r="EG69" s="130">
        <v>439</v>
      </c>
      <c r="EH69" s="130">
        <v>486</v>
      </c>
      <c r="EI69" s="130">
        <v>231</v>
      </c>
      <c r="EJ69" s="130">
        <v>215</v>
      </c>
      <c r="EK69" s="130">
        <v>220</v>
      </c>
      <c r="EL69" s="130">
        <v>181</v>
      </c>
      <c r="EM69" s="130">
        <v>199</v>
      </c>
      <c r="EN69" s="130">
        <v>196</v>
      </c>
      <c r="EO69" s="130">
        <v>192</v>
      </c>
      <c r="EP69" s="130">
        <v>234</v>
      </c>
      <c r="EQ69" s="130">
        <v>150</v>
      </c>
      <c r="ER69" s="130">
        <v>240</v>
      </c>
      <c r="ES69" s="130">
        <v>211</v>
      </c>
      <c r="ET69" s="130">
        <v>193</v>
      </c>
      <c r="EU69" s="130">
        <v>223</v>
      </c>
      <c r="EV69" s="130">
        <v>189</v>
      </c>
      <c r="EW69" s="130">
        <v>225</v>
      </c>
      <c r="EX69" s="130">
        <v>216</v>
      </c>
      <c r="EY69" s="130">
        <v>359</v>
      </c>
      <c r="EZ69" s="130">
        <v>414</v>
      </c>
      <c r="FA69" s="130">
        <v>373</v>
      </c>
      <c r="FB69" s="130">
        <v>604</v>
      </c>
      <c r="FC69" s="130">
        <v>453</v>
      </c>
      <c r="FD69" s="130">
        <v>174</v>
      </c>
      <c r="FE69" s="130">
        <v>569</v>
      </c>
      <c r="FF69" s="130">
        <v>999</v>
      </c>
      <c r="FG69" s="130">
        <v>924</v>
      </c>
      <c r="FH69" s="130">
        <v>1055</v>
      </c>
      <c r="FI69" s="130">
        <v>892</v>
      </c>
      <c r="FJ69" s="130">
        <v>858</v>
      </c>
      <c r="FK69" s="130">
        <v>244</v>
      </c>
      <c r="FL69" s="130">
        <v>301</v>
      </c>
      <c r="FM69" s="130">
        <v>352</v>
      </c>
      <c r="FN69" s="130">
        <v>349</v>
      </c>
      <c r="FO69" s="130">
        <v>424</v>
      </c>
      <c r="FP69" s="130">
        <v>359</v>
      </c>
      <c r="FQ69" s="130">
        <v>434</v>
      </c>
      <c r="FR69" s="130">
        <v>484</v>
      </c>
      <c r="FS69" s="130">
        <v>401</v>
      </c>
      <c r="FT69" s="130">
        <v>313</v>
      </c>
      <c r="FU69" s="130">
        <v>259</v>
      </c>
      <c r="FV69" s="130">
        <v>324</v>
      </c>
      <c r="FW69" s="130">
        <v>420</v>
      </c>
      <c r="FX69" s="130">
        <v>328</v>
      </c>
      <c r="FY69" s="130">
        <v>289</v>
      </c>
      <c r="FZ69" s="130">
        <v>313</v>
      </c>
      <c r="GA69" s="130">
        <v>204</v>
      </c>
      <c r="GB69" s="130">
        <v>336</v>
      </c>
      <c r="GC69" s="130">
        <v>1209</v>
      </c>
      <c r="GD69" s="130">
        <v>2029</v>
      </c>
      <c r="GE69" s="130">
        <v>1582</v>
      </c>
      <c r="GF69" s="130">
        <v>1732</v>
      </c>
      <c r="GG69" s="130">
        <v>1265</v>
      </c>
      <c r="GH69" s="130">
        <v>405</v>
      </c>
      <c r="GI69" s="130">
        <v>246</v>
      </c>
      <c r="GJ69" s="130">
        <v>307</v>
      </c>
      <c r="GK69" s="130">
        <v>109</v>
      </c>
      <c r="GL69" s="130">
        <v>104</v>
      </c>
      <c r="GM69" s="130">
        <v>48</v>
      </c>
      <c r="GN69" s="121"/>
    </row>
    <row r="70" spans="1:196" ht="15.75" x14ac:dyDescent="0.25">
      <c r="A70" s="45" t="s">
        <v>14</v>
      </c>
      <c r="B70" s="180" t="s">
        <v>48</v>
      </c>
      <c r="C70" s="46">
        <v>2</v>
      </c>
      <c r="D70" s="188">
        <v>0</v>
      </c>
      <c r="E70" s="188">
        <v>0</v>
      </c>
      <c r="F70" s="188">
        <v>0</v>
      </c>
      <c r="G70" s="188">
        <v>0</v>
      </c>
      <c r="H70" s="188">
        <v>0</v>
      </c>
      <c r="I70" s="188">
        <v>0</v>
      </c>
      <c r="J70" s="188">
        <v>0</v>
      </c>
      <c r="K70" s="188">
        <v>0</v>
      </c>
      <c r="L70" s="188">
        <v>0</v>
      </c>
      <c r="M70" s="188">
        <v>0</v>
      </c>
      <c r="N70" s="188">
        <v>0</v>
      </c>
      <c r="O70" s="188">
        <v>0</v>
      </c>
      <c r="P70" s="188">
        <v>0</v>
      </c>
      <c r="Q70" s="188">
        <v>0</v>
      </c>
      <c r="R70" s="188">
        <v>0</v>
      </c>
      <c r="S70" s="188">
        <v>0</v>
      </c>
      <c r="T70" s="188">
        <v>0</v>
      </c>
      <c r="U70" s="188">
        <v>0</v>
      </c>
      <c r="V70" s="188">
        <v>0</v>
      </c>
      <c r="W70" s="188">
        <v>0</v>
      </c>
      <c r="X70" s="188">
        <v>0</v>
      </c>
      <c r="Y70" s="188">
        <v>0</v>
      </c>
      <c r="Z70" s="188">
        <v>0</v>
      </c>
      <c r="AA70" s="188">
        <v>0</v>
      </c>
      <c r="AB70" s="188">
        <v>0</v>
      </c>
      <c r="AC70" s="188">
        <v>0</v>
      </c>
      <c r="AD70" s="188">
        <v>0</v>
      </c>
      <c r="AE70" s="188">
        <v>0</v>
      </c>
      <c r="AF70" s="188">
        <v>0</v>
      </c>
      <c r="AG70" s="188">
        <v>0</v>
      </c>
      <c r="AH70" s="188">
        <v>0</v>
      </c>
      <c r="AI70" s="188">
        <v>0</v>
      </c>
      <c r="AJ70" s="188">
        <v>0</v>
      </c>
      <c r="AK70" s="188">
        <v>0</v>
      </c>
      <c r="AL70" s="188">
        <v>0</v>
      </c>
      <c r="AM70" s="188">
        <v>0</v>
      </c>
      <c r="AN70" s="188">
        <v>0</v>
      </c>
      <c r="AO70" s="188">
        <v>0</v>
      </c>
      <c r="AP70" s="188">
        <v>0</v>
      </c>
      <c r="AQ70" s="188">
        <v>3449</v>
      </c>
      <c r="AR70" s="188">
        <v>2804</v>
      </c>
      <c r="AS70" s="188">
        <v>2614</v>
      </c>
      <c r="AT70" s="188">
        <v>2082</v>
      </c>
      <c r="AU70" s="188">
        <v>2143</v>
      </c>
      <c r="AV70" s="188">
        <v>3176</v>
      </c>
      <c r="AW70" s="188">
        <v>3792</v>
      </c>
      <c r="AX70" s="188">
        <v>3839</v>
      </c>
      <c r="AY70" s="188">
        <v>3304</v>
      </c>
      <c r="AZ70" s="188">
        <v>3330</v>
      </c>
      <c r="BA70" s="188">
        <v>3409</v>
      </c>
      <c r="BB70" s="188">
        <v>2847</v>
      </c>
      <c r="BC70" s="130">
        <v>2251</v>
      </c>
      <c r="BD70" s="130">
        <v>2333</v>
      </c>
      <c r="BE70" s="130">
        <v>1852</v>
      </c>
      <c r="BF70" s="130">
        <v>1117</v>
      </c>
      <c r="BG70" s="130">
        <v>2017</v>
      </c>
      <c r="BH70" s="130">
        <v>2079</v>
      </c>
      <c r="BI70" s="130">
        <v>2255</v>
      </c>
      <c r="BJ70" s="130">
        <v>2292</v>
      </c>
      <c r="BK70" s="130">
        <v>2757</v>
      </c>
      <c r="BL70" s="130">
        <v>3159</v>
      </c>
      <c r="BM70" s="130">
        <v>3181</v>
      </c>
      <c r="BN70" s="130">
        <v>3559</v>
      </c>
      <c r="BO70" s="130">
        <v>2900</v>
      </c>
      <c r="BP70" s="130">
        <v>3233</v>
      </c>
      <c r="BQ70" s="130">
        <v>2883</v>
      </c>
      <c r="BR70" s="130">
        <v>2533</v>
      </c>
      <c r="BS70" s="130">
        <v>2427</v>
      </c>
      <c r="BT70" s="130">
        <v>2182</v>
      </c>
      <c r="BU70" s="130">
        <v>3695</v>
      </c>
      <c r="BV70" s="130">
        <v>5691</v>
      </c>
      <c r="BW70" s="130">
        <v>10743</v>
      </c>
      <c r="BX70" s="130">
        <v>10386</v>
      </c>
      <c r="BY70" s="130">
        <v>12159</v>
      </c>
      <c r="BZ70" s="130">
        <v>5006</v>
      </c>
      <c r="CA70" s="189">
        <v>3108</v>
      </c>
      <c r="CB70" s="189">
        <v>2564</v>
      </c>
      <c r="CC70" s="189">
        <v>2001</v>
      </c>
      <c r="CD70" s="189">
        <v>2160</v>
      </c>
      <c r="CE70" s="189">
        <v>1845</v>
      </c>
      <c r="CF70" s="189">
        <v>1866</v>
      </c>
      <c r="CG70" s="189">
        <v>2114</v>
      </c>
      <c r="CH70" s="189">
        <v>1907</v>
      </c>
      <c r="CI70" s="189">
        <v>1750</v>
      </c>
      <c r="CJ70" s="189">
        <v>2872</v>
      </c>
      <c r="CK70" s="189">
        <v>2388</v>
      </c>
      <c r="CL70" s="189">
        <v>1324</v>
      </c>
      <c r="CM70" s="189">
        <v>10495</v>
      </c>
      <c r="CN70" s="189">
        <v>16760</v>
      </c>
      <c r="CO70" s="189">
        <v>8363</v>
      </c>
      <c r="CP70" s="189">
        <v>10461</v>
      </c>
      <c r="CQ70" s="189">
        <v>15770</v>
      </c>
      <c r="CR70" s="189">
        <v>9198</v>
      </c>
      <c r="CS70" s="189">
        <v>9920</v>
      </c>
      <c r="CT70" s="189">
        <v>9907</v>
      </c>
      <c r="CU70" s="189">
        <v>2401</v>
      </c>
      <c r="CV70" s="189">
        <v>17019</v>
      </c>
      <c r="CW70" s="189">
        <v>15730</v>
      </c>
      <c r="CX70" s="189">
        <v>15487</v>
      </c>
      <c r="CY70" s="189">
        <v>19514</v>
      </c>
      <c r="CZ70" s="189">
        <v>19737</v>
      </c>
      <c r="DA70" s="189">
        <v>9193</v>
      </c>
      <c r="DB70" s="189">
        <v>15598</v>
      </c>
      <c r="DC70" s="189">
        <v>19334</v>
      </c>
      <c r="DD70" s="189">
        <v>20142</v>
      </c>
      <c r="DE70" s="189">
        <v>19275</v>
      </c>
      <c r="DF70" s="189">
        <v>15514</v>
      </c>
      <c r="DG70" s="189">
        <v>22687</v>
      </c>
      <c r="DH70" s="189">
        <v>20183</v>
      </c>
      <c r="DI70" s="189">
        <v>20401</v>
      </c>
      <c r="DJ70" s="189">
        <v>19250</v>
      </c>
      <c r="DK70" s="189">
        <v>21419</v>
      </c>
      <c r="DL70" s="189">
        <v>24162</v>
      </c>
      <c r="DM70" s="189">
        <v>7672</v>
      </c>
      <c r="DN70" s="130">
        <v>18094</v>
      </c>
      <c r="DO70" s="130">
        <v>21109</v>
      </c>
      <c r="DP70" s="130">
        <v>18762</v>
      </c>
      <c r="DQ70" s="130">
        <v>16366</v>
      </c>
      <c r="DR70" s="130">
        <v>20913</v>
      </c>
      <c r="DS70" s="130">
        <v>10469</v>
      </c>
      <c r="DT70" s="130">
        <v>21319</v>
      </c>
      <c r="DU70" s="130">
        <v>19865</v>
      </c>
      <c r="DV70" s="130">
        <v>14541</v>
      </c>
      <c r="DW70" s="130">
        <v>17975</v>
      </c>
      <c r="DX70" s="130">
        <v>22511</v>
      </c>
      <c r="DY70" s="130">
        <v>11127</v>
      </c>
      <c r="DZ70" s="130">
        <v>20871</v>
      </c>
      <c r="EA70" s="130">
        <v>19951</v>
      </c>
      <c r="EB70" s="130">
        <v>19588</v>
      </c>
      <c r="EC70" s="130">
        <v>14413</v>
      </c>
      <c r="ED70" s="130">
        <v>19682</v>
      </c>
      <c r="EE70" s="130">
        <v>22052</v>
      </c>
      <c r="EF70" s="130">
        <v>21997</v>
      </c>
      <c r="EG70" s="130">
        <v>19766</v>
      </c>
      <c r="EH70" s="130">
        <v>16400</v>
      </c>
      <c r="EI70" s="130">
        <v>22622</v>
      </c>
      <c r="EJ70" s="130">
        <v>22068</v>
      </c>
      <c r="EK70" s="130">
        <v>12402</v>
      </c>
      <c r="EL70" s="130">
        <v>21959</v>
      </c>
      <c r="EM70" s="130">
        <v>20364</v>
      </c>
      <c r="EN70" s="130">
        <v>21358</v>
      </c>
      <c r="EO70" s="130">
        <v>16540</v>
      </c>
      <c r="EP70" s="130">
        <v>22393</v>
      </c>
      <c r="EQ70" s="130">
        <v>23031</v>
      </c>
      <c r="ER70" s="130">
        <v>24244</v>
      </c>
      <c r="ES70" s="130">
        <v>21478</v>
      </c>
      <c r="ET70" s="130">
        <v>19555</v>
      </c>
      <c r="EU70" s="130">
        <v>23441</v>
      </c>
      <c r="EV70" s="130">
        <v>23140</v>
      </c>
      <c r="EW70" s="130">
        <v>13435</v>
      </c>
      <c r="EX70" s="130">
        <v>17494</v>
      </c>
      <c r="EY70" s="130">
        <v>19972</v>
      </c>
      <c r="EZ70" s="130">
        <v>20229</v>
      </c>
      <c r="FA70" s="130">
        <v>17142</v>
      </c>
      <c r="FB70" s="130">
        <v>21728</v>
      </c>
      <c r="FC70" s="130">
        <v>15491</v>
      </c>
      <c r="FD70" s="130">
        <v>20286</v>
      </c>
      <c r="FE70" s="130">
        <v>21009</v>
      </c>
      <c r="FF70" s="130">
        <v>16501</v>
      </c>
      <c r="FG70" s="130">
        <v>21217</v>
      </c>
      <c r="FH70" s="130">
        <v>22144</v>
      </c>
      <c r="FI70" s="130">
        <v>18403</v>
      </c>
      <c r="FJ70" s="130">
        <v>18142</v>
      </c>
      <c r="FK70" s="130">
        <v>20904</v>
      </c>
      <c r="FL70" s="130">
        <v>12922</v>
      </c>
      <c r="FM70" s="130">
        <v>20178</v>
      </c>
      <c r="FN70" s="130">
        <v>20545</v>
      </c>
      <c r="FO70" s="130">
        <v>21694</v>
      </c>
      <c r="FP70" s="130">
        <v>20747</v>
      </c>
      <c r="FQ70" s="130">
        <v>21666</v>
      </c>
      <c r="FR70" s="130">
        <v>13017</v>
      </c>
      <c r="FS70" s="130">
        <v>20701</v>
      </c>
      <c r="FT70" s="130">
        <v>23251</v>
      </c>
      <c r="FU70" s="130">
        <v>19802</v>
      </c>
      <c r="FV70" s="130">
        <v>22713</v>
      </c>
      <c r="FW70" s="130">
        <v>18094</v>
      </c>
      <c r="FX70" s="130">
        <v>13103</v>
      </c>
      <c r="FY70" s="130">
        <v>22981</v>
      </c>
      <c r="FZ70" s="130">
        <v>22274</v>
      </c>
      <c r="GA70" s="130">
        <v>24452</v>
      </c>
      <c r="GB70" s="130">
        <v>18637</v>
      </c>
      <c r="GC70" s="130">
        <v>21754</v>
      </c>
      <c r="GD70" s="130">
        <v>19567</v>
      </c>
      <c r="GE70" s="130">
        <v>16669</v>
      </c>
      <c r="GF70" s="130">
        <v>23438</v>
      </c>
      <c r="GG70" s="130">
        <v>19727</v>
      </c>
      <c r="GH70" s="130">
        <v>19994</v>
      </c>
      <c r="GI70" s="130">
        <v>19092</v>
      </c>
      <c r="GJ70" s="130">
        <v>22052</v>
      </c>
      <c r="GK70" s="130">
        <v>7313</v>
      </c>
      <c r="GL70" s="130">
        <v>111</v>
      </c>
      <c r="GM70" s="130">
        <v>69</v>
      </c>
      <c r="GN70" s="121"/>
    </row>
    <row r="71" spans="1:196" ht="15.75" x14ac:dyDescent="0.25">
      <c r="A71" s="45" t="s">
        <v>14</v>
      </c>
      <c r="B71" s="180" t="s">
        <v>48</v>
      </c>
      <c r="C71" s="46">
        <v>1.8000000000017999</v>
      </c>
      <c r="D71" s="188">
        <v>0</v>
      </c>
      <c r="E71" s="188">
        <v>0</v>
      </c>
      <c r="F71" s="188">
        <v>0</v>
      </c>
      <c r="G71" s="188">
        <v>0</v>
      </c>
      <c r="H71" s="188">
        <v>0</v>
      </c>
      <c r="I71" s="188">
        <v>0</v>
      </c>
      <c r="J71" s="188">
        <v>0</v>
      </c>
      <c r="K71" s="188">
        <v>0</v>
      </c>
      <c r="L71" s="188">
        <v>0</v>
      </c>
      <c r="M71" s="188">
        <v>0</v>
      </c>
      <c r="N71" s="188">
        <v>0</v>
      </c>
      <c r="O71" s="188">
        <v>0</v>
      </c>
      <c r="P71" s="188">
        <v>0</v>
      </c>
      <c r="Q71" s="188">
        <v>0</v>
      </c>
      <c r="R71" s="188">
        <v>0</v>
      </c>
      <c r="S71" s="188">
        <v>0</v>
      </c>
      <c r="T71" s="188">
        <v>0</v>
      </c>
      <c r="U71" s="188">
        <v>0</v>
      </c>
      <c r="V71" s="188">
        <v>0</v>
      </c>
      <c r="W71" s="188">
        <v>0</v>
      </c>
      <c r="X71" s="188">
        <v>0</v>
      </c>
      <c r="Y71" s="188">
        <v>0</v>
      </c>
      <c r="Z71" s="188">
        <v>0</v>
      </c>
      <c r="AA71" s="188">
        <v>0</v>
      </c>
      <c r="AB71" s="188">
        <v>0</v>
      </c>
      <c r="AC71" s="188">
        <v>0</v>
      </c>
      <c r="AD71" s="188">
        <v>0</v>
      </c>
      <c r="AE71" s="188">
        <v>0</v>
      </c>
      <c r="AF71" s="188">
        <v>0</v>
      </c>
      <c r="AG71" s="188">
        <v>0</v>
      </c>
      <c r="AH71" s="188">
        <v>0</v>
      </c>
      <c r="AI71" s="188">
        <v>0</v>
      </c>
      <c r="AJ71" s="188">
        <v>0</v>
      </c>
      <c r="AK71" s="188">
        <v>0</v>
      </c>
      <c r="AL71" s="188">
        <v>0</v>
      </c>
      <c r="AM71" s="188">
        <v>0</v>
      </c>
      <c r="AN71" s="188">
        <v>0</v>
      </c>
      <c r="AO71" s="188">
        <v>0</v>
      </c>
      <c r="AP71" s="188">
        <v>0</v>
      </c>
      <c r="AQ71" s="188">
        <v>0</v>
      </c>
      <c r="AR71" s="188">
        <v>0</v>
      </c>
      <c r="AS71" s="188">
        <v>0</v>
      </c>
      <c r="AT71" s="188">
        <v>0</v>
      </c>
      <c r="AU71" s="188">
        <v>0</v>
      </c>
      <c r="AV71" s="188">
        <v>0</v>
      </c>
      <c r="AW71" s="188">
        <v>0</v>
      </c>
      <c r="AX71" s="188">
        <v>0</v>
      </c>
      <c r="AY71" s="188">
        <v>0</v>
      </c>
      <c r="AZ71" s="188">
        <v>0</v>
      </c>
      <c r="BA71" s="188">
        <v>0</v>
      </c>
      <c r="BB71" s="188">
        <v>0</v>
      </c>
      <c r="BC71" s="130">
        <v>0</v>
      </c>
      <c r="BD71" s="130">
        <v>0</v>
      </c>
      <c r="BE71" s="130">
        <v>0</v>
      </c>
      <c r="BF71" s="130">
        <v>0</v>
      </c>
      <c r="BG71" s="130">
        <v>0</v>
      </c>
      <c r="BH71" s="130">
        <v>0</v>
      </c>
      <c r="BI71" s="130">
        <v>0</v>
      </c>
      <c r="BJ71" s="130">
        <v>0</v>
      </c>
      <c r="BK71" s="130">
        <v>0</v>
      </c>
      <c r="BL71" s="130">
        <v>0</v>
      </c>
      <c r="BM71" s="130">
        <v>0</v>
      </c>
      <c r="BN71" s="130">
        <v>0</v>
      </c>
      <c r="BO71" s="130">
        <v>0</v>
      </c>
      <c r="BP71" s="130">
        <v>0</v>
      </c>
      <c r="BQ71" s="130">
        <v>0</v>
      </c>
      <c r="BR71" s="130">
        <v>0</v>
      </c>
      <c r="BS71" s="130">
        <v>0</v>
      </c>
      <c r="BT71" s="130">
        <v>0</v>
      </c>
      <c r="BU71" s="130">
        <v>0</v>
      </c>
      <c r="BV71" s="130">
        <v>0</v>
      </c>
      <c r="BW71" s="130">
        <v>0</v>
      </c>
      <c r="BX71" s="130">
        <v>0</v>
      </c>
      <c r="BY71" s="130">
        <v>0</v>
      </c>
      <c r="BZ71" s="130">
        <v>0</v>
      </c>
      <c r="CA71" s="189">
        <v>0</v>
      </c>
      <c r="CB71" s="189">
        <v>0</v>
      </c>
      <c r="CC71" s="189">
        <v>0</v>
      </c>
      <c r="CD71" s="189">
        <v>0</v>
      </c>
      <c r="CE71" s="189">
        <v>0</v>
      </c>
      <c r="CF71" s="189">
        <v>0</v>
      </c>
      <c r="CG71" s="189">
        <v>0</v>
      </c>
      <c r="CH71" s="189">
        <v>0</v>
      </c>
      <c r="CI71" s="189">
        <v>0</v>
      </c>
      <c r="CJ71" s="189">
        <v>0</v>
      </c>
      <c r="CK71" s="189">
        <v>0</v>
      </c>
      <c r="CL71" s="189">
        <v>0</v>
      </c>
      <c r="CM71" s="189">
        <v>0</v>
      </c>
      <c r="CN71" s="189">
        <v>0</v>
      </c>
      <c r="CO71" s="189">
        <v>0</v>
      </c>
      <c r="CP71" s="189">
        <v>0</v>
      </c>
      <c r="CQ71" s="189">
        <v>0</v>
      </c>
      <c r="CR71" s="189">
        <v>0</v>
      </c>
      <c r="CS71" s="189">
        <v>0</v>
      </c>
      <c r="CT71" s="189">
        <v>0</v>
      </c>
      <c r="CU71" s="189">
        <v>0</v>
      </c>
      <c r="CV71" s="189">
        <v>0</v>
      </c>
      <c r="CW71" s="189">
        <v>0</v>
      </c>
      <c r="CX71" s="189">
        <v>0</v>
      </c>
      <c r="CY71" s="189">
        <v>0</v>
      </c>
      <c r="CZ71" s="189">
        <v>21</v>
      </c>
      <c r="DA71" s="189">
        <v>25</v>
      </c>
      <c r="DB71" s="189">
        <v>57</v>
      </c>
      <c r="DC71" s="189">
        <v>62</v>
      </c>
      <c r="DD71" s="189">
        <v>64</v>
      </c>
      <c r="DE71" s="189">
        <v>69</v>
      </c>
      <c r="DF71" s="189">
        <v>105</v>
      </c>
      <c r="DG71" s="189">
        <v>97</v>
      </c>
      <c r="DH71" s="189">
        <v>129</v>
      </c>
      <c r="DI71" s="189">
        <v>106</v>
      </c>
      <c r="DJ71" s="189">
        <v>150</v>
      </c>
      <c r="DK71" s="189">
        <v>78</v>
      </c>
      <c r="DL71" s="189">
        <v>132</v>
      </c>
      <c r="DM71" s="189">
        <v>40</v>
      </c>
      <c r="DN71" s="130">
        <v>63</v>
      </c>
      <c r="DO71" s="130">
        <v>0</v>
      </c>
      <c r="DP71" s="130">
        <v>35</v>
      </c>
      <c r="DQ71" s="130">
        <v>181</v>
      </c>
      <c r="DR71" s="130">
        <v>153</v>
      </c>
      <c r="DS71" s="130">
        <v>115</v>
      </c>
      <c r="DT71" s="130">
        <v>306</v>
      </c>
      <c r="DU71" s="130">
        <v>203</v>
      </c>
      <c r="DV71" s="130">
        <v>320</v>
      </c>
      <c r="DW71" s="130">
        <v>272</v>
      </c>
      <c r="DX71" s="130">
        <v>211</v>
      </c>
      <c r="DY71" s="130">
        <v>86</v>
      </c>
      <c r="DZ71" s="130">
        <v>212</v>
      </c>
      <c r="EA71" s="130">
        <v>236</v>
      </c>
      <c r="EB71" s="130">
        <v>572</v>
      </c>
      <c r="EC71" s="130">
        <v>528</v>
      </c>
      <c r="ED71" s="130">
        <v>525</v>
      </c>
      <c r="EE71" s="130">
        <v>495</v>
      </c>
      <c r="EF71" s="130">
        <v>537</v>
      </c>
      <c r="EG71" s="130">
        <v>512</v>
      </c>
      <c r="EH71" s="130">
        <v>598</v>
      </c>
      <c r="EI71" s="130">
        <v>522</v>
      </c>
      <c r="EJ71" s="130">
        <v>595</v>
      </c>
      <c r="EK71" s="130">
        <v>157</v>
      </c>
      <c r="EL71" s="130">
        <v>198</v>
      </c>
      <c r="EM71" s="130">
        <v>268</v>
      </c>
      <c r="EN71" s="130">
        <v>324</v>
      </c>
      <c r="EO71" s="130">
        <v>264</v>
      </c>
      <c r="EP71" s="130">
        <v>127</v>
      </c>
      <c r="EQ71" s="130">
        <v>77</v>
      </c>
      <c r="ER71" s="130">
        <v>80</v>
      </c>
      <c r="ES71" s="130">
        <v>128</v>
      </c>
      <c r="ET71" s="130">
        <v>190</v>
      </c>
      <c r="EU71" s="130">
        <v>246</v>
      </c>
      <c r="EV71" s="130">
        <v>94</v>
      </c>
      <c r="EW71" s="130">
        <v>220</v>
      </c>
      <c r="EX71" s="130">
        <v>120</v>
      </c>
      <c r="EY71" s="130">
        <v>114</v>
      </c>
      <c r="EZ71" s="130">
        <v>41</v>
      </c>
      <c r="FA71" s="130">
        <v>97</v>
      </c>
      <c r="FB71" s="130">
        <v>119</v>
      </c>
      <c r="FC71" s="130">
        <v>198</v>
      </c>
      <c r="FD71" s="130">
        <v>198</v>
      </c>
      <c r="FE71" s="130">
        <v>9</v>
      </c>
      <c r="FF71" s="130">
        <v>250</v>
      </c>
      <c r="FG71" s="130">
        <v>0</v>
      </c>
      <c r="FH71" s="130">
        <v>0</v>
      </c>
      <c r="FI71" s="130">
        <v>0</v>
      </c>
      <c r="FJ71" s="130">
        <v>0</v>
      </c>
      <c r="FK71" s="130">
        <v>0</v>
      </c>
      <c r="FL71" s="130">
        <v>0</v>
      </c>
      <c r="FM71" s="130">
        <v>0</v>
      </c>
      <c r="FN71" s="130">
        <v>0</v>
      </c>
      <c r="FO71" s="130">
        <v>12</v>
      </c>
      <c r="FP71" s="130">
        <v>15</v>
      </c>
      <c r="FQ71" s="130">
        <v>7</v>
      </c>
      <c r="FR71" s="130">
        <v>8</v>
      </c>
      <c r="FS71" s="130">
        <v>0</v>
      </c>
      <c r="FT71" s="130">
        <v>0</v>
      </c>
      <c r="FU71" s="130">
        <v>0</v>
      </c>
      <c r="FV71" s="130">
        <v>21</v>
      </c>
      <c r="FW71" s="130">
        <v>78</v>
      </c>
      <c r="FX71" s="130">
        <v>79</v>
      </c>
      <c r="FY71" s="130">
        <v>0</v>
      </c>
      <c r="FZ71" s="130">
        <v>76</v>
      </c>
      <c r="GA71" s="130">
        <v>96</v>
      </c>
      <c r="GB71" s="130">
        <v>103</v>
      </c>
      <c r="GC71" s="130">
        <v>122</v>
      </c>
      <c r="GD71" s="130">
        <v>86</v>
      </c>
      <c r="GE71" s="130">
        <v>0</v>
      </c>
      <c r="GF71" s="130">
        <v>5</v>
      </c>
      <c r="GG71" s="130">
        <v>135</v>
      </c>
      <c r="GH71" s="130">
        <v>3</v>
      </c>
      <c r="GI71" s="130">
        <v>4</v>
      </c>
      <c r="GJ71" s="130">
        <v>40</v>
      </c>
      <c r="GK71" s="130">
        <v>127</v>
      </c>
      <c r="GL71" s="130">
        <v>6</v>
      </c>
      <c r="GM71" s="130">
        <v>3</v>
      </c>
      <c r="GN71" s="121"/>
    </row>
    <row r="72" spans="1:196" ht="15.75" x14ac:dyDescent="0.25">
      <c r="A72" s="45" t="s">
        <v>14</v>
      </c>
      <c r="B72" s="180" t="s">
        <v>48</v>
      </c>
      <c r="C72" s="46">
        <v>1.9000000000024699</v>
      </c>
      <c r="D72" s="188">
        <v>0</v>
      </c>
      <c r="E72" s="188">
        <v>0</v>
      </c>
      <c r="F72" s="188">
        <v>0</v>
      </c>
      <c r="G72" s="188">
        <v>0</v>
      </c>
      <c r="H72" s="188">
        <v>0</v>
      </c>
      <c r="I72" s="188">
        <v>0</v>
      </c>
      <c r="J72" s="188">
        <v>0</v>
      </c>
      <c r="K72" s="188">
        <v>0</v>
      </c>
      <c r="L72" s="188">
        <v>0</v>
      </c>
      <c r="M72" s="188">
        <v>0</v>
      </c>
      <c r="N72" s="188">
        <v>0</v>
      </c>
      <c r="O72" s="188">
        <v>0</v>
      </c>
      <c r="P72" s="188">
        <v>0</v>
      </c>
      <c r="Q72" s="188">
        <v>0</v>
      </c>
      <c r="R72" s="188">
        <v>0</v>
      </c>
      <c r="S72" s="188">
        <v>0</v>
      </c>
      <c r="T72" s="188">
        <v>0</v>
      </c>
      <c r="U72" s="188">
        <v>0</v>
      </c>
      <c r="V72" s="188">
        <v>0</v>
      </c>
      <c r="W72" s="188">
        <v>0</v>
      </c>
      <c r="X72" s="188">
        <v>0</v>
      </c>
      <c r="Y72" s="188">
        <v>0</v>
      </c>
      <c r="Z72" s="188">
        <v>0</v>
      </c>
      <c r="AA72" s="188">
        <v>0</v>
      </c>
      <c r="AB72" s="188">
        <v>0</v>
      </c>
      <c r="AC72" s="188">
        <v>0</v>
      </c>
      <c r="AD72" s="188">
        <v>0</v>
      </c>
      <c r="AE72" s="188">
        <v>0</v>
      </c>
      <c r="AF72" s="188">
        <v>0</v>
      </c>
      <c r="AG72" s="188">
        <v>0</v>
      </c>
      <c r="AH72" s="188">
        <v>0</v>
      </c>
      <c r="AI72" s="188">
        <v>0</v>
      </c>
      <c r="AJ72" s="188">
        <v>0</v>
      </c>
      <c r="AK72" s="188">
        <v>0</v>
      </c>
      <c r="AL72" s="188">
        <v>0</v>
      </c>
      <c r="AM72" s="188">
        <v>0</v>
      </c>
      <c r="AN72" s="188">
        <v>0</v>
      </c>
      <c r="AO72" s="188">
        <v>0</v>
      </c>
      <c r="AP72" s="188">
        <v>0</v>
      </c>
      <c r="AQ72" s="188">
        <v>0</v>
      </c>
      <c r="AR72" s="188">
        <v>0</v>
      </c>
      <c r="AS72" s="188">
        <v>0</v>
      </c>
      <c r="AT72" s="188">
        <v>0</v>
      </c>
      <c r="AU72" s="188">
        <v>0</v>
      </c>
      <c r="AV72" s="188">
        <v>0</v>
      </c>
      <c r="AW72" s="188">
        <v>0</v>
      </c>
      <c r="AX72" s="188">
        <v>0</v>
      </c>
      <c r="AY72" s="188">
        <v>0</v>
      </c>
      <c r="AZ72" s="188">
        <v>0</v>
      </c>
      <c r="BA72" s="188">
        <v>0</v>
      </c>
      <c r="BB72" s="188">
        <v>0</v>
      </c>
      <c r="BC72" s="130">
        <v>0</v>
      </c>
      <c r="BD72" s="130">
        <v>0</v>
      </c>
      <c r="BE72" s="130">
        <v>0</v>
      </c>
      <c r="BF72" s="130">
        <v>0</v>
      </c>
      <c r="BG72" s="130">
        <v>0</v>
      </c>
      <c r="BH72" s="130">
        <v>0</v>
      </c>
      <c r="BI72" s="130">
        <v>0</v>
      </c>
      <c r="BJ72" s="130">
        <v>0</v>
      </c>
      <c r="BK72" s="130">
        <v>0</v>
      </c>
      <c r="BL72" s="130">
        <v>0</v>
      </c>
      <c r="BM72" s="130">
        <v>0</v>
      </c>
      <c r="BN72" s="130">
        <v>0</v>
      </c>
      <c r="BO72" s="130">
        <v>0</v>
      </c>
      <c r="BP72" s="130">
        <v>0</v>
      </c>
      <c r="BQ72" s="130">
        <v>0</v>
      </c>
      <c r="BR72" s="130">
        <v>0</v>
      </c>
      <c r="BS72" s="130">
        <v>0</v>
      </c>
      <c r="BT72" s="130">
        <v>0</v>
      </c>
      <c r="BU72" s="130">
        <v>0</v>
      </c>
      <c r="BV72" s="130">
        <v>0</v>
      </c>
      <c r="BW72" s="130">
        <v>0</v>
      </c>
      <c r="BX72" s="130">
        <v>0</v>
      </c>
      <c r="BY72" s="130">
        <v>0</v>
      </c>
      <c r="BZ72" s="130">
        <v>0</v>
      </c>
      <c r="CA72" s="189">
        <v>959</v>
      </c>
      <c r="CB72" s="189">
        <v>1037</v>
      </c>
      <c r="CC72" s="189">
        <v>1216</v>
      </c>
      <c r="CD72" s="189">
        <v>1019</v>
      </c>
      <c r="CE72" s="189">
        <v>1167</v>
      </c>
      <c r="CF72" s="189">
        <v>607</v>
      </c>
      <c r="CG72" s="189">
        <v>0</v>
      </c>
      <c r="CH72" s="189">
        <v>0</v>
      </c>
      <c r="CI72" s="189">
        <v>0</v>
      </c>
      <c r="CJ72" s="189">
        <v>0</v>
      </c>
      <c r="CK72" s="189">
        <v>0</v>
      </c>
      <c r="CL72" s="189">
        <v>0</v>
      </c>
      <c r="CM72" s="189">
        <v>0</v>
      </c>
      <c r="CN72" s="189">
        <v>0</v>
      </c>
      <c r="CO72" s="189">
        <v>195</v>
      </c>
      <c r="CP72" s="189">
        <v>925</v>
      </c>
      <c r="CQ72" s="189">
        <v>1123</v>
      </c>
      <c r="CR72" s="189">
        <v>1048</v>
      </c>
      <c r="CS72" s="189">
        <v>374</v>
      </c>
      <c r="CT72" s="189">
        <v>1253</v>
      </c>
      <c r="CU72" s="189">
        <v>349</v>
      </c>
      <c r="CV72" s="189">
        <v>1244</v>
      </c>
      <c r="CW72" s="189">
        <v>352</v>
      </c>
      <c r="CX72" s="189">
        <v>1216</v>
      </c>
      <c r="CY72" s="189">
        <v>1204</v>
      </c>
      <c r="CZ72" s="189">
        <v>1207</v>
      </c>
      <c r="DA72" s="189">
        <v>1048</v>
      </c>
      <c r="DB72" s="189">
        <v>733</v>
      </c>
      <c r="DC72" s="189">
        <v>397</v>
      </c>
      <c r="DD72" s="189">
        <v>1203</v>
      </c>
      <c r="DE72" s="189">
        <v>1099</v>
      </c>
      <c r="DF72" s="189">
        <v>1161</v>
      </c>
      <c r="DG72" s="189">
        <v>1194</v>
      </c>
      <c r="DH72" s="189">
        <v>1242</v>
      </c>
      <c r="DI72" s="189">
        <v>1206</v>
      </c>
      <c r="DJ72" s="189">
        <v>1152</v>
      </c>
      <c r="DK72" s="189">
        <v>1302</v>
      </c>
      <c r="DL72" s="189">
        <v>1226</v>
      </c>
      <c r="DM72" s="189">
        <v>1126</v>
      </c>
      <c r="DN72" s="130">
        <v>1246</v>
      </c>
      <c r="DO72" s="130">
        <v>1186</v>
      </c>
      <c r="DP72" s="130">
        <v>1270</v>
      </c>
      <c r="DQ72" s="130">
        <v>949</v>
      </c>
      <c r="DR72" s="130">
        <v>1044</v>
      </c>
      <c r="DS72" s="130">
        <v>1268</v>
      </c>
      <c r="DT72" s="130">
        <v>921</v>
      </c>
      <c r="DU72" s="130">
        <v>823</v>
      </c>
      <c r="DV72" s="130">
        <v>115</v>
      </c>
      <c r="DW72" s="130">
        <v>758</v>
      </c>
      <c r="DX72" s="130">
        <v>1239</v>
      </c>
      <c r="DY72" s="130">
        <v>1054</v>
      </c>
      <c r="DZ72" s="130">
        <v>1338</v>
      </c>
      <c r="EA72" s="130">
        <v>1265</v>
      </c>
      <c r="EB72" s="130">
        <v>1185</v>
      </c>
      <c r="EC72" s="130">
        <v>1234</v>
      </c>
      <c r="ED72" s="130">
        <v>1175</v>
      </c>
      <c r="EE72" s="130">
        <v>796</v>
      </c>
      <c r="EF72" s="130">
        <v>1174</v>
      </c>
      <c r="EG72" s="130">
        <v>848</v>
      </c>
      <c r="EH72" s="130">
        <v>933</v>
      </c>
      <c r="EI72" s="130">
        <v>461</v>
      </c>
      <c r="EJ72" s="130">
        <v>580</v>
      </c>
      <c r="EK72" s="130">
        <v>637</v>
      </c>
      <c r="EL72" s="130">
        <v>499</v>
      </c>
      <c r="EM72" s="130">
        <v>413</v>
      </c>
      <c r="EN72" s="130">
        <v>252</v>
      </c>
      <c r="EO72" s="130">
        <v>168</v>
      </c>
      <c r="EP72" s="130">
        <v>220</v>
      </c>
      <c r="EQ72" s="130">
        <v>829</v>
      </c>
      <c r="ER72" s="130">
        <v>694</v>
      </c>
      <c r="ES72" s="130">
        <v>298</v>
      </c>
      <c r="ET72" s="130">
        <v>448</v>
      </c>
      <c r="EU72" s="130">
        <v>490</v>
      </c>
      <c r="EV72" s="130">
        <v>408</v>
      </c>
      <c r="EW72" s="130">
        <v>229</v>
      </c>
      <c r="EX72" s="130">
        <v>361</v>
      </c>
      <c r="EY72" s="130">
        <v>558</v>
      </c>
      <c r="EZ72" s="130">
        <v>380</v>
      </c>
      <c r="FA72" s="130">
        <v>647</v>
      </c>
      <c r="FB72" s="130">
        <v>366</v>
      </c>
      <c r="FC72" s="130">
        <v>348</v>
      </c>
      <c r="FD72" s="130">
        <v>497</v>
      </c>
      <c r="FE72" s="130">
        <v>605</v>
      </c>
      <c r="FF72" s="130">
        <v>416</v>
      </c>
      <c r="FG72" s="130">
        <v>207</v>
      </c>
      <c r="FH72" s="130">
        <v>684</v>
      </c>
      <c r="FI72" s="130">
        <v>922</v>
      </c>
      <c r="FJ72" s="130">
        <v>759</v>
      </c>
      <c r="FK72" s="130">
        <v>804</v>
      </c>
      <c r="FL72" s="130">
        <v>687</v>
      </c>
      <c r="FM72" s="130">
        <v>760</v>
      </c>
      <c r="FN72" s="130">
        <v>756</v>
      </c>
      <c r="FO72" s="130">
        <v>811</v>
      </c>
      <c r="FP72" s="130">
        <v>745</v>
      </c>
      <c r="FQ72" s="130">
        <v>739</v>
      </c>
      <c r="FR72" s="130">
        <v>796</v>
      </c>
      <c r="FS72" s="130">
        <v>864</v>
      </c>
      <c r="FT72" s="130">
        <v>871</v>
      </c>
      <c r="FU72" s="130">
        <v>874</v>
      </c>
      <c r="FV72" s="130">
        <v>866</v>
      </c>
      <c r="FW72" s="130">
        <v>902</v>
      </c>
      <c r="FX72" s="130">
        <v>174</v>
      </c>
      <c r="FY72" s="130">
        <v>472</v>
      </c>
      <c r="FZ72" s="130">
        <v>309</v>
      </c>
      <c r="GA72" s="130">
        <v>934</v>
      </c>
      <c r="GB72" s="130">
        <v>874</v>
      </c>
      <c r="GC72" s="130">
        <v>880</v>
      </c>
      <c r="GD72" s="130">
        <v>1162</v>
      </c>
      <c r="GE72" s="130">
        <v>0</v>
      </c>
      <c r="GF72" s="130">
        <v>0</v>
      </c>
      <c r="GG72" s="130">
        <v>777</v>
      </c>
      <c r="GH72" s="130">
        <v>736</v>
      </c>
      <c r="GI72" s="130">
        <v>791</v>
      </c>
      <c r="GJ72" s="130">
        <v>831</v>
      </c>
      <c r="GK72" s="130">
        <v>797</v>
      </c>
      <c r="GL72" s="130">
        <v>604</v>
      </c>
      <c r="GM72" s="130">
        <v>332</v>
      </c>
      <c r="GN72" s="121"/>
    </row>
    <row r="73" spans="1:196" ht="15.75" x14ac:dyDescent="0.25">
      <c r="A73" s="45" t="s">
        <v>14</v>
      </c>
      <c r="B73" s="179" t="s">
        <v>19</v>
      </c>
      <c r="C73" s="46">
        <v>1</v>
      </c>
      <c r="D73" s="188">
        <v>0</v>
      </c>
      <c r="E73" s="188">
        <v>0</v>
      </c>
      <c r="F73" s="188">
        <v>0</v>
      </c>
      <c r="G73" s="188">
        <v>0</v>
      </c>
      <c r="H73" s="188">
        <v>0</v>
      </c>
      <c r="I73" s="188">
        <v>0</v>
      </c>
      <c r="J73" s="188">
        <v>0</v>
      </c>
      <c r="K73" s="188">
        <v>0</v>
      </c>
      <c r="L73" s="188">
        <v>0</v>
      </c>
      <c r="M73" s="188">
        <v>0</v>
      </c>
      <c r="N73" s="188">
        <v>0</v>
      </c>
      <c r="O73" s="188">
        <v>0</v>
      </c>
      <c r="P73" s="188">
        <v>0</v>
      </c>
      <c r="Q73" s="188">
        <v>0</v>
      </c>
      <c r="R73" s="188">
        <v>0</v>
      </c>
      <c r="S73" s="188">
        <v>0</v>
      </c>
      <c r="T73" s="188">
        <v>0</v>
      </c>
      <c r="U73" s="188">
        <v>0</v>
      </c>
      <c r="V73" s="188">
        <v>0</v>
      </c>
      <c r="W73" s="188">
        <v>0</v>
      </c>
      <c r="X73" s="188">
        <v>0</v>
      </c>
      <c r="Y73" s="188">
        <v>0</v>
      </c>
      <c r="Z73" s="188">
        <v>249</v>
      </c>
      <c r="AA73" s="188">
        <v>0</v>
      </c>
      <c r="AB73" s="188">
        <v>0</v>
      </c>
      <c r="AC73" s="188">
        <v>0</v>
      </c>
      <c r="AD73" s="188">
        <v>0</v>
      </c>
      <c r="AE73" s="188">
        <v>0</v>
      </c>
      <c r="AF73" s="188">
        <v>0</v>
      </c>
      <c r="AG73" s="188">
        <v>0</v>
      </c>
      <c r="AH73" s="188">
        <v>0</v>
      </c>
      <c r="AI73" s="188">
        <v>0</v>
      </c>
      <c r="AJ73" s="188">
        <v>0</v>
      </c>
      <c r="AK73" s="188">
        <v>0</v>
      </c>
      <c r="AL73" s="188">
        <v>0</v>
      </c>
      <c r="AM73" s="188">
        <v>0</v>
      </c>
      <c r="AN73" s="188">
        <v>0</v>
      </c>
      <c r="AO73" s="188">
        <v>0</v>
      </c>
      <c r="AP73" s="188">
        <v>0</v>
      </c>
      <c r="AQ73" s="188">
        <v>0</v>
      </c>
      <c r="AR73" s="188">
        <v>0</v>
      </c>
      <c r="AS73" s="188">
        <v>0</v>
      </c>
      <c r="AT73" s="188">
        <v>0</v>
      </c>
      <c r="AU73" s="188">
        <v>0</v>
      </c>
      <c r="AV73" s="188">
        <v>0</v>
      </c>
      <c r="AW73" s="188">
        <v>0</v>
      </c>
      <c r="AX73" s="188">
        <v>0</v>
      </c>
      <c r="AY73" s="188">
        <v>0</v>
      </c>
      <c r="AZ73" s="188">
        <v>0</v>
      </c>
      <c r="BA73" s="188">
        <v>0</v>
      </c>
      <c r="BB73" s="188">
        <v>0</v>
      </c>
      <c r="BC73" s="130">
        <v>0</v>
      </c>
      <c r="BD73" s="130">
        <v>0</v>
      </c>
      <c r="BE73" s="130">
        <v>0</v>
      </c>
      <c r="BF73" s="130">
        <v>0</v>
      </c>
      <c r="BG73" s="130">
        <v>0</v>
      </c>
      <c r="BH73" s="130">
        <v>0</v>
      </c>
      <c r="BI73" s="130">
        <v>0</v>
      </c>
      <c r="BJ73" s="130">
        <v>0</v>
      </c>
      <c r="BK73" s="130">
        <v>0</v>
      </c>
      <c r="BL73" s="130">
        <v>0</v>
      </c>
      <c r="BM73" s="130">
        <v>0</v>
      </c>
      <c r="BN73" s="130">
        <v>0</v>
      </c>
      <c r="BO73" s="130">
        <v>0</v>
      </c>
      <c r="BP73" s="130">
        <v>0</v>
      </c>
      <c r="BQ73" s="130">
        <v>0</v>
      </c>
      <c r="BR73" s="130">
        <v>0</v>
      </c>
      <c r="BS73" s="130">
        <v>0</v>
      </c>
      <c r="BT73" s="130">
        <v>0</v>
      </c>
      <c r="BU73" s="130">
        <v>0</v>
      </c>
      <c r="BV73" s="130">
        <v>0</v>
      </c>
      <c r="BW73" s="130">
        <v>0</v>
      </c>
      <c r="BX73" s="130">
        <v>0</v>
      </c>
      <c r="BY73" s="130">
        <v>0</v>
      </c>
      <c r="BZ73" s="130">
        <v>0</v>
      </c>
      <c r="CA73" s="189">
        <v>0</v>
      </c>
      <c r="CB73" s="189">
        <v>0</v>
      </c>
      <c r="CC73" s="189">
        <v>0</v>
      </c>
      <c r="CD73" s="189">
        <v>0</v>
      </c>
      <c r="CE73" s="189">
        <v>0</v>
      </c>
      <c r="CF73" s="189">
        <v>0</v>
      </c>
      <c r="CG73" s="189">
        <v>0</v>
      </c>
      <c r="CH73" s="189">
        <v>0</v>
      </c>
      <c r="CI73" s="189">
        <v>0</v>
      </c>
      <c r="CJ73" s="189">
        <v>0</v>
      </c>
      <c r="CK73" s="189">
        <v>0</v>
      </c>
      <c r="CL73" s="189">
        <v>0</v>
      </c>
      <c r="CM73" s="189">
        <v>0</v>
      </c>
      <c r="CN73" s="189">
        <v>0</v>
      </c>
      <c r="CO73" s="189">
        <v>0</v>
      </c>
      <c r="CP73" s="189">
        <v>0</v>
      </c>
      <c r="CQ73" s="189">
        <v>0</v>
      </c>
      <c r="CR73" s="189">
        <v>0</v>
      </c>
      <c r="CS73" s="189">
        <v>0</v>
      </c>
      <c r="CT73" s="189">
        <v>0</v>
      </c>
      <c r="CU73" s="189">
        <v>0</v>
      </c>
      <c r="CV73" s="189">
        <v>0</v>
      </c>
      <c r="CW73" s="189">
        <v>0</v>
      </c>
      <c r="CX73" s="189">
        <v>0</v>
      </c>
      <c r="CY73" s="189">
        <v>0</v>
      </c>
      <c r="CZ73" s="189">
        <v>0</v>
      </c>
      <c r="DA73" s="189">
        <v>0</v>
      </c>
      <c r="DB73" s="189">
        <v>0</v>
      </c>
      <c r="DC73" s="189">
        <v>0</v>
      </c>
      <c r="DD73" s="189">
        <v>0</v>
      </c>
      <c r="DE73" s="189">
        <v>0</v>
      </c>
      <c r="DF73" s="189">
        <v>0</v>
      </c>
      <c r="DG73" s="189">
        <v>0</v>
      </c>
      <c r="DH73" s="189">
        <v>0</v>
      </c>
      <c r="DI73" s="189">
        <v>0</v>
      </c>
      <c r="DJ73" s="189">
        <v>0</v>
      </c>
      <c r="DK73" s="189">
        <v>0</v>
      </c>
      <c r="DL73" s="189">
        <v>0</v>
      </c>
      <c r="DM73" s="189">
        <v>0</v>
      </c>
      <c r="DN73" s="130">
        <v>0</v>
      </c>
      <c r="DO73" s="130">
        <v>0</v>
      </c>
      <c r="DP73" s="130">
        <v>0</v>
      </c>
      <c r="DQ73" s="130">
        <v>0</v>
      </c>
      <c r="DR73" s="130">
        <v>0</v>
      </c>
      <c r="DS73" s="130">
        <v>0</v>
      </c>
      <c r="DT73" s="130">
        <v>0</v>
      </c>
      <c r="DU73" s="130">
        <v>0</v>
      </c>
      <c r="DV73" s="130">
        <v>0</v>
      </c>
      <c r="DW73" s="130">
        <v>0</v>
      </c>
      <c r="DX73" s="130">
        <v>0</v>
      </c>
      <c r="DY73" s="130">
        <v>0</v>
      </c>
      <c r="DZ73" s="130">
        <v>0</v>
      </c>
      <c r="EA73" s="130">
        <v>0</v>
      </c>
      <c r="EB73" s="130">
        <v>0</v>
      </c>
      <c r="EC73" s="130">
        <v>0</v>
      </c>
      <c r="ED73" s="130">
        <v>0</v>
      </c>
      <c r="EE73" s="130">
        <v>0</v>
      </c>
      <c r="EF73" s="130">
        <v>0</v>
      </c>
      <c r="EG73" s="130">
        <v>0</v>
      </c>
      <c r="EH73" s="130">
        <v>0</v>
      </c>
      <c r="EI73" s="130">
        <v>0</v>
      </c>
      <c r="EJ73" s="130">
        <v>0</v>
      </c>
      <c r="EK73" s="130">
        <v>0</v>
      </c>
      <c r="EL73" s="130">
        <v>0</v>
      </c>
      <c r="EM73" s="130">
        <v>0</v>
      </c>
      <c r="EN73" s="130">
        <v>0</v>
      </c>
      <c r="EO73" s="130">
        <v>0</v>
      </c>
      <c r="EP73" s="130">
        <v>0</v>
      </c>
      <c r="EQ73" s="130">
        <v>0</v>
      </c>
      <c r="ER73" s="130">
        <v>0</v>
      </c>
      <c r="ES73" s="130">
        <v>0</v>
      </c>
      <c r="ET73" s="130">
        <v>0</v>
      </c>
      <c r="EU73" s="130">
        <v>0</v>
      </c>
      <c r="EV73" s="130">
        <v>0</v>
      </c>
      <c r="EW73" s="130">
        <v>0</v>
      </c>
      <c r="EX73" s="130">
        <v>0</v>
      </c>
      <c r="EY73" s="130">
        <v>0</v>
      </c>
      <c r="EZ73" s="130">
        <v>0</v>
      </c>
      <c r="FA73" s="130">
        <v>0</v>
      </c>
      <c r="FB73" s="130">
        <v>0</v>
      </c>
      <c r="FC73" s="130">
        <v>0</v>
      </c>
      <c r="FD73" s="130">
        <v>0</v>
      </c>
      <c r="FE73" s="130">
        <v>0</v>
      </c>
      <c r="FF73" s="130">
        <v>0</v>
      </c>
      <c r="FG73" s="130">
        <v>0</v>
      </c>
      <c r="FH73" s="130">
        <v>0</v>
      </c>
      <c r="FI73" s="130">
        <v>0</v>
      </c>
      <c r="FJ73" s="130">
        <v>0</v>
      </c>
      <c r="FK73" s="130">
        <v>0</v>
      </c>
      <c r="FL73" s="130">
        <v>0</v>
      </c>
      <c r="FM73" s="130">
        <v>0</v>
      </c>
      <c r="FN73" s="130">
        <v>0</v>
      </c>
      <c r="FO73" s="130">
        <v>0</v>
      </c>
      <c r="FP73" s="130">
        <v>0</v>
      </c>
      <c r="FQ73" s="130">
        <v>0</v>
      </c>
      <c r="FR73" s="130">
        <v>0</v>
      </c>
      <c r="FS73" s="130">
        <v>0</v>
      </c>
      <c r="FT73" s="130">
        <v>0</v>
      </c>
      <c r="FU73" s="130">
        <v>0</v>
      </c>
      <c r="FV73" s="130">
        <v>0</v>
      </c>
      <c r="FW73" s="130">
        <v>0</v>
      </c>
      <c r="FX73" s="130">
        <v>0</v>
      </c>
      <c r="FY73" s="130">
        <v>0</v>
      </c>
      <c r="FZ73" s="130">
        <v>0</v>
      </c>
      <c r="GA73" s="130">
        <v>0</v>
      </c>
      <c r="GB73" s="130">
        <v>0</v>
      </c>
      <c r="GC73" s="130">
        <v>0</v>
      </c>
      <c r="GD73" s="130">
        <v>0</v>
      </c>
      <c r="GE73" s="130">
        <v>0</v>
      </c>
      <c r="GF73" s="130">
        <v>0</v>
      </c>
      <c r="GG73" s="130">
        <v>0</v>
      </c>
      <c r="GH73" s="130">
        <v>0</v>
      </c>
      <c r="GI73" s="130">
        <v>0</v>
      </c>
      <c r="GJ73" s="130">
        <v>0</v>
      </c>
      <c r="GK73" s="130">
        <v>0</v>
      </c>
      <c r="GL73" s="130">
        <v>0</v>
      </c>
      <c r="GM73" s="130">
        <v>0</v>
      </c>
      <c r="GN73" s="121"/>
    </row>
    <row r="74" spans="1:196" ht="15.75" x14ac:dyDescent="0.25">
      <c r="A74" s="45" t="s">
        <v>14</v>
      </c>
      <c r="B74" s="179" t="s">
        <v>19</v>
      </c>
      <c r="C74" s="46">
        <v>1.8000000000017999</v>
      </c>
      <c r="D74" s="188">
        <v>0</v>
      </c>
      <c r="E74" s="188">
        <v>0</v>
      </c>
      <c r="F74" s="188">
        <v>0</v>
      </c>
      <c r="G74" s="188">
        <v>0</v>
      </c>
      <c r="H74" s="188">
        <v>0</v>
      </c>
      <c r="I74" s="188">
        <v>0</v>
      </c>
      <c r="J74" s="188">
        <v>0</v>
      </c>
      <c r="K74" s="188">
        <v>0</v>
      </c>
      <c r="L74" s="188">
        <v>0</v>
      </c>
      <c r="M74" s="188">
        <v>0</v>
      </c>
      <c r="N74" s="188">
        <v>0</v>
      </c>
      <c r="O74" s="188">
        <v>0</v>
      </c>
      <c r="P74" s="188">
        <v>0</v>
      </c>
      <c r="Q74" s="188">
        <v>0</v>
      </c>
      <c r="R74" s="188">
        <v>0</v>
      </c>
      <c r="S74" s="188">
        <v>0</v>
      </c>
      <c r="T74" s="188">
        <v>0</v>
      </c>
      <c r="U74" s="188">
        <v>0</v>
      </c>
      <c r="V74" s="188">
        <v>0</v>
      </c>
      <c r="W74" s="188">
        <v>0</v>
      </c>
      <c r="X74" s="188">
        <v>0</v>
      </c>
      <c r="Y74" s="188">
        <v>0</v>
      </c>
      <c r="Z74" s="188">
        <v>0</v>
      </c>
      <c r="AA74" s="188">
        <v>0</v>
      </c>
      <c r="AB74" s="188">
        <v>0</v>
      </c>
      <c r="AC74" s="188">
        <v>0</v>
      </c>
      <c r="AD74" s="188">
        <v>0</v>
      </c>
      <c r="AE74" s="188">
        <v>0</v>
      </c>
      <c r="AF74" s="188">
        <v>0</v>
      </c>
      <c r="AG74" s="188">
        <v>0</v>
      </c>
      <c r="AH74" s="188">
        <v>0</v>
      </c>
      <c r="AI74" s="188">
        <v>0</v>
      </c>
      <c r="AJ74" s="188">
        <v>0</v>
      </c>
      <c r="AK74" s="188">
        <v>0</v>
      </c>
      <c r="AL74" s="188">
        <v>0</v>
      </c>
      <c r="AM74" s="188">
        <v>0</v>
      </c>
      <c r="AN74" s="188">
        <v>0</v>
      </c>
      <c r="AO74" s="188">
        <v>0</v>
      </c>
      <c r="AP74" s="188">
        <v>0</v>
      </c>
      <c r="AQ74" s="188">
        <v>0</v>
      </c>
      <c r="AR74" s="188">
        <v>0</v>
      </c>
      <c r="AS74" s="188">
        <v>0</v>
      </c>
      <c r="AT74" s="188">
        <v>0</v>
      </c>
      <c r="AU74" s="188">
        <v>0</v>
      </c>
      <c r="AV74" s="188">
        <v>0</v>
      </c>
      <c r="AW74" s="188">
        <v>0</v>
      </c>
      <c r="AX74" s="188">
        <v>0</v>
      </c>
      <c r="AY74" s="188">
        <v>0</v>
      </c>
      <c r="AZ74" s="188">
        <v>0</v>
      </c>
      <c r="BA74" s="188">
        <v>0</v>
      </c>
      <c r="BB74" s="188">
        <v>0</v>
      </c>
      <c r="BC74" s="130">
        <v>0</v>
      </c>
      <c r="BD74" s="130">
        <v>0</v>
      </c>
      <c r="BE74" s="130">
        <v>0</v>
      </c>
      <c r="BF74" s="130">
        <v>0</v>
      </c>
      <c r="BG74" s="130">
        <v>0</v>
      </c>
      <c r="BH74" s="130">
        <v>0</v>
      </c>
      <c r="BI74" s="130">
        <v>0</v>
      </c>
      <c r="BJ74" s="130">
        <v>0</v>
      </c>
      <c r="BK74" s="130">
        <v>0</v>
      </c>
      <c r="BL74" s="130">
        <v>0</v>
      </c>
      <c r="BM74" s="130">
        <v>0</v>
      </c>
      <c r="BN74" s="130">
        <v>0</v>
      </c>
      <c r="BO74" s="130">
        <v>0</v>
      </c>
      <c r="BP74" s="130">
        <v>0</v>
      </c>
      <c r="BQ74" s="130">
        <v>0</v>
      </c>
      <c r="BR74" s="130">
        <v>0</v>
      </c>
      <c r="BS74" s="130">
        <v>0</v>
      </c>
      <c r="BT74" s="130">
        <v>0</v>
      </c>
      <c r="BU74" s="130">
        <v>0</v>
      </c>
      <c r="BV74" s="130">
        <v>0</v>
      </c>
      <c r="BW74" s="130">
        <v>0</v>
      </c>
      <c r="BX74" s="130">
        <v>0</v>
      </c>
      <c r="BY74" s="130">
        <v>0</v>
      </c>
      <c r="BZ74" s="130">
        <v>0</v>
      </c>
      <c r="CA74" s="189">
        <v>0</v>
      </c>
      <c r="CB74" s="189">
        <v>0</v>
      </c>
      <c r="CC74" s="189">
        <v>0</v>
      </c>
      <c r="CD74" s="189">
        <v>0</v>
      </c>
      <c r="CE74" s="189">
        <v>0</v>
      </c>
      <c r="CF74" s="189">
        <v>0</v>
      </c>
      <c r="CG74" s="189">
        <v>0</v>
      </c>
      <c r="CH74" s="189">
        <v>0</v>
      </c>
      <c r="CI74" s="189">
        <v>0</v>
      </c>
      <c r="CJ74" s="189">
        <v>0</v>
      </c>
      <c r="CK74" s="189">
        <v>208</v>
      </c>
      <c r="CL74" s="189">
        <v>664</v>
      </c>
      <c r="CM74" s="189">
        <v>400</v>
      </c>
      <c r="CN74" s="189">
        <v>5358</v>
      </c>
      <c r="CO74" s="189">
        <v>5913</v>
      </c>
      <c r="CP74" s="189">
        <v>4214</v>
      </c>
      <c r="CQ74" s="189">
        <v>3352</v>
      </c>
      <c r="CR74" s="189">
        <v>960</v>
      </c>
      <c r="CS74" s="189">
        <v>3536</v>
      </c>
      <c r="CT74" s="189">
        <v>2388</v>
      </c>
      <c r="CU74" s="189">
        <v>2445</v>
      </c>
      <c r="CV74" s="189">
        <v>0</v>
      </c>
      <c r="CW74" s="189">
        <v>0</v>
      </c>
      <c r="CX74" s="189">
        <v>1285</v>
      </c>
      <c r="CY74" s="189">
        <v>5423</v>
      </c>
      <c r="CZ74" s="189">
        <v>11277</v>
      </c>
      <c r="DA74" s="189">
        <v>9708</v>
      </c>
      <c r="DB74" s="189">
        <v>1338</v>
      </c>
      <c r="DC74" s="189">
        <v>5643</v>
      </c>
      <c r="DD74" s="189">
        <v>4919</v>
      </c>
      <c r="DE74" s="189">
        <v>5268</v>
      </c>
      <c r="DF74" s="189">
        <v>978</v>
      </c>
      <c r="DG74" s="189">
        <v>0</v>
      </c>
      <c r="DH74" s="189">
        <v>1323</v>
      </c>
      <c r="DI74" s="189">
        <v>48</v>
      </c>
      <c r="DJ74" s="189">
        <v>0</v>
      </c>
      <c r="DK74" s="189">
        <v>0</v>
      </c>
      <c r="DL74" s="189">
        <v>0</v>
      </c>
      <c r="DM74" s="189">
        <v>5660</v>
      </c>
      <c r="DN74" s="130">
        <v>5525</v>
      </c>
      <c r="DO74" s="130">
        <v>105</v>
      </c>
      <c r="DP74" s="130">
        <v>5107</v>
      </c>
      <c r="DQ74" s="130">
        <v>1054</v>
      </c>
      <c r="DR74" s="130">
        <v>1125</v>
      </c>
      <c r="DS74" s="130">
        <v>2626</v>
      </c>
      <c r="DT74" s="130">
        <v>94</v>
      </c>
      <c r="DU74" s="130">
        <v>433</v>
      </c>
      <c r="DV74" s="130">
        <v>0</v>
      </c>
      <c r="DW74" s="130">
        <v>0</v>
      </c>
      <c r="DX74" s="130">
        <v>749</v>
      </c>
      <c r="DY74" s="130">
        <v>9116</v>
      </c>
      <c r="DZ74" s="130">
        <v>12261</v>
      </c>
      <c r="EA74" s="130">
        <v>3108</v>
      </c>
      <c r="EB74" s="130">
        <v>0</v>
      </c>
      <c r="EC74" s="130">
        <v>0</v>
      </c>
      <c r="ED74" s="130">
        <v>0</v>
      </c>
      <c r="EE74" s="130">
        <v>0</v>
      </c>
      <c r="EF74" s="130">
        <v>0</v>
      </c>
      <c r="EG74" s="130">
        <v>0</v>
      </c>
      <c r="EH74" s="130">
        <v>0</v>
      </c>
      <c r="EI74" s="130">
        <v>5148</v>
      </c>
      <c r="EJ74" s="130">
        <v>10465</v>
      </c>
      <c r="EK74" s="130">
        <v>8377</v>
      </c>
      <c r="EL74" s="130">
        <v>1916</v>
      </c>
      <c r="EM74" s="130">
        <v>2568</v>
      </c>
      <c r="EN74" s="130">
        <v>0</v>
      </c>
      <c r="EO74" s="130">
        <v>0</v>
      </c>
      <c r="EP74" s="130">
        <v>0</v>
      </c>
      <c r="EQ74" s="130">
        <v>0</v>
      </c>
      <c r="ER74" s="130">
        <v>0</v>
      </c>
      <c r="ES74" s="130">
        <v>32</v>
      </c>
      <c r="ET74" s="130">
        <v>0</v>
      </c>
      <c r="EU74" s="130">
        <v>0</v>
      </c>
      <c r="EV74" s="130">
        <v>93</v>
      </c>
      <c r="EW74" s="130">
        <v>0</v>
      </c>
      <c r="EX74" s="130">
        <v>0</v>
      </c>
      <c r="EY74" s="130">
        <v>0</v>
      </c>
      <c r="EZ74" s="130">
        <v>0</v>
      </c>
      <c r="FA74" s="130">
        <v>2852</v>
      </c>
      <c r="FB74" s="130">
        <v>1993</v>
      </c>
      <c r="FC74" s="130">
        <v>4172</v>
      </c>
      <c r="FD74" s="130">
        <v>5323</v>
      </c>
      <c r="FE74" s="130">
        <v>7211</v>
      </c>
      <c r="FF74" s="130">
        <v>7522</v>
      </c>
      <c r="FG74" s="130">
        <v>2370</v>
      </c>
      <c r="FH74" s="130">
        <v>5481</v>
      </c>
      <c r="FI74" s="130">
        <v>3410</v>
      </c>
      <c r="FJ74" s="130">
        <v>5425</v>
      </c>
      <c r="FK74" s="130">
        <v>5595</v>
      </c>
      <c r="FL74" s="130">
        <v>0</v>
      </c>
      <c r="FM74" s="130">
        <v>5957</v>
      </c>
      <c r="FN74" s="130">
        <v>644</v>
      </c>
      <c r="FO74" s="130">
        <v>0</v>
      </c>
      <c r="FP74" s="130">
        <v>26</v>
      </c>
      <c r="FQ74" s="130">
        <v>0</v>
      </c>
      <c r="FR74" s="130">
        <v>0</v>
      </c>
      <c r="FS74" s="130">
        <v>2087</v>
      </c>
      <c r="FT74" s="130">
        <v>7937</v>
      </c>
      <c r="FU74" s="130">
        <v>4385</v>
      </c>
      <c r="FV74" s="130">
        <v>1020</v>
      </c>
      <c r="FW74" s="130">
        <v>0</v>
      </c>
      <c r="FX74" s="130">
        <v>0</v>
      </c>
      <c r="FY74" s="130">
        <v>0</v>
      </c>
      <c r="FZ74" s="130">
        <v>829</v>
      </c>
      <c r="GA74" s="130">
        <v>592</v>
      </c>
      <c r="GB74" s="130">
        <v>0</v>
      </c>
      <c r="GC74" s="130">
        <v>0</v>
      </c>
      <c r="GD74" s="130">
        <v>0</v>
      </c>
      <c r="GE74" s="130">
        <v>0</v>
      </c>
      <c r="GF74" s="130">
        <v>1046</v>
      </c>
      <c r="GG74" s="130">
        <v>10636</v>
      </c>
      <c r="GH74" s="130">
        <v>8303</v>
      </c>
      <c r="GI74" s="130">
        <v>2120</v>
      </c>
      <c r="GJ74" s="130">
        <v>0</v>
      </c>
      <c r="GK74" s="130">
        <v>5010</v>
      </c>
      <c r="GL74" s="130">
        <v>0</v>
      </c>
      <c r="GM74" s="130">
        <v>0</v>
      </c>
      <c r="GN74" s="121"/>
    </row>
    <row r="75" spans="1:196" ht="15.75" x14ac:dyDescent="0.25">
      <c r="A75" s="45" t="s">
        <v>14</v>
      </c>
      <c r="B75" s="179" t="s">
        <v>19</v>
      </c>
      <c r="C75" s="46">
        <v>1.9000000000024702</v>
      </c>
      <c r="D75" s="188">
        <v>0</v>
      </c>
      <c r="E75" s="188">
        <v>0</v>
      </c>
      <c r="F75" s="188">
        <v>0</v>
      </c>
      <c r="G75" s="188">
        <v>0</v>
      </c>
      <c r="H75" s="188">
        <v>0</v>
      </c>
      <c r="I75" s="188">
        <v>0</v>
      </c>
      <c r="J75" s="188">
        <v>0</v>
      </c>
      <c r="K75" s="188">
        <v>0</v>
      </c>
      <c r="L75" s="188">
        <v>0</v>
      </c>
      <c r="M75" s="188">
        <v>0</v>
      </c>
      <c r="N75" s="188">
        <v>0</v>
      </c>
      <c r="O75" s="188">
        <v>0</v>
      </c>
      <c r="P75" s="188">
        <v>0</v>
      </c>
      <c r="Q75" s="188">
        <v>0</v>
      </c>
      <c r="R75" s="188">
        <v>0</v>
      </c>
      <c r="S75" s="188">
        <v>0</v>
      </c>
      <c r="T75" s="188">
        <v>0</v>
      </c>
      <c r="U75" s="188">
        <v>0</v>
      </c>
      <c r="V75" s="188">
        <v>0</v>
      </c>
      <c r="W75" s="188">
        <v>0</v>
      </c>
      <c r="X75" s="188">
        <v>0</v>
      </c>
      <c r="Y75" s="188">
        <v>0</v>
      </c>
      <c r="Z75" s="188">
        <v>0</v>
      </c>
      <c r="AA75" s="188">
        <v>0</v>
      </c>
      <c r="AB75" s="188">
        <v>0</v>
      </c>
      <c r="AC75" s="188">
        <v>0</v>
      </c>
      <c r="AD75" s="188">
        <v>0</v>
      </c>
      <c r="AE75" s="188">
        <v>0</v>
      </c>
      <c r="AF75" s="188">
        <v>0</v>
      </c>
      <c r="AG75" s="188">
        <v>0</v>
      </c>
      <c r="AH75" s="188">
        <v>0</v>
      </c>
      <c r="AI75" s="188">
        <v>0</v>
      </c>
      <c r="AJ75" s="188">
        <v>0</v>
      </c>
      <c r="AK75" s="188">
        <v>0</v>
      </c>
      <c r="AL75" s="188">
        <v>0</v>
      </c>
      <c r="AM75" s="188">
        <v>0</v>
      </c>
      <c r="AN75" s="188">
        <v>0</v>
      </c>
      <c r="AO75" s="188">
        <v>0</v>
      </c>
      <c r="AP75" s="188">
        <v>0</v>
      </c>
      <c r="AQ75" s="188">
        <v>0</v>
      </c>
      <c r="AR75" s="188">
        <v>0</v>
      </c>
      <c r="AS75" s="188">
        <v>0</v>
      </c>
      <c r="AT75" s="188">
        <v>0</v>
      </c>
      <c r="AU75" s="188">
        <v>0</v>
      </c>
      <c r="AV75" s="188">
        <v>0</v>
      </c>
      <c r="AW75" s="188">
        <v>0</v>
      </c>
      <c r="AX75" s="188">
        <v>0</v>
      </c>
      <c r="AY75" s="188">
        <v>0</v>
      </c>
      <c r="AZ75" s="188">
        <v>0</v>
      </c>
      <c r="BA75" s="188">
        <v>0</v>
      </c>
      <c r="BB75" s="188">
        <v>0</v>
      </c>
      <c r="BC75" s="130">
        <v>0</v>
      </c>
      <c r="BD75" s="130">
        <v>0</v>
      </c>
      <c r="BE75" s="130">
        <v>0</v>
      </c>
      <c r="BF75" s="130">
        <v>0</v>
      </c>
      <c r="BG75" s="130">
        <v>0</v>
      </c>
      <c r="BH75" s="130">
        <v>0</v>
      </c>
      <c r="BI75" s="130">
        <v>0</v>
      </c>
      <c r="BJ75" s="130">
        <v>0</v>
      </c>
      <c r="BK75" s="130">
        <v>0</v>
      </c>
      <c r="BL75" s="130">
        <v>0</v>
      </c>
      <c r="BM75" s="130">
        <v>0</v>
      </c>
      <c r="BN75" s="130">
        <v>0</v>
      </c>
      <c r="BO75" s="130">
        <v>0</v>
      </c>
      <c r="BP75" s="130">
        <v>0</v>
      </c>
      <c r="BQ75" s="130">
        <v>0</v>
      </c>
      <c r="BR75" s="130">
        <v>0</v>
      </c>
      <c r="BS75" s="130">
        <v>0</v>
      </c>
      <c r="BT75" s="130">
        <v>0</v>
      </c>
      <c r="BU75" s="130">
        <v>0</v>
      </c>
      <c r="BV75" s="130">
        <v>194</v>
      </c>
      <c r="BW75" s="130">
        <v>370</v>
      </c>
      <c r="BX75" s="130">
        <v>2166</v>
      </c>
      <c r="BY75" s="130">
        <v>3782</v>
      </c>
      <c r="BZ75" s="130">
        <v>6358</v>
      </c>
      <c r="CA75" s="189">
        <v>5493</v>
      </c>
      <c r="CB75" s="189">
        <v>5793</v>
      </c>
      <c r="CC75" s="189">
        <v>6091</v>
      </c>
      <c r="CD75" s="189">
        <v>10023</v>
      </c>
      <c r="CE75" s="189">
        <v>6499</v>
      </c>
      <c r="CF75" s="189">
        <v>6849</v>
      </c>
      <c r="CG75" s="189">
        <v>4781</v>
      </c>
      <c r="CH75" s="189">
        <v>5914</v>
      </c>
      <c r="CI75" s="189">
        <v>3855</v>
      </c>
      <c r="CJ75" s="189">
        <v>4636</v>
      </c>
      <c r="CK75" s="189">
        <v>5192</v>
      </c>
      <c r="CL75" s="189">
        <v>4630</v>
      </c>
      <c r="CM75" s="189">
        <v>15103</v>
      </c>
      <c r="CN75" s="189">
        <v>11487</v>
      </c>
      <c r="CO75" s="189">
        <v>22191</v>
      </c>
      <c r="CP75" s="189">
        <v>11903</v>
      </c>
      <c r="CQ75" s="189">
        <v>2397</v>
      </c>
      <c r="CR75" s="189">
        <v>2756</v>
      </c>
      <c r="CS75" s="189">
        <v>2027</v>
      </c>
      <c r="CT75" s="189">
        <v>2927</v>
      </c>
      <c r="CU75" s="189">
        <v>2142</v>
      </c>
      <c r="CV75" s="189">
        <v>10979</v>
      </c>
      <c r="CW75" s="189">
        <v>5127</v>
      </c>
      <c r="CX75" s="189">
        <v>3954</v>
      </c>
      <c r="CY75" s="189">
        <v>5475</v>
      </c>
      <c r="CZ75" s="189">
        <v>7738</v>
      </c>
      <c r="DA75" s="189">
        <v>11288</v>
      </c>
      <c r="DB75" s="189">
        <v>11907</v>
      </c>
      <c r="DC75" s="189">
        <v>6725</v>
      </c>
      <c r="DD75" s="189">
        <v>7128</v>
      </c>
      <c r="DE75" s="189">
        <v>4228</v>
      </c>
      <c r="DF75" s="189">
        <v>904</v>
      </c>
      <c r="DG75" s="189">
        <v>1358</v>
      </c>
      <c r="DH75" s="189">
        <v>2492</v>
      </c>
      <c r="DI75" s="189">
        <v>581</v>
      </c>
      <c r="DJ75" s="189">
        <v>3884</v>
      </c>
      <c r="DK75" s="189">
        <v>16590</v>
      </c>
      <c r="DL75" s="189">
        <v>14084</v>
      </c>
      <c r="DM75" s="189">
        <v>7898</v>
      </c>
      <c r="DN75" s="130">
        <v>10390</v>
      </c>
      <c r="DO75" s="130">
        <v>4873</v>
      </c>
      <c r="DP75" s="130">
        <v>0</v>
      </c>
      <c r="DQ75" s="130">
        <v>3157</v>
      </c>
      <c r="DR75" s="130">
        <v>0</v>
      </c>
      <c r="DS75" s="130">
        <v>0</v>
      </c>
      <c r="DT75" s="130">
        <v>0</v>
      </c>
      <c r="DU75" s="130">
        <v>0</v>
      </c>
      <c r="DV75" s="130">
        <v>1621</v>
      </c>
      <c r="DW75" s="130">
        <v>14093</v>
      </c>
      <c r="DX75" s="130">
        <v>22738</v>
      </c>
      <c r="DY75" s="130">
        <v>15526</v>
      </c>
      <c r="DZ75" s="130">
        <v>20087</v>
      </c>
      <c r="EA75" s="130">
        <v>3831</v>
      </c>
      <c r="EB75" s="130">
        <v>0</v>
      </c>
      <c r="EC75" s="130">
        <v>0</v>
      </c>
      <c r="ED75" s="130">
        <v>0</v>
      </c>
      <c r="EE75" s="130">
        <v>0</v>
      </c>
      <c r="EF75" s="130">
        <v>1068</v>
      </c>
      <c r="EG75" s="130">
        <v>23</v>
      </c>
      <c r="EH75" s="130">
        <v>3647</v>
      </c>
      <c r="EI75" s="130">
        <v>23025</v>
      </c>
      <c r="EJ75" s="130">
        <v>20571</v>
      </c>
      <c r="EK75" s="130">
        <v>19996</v>
      </c>
      <c r="EL75" s="130">
        <v>844</v>
      </c>
      <c r="EM75" s="130">
        <v>99</v>
      </c>
      <c r="EN75" s="130">
        <v>955</v>
      </c>
      <c r="EO75" s="130">
        <v>0</v>
      </c>
      <c r="EP75" s="130">
        <v>0</v>
      </c>
      <c r="EQ75" s="130">
        <v>0</v>
      </c>
      <c r="ER75" s="130">
        <v>190</v>
      </c>
      <c r="ES75" s="130">
        <v>7439</v>
      </c>
      <c r="ET75" s="130">
        <v>0</v>
      </c>
      <c r="EU75" s="130">
        <v>9898</v>
      </c>
      <c r="EV75" s="130">
        <v>16961</v>
      </c>
      <c r="EW75" s="130">
        <v>16990</v>
      </c>
      <c r="EX75" s="130">
        <v>20783</v>
      </c>
      <c r="EY75" s="130">
        <v>2590</v>
      </c>
      <c r="EZ75" s="130">
        <v>0</v>
      </c>
      <c r="FA75" s="130">
        <v>0</v>
      </c>
      <c r="FB75" s="130">
        <v>3121</v>
      </c>
      <c r="FC75" s="130">
        <v>2056</v>
      </c>
      <c r="FD75" s="130">
        <v>0</v>
      </c>
      <c r="FE75" s="130">
        <v>0</v>
      </c>
      <c r="FF75" s="130">
        <v>0</v>
      </c>
      <c r="FG75" s="130">
        <v>0</v>
      </c>
      <c r="FH75" s="130">
        <v>5936</v>
      </c>
      <c r="FI75" s="130">
        <v>17391</v>
      </c>
      <c r="FJ75" s="130">
        <v>13991</v>
      </c>
      <c r="FK75" s="130">
        <v>8372</v>
      </c>
      <c r="FL75" s="130">
        <v>0</v>
      </c>
      <c r="FM75" s="130">
        <v>0</v>
      </c>
      <c r="FN75" s="130">
        <v>2783</v>
      </c>
      <c r="FO75" s="130">
        <v>1919</v>
      </c>
      <c r="FP75" s="130">
        <v>1367</v>
      </c>
      <c r="FQ75" s="130">
        <v>56</v>
      </c>
      <c r="FR75" s="130">
        <v>0</v>
      </c>
      <c r="FS75" s="130">
        <v>0</v>
      </c>
      <c r="FT75" s="130">
        <v>16995</v>
      </c>
      <c r="FU75" s="130">
        <v>15723</v>
      </c>
      <c r="FV75" s="130">
        <v>13872</v>
      </c>
      <c r="FW75" s="130">
        <v>5890</v>
      </c>
      <c r="FX75" s="130">
        <v>5100</v>
      </c>
      <c r="FY75" s="130">
        <v>2472</v>
      </c>
      <c r="FZ75" s="130">
        <v>3035</v>
      </c>
      <c r="GA75" s="130">
        <v>0</v>
      </c>
      <c r="GB75" s="130">
        <v>1855</v>
      </c>
      <c r="GC75" s="130">
        <v>0</v>
      </c>
      <c r="GD75" s="130">
        <v>572</v>
      </c>
      <c r="GE75" s="130">
        <v>12162</v>
      </c>
      <c r="GF75" s="130">
        <v>45433</v>
      </c>
      <c r="GG75" s="130">
        <v>8471</v>
      </c>
      <c r="GH75" s="130">
        <v>12138</v>
      </c>
      <c r="GI75" s="130">
        <v>11897</v>
      </c>
      <c r="GJ75" s="130">
        <v>72</v>
      </c>
      <c r="GK75" s="130">
        <v>1299</v>
      </c>
      <c r="GL75" s="130">
        <v>410</v>
      </c>
      <c r="GM75" s="130">
        <v>0</v>
      </c>
      <c r="GN75" s="121"/>
    </row>
    <row r="76" spans="1:196" ht="15.75" x14ac:dyDescent="0.25">
      <c r="A76" s="45" t="s">
        <v>14</v>
      </c>
      <c r="B76" s="179" t="s">
        <v>19</v>
      </c>
      <c r="C76" s="46">
        <v>2</v>
      </c>
      <c r="D76" s="188">
        <v>0</v>
      </c>
      <c r="E76" s="188">
        <v>0</v>
      </c>
      <c r="F76" s="188">
        <v>0</v>
      </c>
      <c r="G76" s="188">
        <v>7970</v>
      </c>
      <c r="H76" s="188">
        <v>16216</v>
      </c>
      <c r="I76" s="188">
        <v>20957</v>
      </c>
      <c r="J76" s="188">
        <v>6091</v>
      </c>
      <c r="K76" s="188">
        <v>7194</v>
      </c>
      <c r="L76" s="188">
        <v>1950</v>
      </c>
      <c r="M76" s="188">
        <v>2</v>
      </c>
      <c r="N76" s="188">
        <v>80</v>
      </c>
      <c r="O76" s="188">
        <v>528</v>
      </c>
      <c r="P76" s="188">
        <v>0</v>
      </c>
      <c r="Q76" s="188">
        <v>0</v>
      </c>
      <c r="R76" s="188">
        <v>0</v>
      </c>
      <c r="S76" s="188">
        <v>50</v>
      </c>
      <c r="T76" s="188">
        <v>1915</v>
      </c>
      <c r="U76" s="188">
        <v>5064</v>
      </c>
      <c r="V76" s="188">
        <v>4791</v>
      </c>
      <c r="W76" s="188">
        <v>4506</v>
      </c>
      <c r="X76" s="188">
        <v>1174</v>
      </c>
      <c r="Y76" s="188">
        <v>1387</v>
      </c>
      <c r="Z76" s="188">
        <v>2230</v>
      </c>
      <c r="AA76" s="188">
        <v>4333</v>
      </c>
      <c r="AB76" s="188">
        <v>2419</v>
      </c>
      <c r="AC76" s="188">
        <v>1699</v>
      </c>
      <c r="AD76" s="188">
        <v>3315</v>
      </c>
      <c r="AE76" s="188">
        <v>2848</v>
      </c>
      <c r="AF76" s="188">
        <v>3223</v>
      </c>
      <c r="AG76" s="188">
        <v>5817</v>
      </c>
      <c r="AH76" s="188">
        <v>6911</v>
      </c>
      <c r="AI76" s="188">
        <v>6518</v>
      </c>
      <c r="AJ76" s="188">
        <v>0</v>
      </c>
      <c r="AK76" s="188">
        <v>674</v>
      </c>
      <c r="AL76" s="188">
        <v>1980</v>
      </c>
      <c r="AM76" s="188">
        <v>628</v>
      </c>
      <c r="AN76" s="188">
        <v>456</v>
      </c>
      <c r="AO76" s="188">
        <v>510</v>
      </c>
      <c r="AP76" s="188">
        <v>408</v>
      </c>
      <c r="AQ76" s="188">
        <v>1925</v>
      </c>
      <c r="AR76" s="188">
        <v>2851</v>
      </c>
      <c r="AS76" s="188">
        <v>3525</v>
      </c>
      <c r="AT76" s="188">
        <v>6748</v>
      </c>
      <c r="AU76" s="188">
        <v>465</v>
      </c>
      <c r="AV76" s="188">
        <v>143</v>
      </c>
      <c r="AW76" s="188">
        <v>150</v>
      </c>
      <c r="AX76" s="188">
        <v>224</v>
      </c>
      <c r="AY76" s="188">
        <v>1288</v>
      </c>
      <c r="AZ76" s="188">
        <v>1187</v>
      </c>
      <c r="BA76" s="188">
        <v>1632</v>
      </c>
      <c r="BB76" s="188">
        <v>333</v>
      </c>
      <c r="BC76" s="130">
        <v>76</v>
      </c>
      <c r="BD76" s="130">
        <v>380</v>
      </c>
      <c r="BE76" s="130">
        <v>733</v>
      </c>
      <c r="BF76" s="130">
        <v>86</v>
      </c>
      <c r="BG76" s="130">
        <v>706</v>
      </c>
      <c r="BH76" s="130">
        <v>456</v>
      </c>
      <c r="BI76" s="130">
        <v>337</v>
      </c>
      <c r="BJ76" s="130">
        <v>152</v>
      </c>
      <c r="BK76" s="130">
        <v>215</v>
      </c>
      <c r="BL76" s="130">
        <v>74</v>
      </c>
      <c r="BM76" s="130">
        <v>68</v>
      </c>
      <c r="BN76" s="130">
        <v>0</v>
      </c>
      <c r="BO76" s="130">
        <v>0</v>
      </c>
      <c r="BP76" s="130">
        <v>0</v>
      </c>
      <c r="BQ76" s="130">
        <v>258</v>
      </c>
      <c r="BR76" s="130">
        <v>175</v>
      </c>
      <c r="BS76" s="130">
        <v>130</v>
      </c>
      <c r="BT76" s="130">
        <v>0</v>
      </c>
      <c r="BU76" s="130">
        <v>0</v>
      </c>
      <c r="BV76" s="130">
        <v>0</v>
      </c>
      <c r="BW76" s="130">
        <v>0</v>
      </c>
      <c r="BX76" s="130">
        <v>0</v>
      </c>
      <c r="BY76" s="130">
        <v>315</v>
      </c>
      <c r="BZ76" s="130">
        <v>364</v>
      </c>
      <c r="CA76" s="189">
        <v>41</v>
      </c>
      <c r="CB76" s="189">
        <v>1028</v>
      </c>
      <c r="CC76" s="189">
        <v>2550</v>
      </c>
      <c r="CD76" s="189">
        <v>1940</v>
      </c>
      <c r="CE76" s="189">
        <v>290</v>
      </c>
      <c r="CF76" s="189">
        <v>29</v>
      </c>
      <c r="CG76" s="189">
        <v>0</v>
      </c>
      <c r="CH76" s="189">
        <v>0</v>
      </c>
      <c r="CI76" s="189">
        <v>0</v>
      </c>
      <c r="CJ76" s="189">
        <v>0</v>
      </c>
      <c r="CK76" s="189">
        <v>46</v>
      </c>
      <c r="CL76" s="189">
        <v>0</v>
      </c>
      <c r="CM76" s="189">
        <v>0</v>
      </c>
      <c r="CN76" s="189">
        <v>0</v>
      </c>
      <c r="CO76" s="189">
        <v>262</v>
      </c>
      <c r="CP76" s="189">
        <v>0</v>
      </c>
      <c r="CQ76" s="189">
        <v>0</v>
      </c>
      <c r="CR76" s="189">
        <v>0</v>
      </c>
      <c r="CS76" s="189">
        <v>0</v>
      </c>
      <c r="CT76" s="189">
        <v>0</v>
      </c>
      <c r="CU76" s="189">
        <v>0</v>
      </c>
      <c r="CV76" s="189">
        <v>0</v>
      </c>
      <c r="CW76" s="189">
        <v>51</v>
      </c>
      <c r="CX76" s="189">
        <v>1287</v>
      </c>
      <c r="CY76" s="189">
        <v>657</v>
      </c>
      <c r="CZ76" s="189">
        <v>3713</v>
      </c>
      <c r="DA76" s="189">
        <v>4531</v>
      </c>
      <c r="DB76" s="189">
        <v>372</v>
      </c>
      <c r="DC76" s="189">
        <v>0</v>
      </c>
      <c r="DD76" s="189">
        <v>0</v>
      </c>
      <c r="DE76" s="189">
        <v>0</v>
      </c>
      <c r="DF76" s="189">
        <v>0</v>
      </c>
      <c r="DG76" s="189">
        <v>0</v>
      </c>
      <c r="DH76" s="189">
        <v>0</v>
      </c>
      <c r="DI76" s="189">
        <v>0</v>
      </c>
      <c r="DJ76" s="189">
        <v>0</v>
      </c>
      <c r="DK76" s="189">
        <v>59</v>
      </c>
      <c r="DL76" s="189">
        <v>503</v>
      </c>
      <c r="DM76" s="189">
        <v>695</v>
      </c>
      <c r="DN76" s="130">
        <v>0</v>
      </c>
      <c r="DO76" s="130">
        <v>0</v>
      </c>
      <c r="DP76" s="130">
        <v>0</v>
      </c>
      <c r="DQ76" s="130">
        <v>0</v>
      </c>
      <c r="DR76" s="130">
        <v>0</v>
      </c>
      <c r="DS76" s="130">
        <v>0</v>
      </c>
      <c r="DT76" s="130">
        <v>47</v>
      </c>
      <c r="DU76" s="130">
        <v>0</v>
      </c>
      <c r="DV76" s="130">
        <v>0</v>
      </c>
      <c r="DW76" s="130">
        <v>0</v>
      </c>
      <c r="DX76" s="130">
        <v>3248</v>
      </c>
      <c r="DY76" s="130">
        <v>83</v>
      </c>
      <c r="DZ76" s="130">
        <v>48</v>
      </c>
      <c r="EA76" s="130">
        <v>0</v>
      </c>
      <c r="EB76" s="130">
        <v>0</v>
      </c>
      <c r="EC76" s="130">
        <v>246</v>
      </c>
      <c r="ED76" s="130">
        <v>403</v>
      </c>
      <c r="EE76" s="130">
        <v>224</v>
      </c>
      <c r="EF76" s="130">
        <v>0</v>
      </c>
      <c r="EG76" s="130">
        <v>183</v>
      </c>
      <c r="EH76" s="130">
        <v>1099</v>
      </c>
      <c r="EI76" s="130">
        <v>1882</v>
      </c>
      <c r="EJ76" s="130">
        <v>3588</v>
      </c>
      <c r="EK76" s="130">
        <v>229</v>
      </c>
      <c r="EL76" s="130">
        <v>116</v>
      </c>
      <c r="EM76" s="130">
        <v>723</v>
      </c>
      <c r="EN76" s="130">
        <v>30</v>
      </c>
      <c r="EO76" s="130">
        <v>54</v>
      </c>
      <c r="EP76" s="130">
        <v>101</v>
      </c>
      <c r="EQ76" s="130">
        <v>0</v>
      </c>
      <c r="ER76" s="130">
        <v>0</v>
      </c>
      <c r="ES76" s="130">
        <v>0</v>
      </c>
      <c r="ET76" s="130">
        <v>115</v>
      </c>
      <c r="EU76" s="130">
        <v>540</v>
      </c>
      <c r="EV76" s="130">
        <v>1940</v>
      </c>
      <c r="EW76" s="130">
        <v>386</v>
      </c>
      <c r="EX76" s="130">
        <v>33</v>
      </c>
      <c r="EY76" s="130">
        <v>0</v>
      </c>
      <c r="EZ76" s="130">
        <v>0</v>
      </c>
      <c r="FA76" s="130">
        <v>56</v>
      </c>
      <c r="FB76" s="130">
        <v>0</v>
      </c>
      <c r="FC76" s="130">
        <v>0</v>
      </c>
      <c r="FD76" s="130">
        <v>606</v>
      </c>
      <c r="FE76" s="130">
        <v>0</v>
      </c>
      <c r="FF76" s="130">
        <v>0</v>
      </c>
      <c r="FG76" s="130">
        <v>0</v>
      </c>
      <c r="FH76" s="130">
        <v>215</v>
      </c>
      <c r="FI76" s="130">
        <v>994</v>
      </c>
      <c r="FJ76" s="130">
        <v>444</v>
      </c>
      <c r="FK76" s="130">
        <v>496</v>
      </c>
      <c r="FL76" s="130">
        <v>0</v>
      </c>
      <c r="FM76" s="130">
        <v>0</v>
      </c>
      <c r="FN76" s="130">
        <v>0</v>
      </c>
      <c r="FO76" s="130">
        <v>0</v>
      </c>
      <c r="FP76" s="130">
        <v>0</v>
      </c>
      <c r="FQ76" s="130">
        <v>0</v>
      </c>
      <c r="FR76" s="130">
        <v>0</v>
      </c>
      <c r="FS76" s="130">
        <v>0</v>
      </c>
      <c r="FT76" s="130">
        <v>0</v>
      </c>
      <c r="FU76" s="130">
        <v>1634</v>
      </c>
      <c r="FV76" s="130">
        <v>0</v>
      </c>
      <c r="FW76" s="130">
        <v>81</v>
      </c>
      <c r="FX76" s="130">
        <v>17</v>
      </c>
      <c r="FY76" s="130">
        <v>0</v>
      </c>
      <c r="FZ76" s="130">
        <v>0</v>
      </c>
      <c r="GA76" s="130">
        <v>0</v>
      </c>
      <c r="GB76" s="130">
        <v>355</v>
      </c>
      <c r="GC76" s="130">
        <v>118</v>
      </c>
      <c r="GD76" s="130">
        <v>16186</v>
      </c>
      <c r="GE76" s="130">
        <v>947</v>
      </c>
      <c r="GF76" s="130">
        <v>387</v>
      </c>
      <c r="GG76" s="130">
        <v>1167</v>
      </c>
      <c r="GH76" s="130">
        <v>35</v>
      </c>
      <c r="GI76" s="130">
        <v>0</v>
      </c>
      <c r="GJ76" s="130">
        <v>911</v>
      </c>
      <c r="GK76" s="130">
        <v>984</v>
      </c>
      <c r="GL76" s="130">
        <v>791</v>
      </c>
      <c r="GM76" s="130">
        <v>36</v>
      </c>
      <c r="GN76" s="121"/>
    </row>
    <row r="77" spans="1:196" ht="15.75" x14ac:dyDescent="0.25">
      <c r="A77" s="45" t="s">
        <v>14</v>
      </c>
      <c r="B77" s="179" t="s">
        <v>20</v>
      </c>
      <c r="C77" s="46">
        <v>2</v>
      </c>
      <c r="D77" s="188">
        <v>2661</v>
      </c>
      <c r="E77" s="188">
        <v>0</v>
      </c>
      <c r="F77" s="188">
        <v>2309</v>
      </c>
      <c r="G77" s="188">
        <v>0</v>
      </c>
      <c r="H77" s="188">
        <v>0</v>
      </c>
      <c r="I77" s="188">
        <v>0</v>
      </c>
      <c r="J77" s="188">
        <v>0</v>
      </c>
      <c r="K77" s="188">
        <v>0</v>
      </c>
      <c r="L77" s="188">
        <v>0</v>
      </c>
      <c r="M77" s="188">
        <v>0</v>
      </c>
      <c r="N77" s="188">
        <v>0</v>
      </c>
      <c r="O77" s="188">
        <v>0</v>
      </c>
      <c r="P77" s="188">
        <v>0</v>
      </c>
      <c r="Q77" s="188">
        <v>0</v>
      </c>
      <c r="R77" s="188">
        <v>0</v>
      </c>
      <c r="S77" s="188">
        <v>0</v>
      </c>
      <c r="T77" s="188">
        <v>230</v>
      </c>
      <c r="U77" s="188">
        <v>1045</v>
      </c>
      <c r="V77" s="188">
        <v>1771</v>
      </c>
      <c r="W77" s="188">
        <v>2323</v>
      </c>
      <c r="X77" s="188">
        <v>1780</v>
      </c>
      <c r="Y77" s="188">
        <v>177</v>
      </c>
      <c r="Z77" s="188">
        <v>0</v>
      </c>
      <c r="AA77" s="188">
        <v>219</v>
      </c>
      <c r="AB77" s="188">
        <v>499</v>
      </c>
      <c r="AC77" s="188">
        <v>131</v>
      </c>
      <c r="AD77" s="188">
        <v>0</v>
      </c>
      <c r="AE77" s="188">
        <v>308</v>
      </c>
      <c r="AF77" s="188">
        <v>1319</v>
      </c>
      <c r="AG77" s="188">
        <v>285</v>
      </c>
      <c r="AH77" s="188">
        <v>599</v>
      </c>
      <c r="AI77" s="188">
        <v>0</v>
      </c>
      <c r="AJ77" s="188">
        <v>0</v>
      </c>
      <c r="AK77" s="188">
        <v>0</v>
      </c>
      <c r="AL77" s="188">
        <v>0</v>
      </c>
      <c r="AM77" s="188">
        <v>0</v>
      </c>
      <c r="AN77" s="188">
        <v>0</v>
      </c>
      <c r="AO77" s="188">
        <v>0</v>
      </c>
      <c r="AP77" s="188">
        <v>0</v>
      </c>
      <c r="AQ77" s="188">
        <v>0</v>
      </c>
      <c r="AR77" s="188">
        <v>0</v>
      </c>
      <c r="AS77" s="188">
        <v>0</v>
      </c>
      <c r="AT77" s="188">
        <v>0</v>
      </c>
      <c r="AU77" s="188">
        <v>0</v>
      </c>
      <c r="AV77" s="188">
        <v>0</v>
      </c>
      <c r="AW77" s="188">
        <v>0</v>
      </c>
      <c r="AX77" s="188">
        <v>0</v>
      </c>
      <c r="AY77" s="188">
        <v>0</v>
      </c>
      <c r="AZ77" s="188">
        <v>0</v>
      </c>
      <c r="BA77" s="188">
        <v>0</v>
      </c>
      <c r="BB77" s="188">
        <v>0</v>
      </c>
      <c r="BC77" s="130">
        <v>0</v>
      </c>
      <c r="BD77" s="130">
        <v>0</v>
      </c>
      <c r="BE77" s="130">
        <v>0</v>
      </c>
      <c r="BF77" s="130">
        <v>0</v>
      </c>
      <c r="BG77" s="130">
        <v>0</v>
      </c>
      <c r="BH77" s="130">
        <v>0</v>
      </c>
      <c r="BI77" s="130">
        <v>0</v>
      </c>
      <c r="BJ77" s="130">
        <v>0</v>
      </c>
      <c r="BK77" s="130">
        <v>0</v>
      </c>
      <c r="BL77" s="130">
        <v>0</v>
      </c>
      <c r="BM77" s="130">
        <v>0</v>
      </c>
      <c r="BN77" s="130">
        <v>0</v>
      </c>
      <c r="BO77" s="130">
        <v>0</v>
      </c>
      <c r="BP77" s="130">
        <v>0</v>
      </c>
      <c r="BQ77" s="130">
        <v>0</v>
      </c>
      <c r="BR77" s="130">
        <v>0</v>
      </c>
      <c r="BS77" s="130">
        <v>0</v>
      </c>
      <c r="BT77" s="130">
        <v>0</v>
      </c>
      <c r="BU77" s="130">
        <v>0</v>
      </c>
      <c r="BV77" s="130">
        <v>0</v>
      </c>
      <c r="BW77" s="130">
        <v>0</v>
      </c>
      <c r="BX77" s="130">
        <v>0</v>
      </c>
      <c r="BY77" s="130">
        <v>0</v>
      </c>
      <c r="BZ77" s="130">
        <v>0</v>
      </c>
      <c r="CA77" s="189">
        <v>0</v>
      </c>
      <c r="CB77" s="189">
        <v>0</v>
      </c>
      <c r="CC77" s="189">
        <v>0</v>
      </c>
      <c r="CD77" s="189">
        <v>8274</v>
      </c>
      <c r="CE77" s="189">
        <v>0</v>
      </c>
      <c r="CF77" s="189">
        <v>0</v>
      </c>
      <c r="CG77" s="189">
        <v>0</v>
      </c>
      <c r="CH77" s="189">
        <v>0</v>
      </c>
      <c r="CI77" s="189">
        <v>0</v>
      </c>
      <c r="CJ77" s="189">
        <v>0</v>
      </c>
      <c r="CK77" s="189">
        <v>0</v>
      </c>
      <c r="CL77" s="189">
        <v>0</v>
      </c>
      <c r="CM77" s="189">
        <v>0</v>
      </c>
      <c r="CN77" s="189">
        <v>0</v>
      </c>
      <c r="CO77" s="189">
        <v>0</v>
      </c>
      <c r="CP77" s="189">
        <v>0</v>
      </c>
      <c r="CQ77" s="189">
        <v>0</v>
      </c>
      <c r="CR77" s="189">
        <v>0</v>
      </c>
      <c r="CS77" s="189">
        <v>0</v>
      </c>
      <c r="CT77" s="189">
        <v>0</v>
      </c>
      <c r="CU77" s="189">
        <v>0</v>
      </c>
      <c r="CV77" s="189">
        <v>0</v>
      </c>
      <c r="CW77" s="189">
        <v>0</v>
      </c>
      <c r="CX77" s="189">
        <v>0</v>
      </c>
      <c r="CY77" s="189">
        <v>0</v>
      </c>
      <c r="CZ77" s="189">
        <v>0</v>
      </c>
      <c r="DA77" s="189">
        <v>0</v>
      </c>
      <c r="DB77" s="189">
        <v>0</v>
      </c>
      <c r="DC77" s="189">
        <v>0</v>
      </c>
      <c r="DD77" s="189">
        <v>0</v>
      </c>
      <c r="DE77" s="189">
        <v>0</v>
      </c>
      <c r="DF77" s="189">
        <v>0</v>
      </c>
      <c r="DG77" s="189">
        <v>0</v>
      </c>
      <c r="DH77" s="189">
        <v>0</v>
      </c>
      <c r="DI77" s="189">
        <v>0</v>
      </c>
      <c r="DJ77" s="189">
        <v>0</v>
      </c>
      <c r="DK77" s="189">
        <v>0</v>
      </c>
      <c r="DL77" s="189">
        <v>0</v>
      </c>
      <c r="DM77" s="189">
        <v>0</v>
      </c>
      <c r="DN77" s="130">
        <v>0</v>
      </c>
      <c r="DO77" s="130">
        <v>0</v>
      </c>
      <c r="DP77" s="130">
        <v>0</v>
      </c>
      <c r="DQ77" s="130">
        <v>0</v>
      </c>
      <c r="DR77" s="130">
        <v>0</v>
      </c>
      <c r="DS77" s="130">
        <v>0</v>
      </c>
      <c r="DT77" s="130">
        <v>0</v>
      </c>
      <c r="DU77" s="130">
        <v>0</v>
      </c>
      <c r="DV77" s="130">
        <v>0</v>
      </c>
      <c r="DW77" s="130">
        <v>0</v>
      </c>
      <c r="DX77" s="130">
        <v>0</v>
      </c>
      <c r="DY77" s="130">
        <v>0</v>
      </c>
      <c r="DZ77" s="130">
        <v>0</v>
      </c>
      <c r="EA77" s="130">
        <v>0</v>
      </c>
      <c r="EB77" s="130">
        <v>0</v>
      </c>
      <c r="EC77" s="130">
        <v>0</v>
      </c>
      <c r="ED77" s="130">
        <v>0</v>
      </c>
      <c r="EE77" s="130">
        <v>0</v>
      </c>
      <c r="EF77" s="130">
        <v>0</v>
      </c>
      <c r="EG77" s="130">
        <v>0</v>
      </c>
      <c r="EH77" s="130">
        <v>0</v>
      </c>
      <c r="EI77" s="130">
        <v>0</v>
      </c>
      <c r="EJ77" s="130">
        <v>0</v>
      </c>
      <c r="EK77" s="130">
        <v>0</v>
      </c>
      <c r="EL77" s="130">
        <v>0</v>
      </c>
      <c r="EM77" s="130">
        <v>0</v>
      </c>
      <c r="EN77" s="130">
        <v>0</v>
      </c>
      <c r="EO77" s="130">
        <v>0</v>
      </c>
      <c r="EP77" s="130">
        <v>0</v>
      </c>
      <c r="EQ77" s="130">
        <v>0</v>
      </c>
      <c r="ER77" s="130">
        <v>0</v>
      </c>
      <c r="ES77" s="130">
        <v>0</v>
      </c>
      <c r="ET77" s="130">
        <v>0</v>
      </c>
      <c r="EU77" s="130">
        <v>0</v>
      </c>
      <c r="EV77" s="130">
        <v>0</v>
      </c>
      <c r="EW77" s="130">
        <v>0</v>
      </c>
      <c r="EX77" s="130">
        <v>0</v>
      </c>
      <c r="EY77" s="130">
        <v>0</v>
      </c>
      <c r="EZ77" s="130">
        <v>0</v>
      </c>
      <c r="FA77" s="130">
        <v>0</v>
      </c>
      <c r="FB77" s="130">
        <v>0</v>
      </c>
      <c r="FC77" s="130">
        <v>0</v>
      </c>
      <c r="FD77" s="130">
        <v>0</v>
      </c>
      <c r="FE77" s="130">
        <v>0</v>
      </c>
      <c r="FF77" s="130">
        <v>0</v>
      </c>
      <c r="FG77" s="130">
        <v>0</v>
      </c>
      <c r="FH77" s="130">
        <v>0</v>
      </c>
      <c r="FI77" s="130">
        <v>0</v>
      </c>
      <c r="FJ77" s="130">
        <v>0</v>
      </c>
      <c r="FK77" s="130">
        <v>0</v>
      </c>
      <c r="FL77" s="130">
        <v>0</v>
      </c>
      <c r="FM77" s="130">
        <v>0</v>
      </c>
      <c r="FN77" s="130">
        <v>0</v>
      </c>
      <c r="FO77" s="130">
        <v>0</v>
      </c>
      <c r="FP77" s="130">
        <v>0</v>
      </c>
      <c r="FQ77" s="130">
        <v>0</v>
      </c>
      <c r="FR77" s="130">
        <v>0</v>
      </c>
      <c r="FS77" s="130">
        <v>0</v>
      </c>
      <c r="FT77" s="130">
        <v>0</v>
      </c>
      <c r="FU77" s="130">
        <v>0</v>
      </c>
      <c r="FV77" s="130">
        <v>0</v>
      </c>
      <c r="FW77" s="130">
        <v>0</v>
      </c>
      <c r="FX77" s="130">
        <v>0</v>
      </c>
      <c r="FY77" s="130">
        <v>0</v>
      </c>
      <c r="FZ77" s="130">
        <v>0</v>
      </c>
      <c r="GA77" s="130">
        <v>0</v>
      </c>
      <c r="GB77" s="130">
        <v>0</v>
      </c>
      <c r="GC77" s="130">
        <v>0</v>
      </c>
      <c r="GD77" s="130">
        <v>0</v>
      </c>
      <c r="GE77" s="130">
        <v>0</v>
      </c>
      <c r="GF77" s="130">
        <v>0</v>
      </c>
      <c r="GG77" s="130">
        <v>0</v>
      </c>
      <c r="GH77" s="130">
        <v>0</v>
      </c>
      <c r="GI77" s="130">
        <v>0</v>
      </c>
      <c r="GJ77" s="130">
        <v>0</v>
      </c>
      <c r="GK77" s="130">
        <v>0</v>
      </c>
      <c r="GL77" s="130">
        <v>0</v>
      </c>
      <c r="GM77" s="130">
        <v>0</v>
      </c>
      <c r="GN77" s="121"/>
    </row>
    <row r="78" spans="1:196" ht="15.75" x14ac:dyDescent="0.25">
      <c r="A78" s="45" t="s">
        <v>14</v>
      </c>
      <c r="B78" s="179" t="s">
        <v>21</v>
      </c>
      <c r="C78" s="46">
        <v>0.5</v>
      </c>
      <c r="D78" s="188">
        <v>0</v>
      </c>
      <c r="E78" s="188">
        <v>0</v>
      </c>
      <c r="F78" s="188">
        <v>0</v>
      </c>
      <c r="G78" s="188">
        <v>0</v>
      </c>
      <c r="H78" s="188">
        <v>0</v>
      </c>
      <c r="I78" s="188">
        <v>0</v>
      </c>
      <c r="J78" s="188">
        <v>0</v>
      </c>
      <c r="K78" s="188">
        <v>0</v>
      </c>
      <c r="L78" s="188">
        <v>0</v>
      </c>
      <c r="M78" s="188">
        <v>0</v>
      </c>
      <c r="N78" s="188">
        <v>0</v>
      </c>
      <c r="O78" s="188">
        <v>0</v>
      </c>
      <c r="P78" s="188">
        <v>0</v>
      </c>
      <c r="Q78" s="188">
        <v>0</v>
      </c>
      <c r="R78" s="188">
        <v>0</v>
      </c>
      <c r="S78" s="188">
        <v>0</v>
      </c>
      <c r="T78" s="188">
        <v>0</v>
      </c>
      <c r="U78" s="188">
        <v>0</v>
      </c>
      <c r="V78" s="188">
        <v>0</v>
      </c>
      <c r="W78" s="188">
        <v>0</v>
      </c>
      <c r="X78" s="188">
        <v>0</v>
      </c>
      <c r="Y78" s="188">
        <v>0</v>
      </c>
      <c r="Z78" s="188">
        <v>0</v>
      </c>
      <c r="AA78" s="188">
        <v>0</v>
      </c>
      <c r="AB78" s="188">
        <v>0</v>
      </c>
      <c r="AC78" s="188">
        <v>0</v>
      </c>
      <c r="AD78" s="188">
        <v>0</v>
      </c>
      <c r="AE78" s="188">
        <v>0</v>
      </c>
      <c r="AF78" s="188">
        <v>0</v>
      </c>
      <c r="AG78" s="188">
        <v>0</v>
      </c>
      <c r="AH78" s="188">
        <v>0</v>
      </c>
      <c r="AI78" s="188">
        <v>0</v>
      </c>
      <c r="AJ78" s="188">
        <v>0</v>
      </c>
      <c r="AK78" s="188">
        <v>0</v>
      </c>
      <c r="AL78" s="188">
        <v>0</v>
      </c>
      <c r="AM78" s="188">
        <v>0</v>
      </c>
      <c r="AN78" s="188">
        <v>0</v>
      </c>
      <c r="AO78" s="188">
        <v>0</v>
      </c>
      <c r="AP78" s="188">
        <v>0</v>
      </c>
      <c r="AQ78" s="188">
        <v>0</v>
      </c>
      <c r="AR78" s="188">
        <v>0</v>
      </c>
      <c r="AS78" s="188">
        <v>0</v>
      </c>
      <c r="AT78" s="188">
        <v>0</v>
      </c>
      <c r="AU78" s="188">
        <v>0</v>
      </c>
      <c r="AV78" s="188">
        <v>0</v>
      </c>
      <c r="AW78" s="188">
        <v>0</v>
      </c>
      <c r="AX78" s="188">
        <v>0</v>
      </c>
      <c r="AY78" s="188">
        <v>0</v>
      </c>
      <c r="AZ78" s="188">
        <v>0</v>
      </c>
      <c r="BA78" s="188">
        <v>0</v>
      </c>
      <c r="BB78" s="188">
        <v>0</v>
      </c>
      <c r="BC78" s="130">
        <v>0</v>
      </c>
      <c r="BD78" s="130">
        <v>0</v>
      </c>
      <c r="BE78" s="130">
        <v>0</v>
      </c>
      <c r="BF78" s="130">
        <v>0</v>
      </c>
      <c r="BG78" s="130">
        <v>0</v>
      </c>
      <c r="BH78" s="130">
        <v>0</v>
      </c>
      <c r="BI78" s="130">
        <v>0</v>
      </c>
      <c r="BJ78" s="130">
        <v>0</v>
      </c>
      <c r="BK78" s="130">
        <v>0</v>
      </c>
      <c r="BL78" s="130">
        <v>0</v>
      </c>
      <c r="BM78" s="130">
        <v>0</v>
      </c>
      <c r="BN78" s="130">
        <v>0</v>
      </c>
      <c r="BO78" s="130">
        <v>0</v>
      </c>
      <c r="BP78" s="130">
        <v>0</v>
      </c>
      <c r="BQ78" s="130">
        <v>0</v>
      </c>
      <c r="BR78" s="130">
        <v>0</v>
      </c>
      <c r="BS78" s="130">
        <v>0</v>
      </c>
      <c r="BT78" s="130">
        <v>0</v>
      </c>
      <c r="BU78" s="130">
        <v>0</v>
      </c>
      <c r="BV78" s="130">
        <v>0</v>
      </c>
      <c r="BW78" s="130">
        <v>0</v>
      </c>
      <c r="BX78" s="130">
        <v>0</v>
      </c>
      <c r="BY78" s="130">
        <v>0</v>
      </c>
      <c r="BZ78" s="130">
        <v>0</v>
      </c>
      <c r="CA78" s="189">
        <v>0</v>
      </c>
      <c r="CB78" s="189">
        <v>0</v>
      </c>
      <c r="CC78" s="189">
        <v>0</v>
      </c>
      <c r="CD78" s="189">
        <v>0</v>
      </c>
      <c r="CE78" s="189">
        <v>0</v>
      </c>
      <c r="CF78" s="189">
        <v>0</v>
      </c>
      <c r="CG78" s="189">
        <v>0</v>
      </c>
      <c r="CH78" s="189">
        <v>0</v>
      </c>
      <c r="CI78" s="189">
        <v>0</v>
      </c>
      <c r="CJ78" s="189">
        <v>0</v>
      </c>
      <c r="CK78" s="189">
        <v>0</v>
      </c>
      <c r="CL78" s="189">
        <v>0</v>
      </c>
      <c r="CM78" s="189">
        <v>0</v>
      </c>
      <c r="CN78" s="189">
        <v>0</v>
      </c>
      <c r="CO78" s="189">
        <v>0</v>
      </c>
      <c r="CP78" s="189">
        <v>0</v>
      </c>
      <c r="CQ78" s="189">
        <v>0</v>
      </c>
      <c r="CR78" s="189">
        <v>0</v>
      </c>
      <c r="CS78" s="189">
        <v>0</v>
      </c>
      <c r="CT78" s="189">
        <v>0</v>
      </c>
      <c r="CU78" s="189">
        <v>0</v>
      </c>
      <c r="CV78" s="189">
        <v>0</v>
      </c>
      <c r="CW78" s="189">
        <v>0</v>
      </c>
      <c r="CX78" s="189">
        <v>0</v>
      </c>
      <c r="CY78" s="189">
        <v>0</v>
      </c>
      <c r="CZ78" s="189">
        <v>0</v>
      </c>
      <c r="DA78" s="189">
        <v>0</v>
      </c>
      <c r="DB78" s="189">
        <v>0</v>
      </c>
      <c r="DC78" s="189">
        <v>0</v>
      </c>
      <c r="DD78" s="189">
        <v>0</v>
      </c>
      <c r="DE78" s="189">
        <v>0</v>
      </c>
      <c r="DF78" s="189">
        <v>0</v>
      </c>
      <c r="DG78" s="189">
        <v>0</v>
      </c>
      <c r="DH78" s="189">
        <v>0</v>
      </c>
      <c r="DI78" s="189">
        <v>0</v>
      </c>
      <c r="DJ78" s="189">
        <v>0</v>
      </c>
      <c r="DK78" s="189">
        <v>0</v>
      </c>
      <c r="DL78" s="189">
        <v>0</v>
      </c>
      <c r="DM78" s="189">
        <v>0</v>
      </c>
      <c r="DN78" s="130">
        <v>0</v>
      </c>
      <c r="DO78" s="130">
        <v>0</v>
      </c>
      <c r="DP78" s="130">
        <v>0</v>
      </c>
      <c r="DQ78" s="130">
        <v>0</v>
      </c>
      <c r="DR78" s="130">
        <v>0</v>
      </c>
      <c r="DS78" s="130">
        <v>0</v>
      </c>
      <c r="DT78" s="130">
        <v>0</v>
      </c>
      <c r="DU78" s="130">
        <v>0</v>
      </c>
      <c r="DV78" s="130">
        <v>0</v>
      </c>
      <c r="DW78" s="130">
        <v>0</v>
      </c>
      <c r="DX78" s="130">
        <v>0</v>
      </c>
      <c r="DY78" s="130">
        <v>0</v>
      </c>
      <c r="DZ78" s="130">
        <v>0</v>
      </c>
      <c r="EA78" s="130">
        <v>0</v>
      </c>
      <c r="EB78" s="130">
        <v>0</v>
      </c>
      <c r="EC78" s="130">
        <v>0</v>
      </c>
      <c r="ED78" s="130">
        <v>0</v>
      </c>
      <c r="EE78" s="130">
        <v>0</v>
      </c>
      <c r="EF78" s="130">
        <v>0</v>
      </c>
      <c r="EG78" s="130">
        <v>0</v>
      </c>
      <c r="EH78" s="130">
        <v>0</v>
      </c>
      <c r="EI78" s="130">
        <v>0</v>
      </c>
      <c r="EJ78" s="130">
        <v>0</v>
      </c>
      <c r="EK78" s="130">
        <v>0</v>
      </c>
      <c r="EL78" s="130">
        <v>0</v>
      </c>
      <c r="EM78" s="130">
        <v>0</v>
      </c>
      <c r="EN78" s="130">
        <v>0</v>
      </c>
      <c r="EO78" s="130">
        <v>0</v>
      </c>
      <c r="EP78" s="130">
        <v>0</v>
      </c>
      <c r="EQ78" s="130">
        <v>0</v>
      </c>
      <c r="ER78" s="130">
        <v>0</v>
      </c>
      <c r="ES78" s="130">
        <v>0</v>
      </c>
      <c r="ET78" s="130">
        <v>0</v>
      </c>
      <c r="EU78" s="130">
        <v>775</v>
      </c>
      <c r="EV78" s="130">
        <v>748</v>
      </c>
      <c r="EW78" s="130">
        <v>796</v>
      </c>
      <c r="EX78" s="130">
        <v>613</v>
      </c>
      <c r="EY78" s="130">
        <v>704</v>
      </c>
      <c r="EZ78" s="130">
        <v>682</v>
      </c>
      <c r="FA78" s="130">
        <v>923</v>
      </c>
      <c r="FB78" s="130">
        <v>732</v>
      </c>
      <c r="FC78" s="130">
        <v>803</v>
      </c>
      <c r="FD78" s="130">
        <v>867</v>
      </c>
      <c r="FE78" s="130">
        <v>805</v>
      </c>
      <c r="FF78" s="130">
        <v>897</v>
      </c>
      <c r="FG78" s="130">
        <v>741</v>
      </c>
      <c r="FH78" s="130">
        <v>526</v>
      </c>
      <c r="FI78" s="130">
        <v>559</v>
      </c>
      <c r="FJ78" s="130">
        <v>635</v>
      </c>
      <c r="FK78" s="130">
        <v>698</v>
      </c>
      <c r="FL78" s="130">
        <v>656</v>
      </c>
      <c r="FM78" s="130">
        <v>720</v>
      </c>
      <c r="FN78" s="130">
        <v>582</v>
      </c>
      <c r="FO78" s="130">
        <v>661</v>
      </c>
      <c r="FP78" s="130">
        <v>644</v>
      </c>
      <c r="FQ78" s="130">
        <v>632</v>
      </c>
      <c r="FR78" s="130">
        <v>681</v>
      </c>
      <c r="FS78" s="130">
        <v>585</v>
      </c>
      <c r="FT78" s="130">
        <v>500</v>
      </c>
      <c r="FU78" s="130">
        <v>540</v>
      </c>
      <c r="FV78" s="130">
        <v>620</v>
      </c>
      <c r="FW78" s="130">
        <v>572</v>
      </c>
      <c r="FX78" s="130">
        <v>611</v>
      </c>
      <c r="FY78" s="130">
        <v>643</v>
      </c>
      <c r="FZ78" s="130">
        <v>634</v>
      </c>
      <c r="GA78" s="130">
        <v>688</v>
      </c>
      <c r="GB78" s="130">
        <v>688</v>
      </c>
      <c r="GC78" s="130">
        <v>649</v>
      </c>
      <c r="GD78" s="130">
        <v>690</v>
      </c>
      <c r="GE78" s="130">
        <v>617</v>
      </c>
      <c r="GF78" s="130">
        <v>479</v>
      </c>
      <c r="GG78" s="130">
        <v>469</v>
      </c>
      <c r="GH78" s="130">
        <v>622</v>
      </c>
      <c r="GI78" s="130">
        <v>571</v>
      </c>
      <c r="GJ78" s="130">
        <v>621</v>
      </c>
      <c r="GK78" s="130">
        <v>654</v>
      </c>
      <c r="GL78" s="130">
        <v>670</v>
      </c>
      <c r="GM78" s="130">
        <v>724</v>
      </c>
      <c r="GN78" s="121"/>
    </row>
    <row r="79" spans="1:196" ht="15.75" x14ac:dyDescent="0.25">
      <c r="A79" s="45" t="s">
        <v>14</v>
      </c>
      <c r="B79" s="179" t="s">
        <v>21</v>
      </c>
      <c r="C79" s="46">
        <v>1</v>
      </c>
      <c r="D79" s="188">
        <v>9952</v>
      </c>
      <c r="E79" s="188">
        <v>8936</v>
      </c>
      <c r="F79" s="188">
        <v>10097</v>
      </c>
      <c r="G79" s="188">
        <v>9407</v>
      </c>
      <c r="H79" s="188">
        <v>9675</v>
      </c>
      <c r="I79" s="188">
        <v>8917</v>
      </c>
      <c r="J79" s="188">
        <v>8920</v>
      </c>
      <c r="K79" s="188">
        <v>8770</v>
      </c>
      <c r="L79" s="188">
        <v>8942</v>
      </c>
      <c r="M79" s="188">
        <v>9555</v>
      </c>
      <c r="N79" s="188">
        <v>7637</v>
      </c>
      <c r="O79" s="188">
        <v>8510</v>
      </c>
      <c r="P79" s="188">
        <v>8842</v>
      </c>
      <c r="Q79" s="188">
        <v>8510</v>
      </c>
      <c r="R79" s="188">
        <v>9185</v>
      </c>
      <c r="S79" s="188">
        <v>9320</v>
      </c>
      <c r="T79" s="188">
        <v>9511</v>
      </c>
      <c r="U79" s="188">
        <v>8610</v>
      </c>
      <c r="V79" s="188">
        <v>8118</v>
      </c>
      <c r="W79" s="188">
        <v>8128</v>
      </c>
      <c r="X79" s="188">
        <v>7675</v>
      </c>
      <c r="Y79" s="188">
        <v>8660</v>
      </c>
      <c r="Z79" s="188">
        <v>8869</v>
      </c>
      <c r="AA79" s="188">
        <v>8795</v>
      </c>
      <c r="AB79" s="188">
        <v>8730</v>
      </c>
      <c r="AC79" s="188">
        <v>8078</v>
      </c>
      <c r="AD79" s="188">
        <v>8998</v>
      </c>
      <c r="AE79" s="188">
        <v>8937</v>
      </c>
      <c r="AF79" s="188">
        <v>8587</v>
      </c>
      <c r="AG79" s="188">
        <v>7892</v>
      </c>
      <c r="AH79" s="188">
        <v>8026</v>
      </c>
      <c r="AI79" s="188">
        <v>7145</v>
      </c>
      <c r="AJ79" s="188">
        <v>6734</v>
      </c>
      <c r="AK79" s="188">
        <v>7824</v>
      </c>
      <c r="AL79" s="188">
        <v>7117</v>
      </c>
      <c r="AM79" s="188">
        <v>7100</v>
      </c>
      <c r="AN79" s="188">
        <v>5976</v>
      </c>
      <c r="AO79" s="188">
        <v>6629</v>
      </c>
      <c r="AP79" s="188">
        <v>8171</v>
      </c>
      <c r="AQ79" s="188">
        <v>7894</v>
      </c>
      <c r="AR79" s="188">
        <v>8301</v>
      </c>
      <c r="AS79" s="188">
        <v>7636</v>
      </c>
      <c r="AT79" s="188">
        <v>7399</v>
      </c>
      <c r="AU79" s="188">
        <v>7169</v>
      </c>
      <c r="AV79" s="188">
        <v>6565</v>
      </c>
      <c r="AW79" s="188">
        <v>7632</v>
      </c>
      <c r="AX79" s="188">
        <v>7902</v>
      </c>
      <c r="AY79" s="188">
        <v>8508</v>
      </c>
      <c r="AZ79" s="188">
        <v>7936</v>
      </c>
      <c r="BA79" s="188">
        <v>6960</v>
      </c>
      <c r="BB79" s="188">
        <v>8795</v>
      </c>
      <c r="BC79" s="130">
        <v>8102</v>
      </c>
      <c r="BD79" s="130">
        <v>7736</v>
      </c>
      <c r="BE79" s="130">
        <v>6627</v>
      </c>
      <c r="BF79" s="130">
        <v>6015</v>
      </c>
      <c r="BG79" s="130">
        <v>6217</v>
      </c>
      <c r="BH79" s="130">
        <v>7113</v>
      </c>
      <c r="BI79" s="130">
        <v>7299</v>
      </c>
      <c r="BJ79" s="130">
        <v>6935</v>
      </c>
      <c r="BK79" s="130">
        <v>7767</v>
      </c>
      <c r="BL79" s="130">
        <v>7336</v>
      </c>
      <c r="BM79" s="130">
        <v>6714</v>
      </c>
      <c r="BN79" s="130">
        <v>7203</v>
      </c>
      <c r="BO79" s="130">
        <v>7068</v>
      </c>
      <c r="BP79" s="130">
        <v>7233</v>
      </c>
      <c r="BQ79" s="130">
        <v>6521</v>
      </c>
      <c r="BR79" s="130">
        <v>6453</v>
      </c>
      <c r="BS79" s="130">
        <v>6611</v>
      </c>
      <c r="BT79" s="130">
        <v>6331</v>
      </c>
      <c r="BU79" s="130">
        <v>7119</v>
      </c>
      <c r="BV79" s="130">
        <v>6536</v>
      </c>
      <c r="BW79" s="130">
        <v>6479</v>
      </c>
      <c r="BX79" s="130">
        <v>7033</v>
      </c>
      <c r="BY79" s="130">
        <v>6849</v>
      </c>
      <c r="BZ79" s="130">
        <v>6484</v>
      </c>
      <c r="CA79" s="189">
        <v>5823</v>
      </c>
      <c r="CB79" s="189">
        <v>5347</v>
      </c>
      <c r="CC79" s="189">
        <v>6152</v>
      </c>
      <c r="CD79" s="189">
        <v>6147</v>
      </c>
      <c r="CE79" s="189">
        <v>5584</v>
      </c>
      <c r="CF79" s="189">
        <v>4867</v>
      </c>
      <c r="CG79" s="189">
        <v>5896</v>
      </c>
      <c r="CH79" s="189">
        <v>5594</v>
      </c>
      <c r="CI79" s="189">
        <v>5938</v>
      </c>
      <c r="CJ79" s="189">
        <v>3623</v>
      </c>
      <c r="CK79" s="189">
        <v>3274</v>
      </c>
      <c r="CL79" s="189">
        <v>3721</v>
      </c>
      <c r="CM79" s="189">
        <v>4126</v>
      </c>
      <c r="CN79" s="189">
        <v>3552</v>
      </c>
      <c r="CO79" s="189">
        <v>3661</v>
      </c>
      <c r="CP79" s="189">
        <v>3671</v>
      </c>
      <c r="CQ79" s="189">
        <v>3369</v>
      </c>
      <c r="CR79" s="189">
        <v>3689</v>
      </c>
      <c r="CS79" s="189">
        <v>3416</v>
      </c>
      <c r="CT79" s="189">
        <v>3613</v>
      </c>
      <c r="CU79" s="189">
        <v>3664</v>
      </c>
      <c r="CV79" s="189">
        <v>3396</v>
      </c>
      <c r="CW79" s="189">
        <v>2789</v>
      </c>
      <c r="CX79" s="189">
        <v>3259</v>
      </c>
      <c r="CY79" s="189">
        <v>3156</v>
      </c>
      <c r="CZ79" s="189">
        <v>3699</v>
      </c>
      <c r="DA79" s="189">
        <v>3705</v>
      </c>
      <c r="DB79" s="189">
        <v>3464</v>
      </c>
      <c r="DC79" s="189">
        <v>3122</v>
      </c>
      <c r="DD79" s="189">
        <v>3346</v>
      </c>
      <c r="DE79" s="189">
        <v>3673</v>
      </c>
      <c r="DF79" s="189">
        <v>3429</v>
      </c>
      <c r="DG79" s="189">
        <v>3658</v>
      </c>
      <c r="DH79" s="189">
        <v>4307</v>
      </c>
      <c r="DI79" s="189">
        <v>3232</v>
      </c>
      <c r="DJ79" s="189">
        <v>3238</v>
      </c>
      <c r="DK79" s="189">
        <v>3448</v>
      </c>
      <c r="DL79" s="189">
        <v>3759</v>
      </c>
      <c r="DM79" s="189">
        <v>3326</v>
      </c>
      <c r="DN79" s="130">
        <v>3655</v>
      </c>
      <c r="DO79" s="130">
        <v>3910</v>
      </c>
      <c r="DP79" s="130">
        <v>3714</v>
      </c>
      <c r="DQ79" s="130">
        <v>3683</v>
      </c>
      <c r="DR79" s="130">
        <v>3714</v>
      </c>
      <c r="DS79" s="130">
        <v>3525</v>
      </c>
      <c r="DT79" s="130">
        <v>3919</v>
      </c>
      <c r="DU79" s="130">
        <v>3255</v>
      </c>
      <c r="DV79" s="130">
        <v>3341</v>
      </c>
      <c r="DW79" s="130">
        <v>2948</v>
      </c>
      <c r="DX79" s="130">
        <v>4141</v>
      </c>
      <c r="DY79" s="130">
        <v>4224</v>
      </c>
      <c r="DZ79" s="130">
        <v>4267</v>
      </c>
      <c r="EA79" s="130">
        <v>3939</v>
      </c>
      <c r="EB79" s="130">
        <v>3812</v>
      </c>
      <c r="EC79" s="130">
        <v>4076</v>
      </c>
      <c r="ED79" s="130">
        <v>4065</v>
      </c>
      <c r="EE79" s="130">
        <v>4348</v>
      </c>
      <c r="EF79" s="130">
        <v>3921</v>
      </c>
      <c r="EG79" s="130">
        <v>3665</v>
      </c>
      <c r="EH79" s="130">
        <v>5680</v>
      </c>
      <c r="EI79" s="130">
        <v>5694</v>
      </c>
      <c r="EJ79" s="130">
        <v>6649</v>
      </c>
      <c r="EK79" s="130">
        <v>6533</v>
      </c>
      <c r="EL79" s="130">
        <v>6355</v>
      </c>
      <c r="EM79" s="130">
        <v>6214</v>
      </c>
      <c r="EN79" s="130">
        <v>5869</v>
      </c>
      <c r="EO79" s="130">
        <v>5859</v>
      </c>
      <c r="EP79" s="130">
        <v>6278</v>
      </c>
      <c r="EQ79" s="130">
        <v>6489</v>
      </c>
      <c r="ER79" s="130">
        <v>6244</v>
      </c>
      <c r="ES79" s="130">
        <v>5838</v>
      </c>
      <c r="ET79" s="130">
        <v>6310</v>
      </c>
      <c r="EU79" s="130">
        <v>4828</v>
      </c>
      <c r="EV79" s="130">
        <v>6394</v>
      </c>
      <c r="EW79" s="130">
        <v>5194</v>
      </c>
      <c r="EX79" s="130">
        <v>4591</v>
      </c>
      <c r="EY79" s="130">
        <v>4878</v>
      </c>
      <c r="EZ79" s="130">
        <v>5312</v>
      </c>
      <c r="FA79" s="130">
        <v>5734</v>
      </c>
      <c r="FB79" s="130">
        <v>5361</v>
      </c>
      <c r="FC79" s="130">
        <v>4974</v>
      </c>
      <c r="FD79" s="130">
        <v>6715</v>
      </c>
      <c r="FE79" s="130">
        <v>7293</v>
      </c>
      <c r="FF79" s="130">
        <v>6193</v>
      </c>
      <c r="FG79" s="130">
        <v>5457</v>
      </c>
      <c r="FH79" s="130">
        <v>5685</v>
      </c>
      <c r="FI79" s="130">
        <v>4913</v>
      </c>
      <c r="FJ79" s="130">
        <v>4840</v>
      </c>
      <c r="FK79" s="130">
        <v>4847</v>
      </c>
      <c r="FL79" s="130">
        <v>4714</v>
      </c>
      <c r="FM79" s="130">
        <v>5772</v>
      </c>
      <c r="FN79" s="130">
        <v>6044</v>
      </c>
      <c r="FO79" s="130">
        <v>7281</v>
      </c>
      <c r="FP79" s="130">
        <v>6199</v>
      </c>
      <c r="FQ79" s="130">
        <v>6236</v>
      </c>
      <c r="FR79" s="130">
        <v>6778</v>
      </c>
      <c r="FS79" s="130">
        <v>6090</v>
      </c>
      <c r="FT79" s="130">
        <v>6673</v>
      </c>
      <c r="FU79" s="130">
        <v>6832</v>
      </c>
      <c r="FV79" s="130">
        <v>6753</v>
      </c>
      <c r="FW79" s="130">
        <v>6965</v>
      </c>
      <c r="FX79" s="130">
        <v>6617</v>
      </c>
      <c r="FY79" s="130">
        <v>6552</v>
      </c>
      <c r="FZ79" s="130">
        <v>7364</v>
      </c>
      <c r="GA79" s="130">
        <v>7657</v>
      </c>
      <c r="GB79" s="130">
        <v>7459</v>
      </c>
      <c r="GC79" s="130">
        <v>6678</v>
      </c>
      <c r="GD79" s="130">
        <v>6793</v>
      </c>
      <c r="GE79" s="130">
        <v>6880</v>
      </c>
      <c r="GF79" s="130">
        <v>7169</v>
      </c>
      <c r="GG79" s="130">
        <v>7026</v>
      </c>
      <c r="GH79" s="130">
        <v>4272</v>
      </c>
      <c r="GI79" s="130">
        <v>4776</v>
      </c>
      <c r="GJ79" s="130">
        <v>5004</v>
      </c>
      <c r="GK79" s="130">
        <v>5699</v>
      </c>
      <c r="GL79" s="130">
        <v>5462</v>
      </c>
      <c r="GM79" s="130">
        <v>5764</v>
      </c>
      <c r="GN79" s="121"/>
    </row>
    <row r="80" spans="1:196" ht="15.75" x14ac:dyDescent="0.25">
      <c r="A80" s="45" t="s">
        <v>14</v>
      </c>
      <c r="B80" s="180" t="s">
        <v>49</v>
      </c>
      <c r="C80" s="46">
        <v>1</v>
      </c>
      <c r="D80" s="188">
        <v>0</v>
      </c>
      <c r="E80" s="188">
        <v>0</v>
      </c>
      <c r="F80" s="188">
        <v>0</v>
      </c>
      <c r="G80" s="188">
        <v>0</v>
      </c>
      <c r="H80" s="188">
        <v>0</v>
      </c>
      <c r="I80" s="188">
        <v>0</v>
      </c>
      <c r="J80" s="188">
        <v>0</v>
      </c>
      <c r="K80" s="188">
        <v>0</v>
      </c>
      <c r="L80" s="188">
        <v>0</v>
      </c>
      <c r="M80" s="188">
        <v>0</v>
      </c>
      <c r="N80" s="188">
        <v>0</v>
      </c>
      <c r="O80" s="188">
        <v>0</v>
      </c>
      <c r="P80" s="188">
        <v>0</v>
      </c>
      <c r="Q80" s="188">
        <v>0</v>
      </c>
      <c r="R80" s="188">
        <v>0</v>
      </c>
      <c r="S80" s="188">
        <v>0</v>
      </c>
      <c r="T80" s="188">
        <v>0</v>
      </c>
      <c r="U80" s="188">
        <v>0</v>
      </c>
      <c r="V80" s="188">
        <v>0</v>
      </c>
      <c r="W80" s="188">
        <v>0</v>
      </c>
      <c r="X80" s="188">
        <v>0</v>
      </c>
      <c r="Y80" s="188">
        <v>0</v>
      </c>
      <c r="Z80" s="188">
        <v>0</v>
      </c>
      <c r="AA80" s="188">
        <v>0</v>
      </c>
      <c r="AB80" s="188">
        <v>0</v>
      </c>
      <c r="AC80" s="188">
        <v>0</v>
      </c>
      <c r="AD80" s="188">
        <v>0</v>
      </c>
      <c r="AE80" s="188">
        <v>0</v>
      </c>
      <c r="AF80" s="188">
        <v>0</v>
      </c>
      <c r="AG80" s="188">
        <v>0</v>
      </c>
      <c r="AH80" s="188">
        <v>0</v>
      </c>
      <c r="AI80" s="188">
        <v>0</v>
      </c>
      <c r="AJ80" s="188">
        <v>0</v>
      </c>
      <c r="AK80" s="188">
        <v>0</v>
      </c>
      <c r="AL80" s="188">
        <v>0</v>
      </c>
      <c r="AM80" s="188">
        <v>0</v>
      </c>
      <c r="AN80" s="188">
        <v>0</v>
      </c>
      <c r="AO80" s="188">
        <v>0</v>
      </c>
      <c r="AP80" s="188">
        <v>0</v>
      </c>
      <c r="AQ80" s="188">
        <v>357334</v>
      </c>
      <c r="AR80" s="188">
        <v>446121</v>
      </c>
      <c r="AS80" s="188">
        <v>382089</v>
      </c>
      <c r="AT80" s="188">
        <v>286234</v>
      </c>
      <c r="AU80" s="188">
        <v>93285</v>
      </c>
      <c r="AV80" s="188">
        <v>0</v>
      </c>
      <c r="AW80" s="188">
        <v>113099</v>
      </c>
      <c r="AX80" s="188">
        <v>55272</v>
      </c>
      <c r="AY80" s="188">
        <v>75337</v>
      </c>
      <c r="AZ80" s="188">
        <v>112484</v>
      </c>
      <c r="BA80" s="188">
        <v>0</v>
      </c>
      <c r="BB80" s="188">
        <v>130284</v>
      </c>
      <c r="BC80" s="130">
        <v>147161</v>
      </c>
      <c r="BD80" s="130">
        <v>83521</v>
      </c>
      <c r="BE80" s="130">
        <v>158792</v>
      </c>
      <c r="BF80" s="130">
        <v>129661</v>
      </c>
      <c r="BG80" s="130">
        <v>62862</v>
      </c>
      <c r="BH80" s="130">
        <v>155201</v>
      </c>
      <c r="BI80" s="130">
        <v>178861</v>
      </c>
      <c r="BJ80" s="130">
        <v>164191</v>
      </c>
      <c r="BK80" s="130">
        <v>108351</v>
      </c>
      <c r="BL80" s="130">
        <v>175341</v>
      </c>
      <c r="BM80" s="130">
        <v>178147</v>
      </c>
      <c r="BN80" s="130">
        <v>179671</v>
      </c>
      <c r="BO80" s="130">
        <v>190685</v>
      </c>
      <c r="BP80" s="130">
        <v>147894</v>
      </c>
      <c r="BQ80" s="130">
        <v>161869</v>
      </c>
      <c r="BR80" s="130">
        <v>176187</v>
      </c>
      <c r="BS80" s="130">
        <v>169513</v>
      </c>
      <c r="BT80" s="130">
        <v>110930</v>
      </c>
      <c r="BU80" s="130">
        <v>161199</v>
      </c>
      <c r="BV80" s="130">
        <v>75828</v>
      </c>
      <c r="BW80" s="130">
        <v>0</v>
      </c>
      <c r="BX80" s="130">
        <v>0</v>
      </c>
      <c r="BY80" s="130">
        <v>0</v>
      </c>
      <c r="BZ80" s="130">
        <v>0</v>
      </c>
      <c r="CA80" s="189">
        <v>0</v>
      </c>
      <c r="CB80" s="189">
        <v>0</v>
      </c>
      <c r="CC80" s="189">
        <v>0</v>
      </c>
      <c r="CD80" s="189">
        <v>0</v>
      </c>
      <c r="CE80" s="189">
        <v>0</v>
      </c>
      <c r="CF80" s="189">
        <v>0</v>
      </c>
      <c r="CG80" s="189">
        <v>0</v>
      </c>
      <c r="CH80" s="189">
        <v>0</v>
      </c>
      <c r="CI80" s="189">
        <v>0</v>
      </c>
      <c r="CJ80" s="189">
        <v>0</v>
      </c>
      <c r="CK80" s="189">
        <v>0</v>
      </c>
      <c r="CL80" s="189">
        <v>0</v>
      </c>
      <c r="CM80" s="189">
        <v>0</v>
      </c>
      <c r="CN80" s="189">
        <v>0</v>
      </c>
      <c r="CO80" s="189">
        <v>0</v>
      </c>
      <c r="CP80" s="189">
        <v>0</v>
      </c>
      <c r="CQ80" s="189">
        <v>0</v>
      </c>
      <c r="CR80" s="189">
        <v>0</v>
      </c>
      <c r="CS80" s="189">
        <v>0</v>
      </c>
      <c r="CT80" s="189">
        <v>0</v>
      </c>
      <c r="CU80" s="189">
        <v>0</v>
      </c>
      <c r="CV80" s="189">
        <v>0</v>
      </c>
      <c r="CW80" s="189">
        <v>0</v>
      </c>
      <c r="CX80" s="189">
        <v>0</v>
      </c>
      <c r="CY80" s="189">
        <v>0</v>
      </c>
      <c r="CZ80" s="189">
        <v>0</v>
      </c>
      <c r="DA80" s="189">
        <v>0</v>
      </c>
      <c r="DB80" s="189">
        <v>0</v>
      </c>
      <c r="DC80" s="189">
        <v>0</v>
      </c>
      <c r="DD80" s="189">
        <v>0</v>
      </c>
      <c r="DE80" s="189">
        <v>0</v>
      </c>
      <c r="DF80" s="189">
        <v>0</v>
      </c>
      <c r="DG80" s="189">
        <v>0</v>
      </c>
      <c r="DH80" s="189">
        <v>0</v>
      </c>
      <c r="DI80" s="189">
        <v>0</v>
      </c>
      <c r="DJ80" s="189">
        <v>0</v>
      </c>
      <c r="DK80" s="189">
        <v>0</v>
      </c>
      <c r="DL80" s="189">
        <v>0</v>
      </c>
      <c r="DM80" s="189">
        <v>0</v>
      </c>
      <c r="DN80" s="130">
        <v>0</v>
      </c>
      <c r="DO80" s="130">
        <v>0</v>
      </c>
      <c r="DP80" s="130">
        <v>0</v>
      </c>
      <c r="DQ80" s="130">
        <v>0</v>
      </c>
      <c r="DR80" s="130">
        <v>0</v>
      </c>
      <c r="DS80" s="130">
        <v>0</v>
      </c>
      <c r="DT80" s="130">
        <v>0</v>
      </c>
      <c r="DU80" s="130">
        <v>0</v>
      </c>
      <c r="DV80" s="130">
        <v>0</v>
      </c>
      <c r="DW80" s="130">
        <v>0</v>
      </c>
      <c r="DX80" s="130">
        <v>0</v>
      </c>
      <c r="DY80" s="130">
        <v>0</v>
      </c>
      <c r="DZ80" s="130">
        <v>0</v>
      </c>
      <c r="EA80" s="130">
        <v>0</v>
      </c>
      <c r="EB80" s="130">
        <v>0</v>
      </c>
      <c r="EC80" s="130">
        <v>0</v>
      </c>
      <c r="ED80" s="130">
        <v>0</v>
      </c>
      <c r="EE80" s="130">
        <v>0</v>
      </c>
      <c r="EF80" s="130">
        <v>0</v>
      </c>
      <c r="EG80" s="130">
        <v>0</v>
      </c>
      <c r="EH80" s="130">
        <v>0</v>
      </c>
      <c r="EI80" s="130">
        <v>0</v>
      </c>
      <c r="EJ80" s="130">
        <v>0</v>
      </c>
      <c r="EK80" s="130">
        <v>0</v>
      </c>
      <c r="EL80" s="130">
        <v>0</v>
      </c>
      <c r="EM80" s="130">
        <v>0</v>
      </c>
      <c r="EN80" s="130">
        <v>0</v>
      </c>
      <c r="EO80" s="130">
        <v>0</v>
      </c>
      <c r="EP80" s="130">
        <v>0</v>
      </c>
      <c r="EQ80" s="130">
        <v>0</v>
      </c>
      <c r="ER80" s="130">
        <v>0</v>
      </c>
      <c r="ES80" s="130">
        <v>0</v>
      </c>
      <c r="ET80" s="130">
        <v>0</v>
      </c>
      <c r="EU80" s="130">
        <v>0</v>
      </c>
      <c r="EV80" s="130">
        <v>0</v>
      </c>
      <c r="EW80" s="130">
        <v>0</v>
      </c>
      <c r="EX80" s="130">
        <v>0</v>
      </c>
      <c r="EY80" s="130">
        <v>0</v>
      </c>
      <c r="EZ80" s="130">
        <v>0</v>
      </c>
      <c r="FA80" s="130">
        <v>0</v>
      </c>
      <c r="FB80" s="130">
        <v>0</v>
      </c>
      <c r="FC80" s="130">
        <v>0</v>
      </c>
      <c r="FD80" s="130">
        <v>0</v>
      </c>
      <c r="FE80" s="130">
        <v>0</v>
      </c>
      <c r="FF80" s="130">
        <v>0</v>
      </c>
      <c r="FG80" s="130">
        <v>0</v>
      </c>
      <c r="FH80" s="130">
        <v>0</v>
      </c>
      <c r="FI80" s="130">
        <v>0</v>
      </c>
      <c r="FJ80" s="130">
        <v>0</v>
      </c>
      <c r="FK80" s="130">
        <v>0</v>
      </c>
      <c r="FL80" s="130">
        <v>0</v>
      </c>
      <c r="FM80" s="130">
        <v>0</v>
      </c>
      <c r="FN80" s="130">
        <v>0</v>
      </c>
      <c r="FO80" s="130">
        <v>0</v>
      </c>
      <c r="FP80" s="130">
        <v>0</v>
      </c>
      <c r="FQ80" s="130">
        <v>0</v>
      </c>
      <c r="FR80" s="130">
        <v>0</v>
      </c>
      <c r="FS80" s="130">
        <v>0</v>
      </c>
      <c r="FT80" s="130">
        <v>0</v>
      </c>
      <c r="FU80" s="130">
        <v>0</v>
      </c>
      <c r="FV80" s="130">
        <v>0</v>
      </c>
      <c r="FW80" s="130">
        <v>0</v>
      </c>
      <c r="FX80" s="130">
        <v>0</v>
      </c>
      <c r="FY80" s="130">
        <v>0</v>
      </c>
      <c r="FZ80" s="130">
        <v>0</v>
      </c>
      <c r="GA80" s="130">
        <v>0</v>
      </c>
      <c r="GB80" s="130">
        <v>0</v>
      </c>
      <c r="GC80" s="130">
        <v>0</v>
      </c>
      <c r="GD80" s="130">
        <v>0</v>
      </c>
      <c r="GE80" s="130">
        <v>0</v>
      </c>
      <c r="GF80" s="130">
        <v>0</v>
      </c>
      <c r="GG80" s="130">
        <v>0</v>
      </c>
      <c r="GH80" s="130">
        <v>0</v>
      </c>
      <c r="GI80" s="130">
        <v>0</v>
      </c>
      <c r="GJ80" s="130">
        <v>0</v>
      </c>
      <c r="GK80" s="130">
        <v>0</v>
      </c>
      <c r="GL80" s="130">
        <v>0</v>
      </c>
      <c r="GM80" s="130">
        <v>0</v>
      </c>
      <c r="GN80" s="121"/>
    </row>
    <row r="81" spans="1:196" ht="15.75" x14ac:dyDescent="0.25">
      <c r="A81" s="45" t="s">
        <v>14</v>
      </c>
      <c r="B81" s="179" t="s">
        <v>51</v>
      </c>
      <c r="C81" s="46">
        <v>1</v>
      </c>
      <c r="D81" s="188">
        <v>0</v>
      </c>
      <c r="E81" s="188">
        <v>0</v>
      </c>
      <c r="F81" s="188">
        <v>0</v>
      </c>
      <c r="G81" s="188">
        <v>0</v>
      </c>
      <c r="H81" s="188">
        <v>0</v>
      </c>
      <c r="I81" s="188">
        <v>0</v>
      </c>
      <c r="J81" s="188">
        <v>0</v>
      </c>
      <c r="K81" s="188">
        <v>0</v>
      </c>
      <c r="L81" s="188">
        <v>0</v>
      </c>
      <c r="M81" s="188">
        <v>0</v>
      </c>
      <c r="N81" s="188">
        <v>0</v>
      </c>
      <c r="O81" s="188">
        <v>0</v>
      </c>
      <c r="P81" s="188">
        <v>0</v>
      </c>
      <c r="Q81" s="188">
        <v>0</v>
      </c>
      <c r="R81" s="188">
        <v>0</v>
      </c>
      <c r="S81" s="188">
        <v>0</v>
      </c>
      <c r="T81" s="188">
        <v>0</v>
      </c>
      <c r="U81" s="188">
        <v>0</v>
      </c>
      <c r="V81" s="188">
        <v>0</v>
      </c>
      <c r="W81" s="188">
        <v>0</v>
      </c>
      <c r="X81" s="188">
        <v>0</v>
      </c>
      <c r="Y81" s="188">
        <v>0</v>
      </c>
      <c r="Z81" s="188">
        <v>0</v>
      </c>
      <c r="AA81" s="188">
        <v>0</v>
      </c>
      <c r="AB81" s="188">
        <v>0</v>
      </c>
      <c r="AC81" s="188">
        <v>0</v>
      </c>
      <c r="AD81" s="188">
        <v>0</v>
      </c>
      <c r="AE81" s="188">
        <v>0</v>
      </c>
      <c r="AF81" s="188">
        <v>0</v>
      </c>
      <c r="AG81" s="188">
        <v>0</v>
      </c>
      <c r="AH81" s="188">
        <v>0</v>
      </c>
      <c r="AI81" s="188">
        <v>0</v>
      </c>
      <c r="AJ81" s="188">
        <v>0</v>
      </c>
      <c r="AK81" s="188">
        <v>0</v>
      </c>
      <c r="AL81" s="188">
        <v>0</v>
      </c>
      <c r="AM81" s="188">
        <v>0</v>
      </c>
      <c r="AN81" s="188">
        <v>0</v>
      </c>
      <c r="AO81" s="188">
        <v>0</v>
      </c>
      <c r="AP81" s="188">
        <v>0</v>
      </c>
      <c r="AQ81" s="188">
        <v>31384</v>
      </c>
      <c r="AR81" s="188">
        <v>34570</v>
      </c>
      <c r="AS81" s="188">
        <v>27672</v>
      </c>
      <c r="AT81" s="188">
        <v>25390</v>
      </c>
      <c r="AU81" s="188">
        <v>1006</v>
      </c>
      <c r="AV81" s="188">
        <v>0</v>
      </c>
      <c r="AW81" s="188">
        <v>0</v>
      </c>
      <c r="AX81" s="188">
        <v>0</v>
      </c>
      <c r="AY81" s="188">
        <v>0</v>
      </c>
      <c r="AZ81" s="188">
        <v>0</v>
      </c>
      <c r="BA81" s="188">
        <v>0</v>
      </c>
      <c r="BB81" s="188">
        <v>0</v>
      </c>
      <c r="BC81" s="130">
        <v>0</v>
      </c>
      <c r="BD81" s="130">
        <v>0</v>
      </c>
      <c r="BE81" s="130">
        <v>0</v>
      </c>
      <c r="BF81" s="130">
        <v>0</v>
      </c>
      <c r="BG81" s="130">
        <v>0</v>
      </c>
      <c r="BH81" s="130">
        <v>0</v>
      </c>
      <c r="BI81" s="130">
        <v>0</v>
      </c>
      <c r="BJ81" s="130">
        <v>0</v>
      </c>
      <c r="BK81" s="130">
        <v>0</v>
      </c>
      <c r="BL81" s="130">
        <v>0</v>
      </c>
      <c r="BM81" s="130">
        <v>0</v>
      </c>
      <c r="BN81" s="130">
        <v>0</v>
      </c>
      <c r="BO81" s="130">
        <v>0</v>
      </c>
      <c r="BP81" s="130">
        <v>0</v>
      </c>
      <c r="BQ81" s="130">
        <v>0</v>
      </c>
      <c r="BR81" s="130">
        <v>0</v>
      </c>
      <c r="BS81" s="130">
        <v>7</v>
      </c>
      <c r="BT81" s="130">
        <v>25</v>
      </c>
      <c r="BU81" s="130">
        <v>13</v>
      </c>
      <c r="BV81" s="130">
        <v>24</v>
      </c>
      <c r="BW81" s="130">
        <v>0</v>
      </c>
      <c r="BX81" s="130">
        <v>0</v>
      </c>
      <c r="BY81" s="130">
        <v>0</v>
      </c>
      <c r="BZ81" s="130">
        <v>0</v>
      </c>
      <c r="CA81" s="189">
        <v>0</v>
      </c>
      <c r="CB81" s="189">
        <v>0</v>
      </c>
      <c r="CC81" s="189">
        <v>0</v>
      </c>
      <c r="CD81" s="189">
        <v>0</v>
      </c>
      <c r="CE81" s="189">
        <v>0</v>
      </c>
      <c r="CF81" s="189">
        <v>0</v>
      </c>
      <c r="CG81" s="189">
        <v>0</v>
      </c>
      <c r="CH81" s="189">
        <v>0</v>
      </c>
      <c r="CI81" s="189">
        <v>0</v>
      </c>
      <c r="CJ81" s="189">
        <v>0</v>
      </c>
      <c r="CK81" s="189">
        <v>0</v>
      </c>
      <c r="CL81" s="189">
        <v>0</v>
      </c>
      <c r="CM81" s="189">
        <v>0</v>
      </c>
      <c r="CN81" s="189">
        <v>0</v>
      </c>
      <c r="CO81" s="189">
        <v>0</v>
      </c>
      <c r="CP81" s="189">
        <v>0</v>
      </c>
      <c r="CQ81" s="189">
        <v>0</v>
      </c>
      <c r="CR81" s="189">
        <v>0</v>
      </c>
      <c r="CS81" s="189">
        <v>0</v>
      </c>
      <c r="CT81" s="189">
        <v>0</v>
      </c>
      <c r="CU81" s="189">
        <v>0</v>
      </c>
      <c r="CV81" s="189">
        <v>0</v>
      </c>
      <c r="CW81" s="189">
        <v>0</v>
      </c>
      <c r="CX81" s="189">
        <v>0</v>
      </c>
      <c r="CY81" s="189">
        <v>0</v>
      </c>
      <c r="CZ81" s="189">
        <v>0</v>
      </c>
      <c r="DA81" s="189">
        <v>0</v>
      </c>
      <c r="DB81" s="189">
        <v>0</v>
      </c>
      <c r="DC81" s="189">
        <v>0</v>
      </c>
      <c r="DD81" s="189">
        <v>0</v>
      </c>
      <c r="DE81" s="189">
        <v>0</v>
      </c>
      <c r="DF81" s="189">
        <v>0</v>
      </c>
      <c r="DG81" s="189">
        <v>0</v>
      </c>
      <c r="DH81" s="189">
        <v>0</v>
      </c>
      <c r="DI81" s="189">
        <v>0</v>
      </c>
      <c r="DJ81" s="189">
        <v>0</v>
      </c>
      <c r="DK81" s="189">
        <v>0</v>
      </c>
      <c r="DL81" s="189">
        <v>0</v>
      </c>
      <c r="DM81" s="189">
        <v>0</v>
      </c>
      <c r="DN81" s="130">
        <v>0</v>
      </c>
      <c r="DO81" s="130">
        <v>0</v>
      </c>
      <c r="DP81" s="130">
        <v>0</v>
      </c>
      <c r="DQ81" s="130">
        <v>0</v>
      </c>
      <c r="DR81" s="130">
        <v>0</v>
      </c>
      <c r="DS81" s="130">
        <v>0</v>
      </c>
      <c r="DT81" s="130">
        <v>0</v>
      </c>
      <c r="DU81" s="130">
        <v>0</v>
      </c>
      <c r="DV81" s="130">
        <v>0</v>
      </c>
      <c r="DW81" s="130">
        <v>0</v>
      </c>
      <c r="DX81" s="130">
        <v>0</v>
      </c>
      <c r="DY81" s="130">
        <v>0</v>
      </c>
      <c r="DZ81" s="130">
        <v>0</v>
      </c>
      <c r="EA81" s="130">
        <v>0</v>
      </c>
      <c r="EB81" s="130">
        <v>0</v>
      </c>
      <c r="EC81" s="130">
        <v>0</v>
      </c>
      <c r="ED81" s="130">
        <v>0</v>
      </c>
      <c r="EE81" s="130">
        <v>0</v>
      </c>
      <c r="EF81" s="130">
        <v>0</v>
      </c>
      <c r="EG81" s="130">
        <v>0</v>
      </c>
      <c r="EH81" s="130">
        <v>0</v>
      </c>
      <c r="EI81" s="130">
        <v>0</v>
      </c>
      <c r="EJ81" s="130">
        <v>0</v>
      </c>
      <c r="EK81" s="130">
        <v>0</v>
      </c>
      <c r="EL81" s="130">
        <v>0</v>
      </c>
      <c r="EM81" s="130">
        <v>0</v>
      </c>
      <c r="EN81" s="130">
        <v>0</v>
      </c>
      <c r="EO81" s="130">
        <v>0</v>
      </c>
      <c r="EP81" s="130">
        <v>0</v>
      </c>
      <c r="EQ81" s="130">
        <v>0</v>
      </c>
      <c r="ER81" s="130">
        <v>0</v>
      </c>
      <c r="ES81" s="130">
        <v>0</v>
      </c>
      <c r="ET81" s="130">
        <v>0</v>
      </c>
      <c r="EU81" s="130">
        <v>0</v>
      </c>
      <c r="EV81" s="130">
        <v>0</v>
      </c>
      <c r="EW81" s="130">
        <v>0</v>
      </c>
      <c r="EX81" s="130">
        <v>0</v>
      </c>
      <c r="EY81" s="130">
        <v>0</v>
      </c>
      <c r="EZ81" s="130">
        <v>0</v>
      </c>
      <c r="FA81" s="130">
        <v>0</v>
      </c>
      <c r="FB81" s="130">
        <v>0</v>
      </c>
      <c r="FC81" s="130">
        <v>0</v>
      </c>
      <c r="FD81" s="130">
        <v>0</v>
      </c>
      <c r="FE81" s="130">
        <v>0</v>
      </c>
      <c r="FF81" s="130">
        <v>0</v>
      </c>
      <c r="FG81" s="130">
        <v>0</v>
      </c>
      <c r="FH81" s="130">
        <v>0</v>
      </c>
      <c r="FI81" s="130">
        <v>0</v>
      </c>
      <c r="FJ81" s="130">
        <v>0</v>
      </c>
      <c r="FK81" s="130">
        <v>0</v>
      </c>
      <c r="FL81" s="130">
        <v>0</v>
      </c>
      <c r="FM81" s="130">
        <v>0</v>
      </c>
      <c r="FN81" s="130">
        <v>0</v>
      </c>
      <c r="FO81" s="130">
        <v>0</v>
      </c>
      <c r="FP81" s="130">
        <v>0</v>
      </c>
      <c r="FQ81" s="130">
        <v>0</v>
      </c>
      <c r="FR81" s="130">
        <v>0</v>
      </c>
      <c r="FS81" s="130">
        <v>0</v>
      </c>
      <c r="FT81" s="130">
        <v>0</v>
      </c>
      <c r="FU81" s="130">
        <v>0</v>
      </c>
      <c r="FV81" s="130">
        <v>0</v>
      </c>
      <c r="FW81" s="130">
        <v>0</v>
      </c>
      <c r="FX81" s="130">
        <v>0</v>
      </c>
      <c r="FY81" s="130">
        <v>0</v>
      </c>
      <c r="FZ81" s="130">
        <v>0</v>
      </c>
      <c r="GA81" s="130">
        <v>0</v>
      </c>
      <c r="GB81" s="130">
        <v>0</v>
      </c>
      <c r="GC81" s="130">
        <v>0</v>
      </c>
      <c r="GD81" s="130">
        <v>0</v>
      </c>
      <c r="GE81" s="130">
        <v>0</v>
      </c>
      <c r="GF81" s="130">
        <v>0</v>
      </c>
      <c r="GG81" s="130">
        <v>0</v>
      </c>
      <c r="GH81" s="130">
        <v>0</v>
      </c>
      <c r="GI81" s="130">
        <v>0</v>
      </c>
      <c r="GJ81" s="130">
        <v>0</v>
      </c>
      <c r="GK81" s="130">
        <v>0</v>
      </c>
      <c r="GL81" s="130">
        <v>0</v>
      </c>
      <c r="GM81" s="130">
        <v>0</v>
      </c>
      <c r="GN81" s="121"/>
    </row>
    <row r="82" spans="1:196" ht="15.75" x14ac:dyDescent="0.25">
      <c r="A82" s="45" t="s">
        <v>14</v>
      </c>
      <c r="B82" s="180" t="s">
        <v>55</v>
      </c>
      <c r="C82" s="46">
        <v>1.8000000000017999</v>
      </c>
      <c r="D82" s="188">
        <v>0</v>
      </c>
      <c r="E82" s="188">
        <v>0</v>
      </c>
      <c r="F82" s="188">
        <v>0</v>
      </c>
      <c r="G82" s="188">
        <v>0</v>
      </c>
      <c r="H82" s="188">
        <v>0</v>
      </c>
      <c r="I82" s="188">
        <v>0</v>
      </c>
      <c r="J82" s="188">
        <v>0</v>
      </c>
      <c r="K82" s="188">
        <v>0</v>
      </c>
      <c r="L82" s="188">
        <v>0</v>
      </c>
      <c r="M82" s="188">
        <v>0</v>
      </c>
      <c r="N82" s="188">
        <v>0</v>
      </c>
      <c r="O82" s="188">
        <v>0</v>
      </c>
      <c r="P82" s="188">
        <v>0</v>
      </c>
      <c r="Q82" s="188">
        <v>0</v>
      </c>
      <c r="R82" s="188">
        <v>0</v>
      </c>
      <c r="S82" s="188">
        <v>0</v>
      </c>
      <c r="T82" s="188">
        <v>0</v>
      </c>
      <c r="U82" s="188">
        <v>0</v>
      </c>
      <c r="V82" s="188">
        <v>0</v>
      </c>
      <c r="W82" s="188">
        <v>0</v>
      </c>
      <c r="X82" s="188">
        <v>0</v>
      </c>
      <c r="Y82" s="188">
        <v>0</v>
      </c>
      <c r="Z82" s="188">
        <v>0</v>
      </c>
      <c r="AA82" s="188">
        <v>0</v>
      </c>
      <c r="AB82" s="188">
        <v>0</v>
      </c>
      <c r="AC82" s="188">
        <v>0</v>
      </c>
      <c r="AD82" s="188">
        <v>0</v>
      </c>
      <c r="AE82" s="188">
        <v>0</v>
      </c>
      <c r="AF82" s="188">
        <v>0</v>
      </c>
      <c r="AG82" s="188">
        <v>0</v>
      </c>
      <c r="AH82" s="188">
        <v>0</v>
      </c>
      <c r="AI82" s="188">
        <v>0</v>
      </c>
      <c r="AJ82" s="188">
        <v>0</v>
      </c>
      <c r="AK82" s="188">
        <v>0</v>
      </c>
      <c r="AL82" s="188">
        <v>0</v>
      </c>
      <c r="AM82" s="188">
        <v>0</v>
      </c>
      <c r="AN82" s="188">
        <v>0</v>
      </c>
      <c r="AO82" s="188">
        <v>0</v>
      </c>
      <c r="AP82" s="188">
        <v>0</v>
      </c>
      <c r="AQ82" s="188">
        <v>0</v>
      </c>
      <c r="AR82" s="188">
        <v>0</v>
      </c>
      <c r="AS82" s="188">
        <v>0</v>
      </c>
      <c r="AT82" s="188">
        <v>0</v>
      </c>
      <c r="AU82" s="188">
        <v>0</v>
      </c>
      <c r="AV82" s="188">
        <v>0</v>
      </c>
      <c r="AW82" s="188">
        <v>0</v>
      </c>
      <c r="AX82" s="188">
        <v>0</v>
      </c>
      <c r="AY82" s="188">
        <v>0</v>
      </c>
      <c r="AZ82" s="188">
        <v>0</v>
      </c>
      <c r="BA82" s="188">
        <v>0</v>
      </c>
      <c r="BB82" s="188">
        <v>0</v>
      </c>
      <c r="BC82" s="130">
        <v>0</v>
      </c>
      <c r="BD82" s="130">
        <v>0</v>
      </c>
      <c r="BE82" s="130">
        <v>0</v>
      </c>
      <c r="BF82" s="130">
        <v>0</v>
      </c>
      <c r="BG82" s="130">
        <v>0</v>
      </c>
      <c r="BH82" s="130">
        <v>0</v>
      </c>
      <c r="BI82" s="130">
        <v>0</v>
      </c>
      <c r="BJ82" s="130">
        <v>0</v>
      </c>
      <c r="BK82" s="130">
        <v>0</v>
      </c>
      <c r="BL82" s="130">
        <v>0</v>
      </c>
      <c r="BM82" s="130">
        <v>0</v>
      </c>
      <c r="BN82" s="130">
        <v>0</v>
      </c>
      <c r="BO82" s="130">
        <v>0</v>
      </c>
      <c r="BP82" s="130">
        <v>0</v>
      </c>
      <c r="BQ82" s="130">
        <v>0</v>
      </c>
      <c r="BR82" s="130">
        <v>0</v>
      </c>
      <c r="BS82" s="130">
        <v>0</v>
      </c>
      <c r="BT82" s="130">
        <v>0</v>
      </c>
      <c r="BU82" s="130">
        <v>0</v>
      </c>
      <c r="BV82" s="130">
        <v>0</v>
      </c>
      <c r="BW82" s="130">
        <v>0</v>
      </c>
      <c r="BX82" s="130">
        <v>0</v>
      </c>
      <c r="BY82" s="130">
        <v>0</v>
      </c>
      <c r="BZ82" s="130">
        <v>0</v>
      </c>
      <c r="CA82" s="189">
        <v>0</v>
      </c>
      <c r="CB82" s="189">
        <v>0</v>
      </c>
      <c r="CC82" s="189">
        <v>0</v>
      </c>
      <c r="CD82" s="189">
        <v>0</v>
      </c>
      <c r="CE82" s="189">
        <v>0</v>
      </c>
      <c r="CF82" s="189">
        <v>0</v>
      </c>
      <c r="CG82" s="189">
        <v>0</v>
      </c>
      <c r="CH82" s="189">
        <v>0</v>
      </c>
      <c r="CI82" s="189">
        <v>0</v>
      </c>
      <c r="CJ82" s="189">
        <v>0</v>
      </c>
      <c r="CK82" s="189">
        <v>0</v>
      </c>
      <c r="CL82" s="189">
        <v>0</v>
      </c>
      <c r="CM82" s="189">
        <v>0</v>
      </c>
      <c r="CN82" s="189">
        <v>0</v>
      </c>
      <c r="CO82" s="189">
        <v>0</v>
      </c>
      <c r="CP82" s="189">
        <v>0</v>
      </c>
      <c r="CQ82" s="189">
        <v>0</v>
      </c>
      <c r="CR82" s="189">
        <v>0</v>
      </c>
      <c r="CS82" s="189">
        <v>0</v>
      </c>
      <c r="CT82" s="189">
        <v>0</v>
      </c>
      <c r="CU82" s="189">
        <v>0</v>
      </c>
      <c r="CV82" s="189">
        <v>0</v>
      </c>
      <c r="CW82" s="189">
        <v>0</v>
      </c>
      <c r="CX82" s="189">
        <v>0</v>
      </c>
      <c r="CY82" s="189">
        <v>0</v>
      </c>
      <c r="CZ82" s="189">
        <v>0</v>
      </c>
      <c r="DA82" s="189">
        <v>0</v>
      </c>
      <c r="DB82" s="189">
        <v>0</v>
      </c>
      <c r="DC82" s="189">
        <v>0</v>
      </c>
      <c r="DD82" s="189">
        <v>0</v>
      </c>
      <c r="DE82" s="189">
        <v>0</v>
      </c>
      <c r="DF82" s="189">
        <v>0</v>
      </c>
      <c r="DG82" s="189">
        <v>0</v>
      </c>
      <c r="DH82" s="189">
        <v>0</v>
      </c>
      <c r="DI82" s="189">
        <v>0</v>
      </c>
      <c r="DJ82" s="189">
        <v>38480</v>
      </c>
      <c r="DK82" s="189">
        <v>0</v>
      </c>
      <c r="DL82" s="189">
        <v>0</v>
      </c>
      <c r="DM82" s="189">
        <v>0</v>
      </c>
      <c r="DN82" s="130">
        <v>0</v>
      </c>
      <c r="DO82" s="130">
        <v>0</v>
      </c>
      <c r="DP82" s="130">
        <v>0</v>
      </c>
      <c r="DQ82" s="130">
        <v>0</v>
      </c>
      <c r="DR82" s="130">
        <v>0</v>
      </c>
      <c r="DS82" s="130">
        <v>0</v>
      </c>
      <c r="DT82" s="130">
        <v>0</v>
      </c>
      <c r="DU82" s="130">
        <v>0</v>
      </c>
      <c r="DV82" s="130">
        <v>0</v>
      </c>
      <c r="DW82" s="130">
        <v>0</v>
      </c>
      <c r="DX82" s="130">
        <v>0</v>
      </c>
      <c r="DY82" s="130">
        <v>0</v>
      </c>
      <c r="DZ82" s="130">
        <v>0</v>
      </c>
      <c r="EA82" s="130">
        <v>0</v>
      </c>
      <c r="EB82" s="130">
        <v>0</v>
      </c>
      <c r="EC82" s="130">
        <v>0</v>
      </c>
      <c r="ED82" s="130">
        <v>0</v>
      </c>
      <c r="EE82" s="130">
        <v>0</v>
      </c>
      <c r="EF82" s="130">
        <v>0</v>
      </c>
      <c r="EG82" s="130">
        <v>0</v>
      </c>
      <c r="EH82" s="130">
        <v>0</v>
      </c>
      <c r="EI82" s="130">
        <v>0</v>
      </c>
      <c r="EJ82" s="130">
        <v>0</v>
      </c>
      <c r="EK82" s="130">
        <v>0</v>
      </c>
      <c r="EL82" s="130">
        <v>0</v>
      </c>
      <c r="EM82" s="130">
        <v>0</v>
      </c>
      <c r="EN82" s="130">
        <v>0</v>
      </c>
      <c r="EO82" s="130">
        <v>0</v>
      </c>
      <c r="EP82" s="130">
        <v>0</v>
      </c>
      <c r="EQ82" s="130">
        <v>0</v>
      </c>
      <c r="ER82" s="130">
        <v>0</v>
      </c>
      <c r="ES82" s="130">
        <v>0</v>
      </c>
      <c r="ET82" s="130">
        <v>0</v>
      </c>
      <c r="EU82" s="130">
        <v>0</v>
      </c>
      <c r="EV82" s="130">
        <v>0</v>
      </c>
      <c r="EW82" s="130">
        <v>0</v>
      </c>
      <c r="EX82" s="130">
        <v>0</v>
      </c>
      <c r="EY82" s="130">
        <v>0</v>
      </c>
      <c r="EZ82" s="130">
        <v>0</v>
      </c>
      <c r="FA82" s="130">
        <v>0</v>
      </c>
      <c r="FB82" s="130">
        <v>0</v>
      </c>
      <c r="FC82" s="130">
        <v>0</v>
      </c>
      <c r="FD82" s="130">
        <v>0</v>
      </c>
      <c r="FE82" s="130">
        <v>0</v>
      </c>
      <c r="FF82" s="130">
        <v>0</v>
      </c>
      <c r="FG82" s="130">
        <v>0</v>
      </c>
      <c r="FH82" s="130">
        <v>0</v>
      </c>
      <c r="FI82" s="130">
        <v>0</v>
      </c>
      <c r="FJ82" s="130">
        <v>0</v>
      </c>
      <c r="FK82" s="130">
        <v>0</v>
      </c>
      <c r="FL82" s="130">
        <v>0</v>
      </c>
      <c r="FM82" s="130">
        <v>0</v>
      </c>
      <c r="FN82" s="130">
        <v>0</v>
      </c>
      <c r="FO82" s="130">
        <v>0</v>
      </c>
      <c r="FP82" s="130">
        <v>0</v>
      </c>
      <c r="FQ82" s="130">
        <v>0</v>
      </c>
      <c r="FR82" s="130">
        <v>0</v>
      </c>
      <c r="FS82" s="130">
        <v>0</v>
      </c>
      <c r="FT82" s="130">
        <v>0</v>
      </c>
      <c r="FU82" s="130">
        <v>0</v>
      </c>
      <c r="FV82" s="130">
        <v>0</v>
      </c>
      <c r="FW82" s="130">
        <v>0</v>
      </c>
      <c r="FX82" s="130">
        <v>0</v>
      </c>
      <c r="FY82" s="130">
        <v>0</v>
      </c>
      <c r="FZ82" s="130">
        <v>0</v>
      </c>
      <c r="GA82" s="130">
        <v>0</v>
      </c>
      <c r="GB82" s="130">
        <v>0</v>
      </c>
      <c r="GC82" s="130">
        <v>0</v>
      </c>
      <c r="GD82" s="130">
        <v>0</v>
      </c>
      <c r="GE82" s="130">
        <v>0</v>
      </c>
      <c r="GF82" s="130">
        <v>0</v>
      </c>
      <c r="GG82" s="130">
        <v>0</v>
      </c>
      <c r="GH82" s="130">
        <v>0</v>
      </c>
      <c r="GI82" s="130">
        <v>0</v>
      </c>
      <c r="GJ82" s="130">
        <v>0</v>
      </c>
      <c r="GK82" s="130">
        <v>0</v>
      </c>
      <c r="GL82" s="130">
        <v>0</v>
      </c>
      <c r="GM82" s="130">
        <v>0</v>
      </c>
      <c r="GN82" s="121"/>
    </row>
    <row r="83" spans="1:196" ht="15.75" x14ac:dyDescent="0.25">
      <c r="A83" s="45" t="s">
        <v>14</v>
      </c>
      <c r="B83" s="180" t="s">
        <v>55</v>
      </c>
      <c r="C83" s="46">
        <v>1</v>
      </c>
      <c r="D83" s="188">
        <v>0</v>
      </c>
      <c r="E83" s="188">
        <v>0</v>
      </c>
      <c r="F83" s="188">
        <v>0</v>
      </c>
      <c r="G83" s="188">
        <v>0</v>
      </c>
      <c r="H83" s="188">
        <v>0</v>
      </c>
      <c r="I83" s="188">
        <v>0</v>
      </c>
      <c r="J83" s="188">
        <v>0</v>
      </c>
      <c r="K83" s="188">
        <v>0</v>
      </c>
      <c r="L83" s="188">
        <v>0</v>
      </c>
      <c r="M83" s="188">
        <v>0</v>
      </c>
      <c r="N83" s="188">
        <v>0</v>
      </c>
      <c r="O83" s="188">
        <v>0</v>
      </c>
      <c r="P83" s="188">
        <v>0</v>
      </c>
      <c r="Q83" s="188">
        <v>0</v>
      </c>
      <c r="R83" s="188">
        <v>0</v>
      </c>
      <c r="S83" s="188">
        <v>0</v>
      </c>
      <c r="T83" s="188">
        <v>0</v>
      </c>
      <c r="U83" s="188">
        <v>0</v>
      </c>
      <c r="V83" s="188">
        <v>0</v>
      </c>
      <c r="W83" s="188">
        <v>0</v>
      </c>
      <c r="X83" s="188">
        <v>0</v>
      </c>
      <c r="Y83" s="188">
        <v>0</v>
      </c>
      <c r="Z83" s="188">
        <v>0</v>
      </c>
      <c r="AA83" s="188">
        <v>0</v>
      </c>
      <c r="AB83" s="188">
        <v>0</v>
      </c>
      <c r="AC83" s="188">
        <v>0</v>
      </c>
      <c r="AD83" s="188">
        <v>0</v>
      </c>
      <c r="AE83" s="188">
        <v>0</v>
      </c>
      <c r="AF83" s="188">
        <v>0</v>
      </c>
      <c r="AG83" s="188">
        <v>0</v>
      </c>
      <c r="AH83" s="188">
        <v>0</v>
      </c>
      <c r="AI83" s="188">
        <v>0</v>
      </c>
      <c r="AJ83" s="188">
        <v>0</v>
      </c>
      <c r="AK83" s="188">
        <v>0</v>
      </c>
      <c r="AL83" s="188">
        <v>0</v>
      </c>
      <c r="AM83" s="188">
        <v>0</v>
      </c>
      <c r="AN83" s="188">
        <v>0</v>
      </c>
      <c r="AO83" s="188">
        <v>0</v>
      </c>
      <c r="AP83" s="188">
        <v>0</v>
      </c>
      <c r="AQ83" s="188">
        <v>303415</v>
      </c>
      <c r="AR83" s="188">
        <v>316244</v>
      </c>
      <c r="AS83" s="188">
        <v>170539</v>
      </c>
      <c r="AT83" s="188">
        <v>358697</v>
      </c>
      <c r="AU83" s="188">
        <v>306363</v>
      </c>
      <c r="AV83" s="188">
        <v>383694</v>
      </c>
      <c r="AW83" s="188">
        <v>374280</v>
      </c>
      <c r="AX83" s="188">
        <v>401021</v>
      </c>
      <c r="AY83" s="188">
        <v>405388</v>
      </c>
      <c r="AZ83" s="188">
        <v>380121</v>
      </c>
      <c r="BA83" s="188">
        <v>367309</v>
      </c>
      <c r="BB83" s="188">
        <v>472298</v>
      </c>
      <c r="BC83" s="130">
        <v>455953</v>
      </c>
      <c r="BD83" s="130">
        <v>435547</v>
      </c>
      <c r="BE83" s="130">
        <v>391102</v>
      </c>
      <c r="BF83" s="130">
        <v>439139</v>
      </c>
      <c r="BG83" s="130">
        <v>449615</v>
      </c>
      <c r="BH83" s="130">
        <v>349187</v>
      </c>
      <c r="BI83" s="130">
        <v>878214</v>
      </c>
      <c r="BJ83" s="130">
        <v>832997</v>
      </c>
      <c r="BK83" s="130">
        <v>923078</v>
      </c>
      <c r="BL83" s="130">
        <v>818950</v>
      </c>
      <c r="BM83" s="130">
        <v>852912</v>
      </c>
      <c r="BN83" s="130">
        <v>939817</v>
      </c>
      <c r="BO83" s="130">
        <v>870045</v>
      </c>
      <c r="BP83" s="130">
        <v>846416</v>
      </c>
      <c r="BQ83" s="130">
        <v>880276</v>
      </c>
      <c r="BR83" s="130">
        <v>461692</v>
      </c>
      <c r="BS83" s="130">
        <v>466960</v>
      </c>
      <c r="BT83" s="130">
        <v>451819</v>
      </c>
      <c r="BU83" s="130">
        <v>763311</v>
      </c>
      <c r="BV83" s="130">
        <v>813419</v>
      </c>
      <c r="BW83" s="130">
        <v>874330</v>
      </c>
      <c r="BX83" s="130">
        <v>905856</v>
      </c>
      <c r="BY83" s="130">
        <v>824815</v>
      </c>
      <c r="BZ83" s="130">
        <v>896135</v>
      </c>
      <c r="CA83" s="189">
        <v>833880</v>
      </c>
      <c r="CB83" s="189">
        <v>925891</v>
      </c>
      <c r="CC83" s="189">
        <v>594194</v>
      </c>
      <c r="CD83" s="189">
        <v>235476</v>
      </c>
      <c r="CE83" s="189">
        <v>171091</v>
      </c>
      <c r="CF83" s="189">
        <v>438456</v>
      </c>
      <c r="CG83" s="189">
        <v>380123</v>
      </c>
      <c r="CH83" s="189">
        <v>717250</v>
      </c>
      <c r="CI83" s="189">
        <v>923243</v>
      </c>
      <c r="CJ83" s="189">
        <v>923924</v>
      </c>
      <c r="CK83" s="189">
        <v>832285</v>
      </c>
      <c r="CL83" s="189">
        <v>998659</v>
      </c>
      <c r="CM83" s="189">
        <v>602487</v>
      </c>
      <c r="CN83" s="189">
        <v>897967</v>
      </c>
      <c r="CO83" s="189">
        <v>517423</v>
      </c>
      <c r="CP83" s="189">
        <v>806498</v>
      </c>
      <c r="CQ83" s="189">
        <v>805431</v>
      </c>
      <c r="CR83" s="189">
        <v>624492</v>
      </c>
      <c r="CS83" s="189">
        <v>566096</v>
      </c>
      <c r="CT83" s="189">
        <v>868759</v>
      </c>
      <c r="CU83" s="189">
        <v>603555</v>
      </c>
      <c r="CV83" s="189">
        <v>353889</v>
      </c>
      <c r="CW83" s="189">
        <v>423509</v>
      </c>
      <c r="CX83" s="189">
        <v>691789</v>
      </c>
      <c r="CY83" s="189">
        <v>822520</v>
      </c>
      <c r="CZ83" s="189">
        <v>879393</v>
      </c>
      <c r="DA83" s="189">
        <v>567981</v>
      </c>
      <c r="DB83" s="189">
        <v>539191</v>
      </c>
      <c r="DC83" s="189">
        <v>738661</v>
      </c>
      <c r="DD83" s="189">
        <v>788536</v>
      </c>
      <c r="DE83" s="189">
        <v>918359</v>
      </c>
      <c r="DF83" s="189">
        <v>845456</v>
      </c>
      <c r="DG83" s="189">
        <v>857926</v>
      </c>
      <c r="DH83" s="189">
        <v>722476</v>
      </c>
      <c r="DI83" s="189">
        <v>607033</v>
      </c>
      <c r="DJ83" s="189">
        <v>999999</v>
      </c>
      <c r="DK83" s="189">
        <v>470846</v>
      </c>
      <c r="DL83" s="189">
        <v>823096</v>
      </c>
      <c r="DM83" s="189">
        <v>633235</v>
      </c>
      <c r="DN83" s="130">
        <v>667751</v>
      </c>
      <c r="DO83" s="130">
        <v>778876</v>
      </c>
      <c r="DP83" s="130">
        <v>485118</v>
      </c>
      <c r="DQ83" s="130">
        <v>432989</v>
      </c>
      <c r="DR83" s="130">
        <v>1079631</v>
      </c>
      <c r="DS83" s="130">
        <v>1182375</v>
      </c>
      <c r="DT83" s="130">
        <v>1066232</v>
      </c>
      <c r="DU83" s="130">
        <v>931221</v>
      </c>
      <c r="DV83" s="130">
        <v>798052</v>
      </c>
      <c r="DW83" s="130">
        <v>645132</v>
      </c>
      <c r="DX83" s="130">
        <v>820624</v>
      </c>
      <c r="DY83" s="130">
        <v>805739</v>
      </c>
      <c r="DZ83" s="130">
        <v>897423</v>
      </c>
      <c r="EA83" s="130">
        <v>506526</v>
      </c>
      <c r="EB83" s="130">
        <v>370662</v>
      </c>
      <c r="EC83" s="130">
        <v>602929</v>
      </c>
      <c r="ED83" s="130">
        <v>874729</v>
      </c>
      <c r="EE83" s="130">
        <v>998202</v>
      </c>
      <c r="EF83" s="130">
        <v>787712</v>
      </c>
      <c r="EG83" s="130">
        <v>829595</v>
      </c>
      <c r="EH83" s="130">
        <v>1195955</v>
      </c>
      <c r="EI83" s="130">
        <v>563512</v>
      </c>
      <c r="EJ83" s="130">
        <v>874893</v>
      </c>
      <c r="EK83" s="130">
        <v>790639</v>
      </c>
      <c r="EL83" s="130">
        <v>780263</v>
      </c>
      <c r="EM83" s="130">
        <v>915697</v>
      </c>
      <c r="EN83" s="130">
        <v>828773</v>
      </c>
      <c r="EO83" s="130">
        <v>1280588</v>
      </c>
      <c r="EP83" s="130">
        <v>1152291</v>
      </c>
      <c r="EQ83" s="130">
        <v>1247981</v>
      </c>
      <c r="ER83" s="130">
        <v>953845</v>
      </c>
      <c r="ES83" s="130">
        <v>803867</v>
      </c>
      <c r="ET83" s="130">
        <v>448620</v>
      </c>
      <c r="EU83" s="130">
        <v>847161</v>
      </c>
      <c r="EV83" s="130">
        <v>632718</v>
      </c>
      <c r="EW83" s="130">
        <v>650899</v>
      </c>
      <c r="EX83" s="130">
        <v>1054615</v>
      </c>
      <c r="EY83" s="130">
        <v>1074739</v>
      </c>
      <c r="EZ83" s="130">
        <v>1017837</v>
      </c>
      <c r="FA83" s="130">
        <v>654525</v>
      </c>
      <c r="FB83" s="130">
        <v>1109306</v>
      </c>
      <c r="FC83" s="130">
        <v>1152459</v>
      </c>
      <c r="FD83" s="130">
        <v>1097485</v>
      </c>
      <c r="FE83" s="130">
        <v>1166619</v>
      </c>
      <c r="FF83" s="130">
        <v>154659</v>
      </c>
      <c r="FG83" s="130">
        <v>1075435</v>
      </c>
      <c r="FH83" s="130">
        <v>509164</v>
      </c>
      <c r="FI83" s="130">
        <v>484637</v>
      </c>
      <c r="FJ83" s="130">
        <v>892568</v>
      </c>
      <c r="FK83" s="130">
        <v>763337</v>
      </c>
      <c r="FL83" s="130">
        <v>832921</v>
      </c>
      <c r="FM83" s="130">
        <v>775366</v>
      </c>
      <c r="FN83" s="130">
        <v>992370</v>
      </c>
      <c r="FO83" s="130">
        <v>902960</v>
      </c>
      <c r="FP83" s="130">
        <v>1037000</v>
      </c>
      <c r="FQ83" s="130">
        <v>1014234</v>
      </c>
      <c r="FR83" s="130">
        <v>0</v>
      </c>
      <c r="FS83" s="130">
        <v>786520</v>
      </c>
      <c r="FT83" s="130">
        <v>800649</v>
      </c>
      <c r="FU83" s="130">
        <v>586085</v>
      </c>
      <c r="FV83" s="130">
        <v>821605</v>
      </c>
      <c r="FW83" s="130">
        <v>705644</v>
      </c>
      <c r="FX83" s="130">
        <v>874480</v>
      </c>
      <c r="FY83" s="130">
        <v>1085532</v>
      </c>
      <c r="FZ83" s="130">
        <v>996798</v>
      </c>
      <c r="GA83" s="130">
        <v>676434</v>
      </c>
      <c r="GB83" s="130">
        <v>965536</v>
      </c>
      <c r="GC83" s="130">
        <v>957768</v>
      </c>
      <c r="GD83" s="130">
        <v>152829</v>
      </c>
      <c r="GE83" s="130">
        <v>856987</v>
      </c>
      <c r="GF83" s="130">
        <v>755874</v>
      </c>
      <c r="GG83" s="130">
        <v>749847</v>
      </c>
      <c r="GH83" s="130">
        <v>983726</v>
      </c>
      <c r="GI83" s="130">
        <v>782304</v>
      </c>
      <c r="GJ83" s="130">
        <v>769461</v>
      </c>
      <c r="GK83" s="130">
        <v>755275</v>
      </c>
      <c r="GL83" s="130">
        <v>1187077</v>
      </c>
      <c r="GM83" s="130">
        <v>1016039</v>
      </c>
      <c r="GN83" s="121"/>
    </row>
    <row r="84" spans="1:196" ht="15.75" x14ac:dyDescent="0.25">
      <c r="A84" s="45" t="s">
        <v>14</v>
      </c>
      <c r="B84" s="179" t="s">
        <v>16</v>
      </c>
      <c r="C84" s="46">
        <v>0.5</v>
      </c>
      <c r="D84" s="188">
        <v>114017</v>
      </c>
      <c r="E84" s="188">
        <v>85056</v>
      </c>
      <c r="F84" s="188">
        <v>81822</v>
      </c>
      <c r="G84" s="188">
        <v>77276</v>
      </c>
      <c r="H84" s="188">
        <v>66046</v>
      </c>
      <c r="I84" s="188">
        <v>81786</v>
      </c>
      <c r="J84" s="188">
        <v>94541</v>
      </c>
      <c r="K84" s="188">
        <v>114248</v>
      </c>
      <c r="L84" s="188">
        <v>127851</v>
      </c>
      <c r="M84" s="188">
        <v>118877</v>
      </c>
      <c r="N84" s="188">
        <v>131663</v>
      </c>
      <c r="O84" s="188">
        <v>105757</v>
      </c>
      <c r="P84" s="188">
        <v>181333</v>
      </c>
      <c r="Q84" s="188">
        <v>119414</v>
      </c>
      <c r="R84" s="188">
        <v>114593</v>
      </c>
      <c r="S84" s="188">
        <v>103975</v>
      </c>
      <c r="T84" s="188">
        <v>83318</v>
      </c>
      <c r="U84" s="188">
        <v>105051</v>
      </c>
      <c r="V84" s="188">
        <v>125067</v>
      </c>
      <c r="W84" s="188">
        <v>140883</v>
      </c>
      <c r="X84" s="188">
        <v>122038</v>
      </c>
      <c r="Y84" s="188">
        <v>155458</v>
      </c>
      <c r="Z84" s="188">
        <v>161480</v>
      </c>
      <c r="AA84" s="188">
        <v>114181</v>
      </c>
      <c r="AB84" s="188">
        <v>125698</v>
      </c>
      <c r="AC84" s="188">
        <v>105323</v>
      </c>
      <c r="AD84" s="188">
        <v>109568</v>
      </c>
      <c r="AE84" s="188">
        <v>78158</v>
      </c>
      <c r="AF84" s="188">
        <v>94469</v>
      </c>
      <c r="AG84" s="188">
        <v>85605</v>
      </c>
      <c r="AH84" s="188">
        <v>90319</v>
      </c>
      <c r="AI84" s="188">
        <v>65877</v>
      </c>
      <c r="AJ84" s="188">
        <v>46281</v>
      </c>
      <c r="AK84" s="188">
        <v>35255</v>
      </c>
      <c r="AL84" s="188">
        <v>21162</v>
      </c>
      <c r="AM84" s="188">
        <v>16927</v>
      </c>
      <c r="AN84" s="188">
        <v>22781</v>
      </c>
      <c r="AO84" s="188">
        <v>41360</v>
      </c>
      <c r="AP84" s="188">
        <v>29818</v>
      </c>
      <c r="AQ84" s="188">
        <v>0</v>
      </c>
      <c r="AR84" s="188">
        <v>0</v>
      </c>
      <c r="AS84" s="188">
        <v>0</v>
      </c>
      <c r="AT84" s="188">
        <v>0</v>
      </c>
      <c r="AU84" s="188">
        <v>0</v>
      </c>
      <c r="AV84" s="188">
        <v>0</v>
      </c>
      <c r="AW84" s="188">
        <v>0</v>
      </c>
      <c r="AX84" s="188">
        <v>0</v>
      </c>
      <c r="AY84" s="188">
        <v>0</v>
      </c>
      <c r="AZ84" s="188">
        <v>0</v>
      </c>
      <c r="BA84" s="188">
        <v>0</v>
      </c>
      <c r="BB84" s="188">
        <v>0</v>
      </c>
      <c r="BC84" s="130">
        <v>0</v>
      </c>
      <c r="BD84" s="130">
        <v>0</v>
      </c>
      <c r="BE84" s="130">
        <v>0</v>
      </c>
      <c r="BF84" s="130">
        <v>0</v>
      </c>
      <c r="BG84" s="130">
        <v>0</v>
      </c>
      <c r="BH84" s="130">
        <v>0</v>
      </c>
      <c r="BI84" s="130">
        <v>0</v>
      </c>
      <c r="BJ84" s="130">
        <v>0</v>
      </c>
      <c r="BK84" s="130">
        <v>0</v>
      </c>
      <c r="BL84" s="130">
        <v>0</v>
      </c>
      <c r="BM84" s="130">
        <v>0</v>
      </c>
      <c r="BN84" s="130">
        <v>0</v>
      </c>
      <c r="BO84" s="130">
        <v>0</v>
      </c>
      <c r="BP84" s="130">
        <v>0</v>
      </c>
      <c r="BQ84" s="130">
        <v>0</v>
      </c>
      <c r="BR84" s="130">
        <v>0</v>
      </c>
      <c r="BS84" s="130">
        <v>0</v>
      </c>
      <c r="BT84" s="130">
        <v>0</v>
      </c>
      <c r="BU84" s="130">
        <v>0</v>
      </c>
      <c r="BV84" s="130">
        <v>0</v>
      </c>
      <c r="BW84" s="130">
        <v>0</v>
      </c>
      <c r="BX84" s="130">
        <v>0</v>
      </c>
      <c r="BY84" s="130">
        <v>0</v>
      </c>
      <c r="BZ84" s="130">
        <v>0</v>
      </c>
      <c r="CA84" s="189">
        <v>0</v>
      </c>
      <c r="CB84" s="189">
        <v>0</v>
      </c>
      <c r="CC84" s="189">
        <v>0</v>
      </c>
      <c r="CD84" s="189">
        <v>0</v>
      </c>
      <c r="CE84" s="189">
        <v>0</v>
      </c>
      <c r="CF84" s="189">
        <v>0</v>
      </c>
      <c r="CG84" s="189">
        <v>0</v>
      </c>
      <c r="CH84" s="189">
        <v>0</v>
      </c>
      <c r="CI84" s="189">
        <v>0</v>
      </c>
      <c r="CJ84" s="189">
        <v>0</v>
      </c>
      <c r="CK84" s="189">
        <v>0</v>
      </c>
      <c r="CL84" s="189">
        <v>0</v>
      </c>
      <c r="CM84" s="189">
        <v>0</v>
      </c>
      <c r="CN84" s="189">
        <v>0</v>
      </c>
      <c r="CO84" s="189">
        <v>0</v>
      </c>
      <c r="CP84" s="189">
        <v>0</v>
      </c>
      <c r="CQ84" s="189">
        <v>0</v>
      </c>
      <c r="CR84" s="189">
        <v>0</v>
      </c>
      <c r="CS84" s="189">
        <v>0</v>
      </c>
      <c r="CT84" s="189">
        <v>0</v>
      </c>
      <c r="CU84" s="189">
        <v>0</v>
      </c>
      <c r="CV84" s="189">
        <v>0</v>
      </c>
      <c r="CW84" s="189">
        <v>0</v>
      </c>
      <c r="CX84" s="189">
        <v>0</v>
      </c>
      <c r="CY84" s="189">
        <v>0</v>
      </c>
      <c r="CZ84" s="189">
        <v>0</v>
      </c>
      <c r="DA84" s="189">
        <v>0</v>
      </c>
      <c r="DB84" s="189">
        <v>0</v>
      </c>
      <c r="DC84" s="189">
        <v>0</v>
      </c>
      <c r="DD84" s="189">
        <v>0</v>
      </c>
      <c r="DE84" s="189">
        <v>0</v>
      </c>
      <c r="DF84" s="189">
        <v>0</v>
      </c>
      <c r="DG84" s="189">
        <v>0</v>
      </c>
      <c r="DH84" s="189">
        <v>0</v>
      </c>
      <c r="DI84" s="189">
        <v>0</v>
      </c>
      <c r="DJ84" s="189">
        <v>0</v>
      </c>
      <c r="DK84" s="189">
        <v>0</v>
      </c>
      <c r="DL84" s="189">
        <v>0</v>
      </c>
      <c r="DM84" s="189">
        <v>0</v>
      </c>
      <c r="DN84" s="130">
        <v>0</v>
      </c>
      <c r="DO84" s="130">
        <v>0</v>
      </c>
      <c r="DP84" s="130">
        <v>0</v>
      </c>
      <c r="DQ84" s="130">
        <v>0</v>
      </c>
      <c r="DR84" s="130">
        <v>0</v>
      </c>
      <c r="DS84" s="130">
        <v>0</v>
      </c>
      <c r="DT84" s="130">
        <v>0</v>
      </c>
      <c r="DU84" s="130">
        <v>0</v>
      </c>
      <c r="DV84" s="130">
        <v>0</v>
      </c>
      <c r="DW84" s="130">
        <v>0</v>
      </c>
      <c r="DX84" s="130">
        <v>0</v>
      </c>
      <c r="DY84" s="130">
        <v>0</v>
      </c>
      <c r="DZ84" s="130">
        <v>0</v>
      </c>
      <c r="EA84" s="130">
        <v>0</v>
      </c>
      <c r="EB84" s="130">
        <v>0</v>
      </c>
      <c r="EC84" s="130">
        <v>0</v>
      </c>
      <c r="ED84" s="130">
        <v>0</v>
      </c>
      <c r="EE84" s="130">
        <v>0</v>
      </c>
      <c r="EF84" s="130">
        <v>0</v>
      </c>
      <c r="EG84" s="130">
        <v>0</v>
      </c>
      <c r="EH84" s="130">
        <v>0</v>
      </c>
      <c r="EI84" s="130">
        <v>0</v>
      </c>
      <c r="EJ84" s="130">
        <v>0</v>
      </c>
      <c r="EK84" s="130">
        <v>0</v>
      </c>
      <c r="EL84" s="130">
        <v>0</v>
      </c>
      <c r="EM84" s="130">
        <v>0</v>
      </c>
      <c r="EN84" s="130">
        <v>0</v>
      </c>
      <c r="EO84" s="130">
        <v>0</v>
      </c>
      <c r="EP84" s="130">
        <v>0</v>
      </c>
      <c r="EQ84" s="130">
        <v>0</v>
      </c>
      <c r="ER84" s="130">
        <v>0</v>
      </c>
      <c r="ES84" s="130">
        <v>0</v>
      </c>
      <c r="ET84" s="130">
        <v>0</v>
      </c>
      <c r="EU84" s="130">
        <v>0</v>
      </c>
      <c r="EV84" s="130">
        <v>0</v>
      </c>
      <c r="EW84" s="130">
        <v>0</v>
      </c>
      <c r="EX84" s="130">
        <v>0</v>
      </c>
      <c r="EY84" s="130">
        <v>0</v>
      </c>
      <c r="EZ84" s="130">
        <v>0</v>
      </c>
      <c r="FA84" s="130">
        <v>0</v>
      </c>
      <c r="FB84" s="130">
        <v>0</v>
      </c>
      <c r="FC84" s="130">
        <v>0</v>
      </c>
      <c r="FD84" s="130">
        <v>0</v>
      </c>
      <c r="FE84" s="130">
        <v>0</v>
      </c>
      <c r="FF84" s="130">
        <v>0</v>
      </c>
      <c r="FG84" s="130">
        <v>0</v>
      </c>
      <c r="FH84" s="130">
        <v>0</v>
      </c>
      <c r="FI84" s="130">
        <v>0</v>
      </c>
      <c r="FJ84" s="130">
        <v>0</v>
      </c>
      <c r="FK84" s="130">
        <v>0</v>
      </c>
      <c r="FL84" s="130">
        <v>0</v>
      </c>
      <c r="FM84" s="130">
        <v>0</v>
      </c>
      <c r="FN84" s="130">
        <v>0</v>
      </c>
      <c r="FO84" s="130">
        <v>0</v>
      </c>
      <c r="FP84" s="130">
        <v>0</v>
      </c>
      <c r="FQ84" s="130">
        <v>0</v>
      </c>
      <c r="FR84" s="130">
        <v>0</v>
      </c>
      <c r="FS84" s="130">
        <v>0</v>
      </c>
      <c r="FT84" s="130">
        <v>0</v>
      </c>
      <c r="FU84" s="130">
        <v>0</v>
      </c>
      <c r="FV84" s="130">
        <v>0</v>
      </c>
      <c r="FW84" s="130">
        <v>0</v>
      </c>
      <c r="FX84" s="130">
        <v>0</v>
      </c>
      <c r="FY84" s="130">
        <v>0</v>
      </c>
      <c r="FZ84" s="130">
        <v>0</v>
      </c>
      <c r="GA84" s="130">
        <v>0</v>
      </c>
      <c r="GB84" s="130">
        <v>0</v>
      </c>
      <c r="GC84" s="130">
        <v>0</v>
      </c>
      <c r="GD84" s="130">
        <v>0</v>
      </c>
      <c r="GE84" s="130">
        <v>0</v>
      </c>
      <c r="GF84" s="130">
        <v>0</v>
      </c>
      <c r="GG84" s="130">
        <v>0</v>
      </c>
      <c r="GH84" s="130">
        <v>0</v>
      </c>
      <c r="GI84" s="130">
        <v>0</v>
      </c>
      <c r="GJ84" s="130">
        <v>0</v>
      </c>
      <c r="GK84" s="130">
        <v>0</v>
      </c>
      <c r="GL84" s="130">
        <v>0</v>
      </c>
      <c r="GM84" s="130">
        <v>0</v>
      </c>
      <c r="GN84" s="121"/>
    </row>
    <row r="85" spans="1:196" ht="15.75" x14ac:dyDescent="0.25">
      <c r="A85" s="45" t="s">
        <v>14</v>
      </c>
      <c r="B85" s="179" t="s">
        <v>17</v>
      </c>
      <c r="C85" s="46">
        <v>1</v>
      </c>
      <c r="D85" s="188">
        <v>2811</v>
      </c>
      <c r="E85" s="188">
        <v>2907</v>
      </c>
      <c r="F85" s="188">
        <v>2459</v>
      </c>
      <c r="G85" s="188">
        <v>2553</v>
      </c>
      <c r="H85" s="188">
        <v>2732</v>
      </c>
      <c r="I85" s="188">
        <v>3505</v>
      </c>
      <c r="J85" s="188">
        <v>5002</v>
      </c>
      <c r="K85" s="188">
        <v>3651</v>
      </c>
      <c r="L85" s="188">
        <v>2866</v>
      </c>
      <c r="M85" s="188">
        <v>2383</v>
      </c>
      <c r="N85" s="188">
        <v>2048</v>
      </c>
      <c r="O85" s="188">
        <v>1672</v>
      </c>
      <c r="P85" s="188">
        <v>1271</v>
      </c>
      <c r="Q85" s="188">
        <v>966</v>
      </c>
      <c r="R85" s="188">
        <v>2118</v>
      </c>
      <c r="S85" s="188">
        <v>2482</v>
      </c>
      <c r="T85" s="188">
        <v>3178</v>
      </c>
      <c r="U85" s="188">
        <v>6880</v>
      </c>
      <c r="V85" s="188">
        <v>8844</v>
      </c>
      <c r="W85" s="188">
        <v>1972</v>
      </c>
      <c r="X85" s="188">
        <v>4334</v>
      </c>
      <c r="Y85" s="188">
        <v>2185</v>
      </c>
      <c r="Z85" s="188">
        <v>1776</v>
      </c>
      <c r="AA85" s="188">
        <v>4455</v>
      </c>
      <c r="AB85" s="188">
        <v>7982</v>
      </c>
      <c r="AC85" s="188">
        <v>7004</v>
      </c>
      <c r="AD85" s="188">
        <v>9207</v>
      </c>
      <c r="AE85" s="188">
        <v>8226</v>
      </c>
      <c r="AF85" s="188">
        <v>7848</v>
      </c>
      <c r="AG85" s="188">
        <v>10364</v>
      </c>
      <c r="AH85" s="188">
        <v>11065</v>
      </c>
      <c r="AI85" s="188">
        <v>5637</v>
      </c>
      <c r="AJ85" s="188">
        <v>3298</v>
      </c>
      <c r="AK85" s="188">
        <v>4143</v>
      </c>
      <c r="AL85" s="188">
        <v>2540</v>
      </c>
      <c r="AM85" s="188">
        <v>1373</v>
      </c>
      <c r="AN85" s="188">
        <v>1623</v>
      </c>
      <c r="AO85" s="188">
        <v>872</v>
      </c>
      <c r="AP85" s="188">
        <v>5847</v>
      </c>
      <c r="AQ85" s="188">
        <v>0</v>
      </c>
      <c r="AR85" s="188">
        <v>0</v>
      </c>
      <c r="AS85" s="188">
        <v>0</v>
      </c>
      <c r="AT85" s="188">
        <v>0</v>
      </c>
      <c r="AU85" s="188">
        <v>0</v>
      </c>
      <c r="AV85" s="188">
        <v>0</v>
      </c>
      <c r="AW85" s="188">
        <v>0</v>
      </c>
      <c r="AX85" s="188">
        <v>0</v>
      </c>
      <c r="AY85" s="188">
        <v>0</v>
      </c>
      <c r="AZ85" s="188">
        <v>0</v>
      </c>
      <c r="BA85" s="188">
        <v>0</v>
      </c>
      <c r="BB85" s="188">
        <v>0</v>
      </c>
      <c r="BC85" s="130">
        <v>0</v>
      </c>
      <c r="BD85" s="130">
        <v>0</v>
      </c>
      <c r="BE85" s="130">
        <v>0</v>
      </c>
      <c r="BF85" s="130">
        <v>0</v>
      </c>
      <c r="BG85" s="130">
        <v>0</v>
      </c>
      <c r="BH85" s="130">
        <v>0</v>
      </c>
      <c r="BI85" s="130">
        <v>0</v>
      </c>
      <c r="BJ85" s="130">
        <v>0</v>
      </c>
      <c r="BK85" s="130">
        <v>0</v>
      </c>
      <c r="BL85" s="130">
        <v>0</v>
      </c>
      <c r="BM85" s="130">
        <v>0</v>
      </c>
      <c r="BN85" s="130">
        <v>0</v>
      </c>
      <c r="BO85" s="130">
        <v>0</v>
      </c>
      <c r="BP85" s="130">
        <v>0</v>
      </c>
      <c r="BQ85" s="130">
        <v>0</v>
      </c>
      <c r="BR85" s="130">
        <v>0</v>
      </c>
      <c r="BS85" s="130">
        <v>0</v>
      </c>
      <c r="BT85" s="130">
        <v>0</v>
      </c>
      <c r="BU85" s="130">
        <v>0</v>
      </c>
      <c r="BV85" s="130">
        <v>0</v>
      </c>
      <c r="BW85" s="130">
        <v>0</v>
      </c>
      <c r="BX85" s="130">
        <v>0</v>
      </c>
      <c r="BY85" s="130">
        <v>0</v>
      </c>
      <c r="BZ85" s="130">
        <v>0</v>
      </c>
      <c r="CA85" s="189">
        <v>0</v>
      </c>
      <c r="CB85" s="189">
        <v>0</v>
      </c>
      <c r="CC85" s="189">
        <v>0</v>
      </c>
      <c r="CD85" s="189">
        <v>0</v>
      </c>
      <c r="CE85" s="189">
        <v>0</v>
      </c>
      <c r="CF85" s="189">
        <v>0</v>
      </c>
      <c r="CG85" s="189">
        <v>0</v>
      </c>
      <c r="CH85" s="189">
        <v>0</v>
      </c>
      <c r="CI85" s="189">
        <v>0</v>
      </c>
      <c r="CJ85" s="189">
        <v>0</v>
      </c>
      <c r="CK85" s="189">
        <v>0</v>
      </c>
      <c r="CL85" s="189">
        <v>0</v>
      </c>
      <c r="CM85" s="189">
        <v>0</v>
      </c>
      <c r="CN85" s="189">
        <v>0</v>
      </c>
      <c r="CO85" s="189">
        <v>0</v>
      </c>
      <c r="CP85" s="189">
        <v>0</v>
      </c>
      <c r="CQ85" s="189">
        <v>0</v>
      </c>
      <c r="CR85" s="189">
        <v>0</v>
      </c>
      <c r="CS85" s="189">
        <v>0</v>
      </c>
      <c r="CT85" s="189">
        <v>0</v>
      </c>
      <c r="CU85" s="189">
        <v>0</v>
      </c>
      <c r="CV85" s="189">
        <v>0</v>
      </c>
      <c r="CW85" s="189">
        <v>0</v>
      </c>
      <c r="CX85" s="189">
        <v>0</v>
      </c>
      <c r="CY85" s="189">
        <v>0</v>
      </c>
      <c r="CZ85" s="189">
        <v>0</v>
      </c>
      <c r="DA85" s="189">
        <v>0</v>
      </c>
      <c r="DB85" s="189">
        <v>0</v>
      </c>
      <c r="DC85" s="189">
        <v>0</v>
      </c>
      <c r="DD85" s="189">
        <v>0</v>
      </c>
      <c r="DE85" s="189">
        <v>0</v>
      </c>
      <c r="DF85" s="189">
        <v>0</v>
      </c>
      <c r="DG85" s="189">
        <v>0</v>
      </c>
      <c r="DH85" s="189">
        <v>0</v>
      </c>
      <c r="DI85" s="189">
        <v>0</v>
      </c>
      <c r="DJ85" s="189">
        <v>0</v>
      </c>
      <c r="DK85" s="189">
        <v>0</v>
      </c>
      <c r="DL85" s="189">
        <v>0</v>
      </c>
      <c r="DM85" s="189">
        <v>0</v>
      </c>
      <c r="DN85" s="130">
        <v>0</v>
      </c>
      <c r="DO85" s="130">
        <v>0</v>
      </c>
      <c r="DP85" s="130">
        <v>0</v>
      </c>
      <c r="DQ85" s="130">
        <v>0</v>
      </c>
      <c r="DR85" s="130">
        <v>0</v>
      </c>
      <c r="DS85" s="130">
        <v>0</v>
      </c>
      <c r="DT85" s="130">
        <v>0</v>
      </c>
      <c r="DU85" s="130">
        <v>0</v>
      </c>
      <c r="DV85" s="130">
        <v>0</v>
      </c>
      <c r="DW85" s="130">
        <v>0</v>
      </c>
      <c r="DX85" s="130">
        <v>0</v>
      </c>
      <c r="DY85" s="130">
        <v>0</v>
      </c>
      <c r="DZ85" s="130">
        <v>0</v>
      </c>
      <c r="EA85" s="130">
        <v>0</v>
      </c>
      <c r="EB85" s="130">
        <v>0</v>
      </c>
      <c r="EC85" s="130">
        <v>0</v>
      </c>
      <c r="ED85" s="130">
        <v>0</v>
      </c>
      <c r="EE85" s="130">
        <v>0</v>
      </c>
      <c r="EF85" s="130">
        <v>0</v>
      </c>
      <c r="EG85" s="130">
        <v>0</v>
      </c>
      <c r="EH85" s="130">
        <v>0</v>
      </c>
      <c r="EI85" s="130">
        <v>0</v>
      </c>
      <c r="EJ85" s="130">
        <v>0</v>
      </c>
      <c r="EK85" s="130">
        <v>0</v>
      </c>
      <c r="EL85" s="130">
        <v>0</v>
      </c>
      <c r="EM85" s="130">
        <v>0</v>
      </c>
      <c r="EN85" s="130">
        <v>0</v>
      </c>
      <c r="EO85" s="130">
        <v>0</v>
      </c>
      <c r="EP85" s="130">
        <v>0</v>
      </c>
      <c r="EQ85" s="130">
        <v>0</v>
      </c>
      <c r="ER85" s="130">
        <v>0</v>
      </c>
      <c r="ES85" s="130">
        <v>0</v>
      </c>
      <c r="ET85" s="130">
        <v>0</v>
      </c>
      <c r="EU85" s="130">
        <v>0</v>
      </c>
      <c r="EV85" s="130">
        <v>0</v>
      </c>
      <c r="EW85" s="130">
        <v>0</v>
      </c>
      <c r="EX85" s="130">
        <v>0</v>
      </c>
      <c r="EY85" s="130">
        <v>0</v>
      </c>
      <c r="EZ85" s="130">
        <v>0</v>
      </c>
      <c r="FA85" s="130">
        <v>0</v>
      </c>
      <c r="FB85" s="130">
        <v>0</v>
      </c>
      <c r="FC85" s="130">
        <v>0</v>
      </c>
      <c r="FD85" s="130">
        <v>0</v>
      </c>
      <c r="FE85" s="130">
        <v>0</v>
      </c>
      <c r="FF85" s="130">
        <v>0</v>
      </c>
      <c r="FG85" s="130">
        <v>0</v>
      </c>
      <c r="FH85" s="130">
        <v>0</v>
      </c>
      <c r="FI85" s="130">
        <v>0</v>
      </c>
      <c r="FJ85" s="130">
        <v>0</v>
      </c>
      <c r="FK85" s="130">
        <v>0</v>
      </c>
      <c r="FL85" s="130">
        <v>0</v>
      </c>
      <c r="FM85" s="130">
        <v>0</v>
      </c>
      <c r="FN85" s="130">
        <v>0</v>
      </c>
      <c r="FO85" s="130">
        <v>0</v>
      </c>
      <c r="FP85" s="130">
        <v>0</v>
      </c>
      <c r="FQ85" s="130">
        <v>0</v>
      </c>
      <c r="FR85" s="130">
        <v>0</v>
      </c>
      <c r="FS85" s="130">
        <v>0</v>
      </c>
      <c r="FT85" s="130">
        <v>0</v>
      </c>
      <c r="FU85" s="130">
        <v>0</v>
      </c>
      <c r="FV85" s="130">
        <v>0</v>
      </c>
      <c r="FW85" s="130">
        <v>0</v>
      </c>
      <c r="FX85" s="130">
        <v>0</v>
      </c>
      <c r="FY85" s="130">
        <v>0</v>
      </c>
      <c r="FZ85" s="130">
        <v>0</v>
      </c>
      <c r="GA85" s="130">
        <v>0</v>
      </c>
      <c r="GB85" s="130">
        <v>0</v>
      </c>
      <c r="GC85" s="130">
        <v>0</v>
      </c>
      <c r="GD85" s="130">
        <v>0</v>
      </c>
      <c r="GE85" s="130">
        <v>0</v>
      </c>
      <c r="GF85" s="130">
        <v>0</v>
      </c>
      <c r="GG85" s="130">
        <v>0</v>
      </c>
      <c r="GH85" s="130">
        <v>0</v>
      </c>
      <c r="GI85" s="130">
        <v>0</v>
      </c>
      <c r="GJ85" s="130">
        <v>0</v>
      </c>
      <c r="GK85" s="130">
        <v>0</v>
      </c>
      <c r="GL85" s="130">
        <v>0</v>
      </c>
      <c r="GM85" s="130">
        <v>0</v>
      </c>
      <c r="GN85" s="121"/>
    </row>
    <row r="86" spans="1:196" ht="15.75" x14ac:dyDescent="0.25">
      <c r="A86" s="45" t="s">
        <v>14</v>
      </c>
      <c r="B86" s="179" t="s">
        <v>59</v>
      </c>
      <c r="C86" s="46">
        <v>0.30000000000003002</v>
      </c>
      <c r="D86" s="188">
        <v>0</v>
      </c>
      <c r="E86" s="188">
        <v>0</v>
      </c>
      <c r="F86" s="188">
        <v>0</v>
      </c>
      <c r="G86" s="188">
        <v>0</v>
      </c>
      <c r="H86" s="188">
        <v>0</v>
      </c>
      <c r="I86" s="188">
        <v>0</v>
      </c>
      <c r="J86" s="188">
        <v>0</v>
      </c>
      <c r="K86" s="188">
        <v>0</v>
      </c>
      <c r="L86" s="188">
        <v>0</v>
      </c>
      <c r="M86" s="188">
        <v>0</v>
      </c>
      <c r="N86" s="188">
        <v>0</v>
      </c>
      <c r="O86" s="188">
        <v>0</v>
      </c>
      <c r="P86" s="188">
        <v>0</v>
      </c>
      <c r="Q86" s="188">
        <v>0</v>
      </c>
      <c r="R86" s="188">
        <v>0</v>
      </c>
      <c r="S86" s="188">
        <v>0</v>
      </c>
      <c r="T86" s="188">
        <v>0</v>
      </c>
      <c r="U86" s="188">
        <v>0</v>
      </c>
      <c r="V86" s="188">
        <v>0</v>
      </c>
      <c r="W86" s="188">
        <v>0</v>
      </c>
      <c r="X86" s="188">
        <v>0</v>
      </c>
      <c r="Y86" s="188">
        <v>0</v>
      </c>
      <c r="Z86" s="188">
        <v>0</v>
      </c>
      <c r="AA86" s="188">
        <v>0</v>
      </c>
      <c r="AB86" s="188">
        <v>0</v>
      </c>
      <c r="AC86" s="188">
        <v>0</v>
      </c>
      <c r="AD86" s="188">
        <v>0</v>
      </c>
      <c r="AE86" s="188">
        <v>0</v>
      </c>
      <c r="AF86" s="188">
        <v>0</v>
      </c>
      <c r="AG86" s="188">
        <v>0</v>
      </c>
      <c r="AH86" s="188">
        <v>0</v>
      </c>
      <c r="AI86" s="188">
        <v>0</v>
      </c>
      <c r="AJ86" s="188">
        <v>0</v>
      </c>
      <c r="AK86" s="188">
        <v>0</v>
      </c>
      <c r="AL86" s="188">
        <v>0</v>
      </c>
      <c r="AM86" s="188">
        <v>0</v>
      </c>
      <c r="AN86" s="188">
        <v>0</v>
      </c>
      <c r="AO86" s="188">
        <v>0</v>
      </c>
      <c r="AP86" s="188">
        <v>0</v>
      </c>
      <c r="AQ86" s="188">
        <v>0</v>
      </c>
      <c r="AR86" s="188">
        <v>0</v>
      </c>
      <c r="AS86" s="188">
        <v>0</v>
      </c>
      <c r="AT86" s="188">
        <v>0</v>
      </c>
      <c r="AU86" s="188">
        <v>0</v>
      </c>
      <c r="AV86" s="188">
        <v>0</v>
      </c>
      <c r="AW86" s="188">
        <v>137</v>
      </c>
      <c r="AX86" s="188">
        <v>516</v>
      </c>
      <c r="AY86" s="188">
        <v>407</v>
      </c>
      <c r="AZ86" s="188">
        <v>226</v>
      </c>
      <c r="BA86" s="188">
        <v>570</v>
      </c>
      <c r="BB86" s="188">
        <v>498</v>
      </c>
      <c r="BC86" s="130">
        <v>449</v>
      </c>
      <c r="BD86" s="130">
        <v>191</v>
      </c>
      <c r="BE86" s="130">
        <v>0</v>
      </c>
      <c r="BF86" s="130">
        <v>0</v>
      </c>
      <c r="BG86" s="130">
        <v>0</v>
      </c>
      <c r="BH86" s="130">
        <v>0</v>
      </c>
      <c r="BI86" s="130">
        <v>406</v>
      </c>
      <c r="BJ86" s="130">
        <v>231</v>
      </c>
      <c r="BK86" s="130">
        <v>0</v>
      </c>
      <c r="BL86" s="130">
        <v>0</v>
      </c>
      <c r="BM86" s="130">
        <v>10</v>
      </c>
      <c r="BN86" s="130">
        <v>0</v>
      </c>
      <c r="BO86" s="130">
        <v>0</v>
      </c>
      <c r="BP86" s="130">
        <v>0</v>
      </c>
      <c r="BQ86" s="130">
        <v>0</v>
      </c>
      <c r="BR86" s="130">
        <v>0</v>
      </c>
      <c r="BS86" s="130">
        <v>0</v>
      </c>
      <c r="BT86" s="130">
        <v>0</v>
      </c>
      <c r="BU86" s="130">
        <v>0</v>
      </c>
      <c r="BV86" s="130">
        <v>0</v>
      </c>
      <c r="BW86" s="130">
        <v>0</v>
      </c>
      <c r="BX86" s="130">
        <v>0</v>
      </c>
      <c r="BY86" s="130">
        <v>0</v>
      </c>
      <c r="BZ86" s="130">
        <v>0</v>
      </c>
      <c r="CA86" s="189">
        <v>0</v>
      </c>
      <c r="CB86" s="189">
        <v>0</v>
      </c>
      <c r="CC86" s="189">
        <v>0</v>
      </c>
      <c r="CD86" s="189">
        <v>0</v>
      </c>
      <c r="CE86" s="189">
        <v>0</v>
      </c>
      <c r="CF86" s="189">
        <v>0</v>
      </c>
      <c r="CG86" s="189">
        <v>0</v>
      </c>
      <c r="CH86" s="189">
        <v>0</v>
      </c>
      <c r="CI86" s="189">
        <v>0</v>
      </c>
      <c r="CJ86" s="189">
        <v>0</v>
      </c>
      <c r="CK86" s="189">
        <v>0</v>
      </c>
      <c r="CL86" s="189">
        <v>0</v>
      </c>
      <c r="CM86" s="189">
        <v>0</v>
      </c>
      <c r="CN86" s="189">
        <v>0</v>
      </c>
      <c r="CO86" s="189">
        <v>0</v>
      </c>
      <c r="CP86" s="189">
        <v>0</v>
      </c>
      <c r="CQ86" s="189">
        <v>0</v>
      </c>
      <c r="CR86" s="189">
        <v>0</v>
      </c>
      <c r="CS86" s="189">
        <v>0</v>
      </c>
      <c r="CT86" s="189">
        <v>0</v>
      </c>
      <c r="CU86" s="189">
        <v>0</v>
      </c>
      <c r="CV86" s="189">
        <v>0</v>
      </c>
      <c r="CW86" s="189">
        <v>0</v>
      </c>
      <c r="CX86" s="189">
        <v>0</v>
      </c>
      <c r="CY86" s="189">
        <v>0</v>
      </c>
      <c r="CZ86" s="189">
        <v>0</v>
      </c>
      <c r="DA86" s="189">
        <v>0</v>
      </c>
      <c r="DB86" s="189">
        <v>0</v>
      </c>
      <c r="DC86" s="189">
        <v>0</v>
      </c>
      <c r="DD86" s="189">
        <v>0</v>
      </c>
      <c r="DE86" s="189">
        <v>0</v>
      </c>
      <c r="DF86" s="189">
        <v>0</v>
      </c>
      <c r="DG86" s="189">
        <v>0</v>
      </c>
      <c r="DH86" s="189">
        <v>0</v>
      </c>
      <c r="DI86" s="189">
        <v>0</v>
      </c>
      <c r="DJ86" s="189">
        <v>0</v>
      </c>
      <c r="DK86" s="189">
        <v>0</v>
      </c>
      <c r="DL86" s="189">
        <v>0</v>
      </c>
      <c r="DM86" s="189">
        <v>0</v>
      </c>
      <c r="DN86" s="130">
        <v>0</v>
      </c>
      <c r="DO86" s="130">
        <v>0</v>
      </c>
      <c r="DP86" s="130">
        <v>0</v>
      </c>
      <c r="DQ86" s="130">
        <v>0</v>
      </c>
      <c r="DR86" s="130">
        <v>0</v>
      </c>
      <c r="DS86" s="130">
        <v>0</v>
      </c>
      <c r="DT86" s="130">
        <v>0</v>
      </c>
      <c r="DU86" s="130">
        <v>0</v>
      </c>
      <c r="DV86" s="130">
        <v>0</v>
      </c>
      <c r="DW86" s="130">
        <v>0</v>
      </c>
      <c r="DX86" s="130">
        <v>0</v>
      </c>
      <c r="DY86" s="130">
        <v>0</v>
      </c>
      <c r="DZ86" s="130">
        <v>0</v>
      </c>
      <c r="EA86" s="130">
        <v>0</v>
      </c>
      <c r="EB86" s="130">
        <v>0</v>
      </c>
      <c r="EC86" s="130">
        <v>0</v>
      </c>
      <c r="ED86" s="130">
        <v>0</v>
      </c>
      <c r="EE86" s="130">
        <v>0</v>
      </c>
      <c r="EF86" s="130">
        <v>0</v>
      </c>
      <c r="EG86" s="130">
        <v>0</v>
      </c>
      <c r="EH86" s="130">
        <v>0</v>
      </c>
      <c r="EI86" s="130">
        <v>0</v>
      </c>
      <c r="EJ86" s="130">
        <v>0</v>
      </c>
      <c r="EK86" s="130">
        <v>0</v>
      </c>
      <c r="EL86" s="130">
        <v>0</v>
      </c>
      <c r="EM86" s="130">
        <v>0</v>
      </c>
      <c r="EN86" s="130">
        <v>0</v>
      </c>
      <c r="EO86" s="130">
        <v>0</v>
      </c>
      <c r="EP86" s="130">
        <v>0</v>
      </c>
      <c r="EQ86" s="130">
        <v>0</v>
      </c>
      <c r="ER86" s="130">
        <v>0</v>
      </c>
      <c r="ES86" s="130">
        <v>0</v>
      </c>
      <c r="ET86" s="130">
        <v>0</v>
      </c>
      <c r="EU86" s="130">
        <v>0</v>
      </c>
      <c r="EV86" s="130">
        <v>0</v>
      </c>
      <c r="EW86" s="130">
        <v>0</v>
      </c>
      <c r="EX86" s="130">
        <v>0</v>
      </c>
      <c r="EY86" s="130">
        <v>0</v>
      </c>
      <c r="EZ86" s="130">
        <v>0</v>
      </c>
      <c r="FA86" s="130">
        <v>0</v>
      </c>
      <c r="FB86" s="130">
        <v>0</v>
      </c>
      <c r="FC86" s="130">
        <v>0</v>
      </c>
      <c r="FD86" s="130">
        <v>0</v>
      </c>
      <c r="FE86" s="130">
        <v>0</v>
      </c>
      <c r="FF86" s="130">
        <v>0</v>
      </c>
      <c r="FG86" s="130">
        <v>0</v>
      </c>
      <c r="FH86" s="130">
        <v>0</v>
      </c>
      <c r="FI86" s="130">
        <v>0</v>
      </c>
      <c r="FJ86" s="130">
        <v>0</v>
      </c>
      <c r="FK86" s="130">
        <v>0</v>
      </c>
      <c r="FL86" s="130">
        <v>0</v>
      </c>
      <c r="FM86" s="130">
        <v>0</v>
      </c>
      <c r="FN86" s="130">
        <v>0</v>
      </c>
      <c r="FO86" s="130">
        <v>0</v>
      </c>
      <c r="FP86" s="130">
        <v>0</v>
      </c>
      <c r="FQ86" s="130">
        <v>0</v>
      </c>
      <c r="FR86" s="130">
        <v>0</v>
      </c>
      <c r="FS86" s="130">
        <v>0</v>
      </c>
      <c r="FT86" s="130">
        <v>0</v>
      </c>
      <c r="FU86" s="130">
        <v>0</v>
      </c>
      <c r="FV86" s="130">
        <v>0</v>
      </c>
      <c r="FW86" s="130">
        <v>0</v>
      </c>
      <c r="FX86" s="130">
        <v>0</v>
      </c>
      <c r="FY86" s="130">
        <v>0</v>
      </c>
      <c r="FZ86" s="130">
        <v>0</v>
      </c>
      <c r="GA86" s="130">
        <v>0</v>
      </c>
      <c r="GB86" s="130">
        <v>0</v>
      </c>
      <c r="GC86" s="130">
        <v>0</v>
      </c>
      <c r="GD86" s="130">
        <v>0</v>
      </c>
      <c r="GE86" s="130">
        <v>0</v>
      </c>
      <c r="GF86" s="130">
        <v>0</v>
      </c>
      <c r="GG86" s="130">
        <v>0</v>
      </c>
      <c r="GH86" s="130">
        <v>0</v>
      </c>
      <c r="GI86" s="130">
        <v>0</v>
      </c>
      <c r="GJ86" s="130">
        <v>0</v>
      </c>
      <c r="GK86" s="130">
        <v>0</v>
      </c>
      <c r="GL86" s="130">
        <v>0</v>
      </c>
      <c r="GM86" s="130">
        <v>0</v>
      </c>
      <c r="GN86" s="121"/>
    </row>
    <row r="87" spans="1:196" ht="15.75" x14ac:dyDescent="0.25">
      <c r="A87" s="45" t="s">
        <v>14</v>
      </c>
      <c r="B87" s="179" t="s">
        <v>59</v>
      </c>
      <c r="C87" s="46">
        <v>0.5</v>
      </c>
      <c r="D87" s="188">
        <v>0</v>
      </c>
      <c r="E87" s="188">
        <v>0</v>
      </c>
      <c r="F87" s="188">
        <v>0</v>
      </c>
      <c r="G87" s="188">
        <v>0</v>
      </c>
      <c r="H87" s="188">
        <v>0</v>
      </c>
      <c r="I87" s="188">
        <v>0</v>
      </c>
      <c r="J87" s="188">
        <v>0</v>
      </c>
      <c r="K87" s="188">
        <v>0</v>
      </c>
      <c r="L87" s="188">
        <v>0</v>
      </c>
      <c r="M87" s="188">
        <v>0</v>
      </c>
      <c r="N87" s="188">
        <v>0</v>
      </c>
      <c r="O87" s="188">
        <v>0</v>
      </c>
      <c r="P87" s="188">
        <v>0</v>
      </c>
      <c r="Q87" s="188">
        <v>0</v>
      </c>
      <c r="R87" s="188">
        <v>0</v>
      </c>
      <c r="S87" s="188">
        <v>0</v>
      </c>
      <c r="T87" s="188">
        <v>0</v>
      </c>
      <c r="U87" s="188">
        <v>0</v>
      </c>
      <c r="V87" s="188">
        <v>0</v>
      </c>
      <c r="W87" s="188">
        <v>0</v>
      </c>
      <c r="X87" s="188">
        <v>0</v>
      </c>
      <c r="Y87" s="188">
        <v>0</v>
      </c>
      <c r="Z87" s="188">
        <v>0</v>
      </c>
      <c r="AA87" s="188">
        <v>0</v>
      </c>
      <c r="AB87" s="188">
        <v>0</v>
      </c>
      <c r="AC87" s="188">
        <v>0</v>
      </c>
      <c r="AD87" s="188">
        <v>0</v>
      </c>
      <c r="AE87" s="188">
        <v>0</v>
      </c>
      <c r="AF87" s="188">
        <v>0</v>
      </c>
      <c r="AG87" s="188">
        <v>0</v>
      </c>
      <c r="AH87" s="188">
        <v>0</v>
      </c>
      <c r="AI87" s="188">
        <v>0</v>
      </c>
      <c r="AJ87" s="188">
        <v>0</v>
      </c>
      <c r="AK87" s="188">
        <v>0</v>
      </c>
      <c r="AL87" s="188">
        <v>0</v>
      </c>
      <c r="AM87" s="188">
        <v>0</v>
      </c>
      <c r="AN87" s="188">
        <v>0</v>
      </c>
      <c r="AO87" s="188">
        <v>0</v>
      </c>
      <c r="AP87" s="188">
        <v>0</v>
      </c>
      <c r="AQ87" s="188">
        <v>0</v>
      </c>
      <c r="AR87" s="188">
        <v>0</v>
      </c>
      <c r="AS87" s="188">
        <v>0</v>
      </c>
      <c r="AT87" s="188">
        <v>0</v>
      </c>
      <c r="AU87" s="188">
        <v>0</v>
      </c>
      <c r="AV87" s="188">
        <v>0</v>
      </c>
      <c r="AW87" s="188">
        <v>0</v>
      </c>
      <c r="AX87" s="188">
        <v>0</v>
      </c>
      <c r="AY87" s="188">
        <v>0</v>
      </c>
      <c r="AZ87" s="188">
        <v>0</v>
      </c>
      <c r="BA87" s="188">
        <v>0</v>
      </c>
      <c r="BB87" s="188">
        <v>0</v>
      </c>
      <c r="BC87" s="130">
        <v>0</v>
      </c>
      <c r="BD87" s="130">
        <v>0</v>
      </c>
      <c r="BE87" s="130">
        <v>0</v>
      </c>
      <c r="BF87" s="130">
        <v>0</v>
      </c>
      <c r="BG87" s="130">
        <v>0</v>
      </c>
      <c r="BH87" s="130">
        <v>0</v>
      </c>
      <c r="BI87" s="130">
        <v>0</v>
      </c>
      <c r="BJ87" s="130">
        <v>0</v>
      </c>
      <c r="BK87" s="130">
        <v>0</v>
      </c>
      <c r="BL87" s="130">
        <v>0</v>
      </c>
      <c r="BM87" s="130">
        <v>0</v>
      </c>
      <c r="BN87" s="130">
        <v>0</v>
      </c>
      <c r="BO87" s="130">
        <v>0</v>
      </c>
      <c r="BP87" s="130">
        <v>381</v>
      </c>
      <c r="BQ87" s="130">
        <v>13</v>
      </c>
      <c r="BR87" s="130">
        <v>2035</v>
      </c>
      <c r="BS87" s="130">
        <v>2064</v>
      </c>
      <c r="BT87" s="130">
        <v>252</v>
      </c>
      <c r="BU87" s="130">
        <v>788</v>
      </c>
      <c r="BV87" s="130">
        <v>0</v>
      </c>
      <c r="BW87" s="130">
        <v>0</v>
      </c>
      <c r="BX87" s="130">
        <v>0</v>
      </c>
      <c r="BY87" s="130">
        <v>0</v>
      </c>
      <c r="BZ87" s="130">
        <v>0</v>
      </c>
      <c r="CA87" s="189">
        <v>0</v>
      </c>
      <c r="CB87" s="189">
        <v>35</v>
      </c>
      <c r="CC87" s="189">
        <v>663</v>
      </c>
      <c r="CD87" s="189">
        <v>0</v>
      </c>
      <c r="CE87" s="189">
        <v>0</v>
      </c>
      <c r="CF87" s="189">
        <v>0</v>
      </c>
      <c r="CG87" s="189">
        <v>0</v>
      </c>
      <c r="CH87" s="189">
        <v>323</v>
      </c>
      <c r="CI87" s="189">
        <v>545</v>
      </c>
      <c r="CJ87" s="189">
        <v>551</v>
      </c>
      <c r="CK87" s="189">
        <v>1243</v>
      </c>
      <c r="CL87" s="189">
        <v>1501</v>
      </c>
      <c r="CM87" s="189">
        <v>0</v>
      </c>
      <c r="CN87" s="189">
        <v>0</v>
      </c>
      <c r="CO87" s="189">
        <v>0</v>
      </c>
      <c r="CP87" s="189">
        <v>0</v>
      </c>
      <c r="CQ87" s="189">
        <v>0</v>
      </c>
      <c r="CR87" s="189">
        <v>0</v>
      </c>
      <c r="CS87" s="189">
        <v>0</v>
      </c>
      <c r="CT87" s="189">
        <v>0</v>
      </c>
      <c r="CU87" s="189">
        <v>0</v>
      </c>
      <c r="CV87" s="189">
        <v>0</v>
      </c>
      <c r="CW87" s="189">
        <v>0</v>
      </c>
      <c r="CX87" s="189">
        <v>0</v>
      </c>
      <c r="CY87" s="189">
        <v>0</v>
      </c>
      <c r="CZ87" s="189">
        <v>0</v>
      </c>
      <c r="DA87" s="189">
        <v>0</v>
      </c>
      <c r="DB87" s="189">
        <v>0</v>
      </c>
      <c r="DC87" s="189">
        <v>0</v>
      </c>
      <c r="DD87" s="189">
        <v>0</v>
      </c>
      <c r="DE87" s="189">
        <v>0</v>
      </c>
      <c r="DF87" s="189">
        <v>0</v>
      </c>
      <c r="DG87" s="189">
        <v>0</v>
      </c>
      <c r="DH87" s="189">
        <v>0</v>
      </c>
      <c r="DI87" s="189">
        <v>0</v>
      </c>
      <c r="DJ87" s="189">
        <v>0</v>
      </c>
      <c r="DK87" s="189">
        <v>0</v>
      </c>
      <c r="DL87" s="189">
        <v>0</v>
      </c>
      <c r="DM87" s="189">
        <v>0</v>
      </c>
      <c r="DN87" s="130">
        <v>0</v>
      </c>
      <c r="DO87" s="130">
        <v>0</v>
      </c>
      <c r="DP87" s="130">
        <v>0</v>
      </c>
      <c r="DQ87" s="130">
        <v>0</v>
      </c>
      <c r="DR87" s="130">
        <v>0</v>
      </c>
      <c r="DS87" s="130">
        <v>0</v>
      </c>
      <c r="DT87" s="130">
        <v>0</v>
      </c>
      <c r="DU87" s="130">
        <v>0</v>
      </c>
      <c r="DV87" s="130">
        <v>0</v>
      </c>
      <c r="DW87" s="130">
        <v>0</v>
      </c>
      <c r="DX87" s="130">
        <v>0</v>
      </c>
      <c r="DY87" s="130">
        <v>0</v>
      </c>
      <c r="DZ87" s="130">
        <v>0</v>
      </c>
      <c r="EA87" s="130">
        <v>0</v>
      </c>
      <c r="EB87" s="130">
        <v>0</v>
      </c>
      <c r="EC87" s="130">
        <v>0</v>
      </c>
      <c r="ED87" s="130">
        <v>0</v>
      </c>
      <c r="EE87" s="130">
        <v>0</v>
      </c>
      <c r="EF87" s="130">
        <v>0</v>
      </c>
      <c r="EG87" s="130">
        <v>0</v>
      </c>
      <c r="EH87" s="130">
        <v>0</v>
      </c>
      <c r="EI87" s="130">
        <v>0</v>
      </c>
      <c r="EJ87" s="130">
        <v>0</v>
      </c>
      <c r="EK87" s="130">
        <v>0</v>
      </c>
      <c r="EL87" s="130">
        <v>0</v>
      </c>
      <c r="EM87" s="130">
        <v>0</v>
      </c>
      <c r="EN87" s="130">
        <v>0</v>
      </c>
      <c r="EO87" s="130">
        <v>0</v>
      </c>
      <c r="EP87" s="130">
        <v>0</v>
      </c>
      <c r="EQ87" s="130">
        <v>0</v>
      </c>
      <c r="ER87" s="130">
        <v>0</v>
      </c>
      <c r="ES87" s="130">
        <v>0</v>
      </c>
      <c r="ET87" s="130">
        <v>0</v>
      </c>
      <c r="EU87" s="130">
        <v>0</v>
      </c>
      <c r="EV87" s="130">
        <v>0</v>
      </c>
      <c r="EW87" s="130">
        <v>0</v>
      </c>
      <c r="EX87" s="130">
        <v>0</v>
      </c>
      <c r="EY87" s="130">
        <v>0</v>
      </c>
      <c r="EZ87" s="130">
        <v>0</v>
      </c>
      <c r="FA87" s="130">
        <v>0</v>
      </c>
      <c r="FB87" s="130">
        <v>0</v>
      </c>
      <c r="FC87" s="130">
        <v>0</v>
      </c>
      <c r="FD87" s="130">
        <v>0</v>
      </c>
      <c r="FE87" s="130">
        <v>0</v>
      </c>
      <c r="FF87" s="130">
        <v>0</v>
      </c>
      <c r="FG87" s="130">
        <v>0</v>
      </c>
      <c r="FH87" s="130">
        <v>0</v>
      </c>
      <c r="FI87" s="130">
        <v>0</v>
      </c>
      <c r="FJ87" s="130">
        <v>0</v>
      </c>
      <c r="FK87" s="130">
        <v>0</v>
      </c>
      <c r="FL87" s="130">
        <v>0</v>
      </c>
      <c r="FM87" s="130">
        <v>0</v>
      </c>
      <c r="FN87" s="130">
        <v>0</v>
      </c>
      <c r="FO87" s="130">
        <v>0</v>
      </c>
      <c r="FP87" s="130">
        <v>0</v>
      </c>
      <c r="FQ87" s="130">
        <v>0</v>
      </c>
      <c r="FR87" s="130">
        <v>0</v>
      </c>
      <c r="FS87" s="130">
        <v>0</v>
      </c>
      <c r="FT87" s="130">
        <v>0</v>
      </c>
      <c r="FU87" s="130">
        <v>0</v>
      </c>
      <c r="FV87" s="130">
        <v>0</v>
      </c>
      <c r="FW87" s="130">
        <v>0</v>
      </c>
      <c r="FX87" s="130">
        <v>0</v>
      </c>
      <c r="FY87" s="130">
        <v>0</v>
      </c>
      <c r="FZ87" s="130">
        <v>0</v>
      </c>
      <c r="GA87" s="130">
        <v>0</v>
      </c>
      <c r="GB87" s="130">
        <v>0</v>
      </c>
      <c r="GC87" s="130">
        <v>0</v>
      </c>
      <c r="GD87" s="130">
        <v>0</v>
      </c>
      <c r="GE87" s="130">
        <v>0</v>
      </c>
      <c r="GF87" s="130">
        <v>0</v>
      </c>
      <c r="GG87" s="130">
        <v>0</v>
      </c>
      <c r="GH87" s="130">
        <v>0</v>
      </c>
      <c r="GI87" s="130">
        <v>0</v>
      </c>
      <c r="GJ87" s="130">
        <v>0</v>
      </c>
      <c r="GK87" s="130">
        <v>0</v>
      </c>
      <c r="GL87" s="130">
        <v>0</v>
      </c>
      <c r="GM87" s="130">
        <v>0</v>
      </c>
      <c r="GN87" s="121"/>
    </row>
    <row r="88" spans="1:196" ht="15.75" x14ac:dyDescent="0.25">
      <c r="A88" s="45" t="s">
        <v>14</v>
      </c>
      <c r="B88" s="179" t="s">
        <v>52</v>
      </c>
      <c r="C88" s="46">
        <v>0.30000000000003002</v>
      </c>
      <c r="D88" s="188">
        <v>0</v>
      </c>
      <c r="E88" s="188">
        <v>0</v>
      </c>
      <c r="F88" s="188">
        <v>0</v>
      </c>
      <c r="G88" s="188">
        <v>0</v>
      </c>
      <c r="H88" s="188">
        <v>0</v>
      </c>
      <c r="I88" s="188">
        <v>0</v>
      </c>
      <c r="J88" s="188">
        <v>0</v>
      </c>
      <c r="K88" s="188">
        <v>0</v>
      </c>
      <c r="L88" s="188">
        <v>0</v>
      </c>
      <c r="M88" s="188">
        <v>0</v>
      </c>
      <c r="N88" s="188">
        <v>0</v>
      </c>
      <c r="O88" s="188">
        <v>0</v>
      </c>
      <c r="P88" s="188">
        <v>0</v>
      </c>
      <c r="Q88" s="188">
        <v>0</v>
      </c>
      <c r="R88" s="188">
        <v>0</v>
      </c>
      <c r="S88" s="188">
        <v>0</v>
      </c>
      <c r="T88" s="188">
        <v>0</v>
      </c>
      <c r="U88" s="188">
        <v>0</v>
      </c>
      <c r="V88" s="188">
        <v>0</v>
      </c>
      <c r="W88" s="188">
        <v>0</v>
      </c>
      <c r="X88" s="188">
        <v>0</v>
      </c>
      <c r="Y88" s="188">
        <v>0</v>
      </c>
      <c r="Z88" s="188">
        <v>0</v>
      </c>
      <c r="AA88" s="188">
        <v>0</v>
      </c>
      <c r="AB88" s="188">
        <v>0</v>
      </c>
      <c r="AC88" s="188">
        <v>0</v>
      </c>
      <c r="AD88" s="188">
        <v>0</v>
      </c>
      <c r="AE88" s="188">
        <v>0</v>
      </c>
      <c r="AF88" s="188">
        <v>0</v>
      </c>
      <c r="AG88" s="188">
        <v>0</v>
      </c>
      <c r="AH88" s="188">
        <v>0</v>
      </c>
      <c r="AI88" s="188">
        <v>0</v>
      </c>
      <c r="AJ88" s="188">
        <v>0</v>
      </c>
      <c r="AK88" s="188">
        <v>0</v>
      </c>
      <c r="AL88" s="188">
        <v>0</v>
      </c>
      <c r="AM88" s="188">
        <v>0</v>
      </c>
      <c r="AN88" s="188">
        <v>0</v>
      </c>
      <c r="AO88" s="188">
        <v>0</v>
      </c>
      <c r="AP88" s="188">
        <v>0</v>
      </c>
      <c r="AQ88" s="188">
        <v>5656</v>
      </c>
      <c r="AR88" s="188">
        <v>5246</v>
      </c>
      <c r="AS88" s="188">
        <v>3887</v>
      </c>
      <c r="AT88" s="188">
        <v>2086</v>
      </c>
      <c r="AU88" s="188">
        <v>6345</v>
      </c>
      <c r="AV88" s="188">
        <v>6432</v>
      </c>
      <c r="AW88" s="188">
        <v>5355</v>
      </c>
      <c r="AX88" s="188">
        <v>4697</v>
      </c>
      <c r="AY88" s="188">
        <v>3895</v>
      </c>
      <c r="AZ88" s="188">
        <v>2340</v>
      </c>
      <c r="BA88" s="188">
        <v>1223</v>
      </c>
      <c r="BB88" s="188">
        <v>4641</v>
      </c>
      <c r="BC88" s="130">
        <v>3997</v>
      </c>
      <c r="BD88" s="130">
        <v>4550</v>
      </c>
      <c r="BE88" s="130">
        <v>1500</v>
      </c>
      <c r="BF88" s="130">
        <v>1510</v>
      </c>
      <c r="BG88" s="130">
        <v>2651</v>
      </c>
      <c r="BH88" s="130">
        <v>3960</v>
      </c>
      <c r="BI88" s="130">
        <v>2998</v>
      </c>
      <c r="BJ88" s="130">
        <v>2109</v>
      </c>
      <c r="BK88" s="130">
        <v>1587</v>
      </c>
      <c r="BL88" s="130">
        <v>4320</v>
      </c>
      <c r="BM88" s="130">
        <v>3456</v>
      </c>
      <c r="BN88" s="130">
        <v>1339</v>
      </c>
      <c r="BO88" s="130">
        <v>0</v>
      </c>
      <c r="BP88" s="130">
        <v>0</v>
      </c>
      <c r="BQ88" s="130">
        <v>0</v>
      </c>
      <c r="BR88" s="130">
        <v>0</v>
      </c>
      <c r="BS88" s="130">
        <v>0</v>
      </c>
      <c r="BT88" s="130">
        <v>0</v>
      </c>
      <c r="BU88" s="130">
        <v>0</v>
      </c>
      <c r="BV88" s="130">
        <v>0</v>
      </c>
      <c r="BW88" s="130">
        <v>0</v>
      </c>
      <c r="BX88" s="130">
        <v>0</v>
      </c>
      <c r="BY88" s="130">
        <v>0</v>
      </c>
      <c r="BZ88" s="130">
        <v>0</v>
      </c>
      <c r="CA88" s="189">
        <v>0</v>
      </c>
      <c r="CB88" s="189">
        <v>0</v>
      </c>
      <c r="CC88" s="189">
        <v>0</v>
      </c>
      <c r="CD88" s="189">
        <v>0</v>
      </c>
      <c r="CE88" s="189">
        <v>0</v>
      </c>
      <c r="CF88" s="189">
        <v>0</v>
      </c>
      <c r="CG88" s="189">
        <v>0</v>
      </c>
      <c r="CH88" s="189">
        <v>0</v>
      </c>
      <c r="CI88" s="189">
        <v>0</v>
      </c>
      <c r="CJ88" s="189">
        <v>0</v>
      </c>
      <c r="CK88" s="189">
        <v>0</v>
      </c>
      <c r="CL88" s="189">
        <v>0</v>
      </c>
      <c r="CM88" s="189">
        <v>0</v>
      </c>
      <c r="CN88" s="189">
        <v>0</v>
      </c>
      <c r="CO88" s="189">
        <v>0</v>
      </c>
      <c r="CP88" s="189">
        <v>0</v>
      </c>
      <c r="CQ88" s="189">
        <v>0</v>
      </c>
      <c r="CR88" s="189">
        <v>0</v>
      </c>
      <c r="CS88" s="189">
        <v>0</v>
      </c>
      <c r="CT88" s="189">
        <v>0</v>
      </c>
      <c r="CU88" s="189">
        <v>0</v>
      </c>
      <c r="CV88" s="189">
        <v>0</v>
      </c>
      <c r="CW88" s="189">
        <v>0</v>
      </c>
      <c r="CX88" s="189">
        <v>0</v>
      </c>
      <c r="CY88" s="189">
        <v>0</v>
      </c>
      <c r="CZ88" s="189">
        <v>0</v>
      </c>
      <c r="DA88" s="189">
        <v>0</v>
      </c>
      <c r="DB88" s="189">
        <v>0</v>
      </c>
      <c r="DC88" s="189">
        <v>0</v>
      </c>
      <c r="DD88" s="189">
        <v>0</v>
      </c>
      <c r="DE88" s="189">
        <v>0</v>
      </c>
      <c r="DF88" s="189">
        <v>0</v>
      </c>
      <c r="DG88" s="189">
        <v>0</v>
      </c>
      <c r="DH88" s="189">
        <v>0</v>
      </c>
      <c r="DI88" s="189">
        <v>0</v>
      </c>
      <c r="DJ88" s="189">
        <v>0</v>
      </c>
      <c r="DK88" s="189">
        <v>0</v>
      </c>
      <c r="DL88" s="189">
        <v>0</v>
      </c>
      <c r="DM88" s="189">
        <v>0</v>
      </c>
      <c r="DN88" s="130">
        <v>0</v>
      </c>
      <c r="DO88" s="130">
        <v>0</v>
      </c>
      <c r="DP88" s="130">
        <v>0</v>
      </c>
      <c r="DQ88" s="130">
        <v>0</v>
      </c>
      <c r="DR88" s="130">
        <v>0</v>
      </c>
      <c r="DS88" s="130">
        <v>0</v>
      </c>
      <c r="DT88" s="130">
        <v>0</v>
      </c>
      <c r="DU88" s="130">
        <v>0</v>
      </c>
      <c r="DV88" s="130">
        <v>0</v>
      </c>
      <c r="DW88" s="130">
        <v>0</v>
      </c>
      <c r="DX88" s="130">
        <v>0</v>
      </c>
      <c r="DY88" s="130">
        <v>0</v>
      </c>
      <c r="DZ88" s="130">
        <v>0</v>
      </c>
      <c r="EA88" s="130">
        <v>0</v>
      </c>
      <c r="EB88" s="130">
        <v>0</v>
      </c>
      <c r="EC88" s="130">
        <v>0</v>
      </c>
      <c r="ED88" s="130">
        <v>0</v>
      </c>
      <c r="EE88" s="130">
        <v>0</v>
      </c>
      <c r="EF88" s="130">
        <v>0</v>
      </c>
      <c r="EG88" s="130">
        <v>0</v>
      </c>
      <c r="EH88" s="130">
        <v>0</v>
      </c>
      <c r="EI88" s="130">
        <v>0</v>
      </c>
      <c r="EJ88" s="130">
        <v>0</v>
      </c>
      <c r="EK88" s="130">
        <v>0</v>
      </c>
      <c r="EL88" s="130">
        <v>0</v>
      </c>
      <c r="EM88" s="130">
        <v>0</v>
      </c>
      <c r="EN88" s="130">
        <v>0</v>
      </c>
      <c r="EO88" s="130">
        <v>0</v>
      </c>
      <c r="EP88" s="130">
        <v>0</v>
      </c>
      <c r="EQ88" s="130">
        <v>0</v>
      </c>
      <c r="ER88" s="130">
        <v>0</v>
      </c>
      <c r="ES88" s="130">
        <v>0</v>
      </c>
      <c r="ET88" s="130">
        <v>0</v>
      </c>
      <c r="EU88" s="130">
        <v>0</v>
      </c>
      <c r="EV88" s="130">
        <v>0</v>
      </c>
      <c r="EW88" s="130">
        <v>0</v>
      </c>
      <c r="EX88" s="130">
        <v>0</v>
      </c>
      <c r="EY88" s="130">
        <v>0</v>
      </c>
      <c r="EZ88" s="130">
        <v>0</v>
      </c>
      <c r="FA88" s="130">
        <v>0</v>
      </c>
      <c r="FB88" s="130">
        <v>0</v>
      </c>
      <c r="FC88" s="130">
        <v>0</v>
      </c>
      <c r="FD88" s="130">
        <v>0</v>
      </c>
      <c r="FE88" s="130">
        <v>0</v>
      </c>
      <c r="FF88" s="130">
        <v>0</v>
      </c>
      <c r="FG88" s="130">
        <v>0</v>
      </c>
      <c r="FH88" s="130">
        <v>0</v>
      </c>
      <c r="FI88" s="130">
        <v>0</v>
      </c>
      <c r="FJ88" s="130">
        <v>0</v>
      </c>
      <c r="FK88" s="130">
        <v>0</v>
      </c>
      <c r="FL88" s="130">
        <v>0</v>
      </c>
      <c r="FM88" s="130">
        <v>0</v>
      </c>
      <c r="FN88" s="130">
        <v>0</v>
      </c>
      <c r="FO88" s="130">
        <v>0</v>
      </c>
      <c r="FP88" s="130">
        <v>0</v>
      </c>
      <c r="FQ88" s="130">
        <v>0</v>
      </c>
      <c r="FR88" s="130">
        <v>0</v>
      </c>
      <c r="FS88" s="130">
        <v>0</v>
      </c>
      <c r="FT88" s="130">
        <v>0</v>
      </c>
      <c r="FU88" s="130">
        <v>0</v>
      </c>
      <c r="FV88" s="130">
        <v>0</v>
      </c>
      <c r="FW88" s="130">
        <v>0</v>
      </c>
      <c r="FX88" s="130">
        <v>0</v>
      </c>
      <c r="FY88" s="130">
        <v>0</v>
      </c>
      <c r="FZ88" s="130">
        <v>0</v>
      </c>
      <c r="GA88" s="130">
        <v>0</v>
      </c>
      <c r="GB88" s="130">
        <v>0</v>
      </c>
      <c r="GC88" s="130">
        <v>0</v>
      </c>
      <c r="GD88" s="130">
        <v>0</v>
      </c>
      <c r="GE88" s="130">
        <v>0</v>
      </c>
      <c r="GF88" s="130">
        <v>0</v>
      </c>
      <c r="GG88" s="130">
        <v>0</v>
      </c>
      <c r="GH88" s="130">
        <v>0</v>
      </c>
      <c r="GI88" s="130">
        <v>0</v>
      </c>
      <c r="GJ88" s="130">
        <v>0</v>
      </c>
      <c r="GK88" s="130">
        <v>0</v>
      </c>
      <c r="GL88" s="130">
        <v>0</v>
      </c>
      <c r="GM88" s="130">
        <v>0</v>
      </c>
      <c r="GN88" s="121"/>
    </row>
    <row r="89" spans="1:196" ht="15.75" x14ac:dyDescent="0.25">
      <c r="A89" s="45" t="s">
        <v>14</v>
      </c>
      <c r="B89" s="179" t="s">
        <v>52</v>
      </c>
      <c r="C89" s="46">
        <v>0.5</v>
      </c>
      <c r="D89" s="188">
        <v>0</v>
      </c>
      <c r="E89" s="188">
        <v>0</v>
      </c>
      <c r="F89" s="188">
        <v>0</v>
      </c>
      <c r="G89" s="188">
        <v>0</v>
      </c>
      <c r="H89" s="188">
        <v>0</v>
      </c>
      <c r="I89" s="188">
        <v>0</v>
      </c>
      <c r="J89" s="188">
        <v>0</v>
      </c>
      <c r="K89" s="188">
        <v>0</v>
      </c>
      <c r="L89" s="188">
        <v>0</v>
      </c>
      <c r="M89" s="188">
        <v>0</v>
      </c>
      <c r="N89" s="188">
        <v>0</v>
      </c>
      <c r="O89" s="188">
        <v>0</v>
      </c>
      <c r="P89" s="188">
        <v>0</v>
      </c>
      <c r="Q89" s="188">
        <v>0</v>
      </c>
      <c r="R89" s="188">
        <v>0</v>
      </c>
      <c r="S89" s="188">
        <v>0</v>
      </c>
      <c r="T89" s="188">
        <v>0</v>
      </c>
      <c r="U89" s="188">
        <v>0</v>
      </c>
      <c r="V89" s="188">
        <v>0</v>
      </c>
      <c r="W89" s="188">
        <v>0</v>
      </c>
      <c r="X89" s="188">
        <v>0</v>
      </c>
      <c r="Y89" s="188">
        <v>0</v>
      </c>
      <c r="Z89" s="188">
        <v>0</v>
      </c>
      <c r="AA89" s="188">
        <v>0</v>
      </c>
      <c r="AB89" s="188">
        <v>0</v>
      </c>
      <c r="AC89" s="188">
        <v>0</v>
      </c>
      <c r="AD89" s="188">
        <v>0</v>
      </c>
      <c r="AE89" s="188">
        <v>0</v>
      </c>
      <c r="AF89" s="188">
        <v>0</v>
      </c>
      <c r="AG89" s="188">
        <v>0</v>
      </c>
      <c r="AH89" s="188">
        <v>0</v>
      </c>
      <c r="AI89" s="188">
        <v>0</v>
      </c>
      <c r="AJ89" s="188">
        <v>0</v>
      </c>
      <c r="AK89" s="188">
        <v>0</v>
      </c>
      <c r="AL89" s="188">
        <v>0</v>
      </c>
      <c r="AM89" s="188">
        <v>0</v>
      </c>
      <c r="AN89" s="188">
        <v>0</v>
      </c>
      <c r="AO89" s="188">
        <v>0</v>
      </c>
      <c r="AP89" s="188">
        <v>0</v>
      </c>
      <c r="AQ89" s="188">
        <v>0</v>
      </c>
      <c r="AR89" s="188">
        <v>0</v>
      </c>
      <c r="AS89" s="188">
        <v>0</v>
      </c>
      <c r="AT89" s="188">
        <v>0</v>
      </c>
      <c r="AU89" s="188">
        <v>0</v>
      </c>
      <c r="AV89" s="188">
        <v>0</v>
      </c>
      <c r="AW89" s="188">
        <v>0</v>
      </c>
      <c r="AX89" s="188">
        <v>0</v>
      </c>
      <c r="AY89" s="188">
        <v>0</v>
      </c>
      <c r="AZ89" s="188">
        <v>0</v>
      </c>
      <c r="BA89" s="188">
        <v>0</v>
      </c>
      <c r="BB89" s="188">
        <v>0</v>
      </c>
      <c r="BC89" s="130">
        <v>0</v>
      </c>
      <c r="BD89" s="130">
        <v>0</v>
      </c>
      <c r="BE89" s="130">
        <v>0</v>
      </c>
      <c r="BF89" s="130">
        <v>0</v>
      </c>
      <c r="BG89" s="130">
        <v>0</v>
      </c>
      <c r="BH89" s="130">
        <v>0</v>
      </c>
      <c r="BI89" s="130">
        <v>0</v>
      </c>
      <c r="BJ89" s="130">
        <v>0</v>
      </c>
      <c r="BK89" s="130">
        <v>0</v>
      </c>
      <c r="BL89" s="130">
        <v>0</v>
      </c>
      <c r="BM89" s="130">
        <v>0</v>
      </c>
      <c r="BN89" s="130">
        <v>0</v>
      </c>
      <c r="BO89" s="130">
        <v>6910</v>
      </c>
      <c r="BP89" s="130">
        <v>3692</v>
      </c>
      <c r="BQ89" s="130">
        <v>4732</v>
      </c>
      <c r="BR89" s="130">
        <v>8538</v>
      </c>
      <c r="BS89" s="130">
        <v>5450</v>
      </c>
      <c r="BT89" s="130">
        <v>6222</v>
      </c>
      <c r="BU89" s="130">
        <v>8243</v>
      </c>
      <c r="BV89" s="130">
        <v>7410</v>
      </c>
      <c r="BW89" s="130">
        <v>8185</v>
      </c>
      <c r="BX89" s="130">
        <v>8323</v>
      </c>
      <c r="BY89" s="130">
        <v>11956</v>
      </c>
      <c r="BZ89" s="130">
        <v>4448</v>
      </c>
      <c r="CA89" s="189">
        <v>4496</v>
      </c>
      <c r="CB89" s="189">
        <v>545</v>
      </c>
      <c r="CC89" s="189">
        <v>1690</v>
      </c>
      <c r="CD89" s="189">
        <v>126</v>
      </c>
      <c r="CE89" s="189">
        <v>132</v>
      </c>
      <c r="CF89" s="189">
        <v>2063</v>
      </c>
      <c r="CG89" s="189">
        <v>7860</v>
      </c>
      <c r="CH89" s="189">
        <v>9872</v>
      </c>
      <c r="CI89" s="189">
        <v>4568</v>
      </c>
      <c r="CJ89" s="189">
        <v>10018</v>
      </c>
      <c r="CK89" s="189">
        <v>7221</v>
      </c>
      <c r="CL89" s="189">
        <v>4676</v>
      </c>
      <c r="CM89" s="189">
        <v>106</v>
      </c>
      <c r="CN89" s="189">
        <v>74</v>
      </c>
      <c r="CO89" s="189">
        <v>0</v>
      </c>
      <c r="CP89" s="189">
        <v>0</v>
      </c>
      <c r="CQ89" s="189">
        <v>0</v>
      </c>
      <c r="CR89" s="189">
        <v>647</v>
      </c>
      <c r="CS89" s="189">
        <v>0</v>
      </c>
      <c r="CT89" s="189">
        <v>0</v>
      </c>
      <c r="CU89" s="189">
        <v>0</v>
      </c>
      <c r="CV89" s="189">
        <v>0</v>
      </c>
      <c r="CW89" s="189">
        <v>0</v>
      </c>
      <c r="CX89" s="189">
        <v>0</v>
      </c>
      <c r="CY89" s="189">
        <v>0</v>
      </c>
      <c r="CZ89" s="189">
        <v>0</v>
      </c>
      <c r="DA89" s="189">
        <v>0</v>
      </c>
      <c r="DB89" s="189">
        <v>0</v>
      </c>
      <c r="DC89" s="189">
        <v>0</v>
      </c>
      <c r="DD89" s="189">
        <v>0</v>
      </c>
      <c r="DE89" s="189">
        <v>0</v>
      </c>
      <c r="DF89" s="189">
        <v>0</v>
      </c>
      <c r="DG89" s="189">
        <v>0</v>
      </c>
      <c r="DH89" s="189">
        <v>0</v>
      </c>
      <c r="DI89" s="189">
        <v>0</v>
      </c>
      <c r="DJ89" s="189">
        <v>0</v>
      </c>
      <c r="DK89" s="189">
        <v>0</v>
      </c>
      <c r="DL89" s="189">
        <v>0</v>
      </c>
      <c r="DM89" s="189">
        <v>0</v>
      </c>
      <c r="DN89" s="130">
        <v>0</v>
      </c>
      <c r="DO89" s="130">
        <v>0</v>
      </c>
      <c r="DP89" s="130">
        <v>0</v>
      </c>
      <c r="DQ89" s="130">
        <v>0</v>
      </c>
      <c r="DR89" s="130">
        <v>0</v>
      </c>
      <c r="DS89" s="130">
        <v>0</v>
      </c>
      <c r="DT89" s="130">
        <v>0</v>
      </c>
      <c r="DU89" s="130">
        <v>0</v>
      </c>
      <c r="DV89" s="130">
        <v>0</v>
      </c>
      <c r="DW89" s="130">
        <v>0</v>
      </c>
      <c r="DX89" s="130">
        <v>0</v>
      </c>
      <c r="DY89" s="130">
        <v>0</v>
      </c>
      <c r="DZ89" s="130">
        <v>0</v>
      </c>
      <c r="EA89" s="130">
        <v>0</v>
      </c>
      <c r="EB89" s="130">
        <v>0</v>
      </c>
      <c r="EC89" s="130">
        <v>0</v>
      </c>
      <c r="ED89" s="130">
        <v>0</v>
      </c>
      <c r="EE89" s="130">
        <v>0</v>
      </c>
      <c r="EF89" s="130">
        <v>0</v>
      </c>
      <c r="EG89" s="130">
        <v>0</v>
      </c>
      <c r="EH89" s="130">
        <v>0</v>
      </c>
      <c r="EI89" s="130">
        <v>0</v>
      </c>
      <c r="EJ89" s="130">
        <v>0</v>
      </c>
      <c r="EK89" s="130">
        <v>0</v>
      </c>
      <c r="EL89" s="130">
        <v>0</v>
      </c>
      <c r="EM89" s="130">
        <v>0</v>
      </c>
      <c r="EN89" s="130">
        <v>0</v>
      </c>
      <c r="EO89" s="130">
        <v>0</v>
      </c>
      <c r="EP89" s="130">
        <v>0</v>
      </c>
      <c r="EQ89" s="130">
        <v>0</v>
      </c>
      <c r="ER89" s="130">
        <v>0</v>
      </c>
      <c r="ES89" s="130">
        <v>0</v>
      </c>
      <c r="ET89" s="130">
        <v>0</v>
      </c>
      <c r="EU89" s="130">
        <v>0</v>
      </c>
      <c r="EV89" s="130">
        <v>0</v>
      </c>
      <c r="EW89" s="130">
        <v>0</v>
      </c>
      <c r="EX89" s="130">
        <v>0</v>
      </c>
      <c r="EY89" s="130">
        <v>0</v>
      </c>
      <c r="EZ89" s="130">
        <v>0</v>
      </c>
      <c r="FA89" s="130">
        <v>356</v>
      </c>
      <c r="FB89" s="130">
        <v>0</v>
      </c>
      <c r="FC89" s="130">
        <v>0</v>
      </c>
      <c r="FD89" s="130">
        <v>0</v>
      </c>
      <c r="FE89" s="130">
        <v>0</v>
      </c>
      <c r="FF89" s="130">
        <v>0</v>
      </c>
      <c r="FG89" s="130">
        <v>0</v>
      </c>
      <c r="FH89" s="130">
        <v>0</v>
      </c>
      <c r="FI89" s="130">
        <v>0</v>
      </c>
      <c r="FJ89" s="130">
        <v>0</v>
      </c>
      <c r="FK89" s="130">
        <v>0</v>
      </c>
      <c r="FL89" s="130">
        <v>0</v>
      </c>
      <c r="FM89" s="130">
        <v>0</v>
      </c>
      <c r="FN89" s="130">
        <v>0</v>
      </c>
      <c r="FO89" s="130">
        <v>0</v>
      </c>
      <c r="FP89" s="130">
        <v>0</v>
      </c>
      <c r="FQ89" s="130">
        <v>0</v>
      </c>
      <c r="FR89" s="130">
        <v>0</v>
      </c>
      <c r="FS89" s="130">
        <v>0</v>
      </c>
      <c r="FT89" s="130">
        <v>0</v>
      </c>
      <c r="FU89" s="130">
        <v>0</v>
      </c>
      <c r="FV89" s="130">
        <v>0</v>
      </c>
      <c r="FW89" s="130">
        <v>0</v>
      </c>
      <c r="FX89" s="130">
        <v>0</v>
      </c>
      <c r="FY89" s="130">
        <v>0</v>
      </c>
      <c r="FZ89" s="130">
        <v>0</v>
      </c>
      <c r="GA89" s="130">
        <v>0</v>
      </c>
      <c r="GB89" s="130">
        <v>0</v>
      </c>
      <c r="GC89" s="130">
        <v>0</v>
      </c>
      <c r="GD89" s="130">
        <v>0</v>
      </c>
      <c r="GE89" s="130">
        <v>0</v>
      </c>
      <c r="GF89" s="130">
        <v>0</v>
      </c>
      <c r="GG89" s="130">
        <v>0</v>
      </c>
      <c r="GH89" s="130">
        <v>0</v>
      </c>
      <c r="GI89" s="130">
        <v>0</v>
      </c>
      <c r="GJ89" s="130">
        <v>0</v>
      </c>
      <c r="GK89" s="130">
        <v>0</v>
      </c>
      <c r="GL89" s="130">
        <v>236</v>
      </c>
      <c r="GM89" s="130">
        <v>0</v>
      </c>
      <c r="GN89" s="121"/>
    </row>
    <row r="90" spans="1:196" ht="15.75" x14ac:dyDescent="0.25">
      <c r="A90" s="45" t="s">
        <v>14</v>
      </c>
      <c r="B90" s="179" t="s">
        <v>54</v>
      </c>
      <c r="C90" s="46">
        <v>0.8</v>
      </c>
      <c r="D90" s="188">
        <v>0</v>
      </c>
      <c r="E90" s="188">
        <v>0</v>
      </c>
      <c r="F90" s="188">
        <v>0</v>
      </c>
      <c r="G90" s="188">
        <v>0</v>
      </c>
      <c r="H90" s="188">
        <v>0</v>
      </c>
      <c r="I90" s="188">
        <v>0</v>
      </c>
      <c r="J90" s="188">
        <v>0</v>
      </c>
      <c r="K90" s="188">
        <v>0</v>
      </c>
      <c r="L90" s="188">
        <v>0</v>
      </c>
      <c r="M90" s="188">
        <v>0</v>
      </c>
      <c r="N90" s="188">
        <v>0</v>
      </c>
      <c r="O90" s="188">
        <v>0</v>
      </c>
      <c r="P90" s="188">
        <v>0</v>
      </c>
      <c r="Q90" s="188">
        <v>0</v>
      </c>
      <c r="R90" s="188">
        <v>0</v>
      </c>
      <c r="S90" s="188">
        <v>0</v>
      </c>
      <c r="T90" s="188">
        <v>0</v>
      </c>
      <c r="U90" s="188">
        <v>0</v>
      </c>
      <c r="V90" s="188">
        <v>0</v>
      </c>
      <c r="W90" s="188">
        <v>0</v>
      </c>
      <c r="X90" s="188">
        <v>0</v>
      </c>
      <c r="Y90" s="188">
        <v>0</v>
      </c>
      <c r="Z90" s="188">
        <v>0</v>
      </c>
      <c r="AA90" s="188">
        <v>0</v>
      </c>
      <c r="AB90" s="188">
        <v>0</v>
      </c>
      <c r="AC90" s="188">
        <v>0</v>
      </c>
      <c r="AD90" s="188">
        <v>0</v>
      </c>
      <c r="AE90" s="188">
        <v>0</v>
      </c>
      <c r="AF90" s="188">
        <v>0</v>
      </c>
      <c r="AG90" s="188">
        <v>0</v>
      </c>
      <c r="AH90" s="188">
        <v>0</v>
      </c>
      <c r="AI90" s="188">
        <v>0</v>
      </c>
      <c r="AJ90" s="188">
        <v>0</v>
      </c>
      <c r="AK90" s="188">
        <v>0</v>
      </c>
      <c r="AL90" s="188">
        <v>0</v>
      </c>
      <c r="AM90" s="188">
        <v>0</v>
      </c>
      <c r="AN90" s="188">
        <v>0</v>
      </c>
      <c r="AO90" s="188">
        <v>0</v>
      </c>
      <c r="AP90" s="188">
        <v>0</v>
      </c>
      <c r="AQ90" s="188">
        <v>10</v>
      </c>
      <c r="AR90" s="188">
        <v>0</v>
      </c>
      <c r="AS90" s="188">
        <v>888</v>
      </c>
      <c r="AT90" s="188">
        <v>1954</v>
      </c>
      <c r="AU90" s="188">
        <v>2495</v>
      </c>
      <c r="AV90" s="188">
        <v>2238</v>
      </c>
      <c r="AW90" s="188">
        <v>2452</v>
      </c>
      <c r="AX90" s="188">
        <v>2549</v>
      </c>
      <c r="AY90" s="188">
        <v>1713</v>
      </c>
      <c r="AZ90" s="188">
        <v>904</v>
      </c>
      <c r="BA90" s="188">
        <v>527</v>
      </c>
      <c r="BB90" s="188">
        <v>1546</v>
      </c>
      <c r="BC90" s="130">
        <v>228</v>
      </c>
      <c r="BD90" s="130">
        <v>0</v>
      </c>
      <c r="BE90" s="130">
        <v>0</v>
      </c>
      <c r="BF90" s="130">
        <v>0</v>
      </c>
      <c r="BG90" s="130">
        <v>0</v>
      </c>
      <c r="BH90" s="130">
        <v>0</v>
      </c>
      <c r="BI90" s="130">
        <v>0</v>
      </c>
      <c r="BJ90" s="130">
        <v>1642</v>
      </c>
      <c r="BK90" s="130">
        <v>1614</v>
      </c>
      <c r="BL90" s="130">
        <v>1108</v>
      </c>
      <c r="BM90" s="130">
        <v>889</v>
      </c>
      <c r="BN90" s="130">
        <v>1828</v>
      </c>
      <c r="BO90" s="130">
        <v>0</v>
      </c>
      <c r="BP90" s="130">
        <v>0</v>
      </c>
      <c r="BQ90" s="130">
        <v>0</v>
      </c>
      <c r="BR90" s="130">
        <v>0</v>
      </c>
      <c r="BS90" s="130">
        <v>0</v>
      </c>
      <c r="BT90" s="130">
        <v>0</v>
      </c>
      <c r="BU90" s="130">
        <v>0</v>
      </c>
      <c r="BV90" s="130">
        <v>0</v>
      </c>
      <c r="BW90" s="130">
        <v>0</v>
      </c>
      <c r="BX90" s="130">
        <v>0</v>
      </c>
      <c r="BY90" s="130">
        <v>0</v>
      </c>
      <c r="BZ90" s="130">
        <v>0</v>
      </c>
      <c r="CA90" s="189">
        <v>0</v>
      </c>
      <c r="CB90" s="189">
        <v>0</v>
      </c>
      <c r="CC90" s="189">
        <v>0</v>
      </c>
      <c r="CD90" s="189">
        <v>0</v>
      </c>
      <c r="CE90" s="189">
        <v>0</v>
      </c>
      <c r="CF90" s="189">
        <v>0</v>
      </c>
      <c r="CG90" s="189">
        <v>0</v>
      </c>
      <c r="CH90" s="189">
        <v>0</v>
      </c>
      <c r="CI90" s="189">
        <v>0</v>
      </c>
      <c r="CJ90" s="189">
        <v>0</v>
      </c>
      <c r="CK90" s="189">
        <v>0</v>
      </c>
      <c r="CL90" s="189">
        <v>0</v>
      </c>
      <c r="CM90" s="189">
        <v>0</v>
      </c>
      <c r="CN90" s="189">
        <v>0</v>
      </c>
      <c r="CO90" s="189">
        <v>0</v>
      </c>
      <c r="CP90" s="189">
        <v>0</v>
      </c>
      <c r="CQ90" s="189">
        <v>0</v>
      </c>
      <c r="CR90" s="189">
        <v>0</v>
      </c>
      <c r="CS90" s="189">
        <v>0</v>
      </c>
      <c r="CT90" s="189">
        <v>0</v>
      </c>
      <c r="CU90" s="189">
        <v>0</v>
      </c>
      <c r="CV90" s="189">
        <v>0</v>
      </c>
      <c r="CW90" s="189">
        <v>0</v>
      </c>
      <c r="CX90" s="189">
        <v>0</v>
      </c>
      <c r="CY90" s="189">
        <v>0</v>
      </c>
      <c r="CZ90" s="189">
        <v>0</v>
      </c>
      <c r="DA90" s="189">
        <v>0</v>
      </c>
      <c r="DB90" s="189">
        <v>0</v>
      </c>
      <c r="DC90" s="189">
        <v>0</v>
      </c>
      <c r="DD90" s="189">
        <v>0</v>
      </c>
      <c r="DE90" s="189">
        <v>0</v>
      </c>
      <c r="DF90" s="189">
        <v>0</v>
      </c>
      <c r="DG90" s="189">
        <v>0</v>
      </c>
      <c r="DH90" s="189">
        <v>0</v>
      </c>
      <c r="DI90" s="189">
        <v>0</v>
      </c>
      <c r="DJ90" s="189">
        <v>0</v>
      </c>
      <c r="DK90" s="189">
        <v>0</v>
      </c>
      <c r="DL90" s="189">
        <v>0</v>
      </c>
      <c r="DM90" s="189">
        <v>0</v>
      </c>
      <c r="DN90" s="130">
        <v>0</v>
      </c>
      <c r="DO90" s="130">
        <v>0</v>
      </c>
      <c r="DP90" s="130">
        <v>0</v>
      </c>
      <c r="DQ90" s="130">
        <v>0</v>
      </c>
      <c r="DR90" s="130">
        <v>0</v>
      </c>
      <c r="DS90" s="130">
        <v>0</v>
      </c>
      <c r="DT90" s="130">
        <v>0</v>
      </c>
      <c r="DU90" s="130">
        <v>0</v>
      </c>
      <c r="DV90" s="130">
        <v>0</v>
      </c>
      <c r="DW90" s="130">
        <v>0</v>
      </c>
      <c r="DX90" s="130">
        <v>0</v>
      </c>
      <c r="DY90" s="130">
        <v>0</v>
      </c>
      <c r="DZ90" s="130">
        <v>0</v>
      </c>
      <c r="EA90" s="130">
        <v>0</v>
      </c>
      <c r="EB90" s="130">
        <v>0</v>
      </c>
      <c r="EC90" s="130">
        <v>0</v>
      </c>
      <c r="ED90" s="130">
        <v>0</v>
      </c>
      <c r="EE90" s="130">
        <v>0</v>
      </c>
      <c r="EF90" s="130">
        <v>0</v>
      </c>
      <c r="EG90" s="130">
        <v>0</v>
      </c>
      <c r="EH90" s="130">
        <v>0</v>
      </c>
      <c r="EI90" s="130">
        <v>0</v>
      </c>
      <c r="EJ90" s="130">
        <v>0</v>
      </c>
      <c r="EK90" s="130">
        <v>0</v>
      </c>
      <c r="EL90" s="130">
        <v>0</v>
      </c>
      <c r="EM90" s="130">
        <v>0</v>
      </c>
      <c r="EN90" s="130">
        <v>0</v>
      </c>
      <c r="EO90" s="130">
        <v>0</v>
      </c>
      <c r="EP90" s="130">
        <v>0</v>
      </c>
      <c r="EQ90" s="130">
        <v>0</v>
      </c>
      <c r="ER90" s="130">
        <v>0</v>
      </c>
      <c r="ES90" s="130">
        <v>0</v>
      </c>
      <c r="ET90" s="130">
        <v>0</v>
      </c>
      <c r="EU90" s="130">
        <v>0</v>
      </c>
      <c r="EV90" s="130">
        <v>0</v>
      </c>
      <c r="EW90" s="130">
        <v>0</v>
      </c>
      <c r="EX90" s="130">
        <v>0</v>
      </c>
      <c r="EY90" s="130">
        <v>0</v>
      </c>
      <c r="EZ90" s="130">
        <v>0</v>
      </c>
      <c r="FA90" s="130">
        <v>0</v>
      </c>
      <c r="FB90" s="130">
        <v>0</v>
      </c>
      <c r="FC90" s="130">
        <v>0</v>
      </c>
      <c r="FD90" s="130">
        <v>0</v>
      </c>
      <c r="FE90" s="130">
        <v>0</v>
      </c>
      <c r="FF90" s="130">
        <v>0</v>
      </c>
      <c r="FG90" s="130">
        <v>0</v>
      </c>
      <c r="FH90" s="130">
        <v>0</v>
      </c>
      <c r="FI90" s="130">
        <v>0</v>
      </c>
      <c r="FJ90" s="130">
        <v>0</v>
      </c>
      <c r="FK90" s="130">
        <v>0</v>
      </c>
      <c r="FL90" s="130">
        <v>0</v>
      </c>
      <c r="FM90" s="130">
        <v>0</v>
      </c>
      <c r="FN90" s="130">
        <v>0</v>
      </c>
      <c r="FO90" s="130">
        <v>0</v>
      </c>
      <c r="FP90" s="130">
        <v>0</v>
      </c>
      <c r="FQ90" s="130">
        <v>0</v>
      </c>
      <c r="FR90" s="130">
        <v>0</v>
      </c>
      <c r="FS90" s="130">
        <v>0</v>
      </c>
      <c r="FT90" s="130">
        <v>0</v>
      </c>
      <c r="FU90" s="130">
        <v>0</v>
      </c>
      <c r="FV90" s="130">
        <v>0</v>
      </c>
      <c r="FW90" s="130">
        <v>0</v>
      </c>
      <c r="FX90" s="130">
        <v>0</v>
      </c>
      <c r="FY90" s="130">
        <v>0</v>
      </c>
      <c r="FZ90" s="130">
        <v>0</v>
      </c>
      <c r="GA90" s="130">
        <v>0</v>
      </c>
      <c r="GB90" s="130">
        <v>0</v>
      </c>
      <c r="GC90" s="130">
        <v>0</v>
      </c>
      <c r="GD90" s="130">
        <v>0</v>
      </c>
      <c r="GE90" s="130">
        <v>0</v>
      </c>
      <c r="GF90" s="130">
        <v>0</v>
      </c>
      <c r="GG90" s="130">
        <v>0</v>
      </c>
      <c r="GH90" s="130">
        <v>0</v>
      </c>
      <c r="GI90" s="130">
        <v>0</v>
      </c>
      <c r="GJ90" s="130">
        <v>0</v>
      </c>
      <c r="GK90" s="130">
        <v>0</v>
      </c>
      <c r="GL90" s="130">
        <v>0</v>
      </c>
      <c r="GM90" s="130">
        <v>0</v>
      </c>
      <c r="GN90" s="121"/>
    </row>
    <row r="91" spans="1:196" ht="15.75" x14ac:dyDescent="0.25">
      <c r="A91" s="45" t="s">
        <v>14</v>
      </c>
      <c r="B91" s="179" t="s">
        <v>54</v>
      </c>
      <c r="C91" s="46">
        <v>1</v>
      </c>
      <c r="D91" s="188">
        <v>0</v>
      </c>
      <c r="E91" s="188">
        <v>0</v>
      </c>
      <c r="F91" s="188">
        <v>0</v>
      </c>
      <c r="G91" s="188">
        <v>0</v>
      </c>
      <c r="H91" s="188">
        <v>0</v>
      </c>
      <c r="I91" s="188">
        <v>0</v>
      </c>
      <c r="J91" s="188">
        <v>0</v>
      </c>
      <c r="K91" s="188">
        <v>0</v>
      </c>
      <c r="L91" s="188">
        <v>0</v>
      </c>
      <c r="M91" s="188">
        <v>0</v>
      </c>
      <c r="N91" s="188">
        <v>0</v>
      </c>
      <c r="O91" s="188">
        <v>0</v>
      </c>
      <c r="P91" s="188">
        <v>0</v>
      </c>
      <c r="Q91" s="188">
        <v>0</v>
      </c>
      <c r="R91" s="188">
        <v>0</v>
      </c>
      <c r="S91" s="188">
        <v>0</v>
      </c>
      <c r="T91" s="188">
        <v>0</v>
      </c>
      <c r="U91" s="188">
        <v>0</v>
      </c>
      <c r="V91" s="188">
        <v>0</v>
      </c>
      <c r="W91" s="188">
        <v>0</v>
      </c>
      <c r="X91" s="188">
        <v>0</v>
      </c>
      <c r="Y91" s="188">
        <v>0</v>
      </c>
      <c r="Z91" s="188">
        <v>0</v>
      </c>
      <c r="AA91" s="188">
        <v>0</v>
      </c>
      <c r="AB91" s="188">
        <v>0</v>
      </c>
      <c r="AC91" s="188">
        <v>0</v>
      </c>
      <c r="AD91" s="188">
        <v>0</v>
      </c>
      <c r="AE91" s="188">
        <v>0</v>
      </c>
      <c r="AF91" s="188">
        <v>0</v>
      </c>
      <c r="AG91" s="188">
        <v>0</v>
      </c>
      <c r="AH91" s="188">
        <v>0</v>
      </c>
      <c r="AI91" s="188">
        <v>0</v>
      </c>
      <c r="AJ91" s="188">
        <v>0</v>
      </c>
      <c r="AK91" s="188">
        <v>0</v>
      </c>
      <c r="AL91" s="188">
        <v>0</v>
      </c>
      <c r="AM91" s="188">
        <v>0</v>
      </c>
      <c r="AN91" s="188">
        <v>0</v>
      </c>
      <c r="AO91" s="188">
        <v>0</v>
      </c>
      <c r="AP91" s="188">
        <v>0</v>
      </c>
      <c r="AQ91" s="188">
        <v>0</v>
      </c>
      <c r="AR91" s="188">
        <v>0</v>
      </c>
      <c r="AS91" s="188">
        <v>0</v>
      </c>
      <c r="AT91" s="188">
        <v>0</v>
      </c>
      <c r="AU91" s="188">
        <v>0</v>
      </c>
      <c r="AV91" s="188">
        <v>0</v>
      </c>
      <c r="AW91" s="188">
        <v>0</v>
      </c>
      <c r="AX91" s="188">
        <v>0</v>
      </c>
      <c r="AY91" s="188">
        <v>0</v>
      </c>
      <c r="AZ91" s="188">
        <v>0</v>
      </c>
      <c r="BA91" s="188">
        <v>0</v>
      </c>
      <c r="BB91" s="188">
        <v>0</v>
      </c>
      <c r="BC91" s="130">
        <v>0</v>
      </c>
      <c r="BD91" s="130">
        <v>0</v>
      </c>
      <c r="BE91" s="130">
        <v>0</v>
      </c>
      <c r="BF91" s="130">
        <v>0</v>
      </c>
      <c r="BG91" s="130">
        <v>0</v>
      </c>
      <c r="BH91" s="130">
        <v>0</v>
      </c>
      <c r="BI91" s="130">
        <v>0</v>
      </c>
      <c r="BJ91" s="130">
        <v>0</v>
      </c>
      <c r="BK91" s="130">
        <v>0</v>
      </c>
      <c r="BL91" s="130">
        <v>0</v>
      </c>
      <c r="BM91" s="130">
        <v>0</v>
      </c>
      <c r="BN91" s="130">
        <v>0</v>
      </c>
      <c r="BO91" s="130">
        <v>1949</v>
      </c>
      <c r="BP91" s="130">
        <v>461</v>
      </c>
      <c r="BQ91" s="130">
        <v>1200</v>
      </c>
      <c r="BR91" s="130">
        <v>867</v>
      </c>
      <c r="BS91" s="130">
        <v>1662</v>
      </c>
      <c r="BT91" s="130">
        <v>1940</v>
      </c>
      <c r="BU91" s="130">
        <v>2538</v>
      </c>
      <c r="BV91" s="130">
        <v>1378</v>
      </c>
      <c r="BW91" s="130">
        <v>735</v>
      </c>
      <c r="BX91" s="130">
        <v>974</v>
      </c>
      <c r="BY91" s="130">
        <v>447</v>
      </c>
      <c r="BZ91" s="130">
        <v>0</v>
      </c>
      <c r="CA91" s="189">
        <v>0</v>
      </c>
      <c r="CB91" s="189">
        <v>0</v>
      </c>
      <c r="CC91" s="189">
        <v>0</v>
      </c>
      <c r="CD91" s="189">
        <v>0</v>
      </c>
      <c r="CE91" s="189">
        <v>0</v>
      </c>
      <c r="CF91" s="189">
        <v>0</v>
      </c>
      <c r="CG91" s="189">
        <v>0</v>
      </c>
      <c r="CH91" s="189">
        <v>0</v>
      </c>
      <c r="CI91" s="189">
        <v>0</v>
      </c>
      <c r="CJ91" s="189">
        <v>0</v>
      </c>
      <c r="CK91" s="189">
        <v>0</v>
      </c>
      <c r="CL91" s="189">
        <v>0</v>
      </c>
      <c r="CM91" s="189">
        <v>0</v>
      </c>
      <c r="CN91" s="189">
        <v>0</v>
      </c>
      <c r="CO91" s="189">
        <v>0</v>
      </c>
      <c r="CP91" s="189">
        <v>0</v>
      </c>
      <c r="CQ91" s="189">
        <v>0</v>
      </c>
      <c r="CR91" s="189">
        <v>0</v>
      </c>
      <c r="CS91" s="189">
        <v>0</v>
      </c>
      <c r="CT91" s="189">
        <v>0</v>
      </c>
      <c r="CU91" s="189">
        <v>0</v>
      </c>
      <c r="CV91" s="189">
        <v>0</v>
      </c>
      <c r="CW91" s="189">
        <v>0</v>
      </c>
      <c r="CX91" s="189">
        <v>0</v>
      </c>
      <c r="CY91" s="189">
        <v>0</v>
      </c>
      <c r="CZ91" s="189">
        <v>0</v>
      </c>
      <c r="DA91" s="189">
        <v>0</v>
      </c>
      <c r="DB91" s="189">
        <v>0</v>
      </c>
      <c r="DC91" s="189">
        <v>0</v>
      </c>
      <c r="DD91" s="189">
        <v>0</v>
      </c>
      <c r="DE91" s="189">
        <v>0</v>
      </c>
      <c r="DF91" s="189">
        <v>0</v>
      </c>
      <c r="DG91" s="189">
        <v>0</v>
      </c>
      <c r="DH91" s="189">
        <v>0</v>
      </c>
      <c r="DI91" s="189">
        <v>0</v>
      </c>
      <c r="DJ91" s="189">
        <v>0</v>
      </c>
      <c r="DK91" s="189">
        <v>0</v>
      </c>
      <c r="DL91" s="189">
        <v>0</v>
      </c>
      <c r="DM91" s="189">
        <v>0</v>
      </c>
      <c r="DN91" s="130">
        <v>0</v>
      </c>
      <c r="DO91" s="130">
        <v>0</v>
      </c>
      <c r="DP91" s="130">
        <v>0</v>
      </c>
      <c r="DQ91" s="130">
        <v>0</v>
      </c>
      <c r="DR91" s="130">
        <v>0</v>
      </c>
      <c r="DS91" s="130">
        <v>0</v>
      </c>
      <c r="DT91" s="130">
        <v>0</v>
      </c>
      <c r="DU91" s="130">
        <v>0</v>
      </c>
      <c r="DV91" s="130">
        <v>0</v>
      </c>
      <c r="DW91" s="130">
        <v>0</v>
      </c>
      <c r="DX91" s="130">
        <v>0</v>
      </c>
      <c r="DY91" s="130">
        <v>0</v>
      </c>
      <c r="DZ91" s="130">
        <v>0</v>
      </c>
      <c r="EA91" s="130">
        <v>0</v>
      </c>
      <c r="EB91" s="130">
        <v>0</v>
      </c>
      <c r="EC91" s="130">
        <v>0</v>
      </c>
      <c r="ED91" s="130">
        <v>0</v>
      </c>
      <c r="EE91" s="130">
        <v>0</v>
      </c>
      <c r="EF91" s="130">
        <v>0</v>
      </c>
      <c r="EG91" s="130">
        <v>0</v>
      </c>
      <c r="EH91" s="130">
        <v>0</v>
      </c>
      <c r="EI91" s="130">
        <v>0</v>
      </c>
      <c r="EJ91" s="130">
        <v>0</v>
      </c>
      <c r="EK91" s="130">
        <v>0</v>
      </c>
      <c r="EL91" s="130">
        <v>0</v>
      </c>
      <c r="EM91" s="130">
        <v>0</v>
      </c>
      <c r="EN91" s="130">
        <v>0</v>
      </c>
      <c r="EO91" s="130">
        <v>0</v>
      </c>
      <c r="EP91" s="130">
        <v>0</v>
      </c>
      <c r="EQ91" s="130">
        <v>0</v>
      </c>
      <c r="ER91" s="130">
        <v>0</v>
      </c>
      <c r="ES91" s="130">
        <v>0</v>
      </c>
      <c r="ET91" s="130">
        <v>0</v>
      </c>
      <c r="EU91" s="130">
        <v>0</v>
      </c>
      <c r="EV91" s="130">
        <v>0</v>
      </c>
      <c r="EW91" s="130">
        <v>0</v>
      </c>
      <c r="EX91" s="130">
        <v>0</v>
      </c>
      <c r="EY91" s="130">
        <v>0</v>
      </c>
      <c r="EZ91" s="130">
        <v>0</v>
      </c>
      <c r="FA91" s="130">
        <v>0</v>
      </c>
      <c r="FB91" s="130">
        <v>0</v>
      </c>
      <c r="FC91" s="130">
        <v>0</v>
      </c>
      <c r="FD91" s="130">
        <v>0</v>
      </c>
      <c r="FE91" s="130">
        <v>0</v>
      </c>
      <c r="FF91" s="130">
        <v>0</v>
      </c>
      <c r="FG91" s="130">
        <v>0</v>
      </c>
      <c r="FH91" s="130">
        <v>0</v>
      </c>
      <c r="FI91" s="130">
        <v>0</v>
      </c>
      <c r="FJ91" s="130">
        <v>0</v>
      </c>
      <c r="FK91" s="130">
        <v>0</v>
      </c>
      <c r="FL91" s="130">
        <v>0</v>
      </c>
      <c r="FM91" s="130">
        <v>0</v>
      </c>
      <c r="FN91" s="130">
        <v>0</v>
      </c>
      <c r="FO91" s="130">
        <v>0</v>
      </c>
      <c r="FP91" s="130">
        <v>0</v>
      </c>
      <c r="FQ91" s="130">
        <v>0</v>
      </c>
      <c r="FR91" s="130">
        <v>0</v>
      </c>
      <c r="FS91" s="130">
        <v>0</v>
      </c>
      <c r="FT91" s="130">
        <v>0</v>
      </c>
      <c r="FU91" s="130">
        <v>0</v>
      </c>
      <c r="FV91" s="130">
        <v>0</v>
      </c>
      <c r="FW91" s="130">
        <v>0</v>
      </c>
      <c r="FX91" s="130">
        <v>0</v>
      </c>
      <c r="FY91" s="130">
        <v>0</v>
      </c>
      <c r="FZ91" s="130">
        <v>0</v>
      </c>
      <c r="GA91" s="130">
        <v>0</v>
      </c>
      <c r="GB91" s="130">
        <v>0</v>
      </c>
      <c r="GC91" s="130">
        <v>0</v>
      </c>
      <c r="GD91" s="130">
        <v>0</v>
      </c>
      <c r="GE91" s="130">
        <v>0</v>
      </c>
      <c r="GF91" s="130">
        <v>0</v>
      </c>
      <c r="GG91" s="130">
        <v>0</v>
      </c>
      <c r="GH91" s="130">
        <v>0</v>
      </c>
      <c r="GI91" s="130">
        <v>0</v>
      </c>
      <c r="GJ91" s="130">
        <v>0</v>
      </c>
      <c r="GK91" s="130">
        <v>0</v>
      </c>
      <c r="GL91" s="130">
        <v>0</v>
      </c>
      <c r="GM91" s="130">
        <v>0</v>
      </c>
      <c r="GN91" s="121"/>
    </row>
    <row r="92" spans="1:196" ht="15.75" x14ac:dyDescent="0.25">
      <c r="A92" s="45" t="s">
        <v>14</v>
      </c>
      <c r="B92" s="179" t="s">
        <v>53</v>
      </c>
      <c r="C92" s="46">
        <v>0.60000000000024001</v>
      </c>
      <c r="D92" s="188">
        <v>0</v>
      </c>
      <c r="E92" s="188">
        <v>0</v>
      </c>
      <c r="F92" s="188">
        <v>0</v>
      </c>
      <c r="G92" s="188">
        <v>0</v>
      </c>
      <c r="H92" s="188">
        <v>0</v>
      </c>
      <c r="I92" s="188">
        <v>0</v>
      </c>
      <c r="J92" s="188">
        <v>0</v>
      </c>
      <c r="K92" s="188">
        <v>0</v>
      </c>
      <c r="L92" s="188">
        <v>0</v>
      </c>
      <c r="M92" s="188">
        <v>0</v>
      </c>
      <c r="N92" s="188">
        <v>0</v>
      </c>
      <c r="O92" s="188">
        <v>0</v>
      </c>
      <c r="P92" s="188">
        <v>0</v>
      </c>
      <c r="Q92" s="188">
        <v>0</v>
      </c>
      <c r="R92" s="188">
        <v>0</v>
      </c>
      <c r="S92" s="188">
        <v>0</v>
      </c>
      <c r="T92" s="188">
        <v>0</v>
      </c>
      <c r="U92" s="188">
        <v>0</v>
      </c>
      <c r="V92" s="188">
        <v>0</v>
      </c>
      <c r="W92" s="188">
        <v>0</v>
      </c>
      <c r="X92" s="188">
        <v>0</v>
      </c>
      <c r="Y92" s="188">
        <v>0</v>
      </c>
      <c r="Z92" s="188">
        <v>0</v>
      </c>
      <c r="AA92" s="188">
        <v>0</v>
      </c>
      <c r="AB92" s="188">
        <v>0</v>
      </c>
      <c r="AC92" s="188">
        <v>0</v>
      </c>
      <c r="AD92" s="188">
        <v>0</v>
      </c>
      <c r="AE92" s="188">
        <v>0</v>
      </c>
      <c r="AF92" s="188">
        <v>0</v>
      </c>
      <c r="AG92" s="188">
        <v>0</v>
      </c>
      <c r="AH92" s="188">
        <v>0</v>
      </c>
      <c r="AI92" s="188">
        <v>0</v>
      </c>
      <c r="AJ92" s="188">
        <v>0</v>
      </c>
      <c r="AK92" s="188">
        <v>0</v>
      </c>
      <c r="AL92" s="188">
        <v>0</v>
      </c>
      <c r="AM92" s="188">
        <v>0</v>
      </c>
      <c r="AN92" s="188">
        <v>0</v>
      </c>
      <c r="AO92" s="188">
        <v>0</v>
      </c>
      <c r="AP92" s="188">
        <v>0</v>
      </c>
      <c r="AQ92" s="188">
        <v>17337</v>
      </c>
      <c r="AR92" s="188">
        <v>0</v>
      </c>
      <c r="AS92" s="188">
        <v>10051</v>
      </c>
      <c r="AT92" s="188">
        <v>0</v>
      </c>
      <c r="AU92" s="188">
        <v>0</v>
      </c>
      <c r="AV92" s="188">
        <v>26998</v>
      </c>
      <c r="AW92" s="188">
        <v>0</v>
      </c>
      <c r="AX92" s="188">
        <v>262</v>
      </c>
      <c r="AY92" s="188">
        <v>0</v>
      </c>
      <c r="AZ92" s="188">
        <v>0</v>
      </c>
      <c r="BA92" s="188">
        <v>0</v>
      </c>
      <c r="BB92" s="188">
        <v>0</v>
      </c>
      <c r="BC92" s="130">
        <v>0</v>
      </c>
      <c r="BD92" s="130">
        <v>0</v>
      </c>
      <c r="BE92" s="130">
        <v>0</v>
      </c>
      <c r="BF92" s="130">
        <v>0</v>
      </c>
      <c r="BG92" s="130">
        <v>0</v>
      </c>
      <c r="BH92" s="130">
        <v>0</v>
      </c>
      <c r="BI92" s="130">
        <v>0</v>
      </c>
      <c r="BJ92" s="130">
        <v>0</v>
      </c>
      <c r="BK92" s="130">
        <v>406</v>
      </c>
      <c r="BL92" s="130">
        <v>0</v>
      </c>
      <c r="BM92" s="130">
        <v>0</v>
      </c>
      <c r="BN92" s="130">
        <v>0</v>
      </c>
      <c r="BO92" s="130">
        <v>0</v>
      </c>
      <c r="BP92" s="130">
        <v>0</v>
      </c>
      <c r="BQ92" s="130">
        <v>0</v>
      </c>
      <c r="BR92" s="130">
        <v>0</v>
      </c>
      <c r="BS92" s="130">
        <v>0</v>
      </c>
      <c r="BT92" s="130">
        <v>1484</v>
      </c>
      <c r="BU92" s="130">
        <v>0</v>
      </c>
      <c r="BV92" s="130">
        <v>0</v>
      </c>
      <c r="BW92" s="130">
        <v>510</v>
      </c>
      <c r="BX92" s="130">
        <v>104</v>
      </c>
      <c r="BY92" s="130">
        <v>0</v>
      </c>
      <c r="BZ92" s="130">
        <v>0</v>
      </c>
      <c r="CA92" s="189">
        <v>0</v>
      </c>
      <c r="CB92" s="189">
        <v>0</v>
      </c>
      <c r="CC92" s="189">
        <v>183</v>
      </c>
      <c r="CD92" s="189">
        <v>0</v>
      </c>
      <c r="CE92" s="189">
        <v>0</v>
      </c>
      <c r="CF92" s="189">
        <v>0</v>
      </c>
      <c r="CG92" s="189">
        <v>0</v>
      </c>
      <c r="CH92" s="189">
        <v>0</v>
      </c>
      <c r="CI92" s="189">
        <v>0</v>
      </c>
      <c r="CJ92" s="189">
        <v>0</v>
      </c>
      <c r="CK92" s="189">
        <v>0</v>
      </c>
      <c r="CL92" s="189">
        <v>0</v>
      </c>
      <c r="CM92" s="189">
        <v>0</v>
      </c>
      <c r="CN92" s="189">
        <v>0</v>
      </c>
      <c r="CO92" s="189">
        <v>0</v>
      </c>
      <c r="CP92" s="189">
        <v>0</v>
      </c>
      <c r="CQ92" s="189">
        <v>0</v>
      </c>
      <c r="CR92" s="189">
        <v>0</v>
      </c>
      <c r="CS92" s="189">
        <v>0</v>
      </c>
      <c r="CT92" s="189">
        <v>0</v>
      </c>
      <c r="CU92" s="189">
        <v>0</v>
      </c>
      <c r="CV92" s="189">
        <v>0</v>
      </c>
      <c r="CW92" s="189">
        <v>0</v>
      </c>
      <c r="CX92" s="189">
        <v>0</v>
      </c>
      <c r="CY92" s="189">
        <v>13085</v>
      </c>
      <c r="CZ92" s="189">
        <v>0</v>
      </c>
      <c r="DA92" s="189">
        <v>708</v>
      </c>
      <c r="DB92" s="189">
        <v>1744</v>
      </c>
      <c r="DC92" s="189">
        <v>0</v>
      </c>
      <c r="DD92" s="189">
        <v>569</v>
      </c>
      <c r="DE92" s="189">
        <v>0</v>
      </c>
      <c r="DF92" s="189">
        <v>0</v>
      </c>
      <c r="DG92" s="189">
        <v>0</v>
      </c>
      <c r="DH92" s="189">
        <v>0</v>
      </c>
      <c r="DI92" s="189">
        <v>703</v>
      </c>
      <c r="DJ92" s="189">
        <v>0</v>
      </c>
      <c r="DK92" s="189">
        <v>0</v>
      </c>
      <c r="DL92" s="189">
        <v>0</v>
      </c>
      <c r="DM92" s="189">
        <v>0</v>
      </c>
      <c r="DN92" s="130">
        <v>0</v>
      </c>
      <c r="DO92" s="130">
        <v>0</v>
      </c>
      <c r="DP92" s="130">
        <v>0</v>
      </c>
      <c r="DQ92" s="130">
        <v>0</v>
      </c>
      <c r="DR92" s="130">
        <v>0</v>
      </c>
      <c r="DS92" s="130">
        <v>0</v>
      </c>
      <c r="DT92" s="130">
        <v>0</v>
      </c>
      <c r="DU92" s="130">
        <v>0</v>
      </c>
      <c r="DV92" s="130">
        <v>0</v>
      </c>
      <c r="DW92" s="130">
        <v>0</v>
      </c>
      <c r="DX92" s="130">
        <v>0</v>
      </c>
      <c r="DY92" s="130">
        <v>0</v>
      </c>
      <c r="DZ92" s="130">
        <v>0</v>
      </c>
      <c r="EA92" s="130">
        <v>0</v>
      </c>
      <c r="EB92" s="130">
        <v>12</v>
      </c>
      <c r="EC92" s="130">
        <v>0</v>
      </c>
      <c r="ED92" s="130">
        <v>0</v>
      </c>
      <c r="EE92" s="130">
        <v>0</v>
      </c>
      <c r="EF92" s="130">
        <v>0</v>
      </c>
      <c r="EG92" s="130">
        <v>0</v>
      </c>
      <c r="EH92" s="130">
        <v>68</v>
      </c>
      <c r="EI92" s="130">
        <v>0</v>
      </c>
      <c r="EJ92" s="130">
        <v>609</v>
      </c>
      <c r="EK92" s="130">
        <v>0</v>
      </c>
      <c r="EL92" s="130">
        <v>205</v>
      </c>
      <c r="EM92" s="130">
        <v>83</v>
      </c>
      <c r="EN92" s="130">
        <v>0</v>
      </c>
      <c r="EO92" s="130">
        <v>0</v>
      </c>
      <c r="EP92" s="130">
        <v>182</v>
      </c>
      <c r="EQ92" s="130">
        <v>0</v>
      </c>
      <c r="ER92" s="130">
        <v>0</v>
      </c>
      <c r="ES92" s="130">
        <v>247</v>
      </c>
      <c r="ET92" s="130">
        <v>0</v>
      </c>
      <c r="EU92" s="130">
        <v>0</v>
      </c>
      <c r="EV92" s="130">
        <v>0</v>
      </c>
      <c r="EW92" s="130">
        <v>0</v>
      </c>
      <c r="EX92" s="130">
        <v>465</v>
      </c>
      <c r="EY92" s="130">
        <v>0</v>
      </c>
      <c r="EZ92" s="130">
        <v>0</v>
      </c>
      <c r="FA92" s="130">
        <v>0</v>
      </c>
      <c r="FB92" s="130">
        <v>0</v>
      </c>
      <c r="FC92" s="130">
        <v>282</v>
      </c>
      <c r="FD92" s="130">
        <v>0</v>
      </c>
      <c r="FE92" s="130">
        <v>0</v>
      </c>
      <c r="FF92" s="130">
        <v>0</v>
      </c>
      <c r="FG92" s="130">
        <v>0</v>
      </c>
      <c r="FH92" s="130">
        <v>0</v>
      </c>
      <c r="FI92" s="130">
        <v>0</v>
      </c>
      <c r="FJ92" s="130">
        <v>0</v>
      </c>
      <c r="FK92" s="130">
        <v>0</v>
      </c>
      <c r="FL92" s="130">
        <v>0</v>
      </c>
      <c r="FM92" s="130">
        <v>0</v>
      </c>
      <c r="FN92" s="130">
        <v>0</v>
      </c>
      <c r="FO92" s="130">
        <v>0</v>
      </c>
      <c r="FP92" s="130">
        <v>357</v>
      </c>
      <c r="FQ92" s="130">
        <v>516</v>
      </c>
      <c r="FR92" s="130">
        <v>0</v>
      </c>
      <c r="FS92" s="130">
        <v>539</v>
      </c>
      <c r="FT92" s="130">
        <v>0</v>
      </c>
      <c r="FU92" s="130">
        <v>0</v>
      </c>
      <c r="FV92" s="130">
        <v>0</v>
      </c>
      <c r="FW92" s="130">
        <v>0</v>
      </c>
      <c r="FX92" s="130">
        <v>0</v>
      </c>
      <c r="FY92" s="130">
        <v>0</v>
      </c>
      <c r="FZ92" s="130">
        <v>0</v>
      </c>
      <c r="GA92" s="130">
        <v>0</v>
      </c>
      <c r="GB92" s="130">
        <v>0</v>
      </c>
      <c r="GC92" s="130">
        <v>0</v>
      </c>
      <c r="GD92" s="130">
        <v>0</v>
      </c>
      <c r="GE92" s="130">
        <v>0</v>
      </c>
      <c r="GF92" s="130">
        <v>0</v>
      </c>
      <c r="GG92" s="130">
        <v>0</v>
      </c>
      <c r="GH92" s="130">
        <v>0</v>
      </c>
      <c r="GI92" s="130">
        <v>0</v>
      </c>
      <c r="GJ92" s="130">
        <v>0</v>
      </c>
      <c r="GK92" s="130">
        <v>0</v>
      </c>
      <c r="GL92" s="130">
        <v>0</v>
      </c>
      <c r="GM92" s="130">
        <v>404</v>
      </c>
      <c r="GN92" s="121"/>
    </row>
    <row r="93" spans="1:196" ht="15.75" x14ac:dyDescent="0.25">
      <c r="A93" s="45" t="s">
        <v>14</v>
      </c>
      <c r="B93" s="179" t="s">
        <v>56</v>
      </c>
      <c r="C93" s="46">
        <v>0.70000000000021001</v>
      </c>
      <c r="D93" s="188">
        <v>0</v>
      </c>
      <c r="E93" s="188">
        <v>0</v>
      </c>
      <c r="F93" s="188">
        <v>0</v>
      </c>
      <c r="G93" s="188">
        <v>0</v>
      </c>
      <c r="H93" s="188">
        <v>0</v>
      </c>
      <c r="I93" s="188">
        <v>0</v>
      </c>
      <c r="J93" s="188">
        <v>0</v>
      </c>
      <c r="K93" s="188">
        <v>0</v>
      </c>
      <c r="L93" s="188">
        <v>0</v>
      </c>
      <c r="M93" s="188">
        <v>0</v>
      </c>
      <c r="N93" s="188">
        <v>0</v>
      </c>
      <c r="O93" s="188">
        <v>0</v>
      </c>
      <c r="P93" s="188">
        <v>0</v>
      </c>
      <c r="Q93" s="188">
        <v>0</v>
      </c>
      <c r="R93" s="188">
        <v>0</v>
      </c>
      <c r="S93" s="188">
        <v>0</v>
      </c>
      <c r="T93" s="188">
        <v>0</v>
      </c>
      <c r="U93" s="188">
        <v>0</v>
      </c>
      <c r="V93" s="188">
        <v>0</v>
      </c>
      <c r="W93" s="188">
        <v>0</v>
      </c>
      <c r="X93" s="188">
        <v>0</v>
      </c>
      <c r="Y93" s="188">
        <v>0</v>
      </c>
      <c r="Z93" s="188">
        <v>0</v>
      </c>
      <c r="AA93" s="188">
        <v>0</v>
      </c>
      <c r="AB93" s="188">
        <v>0</v>
      </c>
      <c r="AC93" s="188">
        <v>0</v>
      </c>
      <c r="AD93" s="188">
        <v>0</v>
      </c>
      <c r="AE93" s="188">
        <v>0</v>
      </c>
      <c r="AF93" s="188">
        <v>0</v>
      </c>
      <c r="AG93" s="188">
        <v>0</v>
      </c>
      <c r="AH93" s="188">
        <v>0</v>
      </c>
      <c r="AI93" s="188">
        <v>0</v>
      </c>
      <c r="AJ93" s="188">
        <v>0</v>
      </c>
      <c r="AK93" s="188">
        <v>0</v>
      </c>
      <c r="AL93" s="188">
        <v>0</v>
      </c>
      <c r="AM93" s="188">
        <v>0</v>
      </c>
      <c r="AN93" s="188">
        <v>0</v>
      </c>
      <c r="AO93" s="188">
        <v>0</v>
      </c>
      <c r="AP93" s="188">
        <v>0</v>
      </c>
      <c r="AQ93" s="188">
        <v>3458</v>
      </c>
      <c r="AR93" s="188">
        <v>0</v>
      </c>
      <c r="AS93" s="188">
        <v>0</v>
      </c>
      <c r="AT93" s="188">
        <v>36329</v>
      </c>
      <c r="AU93" s="188">
        <v>0</v>
      </c>
      <c r="AV93" s="188">
        <v>0</v>
      </c>
      <c r="AW93" s="188">
        <v>0</v>
      </c>
      <c r="AX93" s="188">
        <v>0</v>
      </c>
      <c r="AY93" s="188">
        <v>0</v>
      </c>
      <c r="AZ93" s="188">
        <v>35</v>
      </c>
      <c r="BA93" s="188">
        <v>2282</v>
      </c>
      <c r="BB93" s="188">
        <v>413</v>
      </c>
      <c r="BC93" s="130">
        <v>0</v>
      </c>
      <c r="BD93" s="130">
        <v>0</v>
      </c>
      <c r="BE93" s="130">
        <v>0</v>
      </c>
      <c r="BF93" s="130">
        <v>0</v>
      </c>
      <c r="BG93" s="130">
        <v>0</v>
      </c>
      <c r="BH93" s="130">
        <v>0</v>
      </c>
      <c r="BI93" s="130">
        <v>0</v>
      </c>
      <c r="BJ93" s="130">
        <v>0</v>
      </c>
      <c r="BK93" s="130">
        <v>0</v>
      </c>
      <c r="BL93" s="130">
        <v>0</v>
      </c>
      <c r="BM93" s="130">
        <v>0</v>
      </c>
      <c r="BN93" s="130">
        <v>0</v>
      </c>
      <c r="BO93" s="130">
        <v>0</v>
      </c>
      <c r="BP93" s="130">
        <v>0</v>
      </c>
      <c r="BQ93" s="130">
        <v>0</v>
      </c>
      <c r="BR93" s="130">
        <v>0</v>
      </c>
      <c r="BS93" s="130">
        <v>0</v>
      </c>
      <c r="BT93" s="130">
        <v>0</v>
      </c>
      <c r="BU93" s="130">
        <v>0</v>
      </c>
      <c r="BV93" s="130">
        <v>0</v>
      </c>
      <c r="BW93" s="130">
        <v>0</v>
      </c>
      <c r="BX93" s="130">
        <v>0</v>
      </c>
      <c r="BY93" s="130">
        <v>0</v>
      </c>
      <c r="BZ93" s="130">
        <v>0</v>
      </c>
      <c r="CA93" s="189">
        <v>0</v>
      </c>
      <c r="CB93" s="189">
        <v>0</v>
      </c>
      <c r="CC93" s="189">
        <v>0</v>
      </c>
      <c r="CD93" s="189">
        <v>0</v>
      </c>
      <c r="CE93" s="189">
        <v>0</v>
      </c>
      <c r="CF93" s="189">
        <v>0</v>
      </c>
      <c r="CG93" s="189">
        <v>0</v>
      </c>
      <c r="CH93" s="189">
        <v>0</v>
      </c>
      <c r="CI93" s="189">
        <v>0</v>
      </c>
      <c r="CJ93" s="189">
        <v>0</v>
      </c>
      <c r="CK93" s="189">
        <v>0</v>
      </c>
      <c r="CL93" s="189">
        <v>0</v>
      </c>
      <c r="CM93" s="189">
        <v>0</v>
      </c>
      <c r="CN93" s="189">
        <v>0</v>
      </c>
      <c r="CO93" s="189">
        <v>0</v>
      </c>
      <c r="CP93" s="189">
        <v>0</v>
      </c>
      <c r="CQ93" s="189">
        <v>0</v>
      </c>
      <c r="CR93" s="189">
        <v>0</v>
      </c>
      <c r="CS93" s="189">
        <v>0</v>
      </c>
      <c r="CT93" s="189">
        <v>0</v>
      </c>
      <c r="CU93" s="189">
        <v>0</v>
      </c>
      <c r="CV93" s="189">
        <v>0</v>
      </c>
      <c r="CW93" s="189">
        <v>0</v>
      </c>
      <c r="CX93" s="189">
        <v>0</v>
      </c>
      <c r="CY93" s="189">
        <v>0</v>
      </c>
      <c r="CZ93" s="189">
        <v>0</v>
      </c>
      <c r="DA93" s="189">
        <v>0</v>
      </c>
      <c r="DB93" s="189">
        <v>0</v>
      </c>
      <c r="DC93" s="189">
        <v>0</v>
      </c>
      <c r="DD93" s="189">
        <v>0</v>
      </c>
      <c r="DE93" s="189">
        <v>0</v>
      </c>
      <c r="DF93" s="189">
        <v>0</v>
      </c>
      <c r="DG93" s="189">
        <v>0</v>
      </c>
      <c r="DH93" s="189">
        <v>0</v>
      </c>
      <c r="DI93" s="189">
        <v>0</v>
      </c>
      <c r="DJ93" s="189">
        <v>0</v>
      </c>
      <c r="DK93" s="189">
        <v>0</v>
      </c>
      <c r="DL93" s="189">
        <v>0</v>
      </c>
      <c r="DM93" s="189">
        <v>0</v>
      </c>
      <c r="DN93" s="130">
        <v>0</v>
      </c>
      <c r="DO93" s="130">
        <v>0</v>
      </c>
      <c r="DP93" s="130">
        <v>0</v>
      </c>
      <c r="DQ93" s="130">
        <v>0</v>
      </c>
      <c r="DR93" s="130">
        <v>0</v>
      </c>
      <c r="DS93" s="130">
        <v>0</v>
      </c>
      <c r="DT93" s="130">
        <v>0</v>
      </c>
      <c r="DU93" s="130">
        <v>0</v>
      </c>
      <c r="DV93" s="130">
        <v>0</v>
      </c>
      <c r="DW93" s="130">
        <v>0</v>
      </c>
      <c r="DX93" s="130">
        <v>0</v>
      </c>
      <c r="DY93" s="130">
        <v>0</v>
      </c>
      <c r="DZ93" s="130">
        <v>0</v>
      </c>
      <c r="EA93" s="130">
        <v>0</v>
      </c>
      <c r="EB93" s="130">
        <v>0</v>
      </c>
      <c r="EC93" s="130">
        <v>0</v>
      </c>
      <c r="ED93" s="130">
        <v>0</v>
      </c>
      <c r="EE93" s="130">
        <v>0</v>
      </c>
      <c r="EF93" s="130">
        <v>0</v>
      </c>
      <c r="EG93" s="130">
        <v>0</v>
      </c>
      <c r="EH93" s="130">
        <v>0</v>
      </c>
      <c r="EI93" s="130">
        <v>0</v>
      </c>
      <c r="EJ93" s="130">
        <v>0</v>
      </c>
      <c r="EK93" s="130">
        <v>0</v>
      </c>
      <c r="EL93" s="130">
        <v>0</v>
      </c>
      <c r="EM93" s="130">
        <v>0</v>
      </c>
      <c r="EN93" s="130">
        <v>0</v>
      </c>
      <c r="EO93" s="130">
        <v>0</v>
      </c>
      <c r="EP93" s="130">
        <v>0</v>
      </c>
      <c r="EQ93" s="130">
        <v>0</v>
      </c>
      <c r="ER93" s="130">
        <v>0</v>
      </c>
      <c r="ES93" s="130">
        <v>0</v>
      </c>
      <c r="ET93" s="130">
        <v>0</v>
      </c>
      <c r="EU93" s="130">
        <v>0</v>
      </c>
      <c r="EV93" s="130">
        <v>0</v>
      </c>
      <c r="EW93" s="130">
        <v>0</v>
      </c>
      <c r="EX93" s="130">
        <v>0</v>
      </c>
      <c r="EY93" s="130">
        <v>0</v>
      </c>
      <c r="EZ93" s="130">
        <v>0</v>
      </c>
      <c r="FA93" s="130">
        <v>0</v>
      </c>
      <c r="FB93" s="130">
        <v>0</v>
      </c>
      <c r="FC93" s="130">
        <v>0</v>
      </c>
      <c r="FD93" s="130">
        <v>0</v>
      </c>
      <c r="FE93" s="130">
        <v>0</v>
      </c>
      <c r="FF93" s="130">
        <v>0</v>
      </c>
      <c r="FG93" s="130">
        <v>0</v>
      </c>
      <c r="FH93" s="130">
        <v>0</v>
      </c>
      <c r="FI93" s="130">
        <v>0</v>
      </c>
      <c r="FJ93" s="130">
        <v>0</v>
      </c>
      <c r="FK93" s="130">
        <v>0</v>
      </c>
      <c r="FL93" s="130">
        <v>0</v>
      </c>
      <c r="FM93" s="130">
        <v>0</v>
      </c>
      <c r="FN93" s="130">
        <v>0</v>
      </c>
      <c r="FO93" s="130">
        <v>0</v>
      </c>
      <c r="FP93" s="130">
        <v>0</v>
      </c>
      <c r="FQ93" s="130">
        <v>0</v>
      </c>
      <c r="FR93" s="130">
        <v>0</v>
      </c>
      <c r="FS93" s="130">
        <v>0</v>
      </c>
      <c r="FT93" s="130">
        <v>0</v>
      </c>
      <c r="FU93" s="130">
        <v>0</v>
      </c>
      <c r="FV93" s="130">
        <v>0</v>
      </c>
      <c r="FW93" s="130">
        <v>0</v>
      </c>
      <c r="FX93" s="130">
        <v>0</v>
      </c>
      <c r="FY93" s="130">
        <v>0</v>
      </c>
      <c r="FZ93" s="130">
        <v>0</v>
      </c>
      <c r="GA93" s="130">
        <v>0</v>
      </c>
      <c r="GB93" s="130">
        <v>0</v>
      </c>
      <c r="GC93" s="130">
        <v>0</v>
      </c>
      <c r="GD93" s="130">
        <v>0</v>
      </c>
      <c r="GE93" s="130">
        <v>0</v>
      </c>
      <c r="GF93" s="130">
        <v>0</v>
      </c>
      <c r="GG93" s="130">
        <v>0</v>
      </c>
      <c r="GH93" s="130">
        <v>0</v>
      </c>
      <c r="GI93" s="130">
        <v>0</v>
      </c>
      <c r="GJ93" s="130">
        <v>0</v>
      </c>
      <c r="GK93" s="130">
        <v>0</v>
      </c>
      <c r="GL93" s="130">
        <v>0</v>
      </c>
      <c r="GM93" s="130">
        <v>0</v>
      </c>
      <c r="GN93" s="121"/>
    </row>
    <row r="94" spans="1:196" ht="15.75" x14ac:dyDescent="0.25">
      <c r="A94" s="45" t="s">
        <v>14</v>
      </c>
      <c r="B94" s="179" t="s">
        <v>56</v>
      </c>
      <c r="C94" s="46">
        <v>0.90000000000900005</v>
      </c>
      <c r="D94" s="188">
        <v>0</v>
      </c>
      <c r="E94" s="188">
        <v>0</v>
      </c>
      <c r="F94" s="188">
        <v>0</v>
      </c>
      <c r="G94" s="188">
        <v>0</v>
      </c>
      <c r="H94" s="188">
        <v>0</v>
      </c>
      <c r="I94" s="188">
        <v>0</v>
      </c>
      <c r="J94" s="188">
        <v>0</v>
      </c>
      <c r="K94" s="188">
        <v>0</v>
      </c>
      <c r="L94" s="188">
        <v>0</v>
      </c>
      <c r="M94" s="188">
        <v>0</v>
      </c>
      <c r="N94" s="188">
        <v>0</v>
      </c>
      <c r="O94" s="188">
        <v>0</v>
      </c>
      <c r="P94" s="188">
        <v>0</v>
      </c>
      <c r="Q94" s="188">
        <v>0</v>
      </c>
      <c r="R94" s="188">
        <v>0</v>
      </c>
      <c r="S94" s="188">
        <v>0</v>
      </c>
      <c r="T94" s="188">
        <v>0</v>
      </c>
      <c r="U94" s="188">
        <v>0</v>
      </c>
      <c r="V94" s="188">
        <v>0</v>
      </c>
      <c r="W94" s="188">
        <v>0</v>
      </c>
      <c r="X94" s="188">
        <v>0</v>
      </c>
      <c r="Y94" s="188">
        <v>0</v>
      </c>
      <c r="Z94" s="188">
        <v>0</v>
      </c>
      <c r="AA94" s="188">
        <v>0</v>
      </c>
      <c r="AB94" s="188">
        <v>0</v>
      </c>
      <c r="AC94" s="188">
        <v>0</v>
      </c>
      <c r="AD94" s="188">
        <v>0</v>
      </c>
      <c r="AE94" s="188">
        <v>0</v>
      </c>
      <c r="AF94" s="188">
        <v>0</v>
      </c>
      <c r="AG94" s="188">
        <v>0</v>
      </c>
      <c r="AH94" s="188">
        <v>0</v>
      </c>
      <c r="AI94" s="188">
        <v>0</v>
      </c>
      <c r="AJ94" s="188">
        <v>0</v>
      </c>
      <c r="AK94" s="188">
        <v>0</v>
      </c>
      <c r="AL94" s="188">
        <v>0</v>
      </c>
      <c r="AM94" s="188">
        <v>0</v>
      </c>
      <c r="AN94" s="188">
        <v>0</v>
      </c>
      <c r="AO94" s="188">
        <v>0</v>
      </c>
      <c r="AP94" s="188">
        <v>0</v>
      </c>
      <c r="AQ94" s="188">
        <v>0</v>
      </c>
      <c r="AR94" s="188">
        <v>0</v>
      </c>
      <c r="AS94" s="188">
        <v>0</v>
      </c>
      <c r="AT94" s="188">
        <v>0</v>
      </c>
      <c r="AU94" s="188">
        <v>0</v>
      </c>
      <c r="AV94" s="188">
        <v>0</v>
      </c>
      <c r="AW94" s="188">
        <v>0</v>
      </c>
      <c r="AX94" s="188">
        <v>0</v>
      </c>
      <c r="AY94" s="188">
        <v>0</v>
      </c>
      <c r="AZ94" s="188">
        <v>0</v>
      </c>
      <c r="BA94" s="188">
        <v>0</v>
      </c>
      <c r="BB94" s="188">
        <v>0</v>
      </c>
      <c r="BC94" s="130">
        <v>0</v>
      </c>
      <c r="BD94" s="130">
        <v>141085</v>
      </c>
      <c r="BE94" s="130">
        <v>309796</v>
      </c>
      <c r="BF94" s="130">
        <v>242780</v>
      </c>
      <c r="BG94" s="130">
        <v>354897</v>
      </c>
      <c r="BH94" s="130">
        <v>321335</v>
      </c>
      <c r="BI94" s="130">
        <v>0</v>
      </c>
      <c r="BJ94" s="130">
        <v>659</v>
      </c>
      <c r="BK94" s="130">
        <v>0</v>
      </c>
      <c r="BL94" s="130">
        <v>497</v>
      </c>
      <c r="BM94" s="130">
        <v>39</v>
      </c>
      <c r="BN94" s="130">
        <v>690</v>
      </c>
      <c r="BO94" s="130">
        <v>93</v>
      </c>
      <c r="BP94" s="130">
        <v>0</v>
      </c>
      <c r="BQ94" s="130">
        <v>359</v>
      </c>
      <c r="BR94" s="130">
        <v>318096</v>
      </c>
      <c r="BS94" s="130">
        <v>338359</v>
      </c>
      <c r="BT94" s="130">
        <v>399933</v>
      </c>
      <c r="BU94" s="130">
        <v>298331</v>
      </c>
      <c r="BV94" s="130">
        <v>391660</v>
      </c>
      <c r="BW94" s="130">
        <v>391526</v>
      </c>
      <c r="BX94" s="130">
        <v>400399</v>
      </c>
      <c r="BY94" s="130">
        <v>354457</v>
      </c>
      <c r="BZ94" s="130">
        <v>402534</v>
      </c>
      <c r="CA94" s="189">
        <v>381026</v>
      </c>
      <c r="CB94" s="189">
        <v>346358</v>
      </c>
      <c r="CC94" s="189">
        <v>342146</v>
      </c>
      <c r="CD94" s="189">
        <v>401344</v>
      </c>
      <c r="CE94" s="189">
        <v>383981</v>
      </c>
      <c r="CF94" s="189">
        <v>328796</v>
      </c>
      <c r="CG94" s="189">
        <v>288449</v>
      </c>
      <c r="CH94" s="189">
        <v>290422</v>
      </c>
      <c r="CI94" s="189">
        <v>250319</v>
      </c>
      <c r="CJ94" s="189">
        <v>800</v>
      </c>
      <c r="CK94" s="189">
        <v>326</v>
      </c>
      <c r="CL94" s="189">
        <v>0</v>
      </c>
      <c r="CM94" s="189">
        <v>0</v>
      </c>
      <c r="CN94" s="189">
        <v>218</v>
      </c>
      <c r="CO94" s="189">
        <v>0</v>
      </c>
      <c r="CP94" s="189">
        <v>0</v>
      </c>
      <c r="CQ94" s="189">
        <v>0</v>
      </c>
      <c r="CR94" s="189">
        <v>0</v>
      </c>
      <c r="CS94" s="189">
        <v>0</v>
      </c>
      <c r="CT94" s="189">
        <v>0</v>
      </c>
      <c r="CU94" s="189">
        <v>0</v>
      </c>
      <c r="CV94" s="189">
        <v>0</v>
      </c>
      <c r="CW94" s="189">
        <v>0</v>
      </c>
      <c r="CX94" s="189">
        <v>1547</v>
      </c>
      <c r="CY94" s="189">
        <v>1443</v>
      </c>
      <c r="CZ94" s="189">
        <v>81652</v>
      </c>
      <c r="DA94" s="189">
        <v>29916</v>
      </c>
      <c r="DB94" s="189">
        <v>0</v>
      </c>
      <c r="DC94" s="189">
        <v>0</v>
      </c>
      <c r="DD94" s="189">
        <v>0</v>
      </c>
      <c r="DE94" s="189">
        <v>2993</v>
      </c>
      <c r="DF94" s="189">
        <v>1754</v>
      </c>
      <c r="DG94" s="189">
        <v>0</v>
      </c>
      <c r="DH94" s="189">
        <v>0</v>
      </c>
      <c r="DI94" s="189">
        <v>0</v>
      </c>
      <c r="DJ94" s="189">
        <v>0</v>
      </c>
      <c r="DK94" s="189">
        <v>1876</v>
      </c>
      <c r="DL94" s="189">
        <v>724</v>
      </c>
      <c r="DM94" s="189">
        <v>650</v>
      </c>
      <c r="DN94" s="130">
        <v>0</v>
      </c>
      <c r="DO94" s="130">
        <v>0</v>
      </c>
      <c r="DP94" s="130">
        <v>0</v>
      </c>
      <c r="DQ94" s="130">
        <v>0</v>
      </c>
      <c r="DR94" s="130">
        <v>0</v>
      </c>
      <c r="DS94" s="130">
        <v>746</v>
      </c>
      <c r="DT94" s="130">
        <v>0</v>
      </c>
      <c r="DU94" s="130">
        <v>0</v>
      </c>
      <c r="DV94" s="130">
        <v>0</v>
      </c>
      <c r="DW94" s="130">
        <v>0</v>
      </c>
      <c r="DX94" s="130">
        <v>0</v>
      </c>
      <c r="DY94" s="130">
        <v>0</v>
      </c>
      <c r="DZ94" s="130">
        <v>0</v>
      </c>
      <c r="EA94" s="130">
        <v>0</v>
      </c>
      <c r="EB94" s="130">
        <v>0</v>
      </c>
      <c r="EC94" s="130">
        <v>0</v>
      </c>
      <c r="ED94" s="130">
        <v>0</v>
      </c>
      <c r="EE94" s="130">
        <v>0</v>
      </c>
      <c r="EF94" s="130">
        <v>0</v>
      </c>
      <c r="EG94" s="130">
        <v>0</v>
      </c>
      <c r="EH94" s="130">
        <v>0</v>
      </c>
      <c r="EI94" s="130">
        <v>0</v>
      </c>
      <c r="EJ94" s="130">
        <v>0</v>
      </c>
      <c r="EK94" s="130">
        <v>0</v>
      </c>
      <c r="EL94" s="130">
        <v>0</v>
      </c>
      <c r="EM94" s="130">
        <v>0</v>
      </c>
      <c r="EN94" s="130">
        <v>0</v>
      </c>
      <c r="EO94" s="130">
        <v>0</v>
      </c>
      <c r="EP94" s="130">
        <v>0</v>
      </c>
      <c r="EQ94" s="130">
        <v>478</v>
      </c>
      <c r="ER94" s="130">
        <v>930</v>
      </c>
      <c r="ES94" s="130">
        <v>0</v>
      </c>
      <c r="ET94" s="130">
        <v>689</v>
      </c>
      <c r="EU94" s="130">
        <v>0</v>
      </c>
      <c r="EV94" s="130">
        <v>615</v>
      </c>
      <c r="EW94" s="130">
        <v>0</v>
      </c>
      <c r="EX94" s="130">
        <v>0</v>
      </c>
      <c r="EY94" s="130">
        <v>0</v>
      </c>
      <c r="EZ94" s="130">
        <v>0</v>
      </c>
      <c r="FA94" s="130">
        <v>0</v>
      </c>
      <c r="FB94" s="130">
        <v>0</v>
      </c>
      <c r="FC94" s="130">
        <v>0</v>
      </c>
      <c r="FD94" s="130">
        <v>180</v>
      </c>
      <c r="FE94" s="130">
        <v>571</v>
      </c>
      <c r="FF94" s="130">
        <v>392</v>
      </c>
      <c r="FG94" s="130">
        <v>800</v>
      </c>
      <c r="FH94" s="130">
        <v>1105</v>
      </c>
      <c r="FI94" s="130">
        <v>0</v>
      </c>
      <c r="FJ94" s="130">
        <v>747</v>
      </c>
      <c r="FK94" s="130">
        <v>330</v>
      </c>
      <c r="FL94" s="130">
        <v>0</v>
      </c>
      <c r="FM94" s="130">
        <v>0</v>
      </c>
      <c r="FN94" s="130">
        <v>511</v>
      </c>
      <c r="FO94" s="130">
        <v>915</v>
      </c>
      <c r="FP94" s="130">
        <v>0</v>
      </c>
      <c r="FQ94" s="130">
        <v>0</v>
      </c>
      <c r="FR94" s="130">
        <v>1350</v>
      </c>
      <c r="FS94" s="130">
        <v>0</v>
      </c>
      <c r="FT94" s="130">
        <v>0</v>
      </c>
      <c r="FU94" s="130">
        <v>0</v>
      </c>
      <c r="FV94" s="130">
        <v>0</v>
      </c>
      <c r="FW94" s="130">
        <v>0</v>
      </c>
      <c r="FX94" s="130">
        <v>26</v>
      </c>
      <c r="FY94" s="130">
        <v>0</v>
      </c>
      <c r="FZ94" s="130">
        <v>0</v>
      </c>
      <c r="GA94" s="130">
        <v>266</v>
      </c>
      <c r="GB94" s="130">
        <v>308</v>
      </c>
      <c r="GC94" s="130">
        <v>570</v>
      </c>
      <c r="GD94" s="130">
        <v>0</v>
      </c>
      <c r="GE94" s="130">
        <v>0</v>
      </c>
      <c r="GF94" s="130">
        <v>547</v>
      </c>
      <c r="GG94" s="130">
        <v>0</v>
      </c>
      <c r="GH94" s="130">
        <v>0</v>
      </c>
      <c r="GI94" s="130">
        <v>0</v>
      </c>
      <c r="GJ94" s="130">
        <v>0</v>
      </c>
      <c r="GK94" s="130">
        <v>0</v>
      </c>
      <c r="GL94" s="130">
        <v>0</v>
      </c>
      <c r="GM94" s="130">
        <v>0</v>
      </c>
      <c r="GN94" s="121"/>
    </row>
    <row r="95" spans="1:196" ht="15.75" x14ac:dyDescent="0.25">
      <c r="A95" s="45" t="s">
        <v>14</v>
      </c>
      <c r="B95" s="45" t="s">
        <v>66</v>
      </c>
      <c r="C95" s="46">
        <v>1</v>
      </c>
      <c r="D95" s="188">
        <v>0</v>
      </c>
      <c r="E95" s="188">
        <v>0</v>
      </c>
      <c r="F95" s="188">
        <v>0</v>
      </c>
      <c r="G95" s="188">
        <v>0</v>
      </c>
      <c r="H95" s="188">
        <v>0</v>
      </c>
      <c r="I95" s="188">
        <v>0</v>
      </c>
      <c r="J95" s="188">
        <v>0</v>
      </c>
      <c r="K95" s="188">
        <v>0</v>
      </c>
      <c r="L95" s="188">
        <v>0</v>
      </c>
      <c r="M95" s="188">
        <v>0</v>
      </c>
      <c r="N95" s="188">
        <v>0</v>
      </c>
      <c r="O95" s="188">
        <v>0</v>
      </c>
      <c r="P95" s="188">
        <v>0</v>
      </c>
      <c r="Q95" s="188">
        <v>0</v>
      </c>
      <c r="R95" s="188">
        <v>0</v>
      </c>
      <c r="S95" s="188">
        <v>0</v>
      </c>
      <c r="T95" s="188">
        <v>0</v>
      </c>
      <c r="U95" s="188">
        <v>0</v>
      </c>
      <c r="V95" s="188">
        <v>0</v>
      </c>
      <c r="W95" s="188">
        <v>0</v>
      </c>
      <c r="X95" s="188">
        <v>0</v>
      </c>
      <c r="Y95" s="188">
        <v>0</v>
      </c>
      <c r="Z95" s="188">
        <v>0</v>
      </c>
      <c r="AA95" s="188">
        <v>0</v>
      </c>
      <c r="AB95" s="188">
        <v>0</v>
      </c>
      <c r="AC95" s="188">
        <v>0</v>
      </c>
      <c r="AD95" s="188">
        <v>0</v>
      </c>
      <c r="AE95" s="188">
        <v>0</v>
      </c>
      <c r="AF95" s="188">
        <v>0</v>
      </c>
      <c r="AG95" s="188">
        <v>0</v>
      </c>
      <c r="AH95" s="188">
        <v>0</v>
      </c>
      <c r="AI95" s="188">
        <v>0</v>
      </c>
      <c r="AJ95" s="188">
        <v>0</v>
      </c>
      <c r="AK95" s="188">
        <v>0</v>
      </c>
      <c r="AL95" s="188">
        <v>0</v>
      </c>
      <c r="AM95" s="188">
        <v>0</v>
      </c>
      <c r="AN95" s="188">
        <v>0</v>
      </c>
      <c r="AO95" s="188">
        <v>0</v>
      </c>
      <c r="AP95" s="188">
        <v>0</v>
      </c>
      <c r="AQ95" s="188">
        <v>0</v>
      </c>
      <c r="AR95" s="188">
        <v>0</v>
      </c>
      <c r="AS95" s="188">
        <v>0</v>
      </c>
      <c r="AT95" s="188">
        <v>0</v>
      </c>
      <c r="AU95" s="188">
        <v>0</v>
      </c>
      <c r="AV95" s="188">
        <v>0</v>
      </c>
      <c r="AW95" s="188">
        <v>0</v>
      </c>
      <c r="AX95" s="188">
        <v>0</v>
      </c>
      <c r="AY95" s="188">
        <v>0</v>
      </c>
      <c r="AZ95" s="188">
        <v>0</v>
      </c>
      <c r="BA95" s="188">
        <v>0</v>
      </c>
      <c r="BB95" s="188">
        <v>0</v>
      </c>
      <c r="BC95" s="130">
        <v>0</v>
      </c>
      <c r="BD95" s="130">
        <v>0</v>
      </c>
      <c r="BE95" s="130">
        <v>0</v>
      </c>
      <c r="BF95" s="130">
        <v>0</v>
      </c>
      <c r="BG95" s="130">
        <v>0</v>
      </c>
      <c r="BH95" s="130">
        <v>0</v>
      </c>
      <c r="BI95" s="130">
        <v>0</v>
      </c>
      <c r="BJ95" s="130">
        <v>0</v>
      </c>
      <c r="BK95" s="130">
        <v>0</v>
      </c>
      <c r="BL95" s="130">
        <v>0</v>
      </c>
      <c r="BM95" s="130">
        <v>0</v>
      </c>
      <c r="BN95" s="130">
        <v>0</v>
      </c>
      <c r="BO95" s="130">
        <v>0</v>
      </c>
      <c r="BP95" s="130">
        <v>0</v>
      </c>
      <c r="BQ95" s="130">
        <v>0</v>
      </c>
      <c r="BR95" s="130">
        <v>0</v>
      </c>
      <c r="BS95" s="130">
        <v>0</v>
      </c>
      <c r="BT95" s="130">
        <v>0</v>
      </c>
      <c r="BU95" s="130">
        <v>0</v>
      </c>
      <c r="BV95" s="130">
        <v>0</v>
      </c>
      <c r="BW95" s="130">
        <v>0</v>
      </c>
      <c r="BX95" s="130">
        <v>0</v>
      </c>
      <c r="BY95" s="130">
        <v>0</v>
      </c>
      <c r="BZ95" s="130">
        <v>0</v>
      </c>
      <c r="CA95" s="189">
        <v>0</v>
      </c>
      <c r="CB95" s="189">
        <v>0</v>
      </c>
      <c r="CC95" s="189">
        <v>0</v>
      </c>
      <c r="CD95" s="189">
        <v>270</v>
      </c>
      <c r="CE95" s="189">
        <v>254</v>
      </c>
      <c r="CF95" s="189">
        <v>1403</v>
      </c>
      <c r="CG95" s="189">
        <v>1414</v>
      </c>
      <c r="CH95" s="189">
        <v>1464</v>
      </c>
      <c r="CI95" s="189">
        <v>1393</v>
      </c>
      <c r="CJ95" s="189">
        <v>1315</v>
      </c>
      <c r="CK95" s="189">
        <v>1114</v>
      </c>
      <c r="CL95" s="189">
        <v>1308</v>
      </c>
      <c r="CM95" s="189">
        <v>1215</v>
      </c>
      <c r="CN95" s="189">
        <v>1310</v>
      </c>
      <c r="CO95" s="189">
        <v>1321</v>
      </c>
      <c r="CP95" s="189">
        <v>1341</v>
      </c>
      <c r="CQ95" s="189">
        <v>1120</v>
      </c>
      <c r="CR95" s="189">
        <v>1201</v>
      </c>
      <c r="CS95" s="189">
        <v>1166</v>
      </c>
      <c r="CT95" s="189">
        <v>1220</v>
      </c>
      <c r="CU95" s="189">
        <v>1201</v>
      </c>
      <c r="CV95" s="189">
        <v>1116</v>
      </c>
      <c r="CW95" s="189">
        <v>1083</v>
      </c>
      <c r="CX95" s="189">
        <v>1159</v>
      </c>
      <c r="CY95" s="189">
        <v>1042</v>
      </c>
      <c r="CZ95" s="189">
        <v>1061</v>
      </c>
      <c r="DA95" s="189">
        <v>1026</v>
      </c>
      <c r="DB95" s="189">
        <v>1086</v>
      </c>
      <c r="DC95" s="189">
        <v>1345</v>
      </c>
      <c r="DD95" s="189">
        <v>1151</v>
      </c>
      <c r="DE95" s="189">
        <v>1082</v>
      </c>
      <c r="DF95" s="189">
        <v>1164</v>
      </c>
      <c r="DG95" s="189">
        <v>971</v>
      </c>
      <c r="DH95" s="189">
        <v>1031</v>
      </c>
      <c r="DI95" s="189">
        <v>898</v>
      </c>
      <c r="DJ95" s="189">
        <v>906</v>
      </c>
      <c r="DK95" s="189">
        <v>814</v>
      </c>
      <c r="DL95" s="189">
        <v>866</v>
      </c>
      <c r="DM95" s="189">
        <v>679</v>
      </c>
      <c r="DN95" s="130">
        <v>979</v>
      </c>
      <c r="DO95" s="130">
        <v>940</v>
      </c>
      <c r="DP95" s="130">
        <v>857</v>
      </c>
      <c r="DQ95" s="130">
        <v>862</v>
      </c>
      <c r="DR95" s="130">
        <v>869</v>
      </c>
      <c r="DS95" s="130">
        <v>817</v>
      </c>
      <c r="DT95" s="130">
        <v>774</v>
      </c>
      <c r="DU95" s="130">
        <v>538</v>
      </c>
      <c r="DV95" s="130">
        <v>560</v>
      </c>
      <c r="DW95" s="130">
        <v>675</v>
      </c>
      <c r="DX95" s="130">
        <v>698</v>
      </c>
      <c r="DY95" s="130">
        <v>642</v>
      </c>
      <c r="DZ95" s="130">
        <v>672</v>
      </c>
      <c r="EA95" s="130">
        <v>694</v>
      </c>
      <c r="EB95" s="130">
        <v>660</v>
      </c>
      <c r="EC95" s="130">
        <v>730</v>
      </c>
      <c r="ED95" s="130">
        <v>787</v>
      </c>
      <c r="EE95" s="130">
        <v>700</v>
      </c>
      <c r="EF95" s="130">
        <v>620</v>
      </c>
      <c r="EG95" s="130">
        <v>536</v>
      </c>
      <c r="EH95" s="130">
        <v>621</v>
      </c>
      <c r="EI95" s="130">
        <v>589</v>
      </c>
      <c r="EJ95" s="130">
        <v>641</v>
      </c>
      <c r="EK95" s="130">
        <v>612</v>
      </c>
      <c r="EL95" s="130">
        <v>623</v>
      </c>
      <c r="EM95" s="130">
        <v>696</v>
      </c>
      <c r="EN95" s="130">
        <v>692</v>
      </c>
      <c r="EO95" s="130">
        <v>712</v>
      </c>
      <c r="EP95" s="130">
        <v>669</v>
      </c>
      <c r="EQ95" s="130">
        <v>659</v>
      </c>
      <c r="ER95" s="130">
        <v>608</v>
      </c>
      <c r="ES95" s="130">
        <v>548</v>
      </c>
      <c r="ET95" s="130">
        <v>587</v>
      </c>
      <c r="EU95" s="130">
        <v>666</v>
      </c>
      <c r="EV95" s="130">
        <v>735</v>
      </c>
      <c r="EW95" s="130">
        <v>698</v>
      </c>
      <c r="EX95" s="130">
        <v>616</v>
      </c>
      <c r="EY95" s="130">
        <v>667</v>
      </c>
      <c r="EZ95" s="130">
        <v>743</v>
      </c>
      <c r="FA95" s="130">
        <v>785</v>
      </c>
      <c r="FB95" s="130">
        <v>600</v>
      </c>
      <c r="FC95" s="130">
        <v>753</v>
      </c>
      <c r="FD95" s="130">
        <v>688</v>
      </c>
      <c r="FE95" s="130">
        <v>621</v>
      </c>
      <c r="FF95" s="130">
        <v>700</v>
      </c>
      <c r="FG95" s="130">
        <v>585</v>
      </c>
      <c r="FH95" s="130">
        <v>575</v>
      </c>
      <c r="FI95" s="130">
        <v>569</v>
      </c>
      <c r="FJ95" s="130">
        <v>650</v>
      </c>
      <c r="FK95" s="130">
        <v>656</v>
      </c>
      <c r="FL95" s="130">
        <v>697</v>
      </c>
      <c r="FM95" s="130">
        <v>841</v>
      </c>
      <c r="FN95" s="130">
        <v>787</v>
      </c>
      <c r="FO95" s="130">
        <v>710</v>
      </c>
      <c r="FP95" s="130">
        <v>646</v>
      </c>
      <c r="FQ95" s="130">
        <v>533</v>
      </c>
      <c r="FR95" s="130">
        <v>563</v>
      </c>
      <c r="FS95" s="130">
        <v>536</v>
      </c>
      <c r="FT95" s="130">
        <v>652</v>
      </c>
      <c r="FU95" s="130">
        <v>627</v>
      </c>
      <c r="FV95" s="130">
        <v>655</v>
      </c>
      <c r="FW95" s="130">
        <v>624</v>
      </c>
      <c r="FX95" s="130">
        <v>687</v>
      </c>
      <c r="FY95" s="130">
        <v>612</v>
      </c>
      <c r="FZ95" s="130">
        <v>570</v>
      </c>
      <c r="GA95" s="130">
        <v>646</v>
      </c>
      <c r="GB95" s="130">
        <v>557</v>
      </c>
      <c r="GC95" s="130">
        <v>436</v>
      </c>
      <c r="GD95" s="130">
        <v>586</v>
      </c>
      <c r="GE95" s="130">
        <v>569</v>
      </c>
      <c r="GF95" s="130">
        <v>643</v>
      </c>
      <c r="GG95" s="130">
        <v>584</v>
      </c>
      <c r="GH95" s="130">
        <v>606</v>
      </c>
      <c r="GI95" s="130">
        <v>636</v>
      </c>
      <c r="GJ95" s="130">
        <v>617</v>
      </c>
      <c r="GK95" s="130">
        <v>583</v>
      </c>
      <c r="GL95" s="130">
        <v>514</v>
      </c>
      <c r="GM95" s="130">
        <v>465</v>
      </c>
      <c r="GN95" s="121"/>
    </row>
    <row r="96" spans="1:196" ht="15.75" x14ac:dyDescent="0.25">
      <c r="A96" s="45" t="s">
        <v>34</v>
      </c>
      <c r="B96" s="179" t="s">
        <v>35</v>
      </c>
      <c r="C96" s="46">
        <v>2</v>
      </c>
      <c r="D96" s="188">
        <v>0</v>
      </c>
      <c r="E96" s="188">
        <v>0</v>
      </c>
      <c r="F96" s="188">
        <v>0</v>
      </c>
      <c r="G96" s="188">
        <v>0</v>
      </c>
      <c r="H96" s="188">
        <v>0</v>
      </c>
      <c r="I96" s="188">
        <v>0</v>
      </c>
      <c r="J96" s="188">
        <v>0</v>
      </c>
      <c r="K96" s="188">
        <v>0</v>
      </c>
      <c r="L96" s="188">
        <v>0</v>
      </c>
      <c r="M96" s="188">
        <v>0</v>
      </c>
      <c r="N96" s="188">
        <v>0</v>
      </c>
      <c r="O96" s="188">
        <v>0</v>
      </c>
      <c r="P96" s="188">
        <v>0</v>
      </c>
      <c r="Q96" s="188">
        <v>0</v>
      </c>
      <c r="R96" s="188">
        <v>0</v>
      </c>
      <c r="S96" s="188">
        <v>0</v>
      </c>
      <c r="T96" s="188">
        <v>0</v>
      </c>
      <c r="U96" s="188">
        <v>0</v>
      </c>
      <c r="V96" s="188">
        <v>0</v>
      </c>
      <c r="W96" s="188">
        <v>0</v>
      </c>
      <c r="X96" s="188">
        <v>0</v>
      </c>
      <c r="Y96" s="188">
        <v>0</v>
      </c>
      <c r="Z96" s="188">
        <v>0</v>
      </c>
      <c r="AA96" s="188">
        <v>0</v>
      </c>
      <c r="AB96" s="188">
        <v>0</v>
      </c>
      <c r="AC96" s="188">
        <v>0</v>
      </c>
      <c r="AD96" s="188">
        <v>0</v>
      </c>
      <c r="AE96" s="188">
        <v>0</v>
      </c>
      <c r="AF96" s="188">
        <v>0</v>
      </c>
      <c r="AG96" s="188">
        <v>0</v>
      </c>
      <c r="AH96" s="188">
        <v>0</v>
      </c>
      <c r="AI96" s="188">
        <v>0</v>
      </c>
      <c r="AJ96" s="188">
        <v>0</v>
      </c>
      <c r="AK96" s="188">
        <v>0</v>
      </c>
      <c r="AL96" s="188">
        <v>0</v>
      </c>
      <c r="AM96" s="188">
        <v>0</v>
      </c>
      <c r="AN96" s="188">
        <v>0</v>
      </c>
      <c r="AO96" s="188">
        <v>0</v>
      </c>
      <c r="AP96" s="188">
        <v>0</v>
      </c>
      <c r="AQ96" s="188">
        <v>0</v>
      </c>
      <c r="AR96" s="188">
        <v>0</v>
      </c>
      <c r="AS96" s="188">
        <v>0</v>
      </c>
      <c r="AT96" s="188">
        <v>0</v>
      </c>
      <c r="AU96" s="188">
        <v>0</v>
      </c>
      <c r="AV96" s="188">
        <v>0</v>
      </c>
      <c r="AW96" s="188">
        <v>0</v>
      </c>
      <c r="AX96" s="188">
        <v>0</v>
      </c>
      <c r="AY96" s="188">
        <v>0</v>
      </c>
      <c r="AZ96" s="188">
        <v>0</v>
      </c>
      <c r="BA96" s="188">
        <v>0</v>
      </c>
      <c r="BB96" s="188">
        <v>0</v>
      </c>
      <c r="BC96" s="130">
        <v>0</v>
      </c>
      <c r="BD96" s="130">
        <v>0</v>
      </c>
      <c r="BE96" s="130">
        <v>0</v>
      </c>
      <c r="BF96" s="130">
        <v>0</v>
      </c>
      <c r="BG96" s="130">
        <v>0</v>
      </c>
      <c r="BH96" s="130">
        <v>0</v>
      </c>
      <c r="BI96" s="130">
        <v>0</v>
      </c>
      <c r="BJ96" s="130">
        <v>0</v>
      </c>
      <c r="BK96" s="130">
        <v>0</v>
      </c>
      <c r="BL96" s="130">
        <v>0</v>
      </c>
      <c r="BM96" s="130">
        <v>0</v>
      </c>
      <c r="BN96" s="130">
        <v>0</v>
      </c>
      <c r="BO96" s="130">
        <v>0</v>
      </c>
      <c r="BP96" s="130">
        <v>0</v>
      </c>
      <c r="BQ96" s="130">
        <v>0</v>
      </c>
      <c r="BR96" s="130">
        <v>0</v>
      </c>
      <c r="BS96" s="130">
        <v>0</v>
      </c>
      <c r="BT96" s="130">
        <v>0</v>
      </c>
      <c r="BU96" s="130">
        <v>0</v>
      </c>
      <c r="BV96" s="130">
        <v>0</v>
      </c>
      <c r="BW96" s="130">
        <v>0</v>
      </c>
      <c r="BX96" s="130">
        <v>0</v>
      </c>
      <c r="BY96" s="130">
        <v>0</v>
      </c>
      <c r="BZ96" s="130">
        <v>0</v>
      </c>
      <c r="CA96" s="189">
        <v>0</v>
      </c>
      <c r="CB96" s="189">
        <v>0</v>
      </c>
      <c r="CC96" s="189">
        <v>0</v>
      </c>
      <c r="CD96" s="189">
        <v>0</v>
      </c>
      <c r="CE96" s="189">
        <v>0</v>
      </c>
      <c r="CF96" s="189">
        <v>0</v>
      </c>
      <c r="CG96" s="189">
        <v>0</v>
      </c>
      <c r="CH96" s="189">
        <v>0</v>
      </c>
      <c r="CI96" s="189">
        <v>0</v>
      </c>
      <c r="CJ96" s="189">
        <v>0</v>
      </c>
      <c r="CK96" s="189">
        <v>0</v>
      </c>
      <c r="CL96" s="189">
        <v>0</v>
      </c>
      <c r="CM96" s="189">
        <v>0</v>
      </c>
      <c r="CN96" s="189">
        <v>0</v>
      </c>
      <c r="CO96" s="189">
        <v>0</v>
      </c>
      <c r="CP96" s="189">
        <v>0</v>
      </c>
      <c r="CQ96" s="189">
        <v>0</v>
      </c>
      <c r="CR96" s="189">
        <v>0</v>
      </c>
      <c r="CS96" s="189">
        <v>0</v>
      </c>
      <c r="CT96" s="189">
        <v>0</v>
      </c>
      <c r="CU96" s="189">
        <v>0</v>
      </c>
      <c r="CV96" s="189">
        <v>0</v>
      </c>
      <c r="CW96" s="189">
        <v>0</v>
      </c>
      <c r="CX96" s="189">
        <v>0</v>
      </c>
      <c r="CY96" s="189">
        <v>0</v>
      </c>
      <c r="CZ96" s="189">
        <v>0</v>
      </c>
      <c r="DA96" s="189">
        <v>0</v>
      </c>
      <c r="DB96" s="189">
        <v>0</v>
      </c>
      <c r="DC96" s="189">
        <v>0</v>
      </c>
      <c r="DD96" s="189">
        <v>0</v>
      </c>
      <c r="DE96" s="189">
        <v>0</v>
      </c>
      <c r="DF96" s="189">
        <v>0</v>
      </c>
      <c r="DG96" s="189">
        <v>0</v>
      </c>
      <c r="DH96" s="189">
        <v>0</v>
      </c>
      <c r="DI96" s="189">
        <v>0</v>
      </c>
      <c r="DJ96" s="189">
        <v>0</v>
      </c>
      <c r="DK96" s="189">
        <v>0</v>
      </c>
      <c r="DL96" s="189">
        <v>0</v>
      </c>
      <c r="DM96" s="189">
        <v>0</v>
      </c>
      <c r="DN96" s="130">
        <v>0</v>
      </c>
      <c r="DO96" s="130">
        <v>0</v>
      </c>
      <c r="DP96" s="130">
        <v>0</v>
      </c>
      <c r="DQ96" s="130">
        <v>0</v>
      </c>
      <c r="DR96" s="130">
        <v>0</v>
      </c>
      <c r="DS96" s="130">
        <v>0</v>
      </c>
      <c r="DT96" s="130">
        <v>0</v>
      </c>
      <c r="DU96" s="130">
        <v>0</v>
      </c>
      <c r="DV96" s="130">
        <v>0</v>
      </c>
      <c r="DW96" s="130">
        <v>0</v>
      </c>
      <c r="DX96" s="130">
        <v>0</v>
      </c>
      <c r="DY96" s="130">
        <v>0</v>
      </c>
      <c r="DZ96" s="130">
        <v>0</v>
      </c>
      <c r="EA96" s="130">
        <v>0</v>
      </c>
      <c r="EB96" s="130">
        <v>0</v>
      </c>
      <c r="EC96" s="130">
        <v>0</v>
      </c>
      <c r="ED96" s="130">
        <v>0</v>
      </c>
      <c r="EE96" s="130">
        <v>0</v>
      </c>
      <c r="EF96" s="130">
        <v>0</v>
      </c>
      <c r="EG96" s="130">
        <v>0</v>
      </c>
      <c r="EH96" s="130">
        <v>0</v>
      </c>
      <c r="EI96" s="130">
        <v>0</v>
      </c>
      <c r="EJ96" s="130">
        <v>0</v>
      </c>
      <c r="EK96" s="130">
        <v>0</v>
      </c>
      <c r="EL96" s="130">
        <v>0</v>
      </c>
      <c r="EM96" s="130">
        <v>0</v>
      </c>
      <c r="EN96" s="130">
        <v>0</v>
      </c>
      <c r="EO96" s="130">
        <v>0</v>
      </c>
      <c r="EP96" s="130">
        <v>0</v>
      </c>
      <c r="EQ96" s="130">
        <v>0</v>
      </c>
      <c r="ER96" s="130">
        <v>0</v>
      </c>
      <c r="ES96" s="130">
        <v>0</v>
      </c>
      <c r="ET96" s="130">
        <v>0</v>
      </c>
      <c r="EU96" s="130">
        <v>0</v>
      </c>
      <c r="EV96" s="130">
        <v>0</v>
      </c>
      <c r="EW96" s="130">
        <v>0</v>
      </c>
      <c r="EX96" s="130">
        <v>0</v>
      </c>
      <c r="EY96" s="130">
        <v>0</v>
      </c>
      <c r="EZ96" s="130">
        <v>0</v>
      </c>
      <c r="FA96" s="130">
        <v>0</v>
      </c>
      <c r="FB96" s="130">
        <v>0</v>
      </c>
      <c r="FC96" s="130">
        <v>0</v>
      </c>
      <c r="FD96" s="130">
        <v>0</v>
      </c>
      <c r="FE96" s="130">
        <v>0</v>
      </c>
      <c r="FF96" s="130">
        <v>0</v>
      </c>
      <c r="FG96" s="130">
        <v>0</v>
      </c>
      <c r="FH96" s="130">
        <v>0</v>
      </c>
      <c r="FI96" s="130">
        <v>0</v>
      </c>
      <c r="FJ96" s="130">
        <v>0</v>
      </c>
      <c r="FK96" s="130">
        <v>0</v>
      </c>
      <c r="FL96" s="130">
        <v>0</v>
      </c>
      <c r="FM96" s="130">
        <v>0</v>
      </c>
      <c r="FN96" s="130">
        <v>0</v>
      </c>
      <c r="FO96" s="130">
        <v>0</v>
      </c>
      <c r="FP96" s="130">
        <v>0</v>
      </c>
      <c r="FQ96" s="130">
        <v>0</v>
      </c>
      <c r="FR96" s="130">
        <v>0</v>
      </c>
      <c r="FS96" s="130">
        <v>0</v>
      </c>
      <c r="FT96" s="130">
        <v>0</v>
      </c>
      <c r="FU96" s="130">
        <v>0</v>
      </c>
      <c r="FV96" s="130">
        <v>0</v>
      </c>
      <c r="FW96" s="130">
        <v>0</v>
      </c>
      <c r="FX96" s="130">
        <v>0</v>
      </c>
      <c r="FY96" s="130">
        <v>0</v>
      </c>
      <c r="FZ96" s="130">
        <v>0</v>
      </c>
      <c r="GA96" s="130">
        <v>0</v>
      </c>
      <c r="GB96" s="130">
        <v>0</v>
      </c>
      <c r="GC96" s="130">
        <v>0</v>
      </c>
      <c r="GD96" s="130">
        <v>0</v>
      </c>
      <c r="GE96" s="130">
        <v>0</v>
      </c>
      <c r="GF96" s="130">
        <v>0</v>
      </c>
      <c r="GG96" s="130">
        <v>0</v>
      </c>
      <c r="GH96" s="130">
        <v>0</v>
      </c>
      <c r="GI96" s="130">
        <v>0</v>
      </c>
      <c r="GJ96" s="130">
        <v>0</v>
      </c>
      <c r="GK96" s="130">
        <v>0</v>
      </c>
      <c r="GL96" s="130">
        <v>0</v>
      </c>
      <c r="GM96" s="130">
        <v>0</v>
      </c>
      <c r="GN96" s="121"/>
    </row>
    <row r="97" spans="1:196" ht="15.75" x14ac:dyDescent="0.25">
      <c r="A97" s="45" t="s">
        <v>34</v>
      </c>
      <c r="B97" s="179" t="s">
        <v>35</v>
      </c>
      <c r="C97" s="46">
        <v>4</v>
      </c>
      <c r="D97" s="188">
        <v>0</v>
      </c>
      <c r="E97" s="188">
        <v>0</v>
      </c>
      <c r="F97" s="188">
        <v>0</v>
      </c>
      <c r="G97" s="188">
        <v>0</v>
      </c>
      <c r="H97" s="188">
        <v>0</v>
      </c>
      <c r="I97" s="188">
        <v>0</v>
      </c>
      <c r="J97" s="188">
        <v>0</v>
      </c>
      <c r="K97" s="188">
        <v>0</v>
      </c>
      <c r="L97" s="188">
        <v>0</v>
      </c>
      <c r="M97" s="188">
        <v>0</v>
      </c>
      <c r="N97" s="188">
        <v>0</v>
      </c>
      <c r="O97" s="188">
        <v>0</v>
      </c>
      <c r="P97" s="188">
        <v>0</v>
      </c>
      <c r="Q97" s="188">
        <v>0</v>
      </c>
      <c r="R97" s="188">
        <v>0</v>
      </c>
      <c r="S97" s="188">
        <v>0</v>
      </c>
      <c r="T97" s="188">
        <v>0</v>
      </c>
      <c r="U97" s="188">
        <v>0</v>
      </c>
      <c r="V97" s="188">
        <v>0</v>
      </c>
      <c r="W97" s="188">
        <v>0</v>
      </c>
      <c r="X97" s="188">
        <v>0</v>
      </c>
      <c r="Y97" s="188">
        <v>0</v>
      </c>
      <c r="Z97" s="188">
        <v>0</v>
      </c>
      <c r="AA97" s="188">
        <v>0</v>
      </c>
      <c r="AB97" s="188">
        <v>0</v>
      </c>
      <c r="AC97" s="188">
        <v>0</v>
      </c>
      <c r="AD97" s="188">
        <v>0</v>
      </c>
      <c r="AE97" s="188">
        <v>9</v>
      </c>
      <c r="AF97" s="188">
        <v>6</v>
      </c>
      <c r="AG97" s="188">
        <v>0</v>
      </c>
      <c r="AH97" s="188">
        <v>14</v>
      </c>
      <c r="AI97" s="188">
        <v>14</v>
      </c>
      <c r="AJ97" s="188">
        <v>11</v>
      </c>
      <c r="AK97" s="188">
        <v>6</v>
      </c>
      <c r="AL97" s="188">
        <v>5</v>
      </c>
      <c r="AM97" s="188">
        <v>2</v>
      </c>
      <c r="AN97" s="188">
        <v>2</v>
      </c>
      <c r="AO97" s="188">
        <v>0</v>
      </c>
      <c r="AP97" s="188">
        <v>0</v>
      </c>
      <c r="AQ97" s="188">
        <v>0</v>
      </c>
      <c r="AR97" s="188">
        <v>24</v>
      </c>
      <c r="AS97" s="188">
        <v>19</v>
      </c>
      <c r="AT97" s="188">
        <v>34</v>
      </c>
      <c r="AU97" s="188">
        <v>38</v>
      </c>
      <c r="AV97" s="188">
        <v>2</v>
      </c>
      <c r="AW97" s="188">
        <v>43</v>
      </c>
      <c r="AX97" s="188">
        <v>10</v>
      </c>
      <c r="AY97" s="188">
        <v>0</v>
      </c>
      <c r="AZ97" s="188">
        <v>0</v>
      </c>
      <c r="BA97" s="188">
        <v>0</v>
      </c>
      <c r="BB97" s="188">
        <v>0</v>
      </c>
      <c r="BC97" s="130">
        <v>0</v>
      </c>
      <c r="BD97" s="130">
        <v>41</v>
      </c>
      <c r="BE97" s="130">
        <v>31</v>
      </c>
      <c r="BF97" s="130">
        <v>52</v>
      </c>
      <c r="BG97" s="130">
        <v>47</v>
      </c>
      <c r="BH97" s="130">
        <v>38</v>
      </c>
      <c r="BI97" s="130">
        <v>76</v>
      </c>
      <c r="BJ97" s="130">
        <v>83</v>
      </c>
      <c r="BK97" s="130">
        <v>108</v>
      </c>
      <c r="BL97" s="130">
        <v>99</v>
      </c>
      <c r="BM97" s="130">
        <v>95</v>
      </c>
      <c r="BN97" s="130">
        <v>14</v>
      </c>
      <c r="BO97" s="130">
        <v>22</v>
      </c>
      <c r="BP97" s="130">
        <v>120</v>
      </c>
      <c r="BQ97" s="130">
        <v>127</v>
      </c>
      <c r="BR97" s="130">
        <v>66</v>
      </c>
      <c r="BS97" s="130">
        <v>109</v>
      </c>
      <c r="BT97" s="130">
        <v>91</v>
      </c>
      <c r="BU97" s="130">
        <v>99</v>
      </c>
      <c r="BV97" s="130">
        <v>112</v>
      </c>
      <c r="BW97" s="130">
        <v>95</v>
      </c>
      <c r="BX97" s="130">
        <v>91</v>
      </c>
      <c r="BY97" s="130">
        <v>98</v>
      </c>
      <c r="BZ97" s="130">
        <v>93</v>
      </c>
      <c r="CA97" s="189">
        <v>71</v>
      </c>
      <c r="CB97" s="189">
        <v>12</v>
      </c>
      <c r="CC97" s="189">
        <v>41</v>
      </c>
      <c r="CD97" s="189">
        <v>101</v>
      </c>
      <c r="CE97" s="189">
        <v>120</v>
      </c>
      <c r="CF97" s="189">
        <v>89</v>
      </c>
      <c r="CG97" s="189">
        <v>104</v>
      </c>
      <c r="CH97" s="189">
        <v>21</v>
      </c>
      <c r="CI97" s="189">
        <v>67</v>
      </c>
      <c r="CJ97" s="189">
        <v>99</v>
      </c>
      <c r="CK97" s="189">
        <v>98</v>
      </c>
      <c r="CL97" s="189">
        <v>12</v>
      </c>
      <c r="CM97" s="189">
        <v>66</v>
      </c>
      <c r="CN97" s="189">
        <v>98</v>
      </c>
      <c r="CO97" s="189">
        <v>139</v>
      </c>
      <c r="CP97" s="189">
        <v>117</v>
      </c>
      <c r="CQ97" s="189">
        <v>129</v>
      </c>
      <c r="CR97" s="189">
        <v>41</v>
      </c>
      <c r="CS97" s="189">
        <v>50</v>
      </c>
      <c r="CT97" s="189">
        <v>110</v>
      </c>
      <c r="CU97" s="189">
        <v>150</v>
      </c>
      <c r="CV97" s="189">
        <v>77</v>
      </c>
      <c r="CW97" s="189">
        <v>133</v>
      </c>
      <c r="CX97" s="189">
        <v>172</v>
      </c>
      <c r="CY97" s="189">
        <v>148</v>
      </c>
      <c r="CZ97" s="189">
        <v>128</v>
      </c>
      <c r="DA97" s="189">
        <v>149</v>
      </c>
      <c r="DB97" s="189">
        <v>164</v>
      </c>
      <c r="DC97" s="189">
        <v>165</v>
      </c>
      <c r="DD97" s="189">
        <v>130</v>
      </c>
      <c r="DE97" s="189">
        <v>123</v>
      </c>
      <c r="DF97" s="189">
        <v>207</v>
      </c>
      <c r="DG97" s="189">
        <v>210</v>
      </c>
      <c r="DH97" s="189">
        <v>175</v>
      </c>
      <c r="DI97" s="189">
        <v>138</v>
      </c>
      <c r="DJ97" s="189">
        <v>220</v>
      </c>
      <c r="DK97" s="189">
        <v>174</v>
      </c>
      <c r="DL97" s="189">
        <v>157</v>
      </c>
      <c r="DM97" s="189">
        <v>115</v>
      </c>
      <c r="DN97" s="130">
        <v>161</v>
      </c>
      <c r="DO97" s="130">
        <v>157</v>
      </c>
      <c r="DP97" s="130">
        <v>179</v>
      </c>
      <c r="DQ97" s="130">
        <v>97</v>
      </c>
      <c r="DR97" s="130">
        <v>120</v>
      </c>
      <c r="DS97" s="130">
        <v>108</v>
      </c>
      <c r="DT97" s="130">
        <v>71</v>
      </c>
      <c r="DU97" s="130">
        <v>63</v>
      </c>
      <c r="DV97" s="130">
        <v>81</v>
      </c>
      <c r="DW97" s="130">
        <v>92</v>
      </c>
      <c r="DX97" s="130">
        <v>92</v>
      </c>
      <c r="DY97" s="130">
        <v>94</v>
      </c>
      <c r="DZ97" s="130">
        <v>106</v>
      </c>
      <c r="EA97" s="130">
        <v>114</v>
      </c>
      <c r="EB97" s="130">
        <v>81</v>
      </c>
      <c r="EC97" s="130">
        <v>93</v>
      </c>
      <c r="ED97" s="130">
        <v>134</v>
      </c>
      <c r="EE97" s="130">
        <v>108</v>
      </c>
      <c r="EF97" s="130">
        <v>57</v>
      </c>
      <c r="EG97" s="130">
        <v>108</v>
      </c>
      <c r="EH97" s="130">
        <v>94</v>
      </c>
      <c r="EI97" s="130">
        <v>152</v>
      </c>
      <c r="EJ97" s="130">
        <v>135</v>
      </c>
      <c r="EK97" s="130">
        <v>120</v>
      </c>
      <c r="EL97" s="130">
        <v>131</v>
      </c>
      <c r="EM97" s="130">
        <v>113</v>
      </c>
      <c r="EN97" s="130">
        <v>106</v>
      </c>
      <c r="EO97" s="130">
        <v>54</v>
      </c>
      <c r="EP97" s="130">
        <v>59</v>
      </c>
      <c r="EQ97" s="130">
        <v>69</v>
      </c>
      <c r="ER97" s="130">
        <v>63</v>
      </c>
      <c r="ES97" s="130">
        <v>54</v>
      </c>
      <c r="ET97" s="130">
        <v>0</v>
      </c>
      <c r="EU97" s="130">
        <v>0</v>
      </c>
      <c r="EV97" s="130">
        <v>0</v>
      </c>
      <c r="EW97" s="130">
        <v>0</v>
      </c>
      <c r="EX97" s="130">
        <v>9</v>
      </c>
      <c r="EY97" s="130">
        <v>23</v>
      </c>
      <c r="EZ97" s="130">
        <v>19</v>
      </c>
      <c r="FA97" s="130">
        <v>61</v>
      </c>
      <c r="FB97" s="130">
        <v>76</v>
      </c>
      <c r="FC97" s="130">
        <v>87</v>
      </c>
      <c r="FD97" s="130">
        <v>53</v>
      </c>
      <c r="FE97" s="130">
        <v>50</v>
      </c>
      <c r="FF97" s="130">
        <v>60</v>
      </c>
      <c r="FG97" s="130">
        <v>95</v>
      </c>
      <c r="FH97" s="130">
        <v>81</v>
      </c>
      <c r="FI97" s="130">
        <v>116</v>
      </c>
      <c r="FJ97" s="130">
        <v>137</v>
      </c>
      <c r="FK97" s="130">
        <v>100</v>
      </c>
      <c r="FL97" s="130">
        <v>103</v>
      </c>
      <c r="FM97" s="130">
        <v>109</v>
      </c>
      <c r="FN97" s="130">
        <v>76</v>
      </c>
      <c r="FO97" s="130">
        <v>82</v>
      </c>
      <c r="FP97" s="130">
        <v>104</v>
      </c>
      <c r="FQ97" s="130">
        <v>70</v>
      </c>
      <c r="FR97" s="130">
        <v>94</v>
      </c>
      <c r="FS97" s="130">
        <v>90</v>
      </c>
      <c r="FT97" s="130">
        <v>77</v>
      </c>
      <c r="FU97" s="130">
        <v>66</v>
      </c>
      <c r="FV97" s="130">
        <v>69</v>
      </c>
      <c r="FW97" s="130">
        <v>57</v>
      </c>
      <c r="FX97" s="130">
        <v>33</v>
      </c>
      <c r="FY97" s="130">
        <v>24</v>
      </c>
      <c r="FZ97" s="130">
        <v>38</v>
      </c>
      <c r="GA97" s="130">
        <v>33</v>
      </c>
      <c r="GB97" s="130">
        <v>52</v>
      </c>
      <c r="GC97" s="130">
        <v>72</v>
      </c>
      <c r="GD97" s="130">
        <v>90</v>
      </c>
      <c r="GE97" s="130">
        <v>37</v>
      </c>
      <c r="GF97" s="130">
        <v>71</v>
      </c>
      <c r="GG97" s="130">
        <v>57</v>
      </c>
      <c r="GH97" s="130">
        <v>48</v>
      </c>
      <c r="GI97" s="130">
        <v>26</v>
      </c>
      <c r="GJ97" s="130">
        <v>40</v>
      </c>
      <c r="GK97" s="130">
        <v>117</v>
      </c>
      <c r="GL97" s="130">
        <v>87</v>
      </c>
      <c r="GM97" s="130">
        <v>102</v>
      </c>
      <c r="GN97" s="121"/>
    </row>
    <row r="98" spans="1:196" ht="15.75" x14ac:dyDescent="0.25">
      <c r="A98" s="45" t="s">
        <v>34</v>
      </c>
      <c r="B98" s="179" t="s">
        <v>15</v>
      </c>
      <c r="C98" s="46">
        <v>1.9000000000024699</v>
      </c>
      <c r="D98" s="188">
        <v>0</v>
      </c>
      <c r="E98" s="188">
        <v>0</v>
      </c>
      <c r="F98" s="188">
        <v>0</v>
      </c>
      <c r="G98" s="188">
        <v>0</v>
      </c>
      <c r="H98" s="188">
        <v>0</v>
      </c>
      <c r="I98" s="188">
        <v>0</v>
      </c>
      <c r="J98" s="188">
        <v>0</v>
      </c>
      <c r="K98" s="188">
        <v>0</v>
      </c>
      <c r="L98" s="188">
        <v>0</v>
      </c>
      <c r="M98" s="188">
        <v>0</v>
      </c>
      <c r="N98" s="188">
        <v>0</v>
      </c>
      <c r="O98" s="188">
        <v>0</v>
      </c>
      <c r="P98" s="188">
        <v>0</v>
      </c>
      <c r="Q98" s="188">
        <v>0</v>
      </c>
      <c r="R98" s="188">
        <v>0</v>
      </c>
      <c r="S98" s="188">
        <v>0</v>
      </c>
      <c r="T98" s="188">
        <v>0</v>
      </c>
      <c r="U98" s="188">
        <v>0</v>
      </c>
      <c r="V98" s="188">
        <v>0</v>
      </c>
      <c r="W98" s="188">
        <v>0</v>
      </c>
      <c r="X98" s="188">
        <v>0</v>
      </c>
      <c r="Y98" s="188">
        <v>0</v>
      </c>
      <c r="Z98" s="188">
        <v>0</v>
      </c>
      <c r="AA98" s="188">
        <v>0</v>
      </c>
      <c r="AB98" s="188">
        <v>0</v>
      </c>
      <c r="AC98" s="188">
        <v>0</v>
      </c>
      <c r="AD98" s="188">
        <v>0</v>
      </c>
      <c r="AE98" s="188">
        <v>0</v>
      </c>
      <c r="AF98" s="188">
        <v>0</v>
      </c>
      <c r="AG98" s="188">
        <v>0</v>
      </c>
      <c r="AH98" s="188">
        <v>0</v>
      </c>
      <c r="AI98" s="188">
        <v>0</v>
      </c>
      <c r="AJ98" s="188">
        <v>0</v>
      </c>
      <c r="AK98" s="188">
        <v>0</v>
      </c>
      <c r="AL98" s="188">
        <v>0</v>
      </c>
      <c r="AM98" s="188">
        <v>0</v>
      </c>
      <c r="AN98" s="188">
        <v>0</v>
      </c>
      <c r="AO98" s="188">
        <v>0</v>
      </c>
      <c r="AP98" s="188">
        <v>0</v>
      </c>
      <c r="AQ98" s="188">
        <v>0</v>
      </c>
      <c r="AR98" s="188">
        <v>0</v>
      </c>
      <c r="AS98" s="188">
        <v>0</v>
      </c>
      <c r="AT98" s="188">
        <v>0</v>
      </c>
      <c r="AU98" s="188">
        <v>0</v>
      </c>
      <c r="AV98" s="188">
        <v>0</v>
      </c>
      <c r="AW98" s="188">
        <v>0</v>
      </c>
      <c r="AX98" s="188">
        <v>0</v>
      </c>
      <c r="AY98" s="188">
        <v>0</v>
      </c>
      <c r="AZ98" s="188">
        <v>0</v>
      </c>
      <c r="BA98" s="188">
        <v>0</v>
      </c>
      <c r="BB98" s="188">
        <v>0</v>
      </c>
      <c r="BC98" s="130">
        <v>0</v>
      </c>
      <c r="BD98" s="130">
        <v>0</v>
      </c>
      <c r="BE98" s="130">
        <v>0</v>
      </c>
      <c r="BF98" s="130">
        <v>0</v>
      </c>
      <c r="BG98" s="130">
        <v>0</v>
      </c>
      <c r="BH98" s="130">
        <v>0</v>
      </c>
      <c r="BI98" s="130">
        <v>0</v>
      </c>
      <c r="BJ98" s="130">
        <v>0</v>
      </c>
      <c r="BK98" s="130">
        <v>0</v>
      </c>
      <c r="BL98" s="130">
        <v>0</v>
      </c>
      <c r="BM98" s="130">
        <v>0</v>
      </c>
      <c r="BN98" s="130">
        <v>0</v>
      </c>
      <c r="BO98" s="130">
        <v>0</v>
      </c>
      <c r="BP98" s="130">
        <v>0</v>
      </c>
      <c r="BQ98" s="130">
        <v>4</v>
      </c>
      <c r="BR98" s="130">
        <v>20</v>
      </c>
      <c r="BS98" s="130">
        <v>19</v>
      </c>
      <c r="BT98" s="130">
        <v>23</v>
      </c>
      <c r="BU98" s="130">
        <v>22</v>
      </c>
      <c r="BV98" s="130">
        <v>7</v>
      </c>
      <c r="BW98" s="130">
        <v>18</v>
      </c>
      <c r="BX98" s="130">
        <v>17</v>
      </c>
      <c r="BY98" s="130">
        <v>5</v>
      </c>
      <c r="BZ98" s="130">
        <v>6</v>
      </c>
      <c r="CA98" s="189">
        <v>0</v>
      </c>
      <c r="CB98" s="189">
        <v>0</v>
      </c>
      <c r="CC98" s="189">
        <v>0</v>
      </c>
      <c r="CD98" s="189">
        <v>0</v>
      </c>
      <c r="CE98" s="189">
        <v>0</v>
      </c>
      <c r="CF98" s="189">
        <v>0</v>
      </c>
      <c r="CG98" s="189">
        <v>0</v>
      </c>
      <c r="CH98" s="189">
        <v>0</v>
      </c>
      <c r="CI98" s="189">
        <v>0</v>
      </c>
      <c r="CJ98" s="189">
        <v>0</v>
      </c>
      <c r="CK98" s="189">
        <v>0</v>
      </c>
      <c r="CL98" s="189">
        <v>0</v>
      </c>
      <c r="CM98" s="189">
        <v>0</v>
      </c>
      <c r="CN98" s="189">
        <v>0</v>
      </c>
      <c r="CO98" s="189">
        <v>0</v>
      </c>
      <c r="CP98" s="189">
        <v>0</v>
      </c>
      <c r="CQ98" s="189">
        <v>0</v>
      </c>
      <c r="CR98" s="189">
        <v>0</v>
      </c>
      <c r="CS98" s="189">
        <v>0</v>
      </c>
      <c r="CT98" s="189">
        <v>0</v>
      </c>
      <c r="CU98" s="189">
        <v>0</v>
      </c>
      <c r="CV98" s="189">
        <v>0</v>
      </c>
      <c r="CW98" s="189">
        <v>0</v>
      </c>
      <c r="CX98" s="189">
        <v>0</v>
      </c>
      <c r="CY98" s="189">
        <v>0</v>
      </c>
      <c r="CZ98" s="189">
        <v>0</v>
      </c>
      <c r="DA98" s="189">
        <v>0</v>
      </c>
      <c r="DB98" s="189">
        <v>0</v>
      </c>
      <c r="DC98" s="189">
        <v>0</v>
      </c>
      <c r="DD98" s="189">
        <v>0</v>
      </c>
      <c r="DE98" s="189">
        <v>0</v>
      </c>
      <c r="DF98" s="189">
        <v>0</v>
      </c>
      <c r="DG98" s="189">
        <v>0</v>
      </c>
      <c r="DH98" s="189">
        <v>0</v>
      </c>
      <c r="DI98" s="189">
        <v>0</v>
      </c>
      <c r="DJ98" s="189">
        <v>0</v>
      </c>
      <c r="DK98" s="189">
        <v>0</v>
      </c>
      <c r="DL98" s="189">
        <v>0</v>
      </c>
      <c r="DM98" s="189">
        <v>0</v>
      </c>
      <c r="DN98" s="130">
        <v>0</v>
      </c>
      <c r="DO98" s="130">
        <v>0</v>
      </c>
      <c r="DP98" s="130">
        <v>0</v>
      </c>
      <c r="DQ98" s="130">
        <v>0</v>
      </c>
      <c r="DR98" s="130">
        <v>0</v>
      </c>
      <c r="DS98" s="130">
        <v>0</v>
      </c>
      <c r="DT98" s="130">
        <v>0</v>
      </c>
      <c r="DU98" s="130">
        <v>0</v>
      </c>
      <c r="DV98" s="130">
        <v>0</v>
      </c>
      <c r="DW98" s="130">
        <v>0</v>
      </c>
      <c r="DX98" s="130">
        <v>0</v>
      </c>
      <c r="DY98" s="130">
        <v>0</v>
      </c>
      <c r="DZ98" s="130">
        <v>0</v>
      </c>
      <c r="EA98" s="130">
        <v>0</v>
      </c>
      <c r="EB98" s="130">
        <v>0</v>
      </c>
      <c r="EC98" s="130">
        <v>0</v>
      </c>
      <c r="ED98" s="130">
        <v>0</v>
      </c>
      <c r="EE98" s="130">
        <v>62</v>
      </c>
      <c r="EF98" s="130">
        <v>0</v>
      </c>
      <c r="EG98" s="130">
        <v>0</v>
      </c>
      <c r="EH98" s="130">
        <v>0</v>
      </c>
      <c r="EI98" s="130">
        <v>0</v>
      </c>
      <c r="EJ98" s="130">
        <v>0</v>
      </c>
      <c r="EK98" s="130">
        <v>0</v>
      </c>
      <c r="EL98" s="130">
        <v>0</v>
      </c>
      <c r="EM98" s="130">
        <v>0</v>
      </c>
      <c r="EN98" s="130">
        <v>0</v>
      </c>
      <c r="EO98" s="130">
        <v>0</v>
      </c>
      <c r="EP98" s="130">
        <v>0</v>
      </c>
      <c r="EQ98" s="130">
        <v>0</v>
      </c>
      <c r="ER98" s="130">
        <v>0</v>
      </c>
      <c r="ES98" s="130">
        <v>0</v>
      </c>
      <c r="ET98" s="130">
        <v>0</v>
      </c>
      <c r="EU98" s="130">
        <v>0</v>
      </c>
      <c r="EV98" s="130">
        <v>0</v>
      </c>
      <c r="EW98" s="130">
        <v>0</v>
      </c>
      <c r="EX98" s="130">
        <v>0</v>
      </c>
      <c r="EY98" s="130">
        <v>0</v>
      </c>
      <c r="EZ98" s="130">
        <v>0</v>
      </c>
      <c r="FA98" s="130">
        <v>0</v>
      </c>
      <c r="FB98" s="130">
        <v>0</v>
      </c>
      <c r="FC98" s="130">
        <v>0</v>
      </c>
      <c r="FD98" s="130">
        <v>0</v>
      </c>
      <c r="FE98" s="130">
        <v>0</v>
      </c>
      <c r="FF98" s="130">
        <v>0</v>
      </c>
      <c r="FG98" s="130">
        <v>0</v>
      </c>
      <c r="FH98" s="130">
        <v>0</v>
      </c>
      <c r="FI98" s="130">
        <v>0</v>
      </c>
      <c r="FJ98" s="130">
        <v>0</v>
      </c>
      <c r="FK98" s="130">
        <v>0</v>
      </c>
      <c r="FL98" s="130">
        <v>0</v>
      </c>
      <c r="FM98" s="130">
        <v>0</v>
      </c>
      <c r="FN98" s="130">
        <v>0</v>
      </c>
      <c r="FO98" s="130">
        <v>0</v>
      </c>
      <c r="FP98" s="130">
        <v>0</v>
      </c>
      <c r="FQ98" s="130">
        <v>0</v>
      </c>
      <c r="FR98" s="130">
        <v>0</v>
      </c>
      <c r="FS98" s="130">
        <v>0</v>
      </c>
      <c r="FT98" s="130">
        <v>0</v>
      </c>
      <c r="FU98" s="130">
        <v>0</v>
      </c>
      <c r="FV98" s="130">
        <v>0</v>
      </c>
      <c r="FW98" s="130">
        <v>0</v>
      </c>
      <c r="FX98" s="130">
        <v>0</v>
      </c>
      <c r="FY98" s="130">
        <v>0</v>
      </c>
      <c r="FZ98" s="130">
        <v>0</v>
      </c>
      <c r="GA98" s="130">
        <v>0</v>
      </c>
      <c r="GB98" s="130">
        <v>0</v>
      </c>
      <c r="GC98" s="130">
        <v>0</v>
      </c>
      <c r="GD98" s="130">
        <v>0</v>
      </c>
      <c r="GE98" s="130">
        <v>0</v>
      </c>
      <c r="GF98" s="130">
        <v>0</v>
      </c>
      <c r="GG98" s="130">
        <v>0</v>
      </c>
      <c r="GH98" s="130">
        <v>0</v>
      </c>
      <c r="GI98" s="130">
        <v>0</v>
      </c>
      <c r="GJ98" s="130">
        <v>0</v>
      </c>
      <c r="GK98" s="130">
        <v>0</v>
      </c>
      <c r="GL98" s="130">
        <v>0</v>
      </c>
      <c r="GM98" s="130">
        <v>0</v>
      </c>
      <c r="GN98" s="121"/>
    </row>
    <row r="99" spans="1:196" ht="15.75" x14ac:dyDescent="0.25">
      <c r="A99" s="45" t="s">
        <v>34</v>
      </c>
      <c r="B99" s="179" t="s">
        <v>15</v>
      </c>
      <c r="C99" s="46">
        <v>1.8000000000017999</v>
      </c>
      <c r="D99" s="188">
        <v>0</v>
      </c>
      <c r="E99" s="188">
        <v>0</v>
      </c>
      <c r="F99" s="188">
        <v>0</v>
      </c>
      <c r="G99" s="188">
        <v>0</v>
      </c>
      <c r="H99" s="188">
        <v>0</v>
      </c>
      <c r="I99" s="188">
        <v>0</v>
      </c>
      <c r="J99" s="188">
        <v>0</v>
      </c>
      <c r="K99" s="188">
        <v>0</v>
      </c>
      <c r="L99" s="188">
        <v>0</v>
      </c>
      <c r="M99" s="188">
        <v>0</v>
      </c>
      <c r="N99" s="188">
        <v>0</v>
      </c>
      <c r="O99" s="188">
        <v>0</v>
      </c>
      <c r="P99" s="188">
        <v>0</v>
      </c>
      <c r="Q99" s="188">
        <v>0</v>
      </c>
      <c r="R99" s="188">
        <v>0</v>
      </c>
      <c r="S99" s="188">
        <v>0</v>
      </c>
      <c r="T99" s="188">
        <v>0</v>
      </c>
      <c r="U99" s="188">
        <v>0</v>
      </c>
      <c r="V99" s="188">
        <v>0</v>
      </c>
      <c r="W99" s="188">
        <v>0</v>
      </c>
      <c r="X99" s="188">
        <v>0</v>
      </c>
      <c r="Y99" s="188">
        <v>0</v>
      </c>
      <c r="Z99" s="188">
        <v>0</v>
      </c>
      <c r="AA99" s="188">
        <v>0</v>
      </c>
      <c r="AB99" s="188">
        <v>0</v>
      </c>
      <c r="AC99" s="188">
        <v>0</v>
      </c>
      <c r="AD99" s="188">
        <v>0</v>
      </c>
      <c r="AE99" s="188">
        <v>0</v>
      </c>
      <c r="AF99" s="188">
        <v>0</v>
      </c>
      <c r="AG99" s="188">
        <v>0</v>
      </c>
      <c r="AH99" s="188">
        <v>0</v>
      </c>
      <c r="AI99" s="188">
        <v>0</v>
      </c>
      <c r="AJ99" s="188">
        <v>0</v>
      </c>
      <c r="AK99" s="188">
        <v>0</v>
      </c>
      <c r="AL99" s="188">
        <v>0</v>
      </c>
      <c r="AM99" s="188">
        <v>0</v>
      </c>
      <c r="AN99" s="188">
        <v>0</v>
      </c>
      <c r="AO99" s="188">
        <v>0</v>
      </c>
      <c r="AP99" s="188">
        <v>0</v>
      </c>
      <c r="AQ99" s="188">
        <v>0</v>
      </c>
      <c r="AR99" s="188">
        <v>0</v>
      </c>
      <c r="AS99" s="188">
        <v>0</v>
      </c>
      <c r="AT99" s="188">
        <v>0</v>
      </c>
      <c r="AU99" s="188">
        <v>0</v>
      </c>
      <c r="AV99" s="188">
        <v>0</v>
      </c>
      <c r="AW99" s="188">
        <v>0</v>
      </c>
      <c r="AX99" s="188">
        <v>0</v>
      </c>
      <c r="AY99" s="188">
        <v>0</v>
      </c>
      <c r="AZ99" s="188">
        <v>0</v>
      </c>
      <c r="BA99" s="188">
        <v>0</v>
      </c>
      <c r="BB99" s="188">
        <v>0</v>
      </c>
      <c r="BC99" s="130">
        <v>0</v>
      </c>
      <c r="BD99" s="130">
        <v>0</v>
      </c>
      <c r="BE99" s="130">
        <v>0</v>
      </c>
      <c r="BF99" s="130">
        <v>0</v>
      </c>
      <c r="BG99" s="130">
        <v>0</v>
      </c>
      <c r="BH99" s="130">
        <v>0</v>
      </c>
      <c r="BI99" s="130">
        <v>0</v>
      </c>
      <c r="BJ99" s="130">
        <v>0</v>
      </c>
      <c r="BK99" s="130">
        <v>0</v>
      </c>
      <c r="BL99" s="130">
        <v>0</v>
      </c>
      <c r="BM99" s="130">
        <v>0</v>
      </c>
      <c r="BN99" s="130">
        <v>0</v>
      </c>
      <c r="BO99" s="130">
        <v>0</v>
      </c>
      <c r="BP99" s="130">
        <v>0</v>
      </c>
      <c r="BQ99" s="130">
        <v>0</v>
      </c>
      <c r="BR99" s="130">
        <v>0</v>
      </c>
      <c r="BS99" s="130">
        <v>0</v>
      </c>
      <c r="BT99" s="130">
        <v>0</v>
      </c>
      <c r="BU99" s="130">
        <v>0</v>
      </c>
      <c r="BV99" s="130">
        <v>0</v>
      </c>
      <c r="BW99" s="130">
        <v>0</v>
      </c>
      <c r="BX99" s="130">
        <v>0</v>
      </c>
      <c r="BY99" s="130">
        <v>0</v>
      </c>
      <c r="BZ99" s="130">
        <v>0</v>
      </c>
      <c r="CA99" s="189">
        <v>0</v>
      </c>
      <c r="CB99" s="189">
        <v>0</v>
      </c>
      <c r="CC99" s="189">
        <v>26</v>
      </c>
      <c r="CD99" s="189">
        <v>13</v>
      </c>
      <c r="CE99" s="189">
        <v>37</v>
      </c>
      <c r="CF99" s="189">
        <v>49</v>
      </c>
      <c r="CG99" s="189">
        <v>31</v>
      </c>
      <c r="CH99" s="189">
        <v>44</v>
      </c>
      <c r="CI99" s="189">
        <v>42</v>
      </c>
      <c r="CJ99" s="189">
        <v>42</v>
      </c>
      <c r="CK99" s="189">
        <v>0</v>
      </c>
      <c r="CL99" s="189">
        <v>0</v>
      </c>
      <c r="CM99" s="189">
        <v>92</v>
      </c>
      <c r="CN99" s="189">
        <v>95</v>
      </c>
      <c r="CO99" s="189">
        <v>128</v>
      </c>
      <c r="CP99" s="189">
        <v>134</v>
      </c>
      <c r="CQ99" s="189">
        <v>143</v>
      </c>
      <c r="CR99" s="189">
        <v>130</v>
      </c>
      <c r="CS99" s="189">
        <v>107</v>
      </c>
      <c r="CT99" s="189">
        <v>163</v>
      </c>
      <c r="CU99" s="189">
        <v>170</v>
      </c>
      <c r="CV99" s="189">
        <v>160</v>
      </c>
      <c r="CW99" s="189">
        <v>150</v>
      </c>
      <c r="CX99" s="189">
        <v>149</v>
      </c>
      <c r="CY99" s="189">
        <v>156</v>
      </c>
      <c r="CZ99" s="189">
        <v>152</v>
      </c>
      <c r="DA99" s="189">
        <v>137</v>
      </c>
      <c r="DB99" s="189">
        <v>136</v>
      </c>
      <c r="DC99" s="189">
        <v>94</v>
      </c>
      <c r="DD99" s="189">
        <v>152</v>
      </c>
      <c r="DE99" s="189">
        <v>156</v>
      </c>
      <c r="DF99" s="189">
        <v>99</v>
      </c>
      <c r="DG99" s="189">
        <v>94</v>
      </c>
      <c r="DH99" s="189">
        <v>170</v>
      </c>
      <c r="DI99" s="189">
        <v>157</v>
      </c>
      <c r="DJ99" s="189">
        <v>159</v>
      </c>
      <c r="DK99" s="189">
        <v>125</v>
      </c>
      <c r="DL99" s="189">
        <v>85</v>
      </c>
      <c r="DM99" s="189">
        <v>104</v>
      </c>
      <c r="DN99" s="130">
        <v>87</v>
      </c>
      <c r="DO99" s="130">
        <v>166</v>
      </c>
      <c r="DP99" s="130">
        <v>111</v>
      </c>
      <c r="DQ99" s="130">
        <v>103</v>
      </c>
      <c r="DR99" s="130">
        <v>80</v>
      </c>
      <c r="DS99" s="130">
        <v>65</v>
      </c>
      <c r="DT99" s="130">
        <v>96</v>
      </c>
      <c r="DU99" s="130">
        <v>38</v>
      </c>
      <c r="DV99" s="130">
        <v>90</v>
      </c>
      <c r="DW99" s="130">
        <v>99</v>
      </c>
      <c r="DX99" s="130">
        <v>120</v>
      </c>
      <c r="DY99" s="130">
        <v>69</v>
      </c>
      <c r="DZ99" s="130">
        <v>94</v>
      </c>
      <c r="EA99" s="130">
        <v>77</v>
      </c>
      <c r="EB99" s="130">
        <v>99</v>
      </c>
      <c r="EC99" s="130">
        <v>109</v>
      </c>
      <c r="ED99" s="130">
        <v>90</v>
      </c>
      <c r="EE99" s="130">
        <v>100</v>
      </c>
      <c r="EF99" s="130">
        <v>118</v>
      </c>
      <c r="EG99" s="130">
        <v>89</v>
      </c>
      <c r="EH99" s="130">
        <v>99</v>
      </c>
      <c r="EI99" s="130">
        <v>44</v>
      </c>
      <c r="EJ99" s="130">
        <v>22</v>
      </c>
      <c r="EK99" s="130">
        <v>57</v>
      </c>
      <c r="EL99" s="130">
        <v>30</v>
      </c>
      <c r="EM99" s="130">
        <v>93</v>
      </c>
      <c r="EN99" s="130">
        <v>113</v>
      </c>
      <c r="EO99" s="130">
        <v>43</v>
      </c>
      <c r="EP99" s="130">
        <v>56</v>
      </c>
      <c r="EQ99" s="130">
        <v>53</v>
      </c>
      <c r="ER99" s="130">
        <v>83</v>
      </c>
      <c r="ES99" s="130">
        <v>49</v>
      </c>
      <c r="ET99" s="130">
        <v>59</v>
      </c>
      <c r="EU99" s="130">
        <v>53</v>
      </c>
      <c r="EV99" s="130">
        <v>170</v>
      </c>
      <c r="EW99" s="130">
        <v>80</v>
      </c>
      <c r="EX99" s="130">
        <v>71</v>
      </c>
      <c r="EY99" s="130">
        <v>67</v>
      </c>
      <c r="EZ99" s="130">
        <v>99</v>
      </c>
      <c r="FA99" s="130">
        <v>65</v>
      </c>
      <c r="FB99" s="130">
        <v>149</v>
      </c>
      <c r="FC99" s="130">
        <v>56</v>
      </c>
      <c r="FD99" s="130">
        <v>100</v>
      </c>
      <c r="FE99" s="130">
        <v>139</v>
      </c>
      <c r="FF99" s="130">
        <v>117</v>
      </c>
      <c r="FG99" s="130">
        <v>107</v>
      </c>
      <c r="FH99" s="130">
        <v>130</v>
      </c>
      <c r="FI99" s="130">
        <v>122</v>
      </c>
      <c r="FJ99" s="130">
        <v>201</v>
      </c>
      <c r="FK99" s="130">
        <v>233</v>
      </c>
      <c r="FL99" s="130">
        <v>187</v>
      </c>
      <c r="FM99" s="130">
        <v>180</v>
      </c>
      <c r="FN99" s="130">
        <v>200</v>
      </c>
      <c r="FO99" s="130">
        <v>191</v>
      </c>
      <c r="FP99" s="130">
        <v>210</v>
      </c>
      <c r="FQ99" s="130">
        <v>189</v>
      </c>
      <c r="FR99" s="130">
        <v>194</v>
      </c>
      <c r="FS99" s="130">
        <v>159</v>
      </c>
      <c r="FT99" s="130">
        <v>153</v>
      </c>
      <c r="FU99" s="130">
        <v>142</v>
      </c>
      <c r="FV99" s="130">
        <v>117</v>
      </c>
      <c r="FW99" s="130">
        <v>148</v>
      </c>
      <c r="FX99" s="130">
        <v>156</v>
      </c>
      <c r="FY99" s="130">
        <v>188</v>
      </c>
      <c r="FZ99" s="130">
        <v>168</v>
      </c>
      <c r="GA99" s="130">
        <v>171</v>
      </c>
      <c r="GB99" s="130">
        <v>179</v>
      </c>
      <c r="GC99" s="130">
        <v>197</v>
      </c>
      <c r="GD99" s="130">
        <v>142</v>
      </c>
      <c r="GE99" s="130">
        <v>163</v>
      </c>
      <c r="GF99" s="130">
        <v>82</v>
      </c>
      <c r="GG99" s="130">
        <v>124</v>
      </c>
      <c r="GH99" s="130">
        <v>126</v>
      </c>
      <c r="GI99" s="130">
        <v>176</v>
      </c>
      <c r="GJ99" s="130">
        <v>228</v>
      </c>
      <c r="GK99" s="130">
        <v>155</v>
      </c>
      <c r="GL99" s="130">
        <v>129</v>
      </c>
      <c r="GM99" s="130">
        <v>136</v>
      </c>
      <c r="GN99" s="121"/>
    </row>
    <row r="100" spans="1:196" ht="15.75" x14ac:dyDescent="0.25">
      <c r="A100" s="45" t="s">
        <v>34</v>
      </c>
      <c r="B100" s="179" t="s">
        <v>15</v>
      </c>
      <c r="C100" s="46">
        <v>2</v>
      </c>
      <c r="D100" s="188">
        <v>0</v>
      </c>
      <c r="E100" s="188">
        <v>0</v>
      </c>
      <c r="F100" s="188">
        <v>0</v>
      </c>
      <c r="G100" s="188">
        <v>0</v>
      </c>
      <c r="H100" s="188">
        <v>0</v>
      </c>
      <c r="I100" s="188">
        <v>0</v>
      </c>
      <c r="J100" s="188">
        <v>0</v>
      </c>
      <c r="K100" s="188">
        <v>0</v>
      </c>
      <c r="L100" s="188">
        <v>0</v>
      </c>
      <c r="M100" s="188">
        <v>0</v>
      </c>
      <c r="N100" s="188">
        <v>0</v>
      </c>
      <c r="O100" s="188">
        <v>0</v>
      </c>
      <c r="P100" s="188">
        <v>0</v>
      </c>
      <c r="Q100" s="188">
        <v>0</v>
      </c>
      <c r="R100" s="188">
        <v>0</v>
      </c>
      <c r="S100" s="188">
        <v>0</v>
      </c>
      <c r="T100" s="188">
        <v>0</v>
      </c>
      <c r="U100" s="188">
        <v>0</v>
      </c>
      <c r="V100" s="188">
        <v>0</v>
      </c>
      <c r="W100" s="188">
        <v>0</v>
      </c>
      <c r="X100" s="188">
        <v>0</v>
      </c>
      <c r="Y100" s="188">
        <v>0</v>
      </c>
      <c r="Z100" s="188">
        <v>0</v>
      </c>
      <c r="AA100" s="188">
        <v>0</v>
      </c>
      <c r="AB100" s="188">
        <v>0</v>
      </c>
      <c r="AC100" s="188">
        <v>0</v>
      </c>
      <c r="AD100" s="188">
        <v>0</v>
      </c>
      <c r="AE100" s="188">
        <v>0</v>
      </c>
      <c r="AF100" s="188">
        <v>0</v>
      </c>
      <c r="AG100" s="188">
        <v>0</v>
      </c>
      <c r="AH100" s="188">
        <v>0</v>
      </c>
      <c r="AI100" s="188">
        <v>0</v>
      </c>
      <c r="AJ100" s="188">
        <v>0</v>
      </c>
      <c r="AK100" s="188">
        <v>0</v>
      </c>
      <c r="AL100" s="188">
        <v>0</v>
      </c>
      <c r="AM100" s="188">
        <v>0</v>
      </c>
      <c r="AN100" s="188">
        <v>0</v>
      </c>
      <c r="AO100" s="188">
        <v>0</v>
      </c>
      <c r="AP100" s="188">
        <v>0</v>
      </c>
      <c r="AQ100" s="188">
        <v>0</v>
      </c>
      <c r="AR100" s="188">
        <v>0</v>
      </c>
      <c r="AS100" s="188">
        <v>0</v>
      </c>
      <c r="AT100" s="188">
        <v>0</v>
      </c>
      <c r="AU100" s="188">
        <v>0</v>
      </c>
      <c r="AV100" s="188">
        <v>0</v>
      </c>
      <c r="AW100" s="188">
        <v>0</v>
      </c>
      <c r="AX100" s="188">
        <v>0</v>
      </c>
      <c r="AY100" s="188">
        <v>0</v>
      </c>
      <c r="AZ100" s="188">
        <v>0</v>
      </c>
      <c r="BA100" s="188">
        <v>0</v>
      </c>
      <c r="BB100" s="188">
        <v>0</v>
      </c>
      <c r="BC100" s="130">
        <v>0</v>
      </c>
      <c r="BD100" s="130">
        <v>0</v>
      </c>
      <c r="BE100" s="130">
        <v>0</v>
      </c>
      <c r="BF100" s="130">
        <v>37</v>
      </c>
      <c r="BG100" s="130">
        <v>27</v>
      </c>
      <c r="BH100" s="130">
        <v>29</v>
      </c>
      <c r="BI100" s="130">
        <v>1</v>
      </c>
      <c r="BJ100" s="130">
        <v>22</v>
      </c>
      <c r="BK100" s="130">
        <v>16</v>
      </c>
      <c r="BL100" s="130">
        <v>18</v>
      </c>
      <c r="BM100" s="130">
        <v>11</v>
      </c>
      <c r="BN100" s="130">
        <v>5</v>
      </c>
      <c r="BO100" s="130">
        <v>11</v>
      </c>
      <c r="BP100" s="130">
        <v>15</v>
      </c>
      <c r="BQ100" s="130">
        <v>13</v>
      </c>
      <c r="BR100" s="130">
        <v>28</v>
      </c>
      <c r="BS100" s="130">
        <v>18</v>
      </c>
      <c r="BT100" s="130">
        <v>20</v>
      </c>
      <c r="BU100" s="130">
        <v>20</v>
      </c>
      <c r="BV100" s="130">
        <v>14</v>
      </c>
      <c r="BW100" s="130">
        <v>6</v>
      </c>
      <c r="BX100" s="130">
        <v>10</v>
      </c>
      <c r="BY100" s="130">
        <v>11</v>
      </c>
      <c r="BZ100" s="130">
        <v>0</v>
      </c>
      <c r="CA100" s="189">
        <v>0</v>
      </c>
      <c r="CB100" s="189">
        <v>0</v>
      </c>
      <c r="CC100" s="189">
        <v>0</v>
      </c>
      <c r="CD100" s="189">
        <v>0</v>
      </c>
      <c r="CE100" s="189">
        <v>0</v>
      </c>
      <c r="CF100" s="189">
        <v>0</v>
      </c>
      <c r="CG100" s="189">
        <v>0</v>
      </c>
      <c r="CH100" s="189">
        <v>0</v>
      </c>
      <c r="CI100" s="189">
        <v>0</v>
      </c>
      <c r="CJ100" s="189">
        <v>0</v>
      </c>
      <c r="CK100" s="189">
        <v>0</v>
      </c>
      <c r="CL100" s="189">
        <v>0</v>
      </c>
      <c r="CM100" s="189">
        <v>0</v>
      </c>
      <c r="CN100" s="189">
        <v>0</v>
      </c>
      <c r="CO100" s="189">
        <v>0</v>
      </c>
      <c r="CP100" s="189">
        <v>0</v>
      </c>
      <c r="CQ100" s="189">
        <v>0</v>
      </c>
      <c r="CR100" s="189">
        <v>0</v>
      </c>
      <c r="CS100" s="189">
        <v>0</v>
      </c>
      <c r="CT100" s="189">
        <v>0</v>
      </c>
      <c r="CU100" s="189">
        <v>0</v>
      </c>
      <c r="CV100" s="189">
        <v>0</v>
      </c>
      <c r="CW100" s="189">
        <v>0</v>
      </c>
      <c r="CX100" s="189">
        <v>0</v>
      </c>
      <c r="CY100" s="189">
        <v>0</v>
      </c>
      <c r="CZ100" s="189">
        <v>0</v>
      </c>
      <c r="DA100" s="189">
        <v>0</v>
      </c>
      <c r="DB100" s="189">
        <v>0</v>
      </c>
      <c r="DC100" s="189">
        <v>0</v>
      </c>
      <c r="DD100" s="189">
        <v>0</v>
      </c>
      <c r="DE100" s="189">
        <v>0</v>
      </c>
      <c r="DF100" s="189">
        <v>0</v>
      </c>
      <c r="DG100" s="189">
        <v>0</v>
      </c>
      <c r="DH100" s="189">
        <v>0</v>
      </c>
      <c r="DI100" s="189">
        <v>0</v>
      </c>
      <c r="DJ100" s="189">
        <v>0</v>
      </c>
      <c r="DK100" s="189">
        <v>0</v>
      </c>
      <c r="DL100" s="189">
        <v>0</v>
      </c>
      <c r="DM100" s="189">
        <v>0</v>
      </c>
      <c r="DN100" s="130">
        <v>0</v>
      </c>
      <c r="DO100" s="130">
        <v>0</v>
      </c>
      <c r="DP100" s="130">
        <v>0</v>
      </c>
      <c r="DQ100" s="130">
        <v>0</v>
      </c>
      <c r="DR100" s="130">
        <v>0</v>
      </c>
      <c r="DS100" s="130">
        <v>0</v>
      </c>
      <c r="DT100" s="130">
        <v>0</v>
      </c>
      <c r="DU100" s="130">
        <v>0</v>
      </c>
      <c r="DV100" s="130">
        <v>0</v>
      </c>
      <c r="DW100" s="130">
        <v>0</v>
      </c>
      <c r="DX100" s="130">
        <v>0</v>
      </c>
      <c r="DY100" s="130">
        <v>0</v>
      </c>
      <c r="DZ100" s="130">
        <v>0</v>
      </c>
      <c r="EA100" s="130">
        <v>0</v>
      </c>
      <c r="EB100" s="130">
        <v>0</v>
      </c>
      <c r="EC100" s="130">
        <v>0</v>
      </c>
      <c r="ED100" s="130">
        <v>0</v>
      </c>
      <c r="EE100" s="130">
        <v>0</v>
      </c>
      <c r="EF100" s="130">
        <v>0</v>
      </c>
      <c r="EG100" s="130">
        <v>0</v>
      </c>
      <c r="EH100" s="130">
        <v>0</v>
      </c>
      <c r="EI100" s="130">
        <v>0</v>
      </c>
      <c r="EJ100" s="130">
        <v>0</v>
      </c>
      <c r="EK100" s="130">
        <v>0</v>
      </c>
      <c r="EL100" s="130">
        <v>0</v>
      </c>
      <c r="EM100" s="130">
        <v>0</v>
      </c>
      <c r="EN100" s="130">
        <v>0</v>
      </c>
      <c r="EO100" s="130">
        <v>0</v>
      </c>
      <c r="EP100" s="130">
        <v>0</v>
      </c>
      <c r="EQ100" s="130">
        <v>0</v>
      </c>
      <c r="ER100" s="130">
        <v>0</v>
      </c>
      <c r="ES100" s="130">
        <v>0</v>
      </c>
      <c r="ET100" s="130">
        <v>0</v>
      </c>
      <c r="EU100" s="130">
        <v>0</v>
      </c>
      <c r="EV100" s="130">
        <v>0</v>
      </c>
      <c r="EW100" s="130">
        <v>0</v>
      </c>
      <c r="EX100" s="130">
        <v>0</v>
      </c>
      <c r="EY100" s="130">
        <v>0</v>
      </c>
      <c r="EZ100" s="130">
        <v>0</v>
      </c>
      <c r="FA100" s="130">
        <v>0</v>
      </c>
      <c r="FB100" s="130">
        <v>0</v>
      </c>
      <c r="FC100" s="130">
        <v>0</v>
      </c>
      <c r="FD100" s="130">
        <v>0</v>
      </c>
      <c r="FE100" s="130">
        <v>0</v>
      </c>
      <c r="FF100" s="130">
        <v>0</v>
      </c>
      <c r="FG100" s="130">
        <v>0</v>
      </c>
      <c r="FH100" s="130">
        <v>0</v>
      </c>
      <c r="FI100" s="130">
        <v>0</v>
      </c>
      <c r="FJ100" s="130">
        <v>0</v>
      </c>
      <c r="FK100" s="130">
        <v>0</v>
      </c>
      <c r="FL100" s="130">
        <v>0</v>
      </c>
      <c r="FM100" s="130">
        <v>0</v>
      </c>
      <c r="FN100" s="130">
        <v>0</v>
      </c>
      <c r="FO100" s="130">
        <v>0</v>
      </c>
      <c r="FP100" s="130">
        <v>0</v>
      </c>
      <c r="FQ100" s="130">
        <v>0</v>
      </c>
      <c r="FR100" s="130">
        <v>0</v>
      </c>
      <c r="FS100" s="130">
        <v>0</v>
      </c>
      <c r="FT100" s="130">
        <v>0</v>
      </c>
      <c r="FU100" s="130">
        <v>0</v>
      </c>
      <c r="FV100" s="130">
        <v>0</v>
      </c>
      <c r="FW100" s="130">
        <v>0</v>
      </c>
      <c r="FX100" s="130">
        <v>0</v>
      </c>
      <c r="FY100" s="130">
        <v>0</v>
      </c>
      <c r="FZ100" s="130">
        <v>0</v>
      </c>
      <c r="GA100" s="130">
        <v>0</v>
      </c>
      <c r="GB100" s="130">
        <v>0</v>
      </c>
      <c r="GC100" s="130">
        <v>0</v>
      </c>
      <c r="GD100" s="130">
        <v>0</v>
      </c>
      <c r="GE100" s="130">
        <v>0</v>
      </c>
      <c r="GF100" s="130">
        <v>0</v>
      </c>
      <c r="GG100" s="130">
        <v>0</v>
      </c>
      <c r="GH100" s="130">
        <v>0</v>
      </c>
      <c r="GI100" s="130">
        <v>0</v>
      </c>
      <c r="GJ100" s="130">
        <v>0</v>
      </c>
      <c r="GK100" s="130">
        <v>0</v>
      </c>
      <c r="GL100" s="130">
        <v>0</v>
      </c>
      <c r="GM100" s="130">
        <v>0</v>
      </c>
      <c r="GN100" s="121"/>
    </row>
    <row r="101" spans="1:196" ht="15.75" x14ac:dyDescent="0.25">
      <c r="A101" s="45" t="s">
        <v>34</v>
      </c>
      <c r="B101" s="179" t="s">
        <v>95</v>
      </c>
      <c r="C101" s="46">
        <v>2</v>
      </c>
      <c r="D101" s="188">
        <v>0</v>
      </c>
      <c r="E101" s="188">
        <v>0</v>
      </c>
      <c r="F101" s="188">
        <v>0</v>
      </c>
      <c r="G101" s="188">
        <v>0</v>
      </c>
      <c r="H101" s="188">
        <v>0</v>
      </c>
      <c r="I101" s="188">
        <v>0</v>
      </c>
      <c r="J101" s="188">
        <v>0</v>
      </c>
      <c r="K101" s="188">
        <v>0</v>
      </c>
      <c r="L101" s="188">
        <v>0</v>
      </c>
      <c r="M101" s="188">
        <v>0</v>
      </c>
      <c r="N101" s="188">
        <v>0</v>
      </c>
      <c r="O101" s="188">
        <v>0</v>
      </c>
      <c r="P101" s="188">
        <v>0</v>
      </c>
      <c r="Q101" s="188">
        <v>0</v>
      </c>
      <c r="R101" s="188">
        <v>0</v>
      </c>
      <c r="S101" s="188">
        <v>0</v>
      </c>
      <c r="T101" s="188">
        <v>0</v>
      </c>
      <c r="U101" s="188">
        <v>0</v>
      </c>
      <c r="V101" s="188">
        <v>0</v>
      </c>
      <c r="W101" s="188">
        <v>0</v>
      </c>
      <c r="X101" s="188">
        <v>0</v>
      </c>
      <c r="Y101" s="188">
        <v>0</v>
      </c>
      <c r="Z101" s="188">
        <v>0</v>
      </c>
      <c r="AA101" s="188">
        <v>0</v>
      </c>
      <c r="AB101" s="188">
        <v>0</v>
      </c>
      <c r="AC101" s="188">
        <v>0</v>
      </c>
      <c r="AD101" s="188">
        <v>0</v>
      </c>
      <c r="AE101" s="188">
        <v>0</v>
      </c>
      <c r="AF101" s="188">
        <v>0</v>
      </c>
      <c r="AG101" s="188">
        <v>0</v>
      </c>
      <c r="AH101" s="188">
        <v>0</v>
      </c>
      <c r="AI101" s="188">
        <v>0</v>
      </c>
      <c r="AJ101" s="188">
        <v>0</v>
      </c>
      <c r="AK101" s="188">
        <v>0</v>
      </c>
      <c r="AL101" s="188">
        <v>0</v>
      </c>
      <c r="AM101" s="188">
        <v>0</v>
      </c>
      <c r="AN101" s="188">
        <v>0</v>
      </c>
      <c r="AO101" s="188">
        <v>0</v>
      </c>
      <c r="AP101" s="188">
        <v>0</v>
      </c>
      <c r="AQ101" s="188">
        <v>0</v>
      </c>
      <c r="AR101" s="188">
        <v>0</v>
      </c>
      <c r="AS101" s="188">
        <v>0</v>
      </c>
      <c r="AT101" s="188">
        <v>0</v>
      </c>
      <c r="AU101" s="188">
        <v>0</v>
      </c>
      <c r="AV101" s="188">
        <v>0</v>
      </c>
      <c r="AW101" s="188">
        <v>0</v>
      </c>
      <c r="AX101" s="188">
        <v>0</v>
      </c>
      <c r="AY101" s="188">
        <v>0</v>
      </c>
      <c r="AZ101" s="188">
        <v>0</v>
      </c>
      <c r="BA101" s="188">
        <v>0</v>
      </c>
      <c r="BB101" s="188">
        <v>0</v>
      </c>
      <c r="BC101" s="130">
        <v>0</v>
      </c>
      <c r="BD101" s="130">
        <v>0</v>
      </c>
      <c r="BE101" s="130">
        <v>0</v>
      </c>
      <c r="BF101" s="130">
        <v>0</v>
      </c>
      <c r="BG101" s="130">
        <v>0</v>
      </c>
      <c r="BH101" s="130">
        <v>0</v>
      </c>
      <c r="BI101" s="130">
        <v>0</v>
      </c>
      <c r="BJ101" s="130">
        <v>0</v>
      </c>
      <c r="BK101" s="130">
        <v>0</v>
      </c>
      <c r="BL101" s="130">
        <v>0</v>
      </c>
      <c r="BM101" s="130">
        <v>0</v>
      </c>
      <c r="BN101" s="130">
        <v>0</v>
      </c>
      <c r="BO101" s="130">
        <v>0</v>
      </c>
      <c r="BP101" s="130">
        <v>0</v>
      </c>
      <c r="BQ101" s="130">
        <v>0</v>
      </c>
      <c r="BR101" s="130">
        <v>0</v>
      </c>
      <c r="BS101" s="130">
        <v>0</v>
      </c>
      <c r="BT101" s="130">
        <v>0</v>
      </c>
      <c r="BU101" s="130">
        <v>0</v>
      </c>
      <c r="BV101" s="130">
        <v>0</v>
      </c>
      <c r="BW101" s="130">
        <v>0</v>
      </c>
      <c r="BX101" s="130">
        <v>0</v>
      </c>
      <c r="BY101" s="130">
        <v>0</v>
      </c>
      <c r="BZ101" s="130">
        <v>0</v>
      </c>
      <c r="CA101" s="189">
        <v>0</v>
      </c>
      <c r="CB101" s="189">
        <v>0</v>
      </c>
      <c r="CC101" s="189">
        <v>0</v>
      </c>
      <c r="CD101" s="189">
        <v>0</v>
      </c>
      <c r="CE101" s="189">
        <v>0</v>
      </c>
      <c r="CF101" s="189">
        <v>0</v>
      </c>
      <c r="CG101" s="189">
        <v>0</v>
      </c>
      <c r="CH101" s="189">
        <v>0</v>
      </c>
      <c r="CI101" s="189">
        <v>0</v>
      </c>
      <c r="CJ101" s="189">
        <v>0</v>
      </c>
      <c r="CK101" s="189">
        <v>0</v>
      </c>
      <c r="CL101" s="189">
        <v>0</v>
      </c>
      <c r="CM101" s="189">
        <v>0</v>
      </c>
      <c r="CN101" s="189">
        <v>0</v>
      </c>
      <c r="CO101" s="189">
        <v>0</v>
      </c>
      <c r="CP101" s="189">
        <v>0</v>
      </c>
      <c r="CQ101" s="189">
        <v>0</v>
      </c>
      <c r="CR101" s="189">
        <v>0</v>
      </c>
      <c r="CS101" s="189">
        <v>0</v>
      </c>
      <c r="CT101" s="189">
        <v>0</v>
      </c>
      <c r="CU101" s="189">
        <v>0</v>
      </c>
      <c r="CV101" s="189">
        <v>0</v>
      </c>
      <c r="CW101" s="189">
        <v>0</v>
      </c>
      <c r="CX101" s="189">
        <v>0</v>
      </c>
      <c r="CY101" s="189">
        <v>0</v>
      </c>
      <c r="CZ101" s="189">
        <v>0</v>
      </c>
      <c r="DA101" s="189">
        <v>0</v>
      </c>
      <c r="DB101" s="189">
        <v>0</v>
      </c>
      <c r="DC101" s="189">
        <v>0</v>
      </c>
      <c r="DD101" s="189">
        <v>0</v>
      </c>
      <c r="DE101" s="189">
        <v>0</v>
      </c>
      <c r="DF101" s="189">
        <v>0</v>
      </c>
      <c r="DG101" s="189">
        <v>0</v>
      </c>
      <c r="DH101" s="189">
        <v>0</v>
      </c>
      <c r="DI101" s="189">
        <v>0</v>
      </c>
      <c r="DJ101" s="189">
        <v>0</v>
      </c>
      <c r="DK101" s="189">
        <v>0</v>
      </c>
      <c r="DL101" s="189">
        <v>0</v>
      </c>
      <c r="DM101" s="189">
        <v>0</v>
      </c>
      <c r="DN101" s="130">
        <v>0</v>
      </c>
      <c r="DO101" s="130">
        <v>0</v>
      </c>
      <c r="DP101" s="130">
        <v>0</v>
      </c>
      <c r="DQ101" s="130">
        <v>0</v>
      </c>
      <c r="DR101" s="130">
        <v>0</v>
      </c>
      <c r="DS101" s="130">
        <v>0</v>
      </c>
      <c r="DT101" s="130">
        <v>0</v>
      </c>
      <c r="DU101" s="130">
        <v>0</v>
      </c>
      <c r="DV101" s="130">
        <v>0</v>
      </c>
      <c r="DW101" s="130">
        <v>0</v>
      </c>
      <c r="DX101" s="130">
        <v>0</v>
      </c>
      <c r="DY101" s="130">
        <v>0</v>
      </c>
      <c r="DZ101" s="130">
        <v>0</v>
      </c>
      <c r="EA101" s="130">
        <v>0</v>
      </c>
      <c r="EB101" s="130">
        <v>0</v>
      </c>
      <c r="EC101" s="130">
        <v>0</v>
      </c>
      <c r="ED101" s="130">
        <v>0</v>
      </c>
      <c r="EE101" s="130">
        <v>0</v>
      </c>
      <c r="EF101" s="130">
        <v>0</v>
      </c>
      <c r="EG101" s="130">
        <v>0</v>
      </c>
      <c r="EH101" s="130">
        <v>0</v>
      </c>
      <c r="EI101" s="130">
        <v>0</v>
      </c>
      <c r="EJ101" s="130">
        <v>0</v>
      </c>
      <c r="EK101" s="130">
        <v>0</v>
      </c>
      <c r="EL101" s="130">
        <v>0</v>
      </c>
      <c r="EM101" s="130">
        <v>0</v>
      </c>
      <c r="EN101" s="130">
        <v>0</v>
      </c>
      <c r="EO101" s="130">
        <v>0</v>
      </c>
      <c r="EP101" s="130">
        <v>0</v>
      </c>
      <c r="EQ101" s="130">
        <v>0</v>
      </c>
      <c r="ER101" s="130">
        <v>0</v>
      </c>
      <c r="ES101" s="130">
        <v>0</v>
      </c>
      <c r="ET101" s="130">
        <v>0</v>
      </c>
      <c r="EU101" s="130">
        <v>0</v>
      </c>
      <c r="EV101" s="130">
        <v>0</v>
      </c>
      <c r="EW101" s="130">
        <v>0</v>
      </c>
      <c r="EX101" s="130">
        <v>0</v>
      </c>
      <c r="EY101" s="130">
        <v>0</v>
      </c>
      <c r="EZ101" s="130">
        <v>0</v>
      </c>
      <c r="FA101" s="130">
        <v>0</v>
      </c>
      <c r="FB101" s="130">
        <v>0</v>
      </c>
      <c r="FC101" s="130">
        <v>0</v>
      </c>
      <c r="FD101" s="130">
        <v>0</v>
      </c>
      <c r="FE101" s="130">
        <v>0</v>
      </c>
      <c r="FF101" s="130">
        <v>0</v>
      </c>
      <c r="FG101" s="130">
        <v>0</v>
      </c>
      <c r="FH101" s="130">
        <v>0</v>
      </c>
      <c r="FI101" s="130">
        <v>0</v>
      </c>
      <c r="FJ101" s="130">
        <v>0</v>
      </c>
      <c r="FK101" s="130">
        <v>0</v>
      </c>
      <c r="FL101" s="130">
        <v>0</v>
      </c>
      <c r="FM101" s="130">
        <v>0</v>
      </c>
      <c r="FN101" s="130">
        <v>0</v>
      </c>
      <c r="FO101" s="130">
        <v>0</v>
      </c>
      <c r="FP101" s="130">
        <v>0</v>
      </c>
      <c r="FQ101" s="130">
        <v>0</v>
      </c>
      <c r="FR101" s="130">
        <v>0</v>
      </c>
      <c r="FS101" s="130">
        <v>0</v>
      </c>
      <c r="FT101" s="130">
        <v>0</v>
      </c>
      <c r="FU101" s="130">
        <v>0</v>
      </c>
      <c r="FV101" s="130">
        <v>0</v>
      </c>
      <c r="FW101" s="130">
        <v>0</v>
      </c>
      <c r="FX101" s="130">
        <v>0</v>
      </c>
      <c r="FY101" s="130">
        <v>0</v>
      </c>
      <c r="FZ101" s="130">
        <v>0</v>
      </c>
      <c r="GA101" s="130">
        <v>0</v>
      </c>
      <c r="GB101" s="130">
        <v>0</v>
      </c>
      <c r="GC101" s="130">
        <v>0</v>
      </c>
      <c r="GD101" s="130">
        <v>0</v>
      </c>
      <c r="GE101" s="130">
        <v>0</v>
      </c>
      <c r="GF101" s="130">
        <v>0</v>
      </c>
      <c r="GG101" s="130">
        <v>0</v>
      </c>
      <c r="GH101" s="130">
        <v>0</v>
      </c>
      <c r="GI101" s="130">
        <v>0</v>
      </c>
      <c r="GJ101" s="130">
        <v>0</v>
      </c>
      <c r="GK101" s="130">
        <v>0</v>
      </c>
      <c r="GL101" s="130">
        <v>0</v>
      </c>
      <c r="GM101" s="130">
        <v>0</v>
      </c>
      <c r="GN101" s="121"/>
    </row>
    <row r="102" spans="1:196" ht="15.75" x14ac:dyDescent="0.25">
      <c r="A102" s="45" t="s">
        <v>34</v>
      </c>
      <c r="B102" s="179" t="s">
        <v>22</v>
      </c>
      <c r="C102" s="46">
        <v>2</v>
      </c>
      <c r="D102" s="188">
        <v>0</v>
      </c>
      <c r="E102" s="188">
        <v>0</v>
      </c>
      <c r="F102" s="188">
        <v>0</v>
      </c>
      <c r="G102" s="188">
        <v>0</v>
      </c>
      <c r="H102" s="188">
        <v>0</v>
      </c>
      <c r="I102" s="188">
        <v>0</v>
      </c>
      <c r="J102" s="188">
        <v>0</v>
      </c>
      <c r="K102" s="188">
        <v>0</v>
      </c>
      <c r="L102" s="188">
        <v>0</v>
      </c>
      <c r="M102" s="188">
        <v>0</v>
      </c>
      <c r="N102" s="188">
        <v>0</v>
      </c>
      <c r="O102" s="188">
        <v>0</v>
      </c>
      <c r="P102" s="188">
        <v>0</v>
      </c>
      <c r="Q102" s="188">
        <v>0</v>
      </c>
      <c r="R102" s="188">
        <v>0</v>
      </c>
      <c r="S102" s="188">
        <v>0</v>
      </c>
      <c r="T102" s="188">
        <v>0</v>
      </c>
      <c r="U102" s="188">
        <v>0</v>
      </c>
      <c r="V102" s="188">
        <v>0</v>
      </c>
      <c r="W102" s="188">
        <v>0</v>
      </c>
      <c r="X102" s="188">
        <v>0</v>
      </c>
      <c r="Y102" s="188">
        <v>0</v>
      </c>
      <c r="Z102" s="188">
        <v>0</v>
      </c>
      <c r="AA102" s="188">
        <v>0</v>
      </c>
      <c r="AB102" s="188">
        <v>0</v>
      </c>
      <c r="AC102" s="188">
        <v>0</v>
      </c>
      <c r="AD102" s="188">
        <v>0</v>
      </c>
      <c r="AE102" s="188">
        <v>0</v>
      </c>
      <c r="AF102" s="188">
        <v>0</v>
      </c>
      <c r="AG102" s="188">
        <v>0</v>
      </c>
      <c r="AH102" s="188">
        <v>0</v>
      </c>
      <c r="AI102" s="188">
        <v>0</v>
      </c>
      <c r="AJ102" s="188">
        <v>0</v>
      </c>
      <c r="AK102" s="188">
        <v>0</v>
      </c>
      <c r="AL102" s="188">
        <v>0</v>
      </c>
      <c r="AM102" s="188">
        <v>0</v>
      </c>
      <c r="AN102" s="188">
        <v>0</v>
      </c>
      <c r="AO102" s="188">
        <v>0</v>
      </c>
      <c r="AP102" s="188">
        <v>0</v>
      </c>
      <c r="AQ102" s="188">
        <v>0</v>
      </c>
      <c r="AR102" s="188">
        <v>0</v>
      </c>
      <c r="AS102" s="188">
        <v>0</v>
      </c>
      <c r="AT102" s="188">
        <v>0</v>
      </c>
      <c r="AU102" s="188">
        <v>0</v>
      </c>
      <c r="AV102" s="188">
        <v>0</v>
      </c>
      <c r="AW102" s="188">
        <v>0</v>
      </c>
      <c r="AX102" s="188">
        <v>0</v>
      </c>
      <c r="AY102" s="188">
        <v>0</v>
      </c>
      <c r="AZ102" s="188">
        <v>0</v>
      </c>
      <c r="BA102" s="188">
        <v>0</v>
      </c>
      <c r="BB102" s="188">
        <v>0</v>
      </c>
      <c r="BC102" s="130">
        <v>0</v>
      </c>
      <c r="BD102" s="130">
        <v>0</v>
      </c>
      <c r="BE102" s="130">
        <v>0</v>
      </c>
      <c r="BF102" s="130">
        <v>0</v>
      </c>
      <c r="BG102" s="130">
        <v>0</v>
      </c>
      <c r="BH102" s="130">
        <v>0</v>
      </c>
      <c r="BI102" s="130">
        <v>0</v>
      </c>
      <c r="BJ102" s="130">
        <v>0</v>
      </c>
      <c r="BK102" s="130">
        <v>0</v>
      </c>
      <c r="BL102" s="130">
        <v>0</v>
      </c>
      <c r="BM102" s="130">
        <v>0</v>
      </c>
      <c r="BN102" s="130">
        <v>0</v>
      </c>
      <c r="BO102" s="130">
        <v>0</v>
      </c>
      <c r="BP102" s="130">
        <v>0</v>
      </c>
      <c r="BQ102" s="130">
        <v>0</v>
      </c>
      <c r="BR102" s="130">
        <v>0</v>
      </c>
      <c r="BS102" s="130">
        <v>0</v>
      </c>
      <c r="BT102" s="130">
        <v>0</v>
      </c>
      <c r="BU102" s="130">
        <v>0</v>
      </c>
      <c r="BV102" s="130">
        <v>0</v>
      </c>
      <c r="BW102" s="130">
        <v>0</v>
      </c>
      <c r="BX102" s="130">
        <v>0</v>
      </c>
      <c r="BY102" s="130">
        <v>0</v>
      </c>
      <c r="BZ102" s="130">
        <v>7</v>
      </c>
      <c r="CA102" s="189">
        <v>7</v>
      </c>
      <c r="CB102" s="189">
        <v>0</v>
      </c>
      <c r="CC102" s="189">
        <v>0</v>
      </c>
      <c r="CD102" s="189">
        <v>0</v>
      </c>
      <c r="CE102" s="189">
        <v>0</v>
      </c>
      <c r="CF102" s="189">
        <v>0</v>
      </c>
      <c r="CG102" s="189">
        <v>0</v>
      </c>
      <c r="CH102" s="189">
        <v>0</v>
      </c>
      <c r="CI102" s="189">
        <v>0</v>
      </c>
      <c r="CJ102" s="189">
        <v>0</v>
      </c>
      <c r="CK102" s="189">
        <v>0</v>
      </c>
      <c r="CL102" s="189">
        <v>0</v>
      </c>
      <c r="CM102" s="189">
        <v>0</v>
      </c>
      <c r="CN102" s="189">
        <v>0</v>
      </c>
      <c r="CO102" s="189">
        <v>0</v>
      </c>
      <c r="CP102" s="189">
        <v>0</v>
      </c>
      <c r="CQ102" s="189">
        <v>0</v>
      </c>
      <c r="CR102" s="189">
        <v>0</v>
      </c>
      <c r="CS102" s="189">
        <v>0</v>
      </c>
      <c r="CT102" s="189">
        <v>0</v>
      </c>
      <c r="CU102" s="189">
        <v>0</v>
      </c>
      <c r="CV102" s="189">
        <v>0</v>
      </c>
      <c r="CW102" s="189">
        <v>0</v>
      </c>
      <c r="CX102" s="189">
        <v>0</v>
      </c>
      <c r="CY102" s="189">
        <v>0</v>
      </c>
      <c r="CZ102" s="189">
        <v>0</v>
      </c>
      <c r="DA102" s="189">
        <v>0</v>
      </c>
      <c r="DB102" s="189">
        <v>0</v>
      </c>
      <c r="DC102" s="189">
        <v>0</v>
      </c>
      <c r="DD102" s="189">
        <v>0</v>
      </c>
      <c r="DE102" s="189">
        <v>0</v>
      </c>
      <c r="DF102" s="189">
        <v>0</v>
      </c>
      <c r="DG102" s="189">
        <v>0</v>
      </c>
      <c r="DH102" s="189">
        <v>0</v>
      </c>
      <c r="DI102" s="189">
        <v>0</v>
      </c>
      <c r="DJ102" s="189">
        <v>0</v>
      </c>
      <c r="DK102" s="189">
        <v>0</v>
      </c>
      <c r="DL102" s="189">
        <v>0</v>
      </c>
      <c r="DM102" s="189">
        <v>0</v>
      </c>
      <c r="DN102" s="130">
        <v>0</v>
      </c>
      <c r="DO102" s="130">
        <v>0</v>
      </c>
      <c r="DP102" s="130">
        <v>0</v>
      </c>
      <c r="DQ102" s="130">
        <v>0</v>
      </c>
      <c r="DR102" s="130">
        <v>0</v>
      </c>
      <c r="DS102" s="130">
        <v>0</v>
      </c>
      <c r="DT102" s="130">
        <v>0</v>
      </c>
      <c r="DU102" s="130">
        <v>0</v>
      </c>
      <c r="DV102" s="130">
        <v>0</v>
      </c>
      <c r="DW102" s="130">
        <v>0</v>
      </c>
      <c r="DX102" s="130">
        <v>0</v>
      </c>
      <c r="DY102" s="130">
        <v>0</v>
      </c>
      <c r="DZ102" s="130">
        <v>0</v>
      </c>
      <c r="EA102" s="130">
        <v>0</v>
      </c>
      <c r="EB102" s="130">
        <v>0</v>
      </c>
      <c r="EC102" s="130">
        <v>0</v>
      </c>
      <c r="ED102" s="130">
        <v>0</v>
      </c>
      <c r="EE102" s="130">
        <v>0</v>
      </c>
      <c r="EF102" s="130">
        <v>0</v>
      </c>
      <c r="EG102" s="130">
        <v>0</v>
      </c>
      <c r="EH102" s="130">
        <v>0</v>
      </c>
      <c r="EI102" s="130">
        <v>0</v>
      </c>
      <c r="EJ102" s="130">
        <v>0</v>
      </c>
      <c r="EK102" s="130">
        <v>0</v>
      </c>
      <c r="EL102" s="130">
        <v>0</v>
      </c>
      <c r="EM102" s="130">
        <v>0</v>
      </c>
      <c r="EN102" s="130">
        <v>0</v>
      </c>
      <c r="EO102" s="130">
        <v>0</v>
      </c>
      <c r="EP102" s="130">
        <v>0</v>
      </c>
      <c r="EQ102" s="130">
        <v>0</v>
      </c>
      <c r="ER102" s="130">
        <v>0</v>
      </c>
      <c r="ES102" s="130">
        <v>0</v>
      </c>
      <c r="ET102" s="130">
        <v>0</v>
      </c>
      <c r="EU102" s="130">
        <v>0</v>
      </c>
      <c r="EV102" s="130">
        <v>0</v>
      </c>
      <c r="EW102" s="130">
        <v>0</v>
      </c>
      <c r="EX102" s="130">
        <v>0</v>
      </c>
      <c r="EY102" s="130">
        <v>0</v>
      </c>
      <c r="EZ102" s="130">
        <v>0</v>
      </c>
      <c r="FA102" s="130">
        <v>0</v>
      </c>
      <c r="FB102" s="130">
        <v>0</v>
      </c>
      <c r="FC102" s="130">
        <v>0</v>
      </c>
      <c r="FD102" s="130">
        <v>0</v>
      </c>
      <c r="FE102" s="130">
        <v>0</v>
      </c>
      <c r="FF102" s="130">
        <v>0</v>
      </c>
      <c r="FG102" s="130">
        <v>0</v>
      </c>
      <c r="FH102" s="130">
        <v>0</v>
      </c>
      <c r="FI102" s="130">
        <v>0</v>
      </c>
      <c r="FJ102" s="130">
        <v>0</v>
      </c>
      <c r="FK102" s="130">
        <v>0</v>
      </c>
      <c r="FL102" s="130">
        <v>0</v>
      </c>
      <c r="FM102" s="130">
        <v>0</v>
      </c>
      <c r="FN102" s="130">
        <v>0</v>
      </c>
      <c r="FO102" s="130">
        <v>0</v>
      </c>
      <c r="FP102" s="130">
        <v>0</v>
      </c>
      <c r="FQ102" s="130">
        <v>0</v>
      </c>
      <c r="FR102" s="130">
        <v>0</v>
      </c>
      <c r="FS102" s="130">
        <v>0</v>
      </c>
      <c r="FT102" s="130">
        <v>0</v>
      </c>
      <c r="FU102" s="130">
        <v>0</v>
      </c>
      <c r="FV102" s="130">
        <v>0</v>
      </c>
      <c r="FW102" s="130">
        <v>0</v>
      </c>
      <c r="FX102" s="130">
        <v>0</v>
      </c>
      <c r="FY102" s="130">
        <v>0</v>
      </c>
      <c r="FZ102" s="130">
        <v>0</v>
      </c>
      <c r="GA102" s="130">
        <v>0</v>
      </c>
      <c r="GB102" s="130">
        <v>0</v>
      </c>
      <c r="GC102" s="130">
        <v>0</v>
      </c>
      <c r="GD102" s="130">
        <v>0</v>
      </c>
      <c r="GE102" s="130">
        <v>0</v>
      </c>
      <c r="GF102" s="130">
        <v>0</v>
      </c>
      <c r="GG102" s="130">
        <v>0</v>
      </c>
      <c r="GH102" s="130">
        <v>0</v>
      </c>
      <c r="GI102" s="130">
        <v>0</v>
      </c>
      <c r="GJ102" s="130">
        <v>0</v>
      </c>
      <c r="GK102" s="130">
        <v>0</v>
      </c>
      <c r="GL102" s="130">
        <v>0</v>
      </c>
      <c r="GM102" s="130">
        <v>0</v>
      </c>
      <c r="GN102" s="121"/>
    </row>
    <row r="103" spans="1:196" ht="15.75" x14ac:dyDescent="0.25">
      <c r="A103" s="45" t="s">
        <v>34</v>
      </c>
      <c r="B103" s="179" t="s">
        <v>22</v>
      </c>
      <c r="C103" s="46">
        <v>1.8000000000017999</v>
      </c>
      <c r="D103" s="188">
        <v>0</v>
      </c>
      <c r="E103" s="188">
        <v>0</v>
      </c>
      <c r="F103" s="188">
        <v>0</v>
      </c>
      <c r="G103" s="188">
        <v>0</v>
      </c>
      <c r="H103" s="188">
        <v>0</v>
      </c>
      <c r="I103" s="188">
        <v>0</v>
      </c>
      <c r="J103" s="188">
        <v>0</v>
      </c>
      <c r="K103" s="188">
        <v>0</v>
      </c>
      <c r="L103" s="188">
        <v>0</v>
      </c>
      <c r="M103" s="188">
        <v>0</v>
      </c>
      <c r="N103" s="188">
        <v>0</v>
      </c>
      <c r="O103" s="188">
        <v>0</v>
      </c>
      <c r="P103" s="188">
        <v>0</v>
      </c>
      <c r="Q103" s="188">
        <v>0</v>
      </c>
      <c r="R103" s="188">
        <v>0</v>
      </c>
      <c r="S103" s="188">
        <v>0</v>
      </c>
      <c r="T103" s="188">
        <v>0</v>
      </c>
      <c r="U103" s="188">
        <v>0</v>
      </c>
      <c r="V103" s="188">
        <v>0</v>
      </c>
      <c r="W103" s="188">
        <v>0</v>
      </c>
      <c r="X103" s="188">
        <v>0</v>
      </c>
      <c r="Y103" s="188">
        <v>0</v>
      </c>
      <c r="Z103" s="188">
        <v>0</v>
      </c>
      <c r="AA103" s="188">
        <v>0</v>
      </c>
      <c r="AB103" s="188">
        <v>0</v>
      </c>
      <c r="AC103" s="188">
        <v>0</v>
      </c>
      <c r="AD103" s="188">
        <v>0</v>
      </c>
      <c r="AE103" s="188">
        <v>0</v>
      </c>
      <c r="AF103" s="188">
        <v>0</v>
      </c>
      <c r="AG103" s="188">
        <v>0</v>
      </c>
      <c r="AH103" s="188">
        <v>0</v>
      </c>
      <c r="AI103" s="188">
        <v>0</v>
      </c>
      <c r="AJ103" s="188">
        <v>0</v>
      </c>
      <c r="AK103" s="188">
        <v>0</v>
      </c>
      <c r="AL103" s="188">
        <v>0</v>
      </c>
      <c r="AM103" s="188">
        <v>0</v>
      </c>
      <c r="AN103" s="188">
        <v>0</v>
      </c>
      <c r="AO103" s="188">
        <v>0</v>
      </c>
      <c r="AP103" s="188">
        <v>0</v>
      </c>
      <c r="AQ103" s="188">
        <v>0</v>
      </c>
      <c r="AR103" s="188">
        <v>0</v>
      </c>
      <c r="AS103" s="188">
        <v>0</v>
      </c>
      <c r="AT103" s="188">
        <v>0</v>
      </c>
      <c r="AU103" s="188">
        <v>0</v>
      </c>
      <c r="AV103" s="188">
        <v>0</v>
      </c>
      <c r="AW103" s="188">
        <v>0</v>
      </c>
      <c r="AX103" s="188">
        <v>0</v>
      </c>
      <c r="AY103" s="188">
        <v>0</v>
      </c>
      <c r="AZ103" s="188">
        <v>0</v>
      </c>
      <c r="BA103" s="188">
        <v>0</v>
      </c>
      <c r="BB103" s="188">
        <v>0</v>
      </c>
      <c r="BC103" s="130">
        <v>0</v>
      </c>
      <c r="BD103" s="130">
        <v>0</v>
      </c>
      <c r="BE103" s="130">
        <v>0</v>
      </c>
      <c r="BF103" s="130">
        <v>0</v>
      </c>
      <c r="BG103" s="130">
        <v>0</v>
      </c>
      <c r="BH103" s="130">
        <v>0</v>
      </c>
      <c r="BI103" s="130">
        <v>0</v>
      </c>
      <c r="BJ103" s="130">
        <v>0</v>
      </c>
      <c r="BK103" s="130">
        <v>0</v>
      </c>
      <c r="BL103" s="130">
        <v>0</v>
      </c>
      <c r="BM103" s="130">
        <v>0</v>
      </c>
      <c r="BN103" s="130">
        <v>0</v>
      </c>
      <c r="BO103" s="130">
        <v>0</v>
      </c>
      <c r="BP103" s="130">
        <v>0</v>
      </c>
      <c r="BQ103" s="130">
        <v>0</v>
      </c>
      <c r="BR103" s="130">
        <v>0</v>
      </c>
      <c r="BS103" s="130">
        <v>0</v>
      </c>
      <c r="BT103" s="130">
        <v>0</v>
      </c>
      <c r="BU103" s="130">
        <v>0</v>
      </c>
      <c r="BV103" s="130">
        <v>0</v>
      </c>
      <c r="BW103" s="130">
        <v>0</v>
      </c>
      <c r="BX103" s="130">
        <v>0</v>
      </c>
      <c r="BY103" s="130">
        <v>0</v>
      </c>
      <c r="BZ103" s="130">
        <v>0</v>
      </c>
      <c r="CA103" s="189">
        <v>0</v>
      </c>
      <c r="CB103" s="189">
        <v>85</v>
      </c>
      <c r="CC103" s="189">
        <v>238</v>
      </c>
      <c r="CD103" s="189">
        <v>332</v>
      </c>
      <c r="CE103" s="189">
        <v>421</v>
      </c>
      <c r="CF103" s="189">
        <v>652</v>
      </c>
      <c r="CG103" s="189">
        <v>950</v>
      </c>
      <c r="CH103" s="189">
        <v>1006</v>
      </c>
      <c r="CI103" s="189">
        <v>1236</v>
      </c>
      <c r="CJ103" s="189">
        <v>1069</v>
      </c>
      <c r="CK103" s="189">
        <v>1203</v>
      </c>
      <c r="CL103" s="189">
        <v>1376</v>
      </c>
      <c r="CM103" s="189">
        <v>1270</v>
      </c>
      <c r="CN103" s="189">
        <v>1255</v>
      </c>
      <c r="CO103" s="189">
        <v>1225</v>
      </c>
      <c r="CP103" s="189">
        <v>1303</v>
      </c>
      <c r="CQ103" s="189">
        <v>1268</v>
      </c>
      <c r="CR103" s="189">
        <v>1318</v>
      </c>
      <c r="CS103" s="189">
        <v>1465</v>
      </c>
      <c r="CT103" s="189">
        <v>1365</v>
      </c>
      <c r="CU103" s="189">
        <v>1287</v>
      </c>
      <c r="CV103" s="189">
        <v>1315</v>
      </c>
      <c r="CW103" s="189">
        <v>1144</v>
      </c>
      <c r="CX103" s="189">
        <v>1283</v>
      </c>
      <c r="CY103" s="189">
        <v>1288</v>
      </c>
      <c r="CZ103" s="189">
        <v>1390</v>
      </c>
      <c r="DA103" s="189">
        <v>1313</v>
      </c>
      <c r="DB103" s="189">
        <v>1286</v>
      </c>
      <c r="DC103" s="189">
        <v>1275</v>
      </c>
      <c r="DD103" s="189">
        <v>1245</v>
      </c>
      <c r="DE103" s="189">
        <v>1247</v>
      </c>
      <c r="DF103" s="189">
        <v>1264</v>
      </c>
      <c r="DG103" s="189">
        <v>1398</v>
      </c>
      <c r="DH103" s="189">
        <v>1431</v>
      </c>
      <c r="DI103" s="189">
        <v>1234</v>
      </c>
      <c r="DJ103" s="189">
        <v>1371</v>
      </c>
      <c r="DK103" s="189">
        <v>1352</v>
      </c>
      <c r="DL103" s="189">
        <v>1401</v>
      </c>
      <c r="DM103" s="189">
        <v>1366</v>
      </c>
      <c r="DN103" s="130">
        <v>1372</v>
      </c>
      <c r="DO103" s="130">
        <v>1294</v>
      </c>
      <c r="DP103" s="130">
        <v>1373</v>
      </c>
      <c r="DQ103" s="130">
        <v>1377</v>
      </c>
      <c r="DR103" s="130">
        <v>1307</v>
      </c>
      <c r="DS103" s="130">
        <v>1382</v>
      </c>
      <c r="DT103" s="130">
        <v>1156</v>
      </c>
      <c r="DU103" s="130">
        <v>1149</v>
      </c>
      <c r="DV103" s="130">
        <v>1277</v>
      </c>
      <c r="DW103" s="130">
        <v>1131</v>
      </c>
      <c r="DX103" s="130">
        <v>1195</v>
      </c>
      <c r="DY103" s="130">
        <v>1126</v>
      </c>
      <c r="DZ103" s="130">
        <v>1265</v>
      </c>
      <c r="EA103" s="130">
        <v>1056</v>
      </c>
      <c r="EB103" s="130">
        <v>1275</v>
      </c>
      <c r="EC103" s="130">
        <v>1315</v>
      </c>
      <c r="ED103" s="130">
        <v>1322</v>
      </c>
      <c r="EE103" s="130">
        <v>1216</v>
      </c>
      <c r="EF103" s="130">
        <v>1401</v>
      </c>
      <c r="EG103" s="130">
        <v>1172</v>
      </c>
      <c r="EH103" s="130">
        <v>1196</v>
      </c>
      <c r="EI103" s="130">
        <v>1163</v>
      </c>
      <c r="EJ103" s="130">
        <v>1112</v>
      </c>
      <c r="EK103" s="130">
        <v>1091</v>
      </c>
      <c r="EL103" s="130">
        <v>1035</v>
      </c>
      <c r="EM103" s="130">
        <v>959</v>
      </c>
      <c r="EN103" s="130">
        <v>845</v>
      </c>
      <c r="EO103" s="130">
        <v>1009</v>
      </c>
      <c r="EP103" s="130">
        <v>1022</v>
      </c>
      <c r="EQ103" s="130">
        <v>961</v>
      </c>
      <c r="ER103" s="130">
        <v>878</v>
      </c>
      <c r="ES103" s="130">
        <v>1098</v>
      </c>
      <c r="ET103" s="130">
        <v>1119</v>
      </c>
      <c r="EU103" s="130">
        <v>981</v>
      </c>
      <c r="EV103" s="130">
        <v>916</v>
      </c>
      <c r="EW103" s="130">
        <v>857</v>
      </c>
      <c r="EX103" s="130">
        <v>892</v>
      </c>
      <c r="EY103" s="130">
        <v>983</v>
      </c>
      <c r="EZ103" s="130">
        <v>881</v>
      </c>
      <c r="FA103" s="130">
        <v>906</v>
      </c>
      <c r="FB103" s="130">
        <v>855</v>
      </c>
      <c r="FC103" s="130">
        <v>913</v>
      </c>
      <c r="FD103" s="130">
        <v>789</v>
      </c>
      <c r="FE103" s="130">
        <v>721</v>
      </c>
      <c r="FF103" s="130">
        <v>779</v>
      </c>
      <c r="FG103" s="130">
        <v>761</v>
      </c>
      <c r="FH103" s="130">
        <v>771</v>
      </c>
      <c r="FI103" s="130">
        <v>694</v>
      </c>
      <c r="FJ103" s="130">
        <v>774</v>
      </c>
      <c r="FK103" s="130">
        <v>834</v>
      </c>
      <c r="FL103" s="130">
        <v>780</v>
      </c>
      <c r="FM103" s="130">
        <v>868</v>
      </c>
      <c r="FN103" s="130">
        <v>843</v>
      </c>
      <c r="FO103" s="130">
        <v>765</v>
      </c>
      <c r="FP103" s="130">
        <v>829</v>
      </c>
      <c r="FQ103" s="130">
        <v>697</v>
      </c>
      <c r="FR103" s="130">
        <v>733</v>
      </c>
      <c r="FS103" s="130">
        <v>703</v>
      </c>
      <c r="FT103" s="130">
        <v>566</v>
      </c>
      <c r="FU103" s="130">
        <v>569</v>
      </c>
      <c r="FV103" s="130">
        <v>566</v>
      </c>
      <c r="FW103" s="130">
        <v>603</v>
      </c>
      <c r="FX103" s="130">
        <v>645</v>
      </c>
      <c r="FY103" s="130">
        <v>645</v>
      </c>
      <c r="FZ103" s="130">
        <v>699</v>
      </c>
      <c r="GA103" s="130">
        <v>738</v>
      </c>
      <c r="GB103" s="130">
        <v>773</v>
      </c>
      <c r="GC103" s="130">
        <v>650</v>
      </c>
      <c r="GD103" s="130">
        <v>739</v>
      </c>
      <c r="GE103" s="130">
        <v>465</v>
      </c>
      <c r="GF103" s="130">
        <v>585</v>
      </c>
      <c r="GG103" s="130">
        <v>658</v>
      </c>
      <c r="GH103" s="130">
        <v>627</v>
      </c>
      <c r="GI103" s="130">
        <v>607</v>
      </c>
      <c r="GJ103" s="130">
        <v>602</v>
      </c>
      <c r="GK103" s="130">
        <v>669</v>
      </c>
      <c r="GL103" s="130">
        <v>585</v>
      </c>
      <c r="GM103" s="130">
        <v>651</v>
      </c>
      <c r="GN103" s="121"/>
    </row>
    <row r="104" spans="1:196" ht="15.75" x14ac:dyDescent="0.25">
      <c r="A104" s="45" t="s">
        <v>34</v>
      </c>
      <c r="B104" s="179" t="s">
        <v>22</v>
      </c>
      <c r="C104" s="46">
        <v>1.9000000000024702</v>
      </c>
      <c r="D104" s="188">
        <v>0</v>
      </c>
      <c r="E104" s="188">
        <v>0</v>
      </c>
      <c r="F104" s="188">
        <v>0</v>
      </c>
      <c r="G104" s="188">
        <v>0</v>
      </c>
      <c r="H104" s="188">
        <v>0</v>
      </c>
      <c r="I104" s="188">
        <v>0</v>
      </c>
      <c r="J104" s="188">
        <v>0</v>
      </c>
      <c r="K104" s="188">
        <v>0</v>
      </c>
      <c r="L104" s="188">
        <v>0</v>
      </c>
      <c r="M104" s="188">
        <v>0</v>
      </c>
      <c r="N104" s="188">
        <v>0</v>
      </c>
      <c r="O104" s="188">
        <v>0</v>
      </c>
      <c r="P104" s="188">
        <v>0</v>
      </c>
      <c r="Q104" s="188">
        <v>0</v>
      </c>
      <c r="R104" s="188">
        <v>0</v>
      </c>
      <c r="S104" s="188">
        <v>0</v>
      </c>
      <c r="T104" s="188">
        <v>0</v>
      </c>
      <c r="U104" s="188">
        <v>0</v>
      </c>
      <c r="V104" s="188">
        <v>0</v>
      </c>
      <c r="W104" s="188">
        <v>0</v>
      </c>
      <c r="X104" s="188">
        <v>0</v>
      </c>
      <c r="Y104" s="188">
        <v>0</v>
      </c>
      <c r="Z104" s="188">
        <v>0</v>
      </c>
      <c r="AA104" s="188">
        <v>0</v>
      </c>
      <c r="AB104" s="188">
        <v>0</v>
      </c>
      <c r="AC104" s="188">
        <v>0</v>
      </c>
      <c r="AD104" s="188">
        <v>0</v>
      </c>
      <c r="AE104" s="188">
        <v>0</v>
      </c>
      <c r="AF104" s="188">
        <v>0</v>
      </c>
      <c r="AG104" s="188">
        <v>0</v>
      </c>
      <c r="AH104" s="188">
        <v>0</v>
      </c>
      <c r="AI104" s="188">
        <v>0</v>
      </c>
      <c r="AJ104" s="188">
        <v>0</v>
      </c>
      <c r="AK104" s="188">
        <v>0</v>
      </c>
      <c r="AL104" s="188">
        <v>0</v>
      </c>
      <c r="AM104" s="188">
        <v>0</v>
      </c>
      <c r="AN104" s="188">
        <v>0</v>
      </c>
      <c r="AO104" s="188">
        <v>0</v>
      </c>
      <c r="AP104" s="188">
        <v>0</v>
      </c>
      <c r="AQ104" s="188">
        <v>0</v>
      </c>
      <c r="AR104" s="188">
        <v>0</v>
      </c>
      <c r="AS104" s="188">
        <v>0</v>
      </c>
      <c r="AT104" s="188">
        <v>0</v>
      </c>
      <c r="AU104" s="188">
        <v>0</v>
      </c>
      <c r="AV104" s="188">
        <v>0</v>
      </c>
      <c r="AW104" s="188">
        <v>0</v>
      </c>
      <c r="AX104" s="188">
        <v>0</v>
      </c>
      <c r="AY104" s="188">
        <v>0</v>
      </c>
      <c r="AZ104" s="188">
        <v>0</v>
      </c>
      <c r="BA104" s="188">
        <v>0</v>
      </c>
      <c r="BB104" s="188">
        <v>0</v>
      </c>
      <c r="BC104" s="130">
        <v>0</v>
      </c>
      <c r="BD104" s="130">
        <v>0</v>
      </c>
      <c r="BE104" s="130">
        <v>0</v>
      </c>
      <c r="BF104" s="130">
        <v>0</v>
      </c>
      <c r="BG104" s="130">
        <v>0</v>
      </c>
      <c r="BH104" s="130">
        <v>0</v>
      </c>
      <c r="BI104" s="130">
        <v>0</v>
      </c>
      <c r="BJ104" s="130">
        <v>0</v>
      </c>
      <c r="BK104" s="130">
        <v>0</v>
      </c>
      <c r="BL104" s="130">
        <v>0</v>
      </c>
      <c r="BM104" s="130">
        <v>0</v>
      </c>
      <c r="BN104" s="130">
        <v>0</v>
      </c>
      <c r="BO104" s="130">
        <v>0</v>
      </c>
      <c r="BP104" s="130">
        <v>0</v>
      </c>
      <c r="BQ104" s="130">
        <v>0</v>
      </c>
      <c r="BR104" s="130">
        <v>0</v>
      </c>
      <c r="BS104" s="130">
        <v>0</v>
      </c>
      <c r="BT104" s="130">
        <v>0</v>
      </c>
      <c r="BU104" s="130">
        <v>0</v>
      </c>
      <c r="BV104" s="130">
        <v>0</v>
      </c>
      <c r="BW104" s="130">
        <v>0</v>
      </c>
      <c r="BX104" s="130">
        <v>3</v>
      </c>
      <c r="BY104" s="130">
        <v>39</v>
      </c>
      <c r="BZ104" s="130">
        <v>78</v>
      </c>
      <c r="CA104" s="189">
        <v>265</v>
      </c>
      <c r="CB104" s="189">
        <v>258</v>
      </c>
      <c r="CC104" s="189">
        <v>227</v>
      </c>
      <c r="CD104" s="189">
        <v>302</v>
      </c>
      <c r="CE104" s="189">
        <v>255</v>
      </c>
      <c r="CF104" s="189">
        <v>345</v>
      </c>
      <c r="CG104" s="189">
        <v>358</v>
      </c>
      <c r="CH104" s="189">
        <v>329</v>
      </c>
      <c r="CI104" s="189">
        <v>306</v>
      </c>
      <c r="CJ104" s="189">
        <v>271</v>
      </c>
      <c r="CK104" s="189">
        <v>290</v>
      </c>
      <c r="CL104" s="189">
        <v>360</v>
      </c>
      <c r="CM104" s="189">
        <v>288</v>
      </c>
      <c r="CN104" s="189">
        <v>339</v>
      </c>
      <c r="CO104" s="189">
        <v>387</v>
      </c>
      <c r="CP104" s="189">
        <v>343</v>
      </c>
      <c r="CQ104" s="189">
        <v>236</v>
      </c>
      <c r="CR104" s="189">
        <v>258</v>
      </c>
      <c r="CS104" s="189">
        <v>330</v>
      </c>
      <c r="CT104" s="189">
        <v>312</v>
      </c>
      <c r="CU104" s="189">
        <v>316</v>
      </c>
      <c r="CV104" s="189">
        <v>302</v>
      </c>
      <c r="CW104" s="189">
        <v>305</v>
      </c>
      <c r="CX104" s="189">
        <v>270</v>
      </c>
      <c r="CY104" s="189">
        <v>262</v>
      </c>
      <c r="CZ104" s="189">
        <v>340</v>
      </c>
      <c r="DA104" s="189">
        <v>285</v>
      </c>
      <c r="DB104" s="189">
        <v>277</v>
      </c>
      <c r="DC104" s="189">
        <v>252</v>
      </c>
      <c r="DD104" s="189">
        <v>271</v>
      </c>
      <c r="DE104" s="189">
        <v>265</v>
      </c>
      <c r="DF104" s="189">
        <v>285</v>
      </c>
      <c r="DG104" s="189">
        <v>299</v>
      </c>
      <c r="DH104" s="189">
        <v>344</v>
      </c>
      <c r="DI104" s="189">
        <v>266</v>
      </c>
      <c r="DJ104" s="189">
        <v>231</v>
      </c>
      <c r="DK104" s="189">
        <v>283</v>
      </c>
      <c r="DL104" s="189">
        <v>311</v>
      </c>
      <c r="DM104" s="189">
        <v>288</v>
      </c>
      <c r="DN104" s="130">
        <v>220</v>
      </c>
      <c r="DO104" s="130">
        <v>172</v>
      </c>
      <c r="DP104" s="130">
        <v>209</v>
      </c>
      <c r="DQ104" s="130">
        <v>303</v>
      </c>
      <c r="DR104" s="130">
        <v>253</v>
      </c>
      <c r="DS104" s="130">
        <v>261</v>
      </c>
      <c r="DT104" s="130">
        <v>217</v>
      </c>
      <c r="DU104" s="130">
        <v>198</v>
      </c>
      <c r="DV104" s="130">
        <v>197</v>
      </c>
      <c r="DW104" s="130">
        <v>194</v>
      </c>
      <c r="DX104" s="130">
        <v>234</v>
      </c>
      <c r="DY104" s="130">
        <v>203</v>
      </c>
      <c r="DZ104" s="130">
        <v>249</v>
      </c>
      <c r="EA104" s="130">
        <v>211</v>
      </c>
      <c r="EB104" s="130">
        <v>143</v>
      </c>
      <c r="EC104" s="130">
        <v>244</v>
      </c>
      <c r="ED104" s="130">
        <v>242</v>
      </c>
      <c r="EE104" s="130">
        <v>188</v>
      </c>
      <c r="EF104" s="130">
        <v>227</v>
      </c>
      <c r="EG104" s="130">
        <v>236</v>
      </c>
      <c r="EH104" s="130">
        <v>257</v>
      </c>
      <c r="EI104" s="130">
        <v>220</v>
      </c>
      <c r="EJ104" s="130">
        <v>255</v>
      </c>
      <c r="EK104" s="130">
        <v>260</v>
      </c>
      <c r="EL104" s="130">
        <v>233</v>
      </c>
      <c r="EM104" s="130">
        <v>207</v>
      </c>
      <c r="EN104" s="130">
        <v>165</v>
      </c>
      <c r="EO104" s="130">
        <v>212</v>
      </c>
      <c r="EP104" s="130">
        <v>216</v>
      </c>
      <c r="EQ104" s="130">
        <v>222</v>
      </c>
      <c r="ER104" s="130">
        <v>167</v>
      </c>
      <c r="ES104" s="130">
        <v>208</v>
      </c>
      <c r="ET104" s="130">
        <v>214</v>
      </c>
      <c r="EU104" s="130">
        <v>193</v>
      </c>
      <c r="EV104" s="130">
        <v>222</v>
      </c>
      <c r="EW104" s="130">
        <v>183</v>
      </c>
      <c r="EX104" s="130">
        <v>200</v>
      </c>
      <c r="EY104" s="130">
        <v>184</v>
      </c>
      <c r="EZ104" s="130">
        <v>196</v>
      </c>
      <c r="FA104" s="130">
        <v>177</v>
      </c>
      <c r="FB104" s="130">
        <v>182</v>
      </c>
      <c r="FC104" s="130">
        <v>174</v>
      </c>
      <c r="FD104" s="130">
        <v>168</v>
      </c>
      <c r="FE104" s="130">
        <v>168</v>
      </c>
      <c r="FF104" s="130">
        <v>180</v>
      </c>
      <c r="FG104" s="130">
        <v>146</v>
      </c>
      <c r="FH104" s="130">
        <v>172</v>
      </c>
      <c r="FI104" s="130">
        <v>197</v>
      </c>
      <c r="FJ104" s="130">
        <v>194</v>
      </c>
      <c r="FK104" s="130">
        <v>190</v>
      </c>
      <c r="FL104" s="130">
        <v>88</v>
      </c>
      <c r="FM104" s="130">
        <v>216</v>
      </c>
      <c r="FN104" s="130">
        <v>150</v>
      </c>
      <c r="FO104" s="130">
        <v>182</v>
      </c>
      <c r="FP104" s="130">
        <v>174</v>
      </c>
      <c r="FQ104" s="130">
        <v>158</v>
      </c>
      <c r="FR104" s="130">
        <v>98</v>
      </c>
      <c r="FS104" s="130">
        <v>139</v>
      </c>
      <c r="FT104" s="130">
        <v>164</v>
      </c>
      <c r="FU104" s="130">
        <v>106</v>
      </c>
      <c r="FV104" s="130">
        <v>109</v>
      </c>
      <c r="FW104" s="130">
        <v>94</v>
      </c>
      <c r="FX104" s="130">
        <v>127</v>
      </c>
      <c r="FY104" s="130">
        <v>138</v>
      </c>
      <c r="FZ104" s="130">
        <v>144</v>
      </c>
      <c r="GA104" s="130">
        <v>142</v>
      </c>
      <c r="GB104" s="130">
        <v>150</v>
      </c>
      <c r="GC104" s="130">
        <v>171</v>
      </c>
      <c r="GD104" s="130">
        <v>175</v>
      </c>
      <c r="GE104" s="130">
        <v>195</v>
      </c>
      <c r="GF104" s="130">
        <v>117</v>
      </c>
      <c r="GG104" s="130">
        <v>182</v>
      </c>
      <c r="GH104" s="130">
        <v>168</v>
      </c>
      <c r="GI104" s="130">
        <v>179</v>
      </c>
      <c r="GJ104" s="130">
        <v>114</v>
      </c>
      <c r="GK104" s="130">
        <v>105</v>
      </c>
      <c r="GL104" s="130">
        <v>141</v>
      </c>
      <c r="GM104" s="130">
        <v>118</v>
      </c>
      <c r="GN104" s="121"/>
    </row>
    <row r="105" spans="1:196" ht="15.75" x14ac:dyDescent="0.25">
      <c r="A105" s="45" t="s">
        <v>34</v>
      </c>
      <c r="B105" s="179" t="s">
        <v>30</v>
      </c>
      <c r="C105" s="46">
        <v>2</v>
      </c>
      <c r="D105" s="188">
        <v>0</v>
      </c>
      <c r="E105" s="188">
        <v>0</v>
      </c>
      <c r="F105" s="188">
        <v>0</v>
      </c>
      <c r="G105" s="188">
        <v>0</v>
      </c>
      <c r="H105" s="188">
        <v>0</v>
      </c>
      <c r="I105" s="188">
        <v>0</v>
      </c>
      <c r="J105" s="188">
        <v>0</v>
      </c>
      <c r="K105" s="188">
        <v>0</v>
      </c>
      <c r="L105" s="188">
        <v>0</v>
      </c>
      <c r="M105" s="188">
        <v>0</v>
      </c>
      <c r="N105" s="188">
        <v>0</v>
      </c>
      <c r="O105" s="188">
        <v>0</v>
      </c>
      <c r="P105" s="188">
        <v>0</v>
      </c>
      <c r="Q105" s="188">
        <v>0</v>
      </c>
      <c r="R105" s="188">
        <v>0</v>
      </c>
      <c r="S105" s="188">
        <v>0</v>
      </c>
      <c r="T105" s="188">
        <v>0</v>
      </c>
      <c r="U105" s="188">
        <v>0</v>
      </c>
      <c r="V105" s="188">
        <v>0</v>
      </c>
      <c r="W105" s="188">
        <v>0</v>
      </c>
      <c r="X105" s="188">
        <v>0</v>
      </c>
      <c r="Y105" s="188">
        <v>6</v>
      </c>
      <c r="Z105" s="188">
        <v>2</v>
      </c>
      <c r="AA105" s="188">
        <v>10</v>
      </c>
      <c r="AB105" s="188">
        <v>7</v>
      </c>
      <c r="AC105" s="188">
        <v>11</v>
      </c>
      <c r="AD105" s="188">
        <v>12</v>
      </c>
      <c r="AE105" s="188">
        <v>15</v>
      </c>
      <c r="AF105" s="188">
        <v>18</v>
      </c>
      <c r="AG105" s="188">
        <v>8</v>
      </c>
      <c r="AH105" s="188">
        <v>0</v>
      </c>
      <c r="AI105" s="188">
        <v>0</v>
      </c>
      <c r="AJ105" s="188">
        <v>0</v>
      </c>
      <c r="AK105" s="188">
        <v>0</v>
      </c>
      <c r="AL105" s="188">
        <v>3</v>
      </c>
      <c r="AM105" s="188">
        <v>3</v>
      </c>
      <c r="AN105" s="188">
        <v>0</v>
      </c>
      <c r="AO105" s="188">
        <v>0</v>
      </c>
      <c r="AP105" s="188">
        <v>0</v>
      </c>
      <c r="AQ105" s="188">
        <v>0</v>
      </c>
      <c r="AR105" s="188">
        <v>0</v>
      </c>
      <c r="AS105" s="188">
        <v>0</v>
      </c>
      <c r="AT105" s="188">
        <v>0</v>
      </c>
      <c r="AU105" s="188">
        <v>0</v>
      </c>
      <c r="AV105" s="188">
        <v>0</v>
      </c>
      <c r="AW105" s="188">
        <v>0</v>
      </c>
      <c r="AX105" s="188">
        <v>0</v>
      </c>
      <c r="AY105" s="188">
        <v>0</v>
      </c>
      <c r="AZ105" s="188">
        <v>0</v>
      </c>
      <c r="BA105" s="188">
        <v>0</v>
      </c>
      <c r="BB105" s="188">
        <v>0</v>
      </c>
      <c r="BC105" s="130">
        <v>0</v>
      </c>
      <c r="BD105" s="130">
        <v>0</v>
      </c>
      <c r="BE105" s="130">
        <v>0</v>
      </c>
      <c r="BF105" s="130">
        <v>0</v>
      </c>
      <c r="BG105" s="130">
        <v>0</v>
      </c>
      <c r="BH105" s="130">
        <v>0</v>
      </c>
      <c r="BI105" s="130">
        <v>0</v>
      </c>
      <c r="BJ105" s="130">
        <v>0</v>
      </c>
      <c r="BK105" s="130">
        <v>0</v>
      </c>
      <c r="BL105" s="130">
        <v>0</v>
      </c>
      <c r="BM105" s="130">
        <v>0</v>
      </c>
      <c r="BN105" s="130">
        <v>0</v>
      </c>
      <c r="BO105" s="130">
        <v>0</v>
      </c>
      <c r="BP105" s="130">
        <v>0</v>
      </c>
      <c r="BQ105" s="130">
        <v>0</v>
      </c>
      <c r="BR105" s="130">
        <v>0</v>
      </c>
      <c r="BS105" s="130">
        <v>0</v>
      </c>
      <c r="BT105" s="130">
        <v>0</v>
      </c>
      <c r="BU105" s="130">
        <v>0</v>
      </c>
      <c r="BV105" s="130">
        <v>0</v>
      </c>
      <c r="BW105" s="130">
        <v>0</v>
      </c>
      <c r="BX105" s="130">
        <v>0</v>
      </c>
      <c r="BY105" s="130">
        <v>0</v>
      </c>
      <c r="BZ105" s="130">
        <v>0</v>
      </c>
      <c r="CA105" s="189">
        <v>0</v>
      </c>
      <c r="CB105" s="189">
        <v>0</v>
      </c>
      <c r="CC105" s="189">
        <v>0</v>
      </c>
      <c r="CD105" s="189">
        <v>0</v>
      </c>
      <c r="CE105" s="189">
        <v>0</v>
      </c>
      <c r="CF105" s="189">
        <v>0</v>
      </c>
      <c r="CG105" s="189">
        <v>0</v>
      </c>
      <c r="CH105" s="189">
        <v>0</v>
      </c>
      <c r="CI105" s="189">
        <v>0</v>
      </c>
      <c r="CJ105" s="189">
        <v>0</v>
      </c>
      <c r="CK105" s="189">
        <v>0</v>
      </c>
      <c r="CL105" s="189">
        <v>0</v>
      </c>
      <c r="CM105" s="189">
        <v>0</v>
      </c>
      <c r="CN105" s="189">
        <v>0</v>
      </c>
      <c r="CO105" s="189">
        <v>0</v>
      </c>
      <c r="CP105" s="189">
        <v>0</v>
      </c>
      <c r="CQ105" s="189">
        <v>0</v>
      </c>
      <c r="CR105" s="189">
        <v>0</v>
      </c>
      <c r="CS105" s="189">
        <v>0</v>
      </c>
      <c r="CT105" s="189">
        <v>0</v>
      </c>
      <c r="CU105" s="189">
        <v>0</v>
      </c>
      <c r="CV105" s="189">
        <v>0</v>
      </c>
      <c r="CW105" s="189">
        <v>0</v>
      </c>
      <c r="CX105" s="189">
        <v>0</v>
      </c>
      <c r="CY105" s="189">
        <v>0</v>
      </c>
      <c r="CZ105" s="189">
        <v>0</v>
      </c>
      <c r="DA105" s="189">
        <v>0</v>
      </c>
      <c r="DB105" s="189">
        <v>0</v>
      </c>
      <c r="DC105" s="189">
        <v>0</v>
      </c>
      <c r="DD105" s="189">
        <v>0</v>
      </c>
      <c r="DE105" s="189">
        <v>0</v>
      </c>
      <c r="DF105" s="189">
        <v>0</v>
      </c>
      <c r="DG105" s="189">
        <v>0</v>
      </c>
      <c r="DH105" s="189">
        <v>0</v>
      </c>
      <c r="DI105" s="189">
        <v>0</v>
      </c>
      <c r="DJ105" s="189">
        <v>0</v>
      </c>
      <c r="DK105" s="189">
        <v>0</v>
      </c>
      <c r="DL105" s="189">
        <v>0</v>
      </c>
      <c r="DM105" s="189">
        <v>0</v>
      </c>
      <c r="DN105" s="130">
        <v>0</v>
      </c>
      <c r="DO105" s="130">
        <v>0</v>
      </c>
      <c r="DP105" s="130">
        <v>0</v>
      </c>
      <c r="DQ105" s="130">
        <v>0</v>
      </c>
      <c r="DR105" s="130">
        <v>0</v>
      </c>
      <c r="DS105" s="130">
        <v>0</v>
      </c>
      <c r="DT105" s="130">
        <v>0</v>
      </c>
      <c r="DU105" s="130">
        <v>0</v>
      </c>
      <c r="DV105" s="130">
        <v>0</v>
      </c>
      <c r="DW105" s="130">
        <v>0</v>
      </c>
      <c r="DX105" s="130">
        <v>0</v>
      </c>
      <c r="DY105" s="130">
        <v>0</v>
      </c>
      <c r="DZ105" s="130">
        <v>0</v>
      </c>
      <c r="EA105" s="130">
        <v>0</v>
      </c>
      <c r="EB105" s="130">
        <v>0</v>
      </c>
      <c r="EC105" s="130">
        <v>0</v>
      </c>
      <c r="ED105" s="130">
        <v>0</v>
      </c>
      <c r="EE105" s="130">
        <v>0</v>
      </c>
      <c r="EF105" s="130">
        <v>0</v>
      </c>
      <c r="EG105" s="130">
        <v>0</v>
      </c>
      <c r="EH105" s="130">
        <v>0</v>
      </c>
      <c r="EI105" s="130">
        <v>0</v>
      </c>
      <c r="EJ105" s="130">
        <v>0</v>
      </c>
      <c r="EK105" s="130">
        <v>0</v>
      </c>
      <c r="EL105" s="130">
        <v>0</v>
      </c>
      <c r="EM105" s="130">
        <v>0</v>
      </c>
      <c r="EN105" s="130">
        <v>0</v>
      </c>
      <c r="EO105" s="130">
        <v>0</v>
      </c>
      <c r="EP105" s="130">
        <v>0</v>
      </c>
      <c r="EQ105" s="130">
        <v>0</v>
      </c>
      <c r="ER105" s="130">
        <v>0</v>
      </c>
      <c r="ES105" s="130">
        <v>0</v>
      </c>
      <c r="ET105" s="130">
        <v>0</v>
      </c>
      <c r="EU105" s="130">
        <v>0</v>
      </c>
      <c r="EV105" s="130">
        <v>0</v>
      </c>
      <c r="EW105" s="130">
        <v>0</v>
      </c>
      <c r="EX105" s="130">
        <v>0</v>
      </c>
      <c r="EY105" s="130">
        <v>0</v>
      </c>
      <c r="EZ105" s="130">
        <v>0</v>
      </c>
      <c r="FA105" s="130">
        <v>0</v>
      </c>
      <c r="FB105" s="130">
        <v>0</v>
      </c>
      <c r="FC105" s="130">
        <v>0</v>
      </c>
      <c r="FD105" s="130">
        <v>0</v>
      </c>
      <c r="FE105" s="130">
        <v>0</v>
      </c>
      <c r="FF105" s="130">
        <v>0</v>
      </c>
      <c r="FG105" s="130">
        <v>0</v>
      </c>
      <c r="FH105" s="130">
        <v>0</v>
      </c>
      <c r="FI105" s="130">
        <v>0</v>
      </c>
      <c r="FJ105" s="130">
        <v>0</v>
      </c>
      <c r="FK105" s="130">
        <v>0</v>
      </c>
      <c r="FL105" s="130">
        <v>0</v>
      </c>
      <c r="FM105" s="130">
        <v>0</v>
      </c>
      <c r="FN105" s="130">
        <v>0</v>
      </c>
      <c r="FO105" s="130">
        <v>0</v>
      </c>
      <c r="FP105" s="130">
        <v>0</v>
      </c>
      <c r="FQ105" s="130">
        <v>0</v>
      </c>
      <c r="FR105" s="130">
        <v>0</v>
      </c>
      <c r="FS105" s="130">
        <v>0</v>
      </c>
      <c r="FT105" s="130">
        <v>0</v>
      </c>
      <c r="FU105" s="130">
        <v>0</v>
      </c>
      <c r="FV105" s="130">
        <v>0</v>
      </c>
      <c r="FW105" s="130">
        <v>0</v>
      </c>
      <c r="FX105" s="130">
        <v>0</v>
      </c>
      <c r="FY105" s="130">
        <v>0</v>
      </c>
      <c r="FZ105" s="130">
        <v>0</v>
      </c>
      <c r="GA105" s="130">
        <v>0</v>
      </c>
      <c r="GB105" s="130">
        <v>0</v>
      </c>
      <c r="GC105" s="130">
        <v>0</v>
      </c>
      <c r="GD105" s="130">
        <v>0</v>
      </c>
      <c r="GE105" s="130">
        <v>0</v>
      </c>
      <c r="GF105" s="130">
        <v>0</v>
      </c>
      <c r="GG105" s="130">
        <v>0</v>
      </c>
      <c r="GH105" s="130">
        <v>0</v>
      </c>
      <c r="GI105" s="130">
        <v>0</v>
      </c>
      <c r="GJ105" s="130">
        <v>0</v>
      </c>
      <c r="GK105" s="130">
        <v>0</v>
      </c>
      <c r="GL105" s="130">
        <v>0</v>
      </c>
      <c r="GM105" s="130">
        <v>0</v>
      </c>
      <c r="GN105" s="121"/>
    </row>
    <row r="106" spans="1:196" ht="15.75" x14ac:dyDescent="0.25">
      <c r="A106" s="45" t="s">
        <v>34</v>
      </c>
      <c r="B106" s="179" t="s">
        <v>13</v>
      </c>
      <c r="C106" s="46">
        <v>2</v>
      </c>
      <c r="D106" s="188">
        <v>15</v>
      </c>
      <c r="E106" s="188">
        <v>14</v>
      </c>
      <c r="F106" s="188">
        <v>16</v>
      </c>
      <c r="G106" s="188">
        <v>13</v>
      </c>
      <c r="H106" s="188">
        <v>15</v>
      </c>
      <c r="I106" s="188">
        <v>14</v>
      </c>
      <c r="J106" s="188">
        <v>18</v>
      </c>
      <c r="K106" s="188">
        <v>14</v>
      </c>
      <c r="L106" s="188">
        <v>15</v>
      </c>
      <c r="M106" s="188">
        <v>19</v>
      </c>
      <c r="N106" s="188">
        <v>1</v>
      </c>
      <c r="O106" s="188">
        <v>4</v>
      </c>
      <c r="P106" s="188">
        <v>4</v>
      </c>
      <c r="Q106" s="188">
        <v>11</v>
      </c>
      <c r="R106" s="188">
        <v>3</v>
      </c>
      <c r="S106" s="188">
        <v>0</v>
      </c>
      <c r="T106" s="188">
        <v>3</v>
      </c>
      <c r="U106" s="188">
        <v>1</v>
      </c>
      <c r="V106" s="188">
        <v>1</v>
      </c>
      <c r="W106" s="188">
        <v>3</v>
      </c>
      <c r="X106" s="188">
        <v>8</v>
      </c>
      <c r="Y106" s="188">
        <v>4</v>
      </c>
      <c r="Z106" s="188">
        <v>9</v>
      </c>
      <c r="AA106" s="188">
        <v>0</v>
      </c>
      <c r="AB106" s="188">
        <v>4</v>
      </c>
      <c r="AC106" s="188">
        <v>2</v>
      </c>
      <c r="AD106" s="188">
        <v>2</v>
      </c>
      <c r="AE106" s="188">
        <v>1</v>
      </c>
      <c r="AF106" s="188">
        <v>0</v>
      </c>
      <c r="AG106" s="188">
        <v>0</v>
      </c>
      <c r="AH106" s="188">
        <v>0</v>
      </c>
      <c r="AI106" s="188">
        <v>0</v>
      </c>
      <c r="AJ106" s="188">
        <v>0</v>
      </c>
      <c r="AK106" s="188">
        <v>0</v>
      </c>
      <c r="AL106" s="188">
        <v>0</v>
      </c>
      <c r="AM106" s="188">
        <v>0</v>
      </c>
      <c r="AN106" s="188">
        <v>0</v>
      </c>
      <c r="AO106" s="188">
        <v>0</v>
      </c>
      <c r="AP106" s="188">
        <v>0</v>
      </c>
      <c r="AQ106" s="188">
        <v>0</v>
      </c>
      <c r="AR106" s="188">
        <v>0</v>
      </c>
      <c r="AS106" s="188">
        <v>0</v>
      </c>
      <c r="AT106" s="188">
        <v>0</v>
      </c>
      <c r="AU106" s="188">
        <v>0</v>
      </c>
      <c r="AV106" s="188">
        <v>0</v>
      </c>
      <c r="AW106" s="188">
        <v>0</v>
      </c>
      <c r="AX106" s="188">
        <v>0</v>
      </c>
      <c r="AY106" s="188">
        <v>0</v>
      </c>
      <c r="AZ106" s="188">
        <v>0</v>
      </c>
      <c r="BA106" s="188">
        <v>0</v>
      </c>
      <c r="BB106" s="188">
        <v>0</v>
      </c>
      <c r="BC106" s="130">
        <v>0</v>
      </c>
      <c r="BD106" s="130">
        <v>0</v>
      </c>
      <c r="BE106" s="130">
        <v>0</v>
      </c>
      <c r="BF106" s="130">
        <v>0</v>
      </c>
      <c r="BG106" s="130">
        <v>0</v>
      </c>
      <c r="BH106" s="130">
        <v>0</v>
      </c>
      <c r="BI106" s="130">
        <v>0</v>
      </c>
      <c r="BJ106" s="130">
        <v>0</v>
      </c>
      <c r="BK106" s="130">
        <v>0</v>
      </c>
      <c r="BL106" s="130">
        <v>0</v>
      </c>
      <c r="BM106" s="130">
        <v>0</v>
      </c>
      <c r="BN106" s="130">
        <v>0</v>
      </c>
      <c r="BO106" s="130">
        <v>0</v>
      </c>
      <c r="BP106" s="130">
        <v>0</v>
      </c>
      <c r="BQ106" s="130">
        <v>0</v>
      </c>
      <c r="BR106" s="130">
        <v>0</v>
      </c>
      <c r="BS106" s="130">
        <v>0</v>
      </c>
      <c r="BT106" s="130">
        <v>0</v>
      </c>
      <c r="BU106" s="130">
        <v>0</v>
      </c>
      <c r="BV106" s="130">
        <v>0</v>
      </c>
      <c r="BW106" s="130">
        <v>0</v>
      </c>
      <c r="BX106" s="130">
        <v>0</v>
      </c>
      <c r="BY106" s="130">
        <v>0</v>
      </c>
      <c r="BZ106" s="130">
        <v>0</v>
      </c>
      <c r="CA106" s="189">
        <v>0</v>
      </c>
      <c r="CB106" s="189">
        <v>0</v>
      </c>
      <c r="CC106" s="189">
        <v>0</v>
      </c>
      <c r="CD106" s="189">
        <v>0</v>
      </c>
      <c r="CE106" s="189">
        <v>0</v>
      </c>
      <c r="CF106" s="189">
        <v>0</v>
      </c>
      <c r="CG106" s="189">
        <v>0</v>
      </c>
      <c r="CH106" s="189">
        <v>0</v>
      </c>
      <c r="CI106" s="189">
        <v>0</v>
      </c>
      <c r="CJ106" s="189">
        <v>0</v>
      </c>
      <c r="CK106" s="189">
        <v>0</v>
      </c>
      <c r="CL106" s="189">
        <v>0</v>
      </c>
      <c r="CM106" s="189">
        <v>0</v>
      </c>
      <c r="CN106" s="189">
        <v>0</v>
      </c>
      <c r="CO106" s="189">
        <v>0</v>
      </c>
      <c r="CP106" s="189">
        <v>0</v>
      </c>
      <c r="CQ106" s="189">
        <v>0</v>
      </c>
      <c r="CR106" s="189">
        <v>0</v>
      </c>
      <c r="CS106" s="189">
        <v>0</v>
      </c>
      <c r="CT106" s="189">
        <v>0</v>
      </c>
      <c r="CU106" s="189">
        <v>0</v>
      </c>
      <c r="CV106" s="189">
        <v>0</v>
      </c>
      <c r="CW106" s="189">
        <v>0</v>
      </c>
      <c r="CX106" s="189">
        <v>0</v>
      </c>
      <c r="CY106" s="189">
        <v>0</v>
      </c>
      <c r="CZ106" s="189">
        <v>0</v>
      </c>
      <c r="DA106" s="189">
        <v>0</v>
      </c>
      <c r="DB106" s="189">
        <v>0</v>
      </c>
      <c r="DC106" s="189">
        <v>0</v>
      </c>
      <c r="DD106" s="189">
        <v>0</v>
      </c>
      <c r="DE106" s="189">
        <v>0</v>
      </c>
      <c r="DF106" s="189">
        <v>0</v>
      </c>
      <c r="DG106" s="189">
        <v>0</v>
      </c>
      <c r="DH106" s="189">
        <v>0</v>
      </c>
      <c r="DI106" s="189">
        <v>0</v>
      </c>
      <c r="DJ106" s="189">
        <v>0</v>
      </c>
      <c r="DK106" s="189">
        <v>0</v>
      </c>
      <c r="DL106" s="189">
        <v>0</v>
      </c>
      <c r="DM106" s="189">
        <v>0</v>
      </c>
      <c r="DN106" s="130">
        <v>0</v>
      </c>
      <c r="DO106" s="130">
        <v>0</v>
      </c>
      <c r="DP106" s="130">
        <v>0</v>
      </c>
      <c r="DQ106" s="130">
        <v>0</v>
      </c>
      <c r="DR106" s="130">
        <v>0</v>
      </c>
      <c r="DS106" s="130">
        <v>0</v>
      </c>
      <c r="DT106" s="130">
        <v>0</v>
      </c>
      <c r="DU106" s="130">
        <v>0</v>
      </c>
      <c r="DV106" s="130">
        <v>0</v>
      </c>
      <c r="DW106" s="130">
        <v>0</v>
      </c>
      <c r="DX106" s="130">
        <v>0</v>
      </c>
      <c r="DY106" s="130">
        <v>0</v>
      </c>
      <c r="DZ106" s="130">
        <v>0</v>
      </c>
      <c r="EA106" s="130">
        <v>0</v>
      </c>
      <c r="EB106" s="130">
        <v>0</v>
      </c>
      <c r="EC106" s="130">
        <v>0</v>
      </c>
      <c r="ED106" s="130">
        <v>0</v>
      </c>
      <c r="EE106" s="130">
        <v>0</v>
      </c>
      <c r="EF106" s="130">
        <v>0</v>
      </c>
      <c r="EG106" s="130">
        <v>0</v>
      </c>
      <c r="EH106" s="130">
        <v>0</v>
      </c>
      <c r="EI106" s="130">
        <v>0</v>
      </c>
      <c r="EJ106" s="130">
        <v>0</v>
      </c>
      <c r="EK106" s="130">
        <v>0</v>
      </c>
      <c r="EL106" s="130">
        <v>0</v>
      </c>
      <c r="EM106" s="130">
        <v>0</v>
      </c>
      <c r="EN106" s="130">
        <v>0</v>
      </c>
      <c r="EO106" s="130">
        <v>0</v>
      </c>
      <c r="EP106" s="130">
        <v>0</v>
      </c>
      <c r="EQ106" s="130">
        <v>0</v>
      </c>
      <c r="ER106" s="130">
        <v>0</v>
      </c>
      <c r="ES106" s="130">
        <v>0</v>
      </c>
      <c r="ET106" s="130">
        <v>0</v>
      </c>
      <c r="EU106" s="130">
        <v>0</v>
      </c>
      <c r="EV106" s="130">
        <v>0</v>
      </c>
      <c r="EW106" s="130">
        <v>0</v>
      </c>
      <c r="EX106" s="130">
        <v>0</v>
      </c>
      <c r="EY106" s="130">
        <v>0</v>
      </c>
      <c r="EZ106" s="130">
        <v>0</v>
      </c>
      <c r="FA106" s="130">
        <v>0</v>
      </c>
      <c r="FB106" s="130">
        <v>0</v>
      </c>
      <c r="FC106" s="130">
        <v>0</v>
      </c>
      <c r="FD106" s="130">
        <v>0</v>
      </c>
      <c r="FE106" s="130">
        <v>0</v>
      </c>
      <c r="FF106" s="130">
        <v>0</v>
      </c>
      <c r="FG106" s="130">
        <v>0</v>
      </c>
      <c r="FH106" s="130">
        <v>0</v>
      </c>
      <c r="FI106" s="130">
        <v>0</v>
      </c>
      <c r="FJ106" s="130">
        <v>0</v>
      </c>
      <c r="FK106" s="130">
        <v>0</v>
      </c>
      <c r="FL106" s="130">
        <v>0</v>
      </c>
      <c r="FM106" s="130">
        <v>0</v>
      </c>
      <c r="FN106" s="130">
        <v>0</v>
      </c>
      <c r="FO106" s="130">
        <v>0</v>
      </c>
      <c r="FP106" s="130">
        <v>0</v>
      </c>
      <c r="FQ106" s="130">
        <v>0</v>
      </c>
      <c r="FR106" s="130">
        <v>0</v>
      </c>
      <c r="FS106" s="130">
        <v>0</v>
      </c>
      <c r="FT106" s="130">
        <v>0</v>
      </c>
      <c r="FU106" s="130">
        <v>0</v>
      </c>
      <c r="FV106" s="130">
        <v>0</v>
      </c>
      <c r="FW106" s="130">
        <v>0</v>
      </c>
      <c r="FX106" s="130">
        <v>0</v>
      </c>
      <c r="FY106" s="130">
        <v>0</v>
      </c>
      <c r="FZ106" s="130">
        <v>0</v>
      </c>
      <c r="GA106" s="130">
        <v>0</v>
      </c>
      <c r="GB106" s="130">
        <v>0</v>
      </c>
      <c r="GC106" s="130">
        <v>0</v>
      </c>
      <c r="GD106" s="130">
        <v>0</v>
      </c>
      <c r="GE106" s="130">
        <v>0</v>
      </c>
      <c r="GF106" s="130">
        <v>0</v>
      </c>
      <c r="GG106" s="130">
        <v>0</v>
      </c>
      <c r="GH106" s="130">
        <v>0</v>
      </c>
      <c r="GI106" s="130">
        <v>0</v>
      </c>
      <c r="GJ106" s="130">
        <v>0</v>
      </c>
      <c r="GK106" s="130">
        <v>0</v>
      </c>
      <c r="GL106" s="130">
        <v>0</v>
      </c>
      <c r="GM106" s="130">
        <v>0</v>
      </c>
      <c r="GN106" s="121"/>
    </row>
    <row r="107" spans="1:196" ht="15.75" x14ac:dyDescent="0.25">
      <c r="A107" s="45" t="s">
        <v>34</v>
      </c>
      <c r="B107" s="179" t="s">
        <v>13</v>
      </c>
      <c r="C107" s="46">
        <v>1.8000000000017999</v>
      </c>
      <c r="D107" s="188">
        <v>0</v>
      </c>
      <c r="E107" s="188">
        <v>0</v>
      </c>
      <c r="F107" s="188">
        <v>0</v>
      </c>
      <c r="G107" s="188">
        <v>0</v>
      </c>
      <c r="H107" s="188">
        <v>0</v>
      </c>
      <c r="I107" s="188">
        <v>0</v>
      </c>
      <c r="J107" s="188">
        <v>0</v>
      </c>
      <c r="K107" s="188">
        <v>0</v>
      </c>
      <c r="L107" s="188">
        <v>0</v>
      </c>
      <c r="M107" s="188">
        <v>0</v>
      </c>
      <c r="N107" s="188">
        <v>0</v>
      </c>
      <c r="O107" s="188">
        <v>0</v>
      </c>
      <c r="P107" s="188">
        <v>0</v>
      </c>
      <c r="Q107" s="188">
        <v>0</v>
      </c>
      <c r="R107" s="188">
        <v>0</v>
      </c>
      <c r="S107" s="188">
        <v>0</v>
      </c>
      <c r="T107" s="188">
        <v>0</v>
      </c>
      <c r="U107" s="188">
        <v>0</v>
      </c>
      <c r="V107" s="188">
        <v>0</v>
      </c>
      <c r="W107" s="188">
        <v>0</v>
      </c>
      <c r="X107" s="188">
        <v>0</v>
      </c>
      <c r="Y107" s="188">
        <v>0</v>
      </c>
      <c r="Z107" s="188">
        <v>0</v>
      </c>
      <c r="AA107" s="188">
        <v>0</v>
      </c>
      <c r="AB107" s="188">
        <v>0</v>
      </c>
      <c r="AC107" s="188">
        <v>0</v>
      </c>
      <c r="AD107" s="188">
        <v>0</v>
      </c>
      <c r="AE107" s="188">
        <v>0</v>
      </c>
      <c r="AF107" s="188">
        <v>0</v>
      </c>
      <c r="AG107" s="188">
        <v>0</v>
      </c>
      <c r="AH107" s="188">
        <v>0</v>
      </c>
      <c r="AI107" s="188">
        <v>0</v>
      </c>
      <c r="AJ107" s="188">
        <v>0</v>
      </c>
      <c r="AK107" s="188">
        <v>0</v>
      </c>
      <c r="AL107" s="188">
        <v>0</v>
      </c>
      <c r="AM107" s="188">
        <v>0</v>
      </c>
      <c r="AN107" s="188">
        <v>0</v>
      </c>
      <c r="AO107" s="188">
        <v>0</v>
      </c>
      <c r="AP107" s="188">
        <v>0</v>
      </c>
      <c r="AQ107" s="188">
        <v>0</v>
      </c>
      <c r="AR107" s="188">
        <v>0</v>
      </c>
      <c r="AS107" s="188">
        <v>0</v>
      </c>
      <c r="AT107" s="188">
        <v>0</v>
      </c>
      <c r="AU107" s="188">
        <v>0</v>
      </c>
      <c r="AV107" s="188">
        <v>0</v>
      </c>
      <c r="AW107" s="188">
        <v>0</v>
      </c>
      <c r="AX107" s="188">
        <v>0</v>
      </c>
      <c r="AY107" s="188">
        <v>0</v>
      </c>
      <c r="AZ107" s="188">
        <v>0</v>
      </c>
      <c r="BA107" s="188">
        <v>0</v>
      </c>
      <c r="BB107" s="188">
        <v>0</v>
      </c>
      <c r="BC107" s="130">
        <v>0</v>
      </c>
      <c r="BD107" s="130">
        <v>0</v>
      </c>
      <c r="BE107" s="130">
        <v>0</v>
      </c>
      <c r="BF107" s="130">
        <v>0</v>
      </c>
      <c r="BG107" s="130">
        <v>0</v>
      </c>
      <c r="BH107" s="130">
        <v>0</v>
      </c>
      <c r="BI107" s="130">
        <v>0</v>
      </c>
      <c r="BJ107" s="130">
        <v>0</v>
      </c>
      <c r="BK107" s="130">
        <v>0</v>
      </c>
      <c r="BL107" s="130">
        <v>0</v>
      </c>
      <c r="BM107" s="130">
        <v>0</v>
      </c>
      <c r="BN107" s="130">
        <v>0</v>
      </c>
      <c r="BO107" s="130">
        <v>0</v>
      </c>
      <c r="BP107" s="130">
        <v>0</v>
      </c>
      <c r="BQ107" s="130">
        <v>0</v>
      </c>
      <c r="BR107" s="130">
        <v>0</v>
      </c>
      <c r="BS107" s="130">
        <v>0</v>
      </c>
      <c r="BT107" s="130">
        <v>0</v>
      </c>
      <c r="BU107" s="130">
        <v>0</v>
      </c>
      <c r="BV107" s="130">
        <v>0</v>
      </c>
      <c r="BW107" s="130">
        <v>0</v>
      </c>
      <c r="BX107" s="130">
        <v>0</v>
      </c>
      <c r="BY107" s="130">
        <v>0</v>
      </c>
      <c r="BZ107" s="130">
        <v>0</v>
      </c>
      <c r="CA107" s="189">
        <v>0</v>
      </c>
      <c r="CB107" s="189">
        <v>0</v>
      </c>
      <c r="CC107" s="189">
        <v>0</v>
      </c>
      <c r="CD107" s="189">
        <v>0</v>
      </c>
      <c r="CE107" s="189">
        <v>0</v>
      </c>
      <c r="CF107" s="189">
        <v>0</v>
      </c>
      <c r="CG107" s="189">
        <v>0</v>
      </c>
      <c r="CH107" s="189">
        <v>0</v>
      </c>
      <c r="CI107" s="189">
        <v>0</v>
      </c>
      <c r="CJ107" s="189">
        <v>0</v>
      </c>
      <c r="CK107" s="189">
        <v>0</v>
      </c>
      <c r="CL107" s="189">
        <v>0</v>
      </c>
      <c r="CM107" s="189">
        <v>10</v>
      </c>
      <c r="CN107" s="189">
        <v>0</v>
      </c>
      <c r="CO107" s="189">
        <v>7</v>
      </c>
      <c r="CP107" s="189">
        <v>12</v>
      </c>
      <c r="CQ107" s="189">
        <v>0</v>
      </c>
      <c r="CR107" s="189">
        <v>0</v>
      </c>
      <c r="CS107" s="189">
        <v>0</v>
      </c>
      <c r="CT107" s="189">
        <v>0</v>
      </c>
      <c r="CU107" s="189">
        <v>0</v>
      </c>
      <c r="CV107" s="189">
        <v>0</v>
      </c>
      <c r="CW107" s="189">
        <v>0</v>
      </c>
      <c r="CX107" s="189">
        <v>0</v>
      </c>
      <c r="CY107" s="189">
        <v>0</v>
      </c>
      <c r="CZ107" s="189">
        <v>0</v>
      </c>
      <c r="DA107" s="189">
        <v>0</v>
      </c>
      <c r="DB107" s="189">
        <v>0</v>
      </c>
      <c r="DC107" s="189">
        <v>0</v>
      </c>
      <c r="DD107" s="189">
        <v>0</v>
      </c>
      <c r="DE107" s="189">
        <v>0</v>
      </c>
      <c r="DF107" s="189">
        <v>0</v>
      </c>
      <c r="DG107" s="189">
        <v>0</v>
      </c>
      <c r="DH107" s="189">
        <v>0</v>
      </c>
      <c r="DI107" s="189">
        <v>0</v>
      </c>
      <c r="DJ107" s="189">
        <v>0</v>
      </c>
      <c r="DK107" s="189">
        <v>0</v>
      </c>
      <c r="DL107" s="189">
        <v>0</v>
      </c>
      <c r="DM107" s="189">
        <v>0</v>
      </c>
      <c r="DN107" s="130">
        <v>0</v>
      </c>
      <c r="DO107" s="130">
        <v>0</v>
      </c>
      <c r="DP107" s="130">
        <v>0</v>
      </c>
      <c r="DQ107" s="130">
        <v>0</v>
      </c>
      <c r="DR107" s="130">
        <v>0</v>
      </c>
      <c r="DS107" s="130">
        <v>0</v>
      </c>
      <c r="DT107" s="130">
        <v>0</v>
      </c>
      <c r="DU107" s="130">
        <v>0</v>
      </c>
      <c r="DV107" s="130">
        <v>0</v>
      </c>
      <c r="DW107" s="130">
        <v>0</v>
      </c>
      <c r="DX107" s="130">
        <v>0</v>
      </c>
      <c r="DY107" s="130">
        <v>0</v>
      </c>
      <c r="DZ107" s="130">
        <v>0</v>
      </c>
      <c r="EA107" s="130">
        <v>0</v>
      </c>
      <c r="EB107" s="130">
        <v>0</v>
      </c>
      <c r="EC107" s="130">
        <v>0</v>
      </c>
      <c r="ED107" s="130">
        <v>0</v>
      </c>
      <c r="EE107" s="130">
        <v>0</v>
      </c>
      <c r="EF107" s="130">
        <v>0</v>
      </c>
      <c r="EG107" s="130">
        <v>0</v>
      </c>
      <c r="EH107" s="130">
        <v>0</v>
      </c>
      <c r="EI107" s="130">
        <v>0</v>
      </c>
      <c r="EJ107" s="130">
        <v>0</v>
      </c>
      <c r="EK107" s="130">
        <v>0</v>
      </c>
      <c r="EL107" s="130">
        <v>0</v>
      </c>
      <c r="EM107" s="130">
        <v>0</v>
      </c>
      <c r="EN107" s="130">
        <v>0</v>
      </c>
      <c r="EO107" s="130">
        <v>0</v>
      </c>
      <c r="EP107" s="130">
        <v>0</v>
      </c>
      <c r="EQ107" s="130">
        <v>0</v>
      </c>
      <c r="ER107" s="130">
        <v>0</v>
      </c>
      <c r="ES107" s="130">
        <v>0</v>
      </c>
      <c r="ET107" s="130">
        <v>0</v>
      </c>
      <c r="EU107" s="130">
        <v>0</v>
      </c>
      <c r="EV107" s="130">
        <v>0</v>
      </c>
      <c r="EW107" s="130">
        <v>0</v>
      </c>
      <c r="EX107" s="130">
        <v>0</v>
      </c>
      <c r="EY107" s="130">
        <v>0</v>
      </c>
      <c r="EZ107" s="130">
        <v>0</v>
      </c>
      <c r="FA107" s="130">
        <v>0</v>
      </c>
      <c r="FB107" s="130">
        <v>0</v>
      </c>
      <c r="FC107" s="130">
        <v>0</v>
      </c>
      <c r="FD107" s="130">
        <v>0</v>
      </c>
      <c r="FE107" s="130">
        <v>0</v>
      </c>
      <c r="FF107" s="130">
        <v>0</v>
      </c>
      <c r="FG107" s="130">
        <v>0</v>
      </c>
      <c r="FH107" s="130">
        <v>0</v>
      </c>
      <c r="FI107" s="130">
        <v>0</v>
      </c>
      <c r="FJ107" s="130">
        <v>0</v>
      </c>
      <c r="FK107" s="130">
        <v>0</v>
      </c>
      <c r="FL107" s="130">
        <v>0</v>
      </c>
      <c r="FM107" s="130">
        <v>0</v>
      </c>
      <c r="FN107" s="130">
        <v>0</v>
      </c>
      <c r="FO107" s="130">
        <v>0</v>
      </c>
      <c r="FP107" s="130">
        <v>0</v>
      </c>
      <c r="FQ107" s="130">
        <v>0</v>
      </c>
      <c r="FR107" s="130">
        <v>0</v>
      </c>
      <c r="FS107" s="130">
        <v>0</v>
      </c>
      <c r="FT107" s="130">
        <v>0</v>
      </c>
      <c r="FU107" s="130">
        <v>0</v>
      </c>
      <c r="FV107" s="130">
        <v>0</v>
      </c>
      <c r="FW107" s="130">
        <v>0</v>
      </c>
      <c r="FX107" s="130">
        <v>0</v>
      </c>
      <c r="FY107" s="130">
        <v>0</v>
      </c>
      <c r="FZ107" s="130">
        <v>0</v>
      </c>
      <c r="GA107" s="130">
        <v>0</v>
      </c>
      <c r="GB107" s="130">
        <v>0</v>
      </c>
      <c r="GC107" s="130">
        <v>0</v>
      </c>
      <c r="GD107" s="130">
        <v>0</v>
      </c>
      <c r="GE107" s="130">
        <v>0</v>
      </c>
      <c r="GF107" s="130">
        <v>0</v>
      </c>
      <c r="GG107" s="130">
        <v>0</v>
      </c>
      <c r="GH107" s="130">
        <v>0</v>
      </c>
      <c r="GI107" s="130">
        <v>0</v>
      </c>
      <c r="GJ107" s="130">
        <v>0</v>
      </c>
      <c r="GK107" s="130">
        <v>0</v>
      </c>
      <c r="GL107" s="130">
        <v>0</v>
      </c>
      <c r="GM107" s="130">
        <v>0</v>
      </c>
      <c r="GN107" s="121"/>
    </row>
    <row r="108" spans="1:196" ht="15.75" x14ac:dyDescent="0.25">
      <c r="A108" s="45" t="s">
        <v>34</v>
      </c>
      <c r="B108" s="179" t="s">
        <v>13</v>
      </c>
      <c r="C108" s="46">
        <v>1.5</v>
      </c>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8"/>
      <c r="AZ108" s="188"/>
      <c r="BA108" s="188"/>
      <c r="BB108" s="188"/>
      <c r="BC108" s="130"/>
      <c r="BD108" s="130"/>
      <c r="BE108" s="130"/>
      <c r="BF108" s="130"/>
      <c r="BG108" s="130"/>
      <c r="BH108" s="130"/>
      <c r="BI108" s="130"/>
      <c r="BJ108" s="130"/>
      <c r="BK108" s="130"/>
      <c r="BL108" s="130"/>
      <c r="BM108" s="130"/>
      <c r="BN108" s="130"/>
      <c r="BO108" s="130"/>
      <c r="BP108" s="130"/>
      <c r="BQ108" s="130"/>
      <c r="BR108" s="130"/>
      <c r="BS108" s="130"/>
      <c r="BT108" s="130"/>
      <c r="BU108" s="130"/>
      <c r="BV108" s="130"/>
      <c r="BW108" s="130"/>
      <c r="BX108" s="130"/>
      <c r="BY108" s="130"/>
      <c r="BZ108" s="130"/>
      <c r="CA108" s="189"/>
      <c r="CB108" s="189"/>
      <c r="CC108" s="189"/>
      <c r="CD108" s="189"/>
      <c r="CE108" s="189"/>
      <c r="CF108" s="189"/>
      <c r="CG108" s="189"/>
      <c r="CH108" s="189"/>
      <c r="CI108" s="189"/>
      <c r="CJ108" s="189"/>
      <c r="CK108" s="189"/>
      <c r="CL108" s="189"/>
      <c r="CM108" s="189"/>
      <c r="CN108" s="189"/>
      <c r="CO108" s="189"/>
      <c r="CP108" s="189"/>
      <c r="CQ108" s="189"/>
      <c r="CR108" s="189"/>
      <c r="CS108" s="189"/>
      <c r="CT108" s="189"/>
      <c r="CU108" s="189"/>
      <c r="CV108" s="189"/>
      <c r="CW108" s="189"/>
      <c r="CX108" s="189"/>
      <c r="CY108" s="189"/>
      <c r="CZ108" s="189"/>
      <c r="DA108" s="189"/>
      <c r="DB108" s="189"/>
      <c r="DC108" s="189"/>
      <c r="DD108" s="189"/>
      <c r="DE108" s="189"/>
      <c r="DF108" s="189"/>
      <c r="DG108" s="189"/>
      <c r="DH108" s="189"/>
      <c r="DI108" s="189"/>
      <c r="DJ108" s="189"/>
      <c r="DK108" s="189"/>
      <c r="DL108" s="189"/>
      <c r="DM108" s="189"/>
      <c r="DN108" s="130"/>
      <c r="DO108" s="130"/>
      <c r="DP108" s="130"/>
      <c r="DQ108" s="130"/>
      <c r="DR108" s="130"/>
      <c r="DS108" s="130"/>
      <c r="DT108" s="130"/>
      <c r="DU108" s="130"/>
      <c r="DV108" s="130"/>
      <c r="DW108" s="130"/>
      <c r="DX108" s="130"/>
      <c r="DY108" s="130"/>
      <c r="DZ108" s="130"/>
      <c r="EA108" s="130"/>
      <c r="EB108" s="130"/>
      <c r="EC108" s="130"/>
      <c r="ED108" s="130"/>
      <c r="EE108" s="130"/>
      <c r="EF108" s="130"/>
      <c r="EG108" s="130"/>
      <c r="EH108" s="130"/>
      <c r="EI108" s="130"/>
      <c r="EJ108" s="130"/>
      <c r="EK108" s="130"/>
      <c r="EL108" s="130"/>
      <c r="EM108" s="130"/>
      <c r="EN108" s="130"/>
      <c r="EO108" s="130"/>
      <c r="EP108" s="130"/>
      <c r="EQ108" s="130"/>
      <c r="ER108" s="130"/>
      <c r="ES108" s="130"/>
      <c r="ET108" s="130"/>
      <c r="EU108" s="130">
        <v>0</v>
      </c>
      <c r="EV108" s="130">
        <v>0</v>
      </c>
      <c r="EW108" s="130">
        <v>0</v>
      </c>
      <c r="EX108" s="130">
        <v>0</v>
      </c>
      <c r="EY108" s="130">
        <v>0</v>
      </c>
      <c r="EZ108" s="130">
        <v>0</v>
      </c>
      <c r="FA108" s="130">
        <v>0</v>
      </c>
      <c r="FB108" s="130">
        <v>0</v>
      </c>
      <c r="FC108" s="130">
        <v>0</v>
      </c>
      <c r="FD108" s="130">
        <v>0</v>
      </c>
      <c r="FE108" s="130">
        <v>0</v>
      </c>
      <c r="FF108" s="130">
        <v>0</v>
      </c>
      <c r="FG108" s="130">
        <v>0</v>
      </c>
      <c r="FH108" s="130">
        <v>0</v>
      </c>
      <c r="FI108" s="130">
        <v>0</v>
      </c>
      <c r="FJ108" s="130">
        <v>0</v>
      </c>
      <c r="FK108" s="130">
        <v>0</v>
      </c>
      <c r="FL108" s="130">
        <v>0</v>
      </c>
      <c r="FM108" s="130">
        <v>0</v>
      </c>
      <c r="FN108" s="130">
        <v>0</v>
      </c>
      <c r="FO108" s="130">
        <v>0</v>
      </c>
      <c r="FP108" s="130">
        <v>0</v>
      </c>
      <c r="FQ108" s="130">
        <v>0</v>
      </c>
      <c r="FR108" s="130">
        <v>0</v>
      </c>
      <c r="FS108" s="130">
        <v>0</v>
      </c>
      <c r="FT108" s="130">
        <v>0</v>
      </c>
      <c r="FU108" s="130">
        <v>0</v>
      </c>
      <c r="FV108" s="130">
        <v>0</v>
      </c>
      <c r="FW108" s="130">
        <v>0</v>
      </c>
      <c r="FX108" s="130">
        <v>0</v>
      </c>
      <c r="FY108" s="130">
        <v>0</v>
      </c>
      <c r="FZ108" s="130">
        <v>0</v>
      </c>
      <c r="GA108" s="130">
        <v>0</v>
      </c>
      <c r="GB108" s="130">
        <v>0</v>
      </c>
      <c r="GC108" s="130">
        <v>0</v>
      </c>
      <c r="GD108" s="130">
        <v>47</v>
      </c>
      <c r="GE108" s="130">
        <v>47</v>
      </c>
      <c r="GF108" s="130">
        <v>45</v>
      </c>
      <c r="GG108" s="130">
        <v>43</v>
      </c>
      <c r="GH108" s="130">
        <v>37</v>
      </c>
      <c r="GI108" s="130">
        <v>45</v>
      </c>
      <c r="GJ108" s="130">
        <v>40</v>
      </c>
      <c r="GK108" s="130">
        <v>42</v>
      </c>
      <c r="GL108" s="130">
        <v>0</v>
      </c>
      <c r="GM108" s="130">
        <v>0</v>
      </c>
      <c r="GN108" s="121"/>
    </row>
    <row r="109" spans="1:196" ht="15.75" x14ac:dyDescent="0.25">
      <c r="A109" s="45" t="s">
        <v>34</v>
      </c>
      <c r="B109" s="179" t="s">
        <v>13</v>
      </c>
      <c r="C109" s="46">
        <v>1.9000000000024702</v>
      </c>
      <c r="D109" s="188">
        <v>0</v>
      </c>
      <c r="E109" s="188">
        <v>0</v>
      </c>
      <c r="F109" s="188">
        <v>0</v>
      </c>
      <c r="G109" s="188">
        <v>0</v>
      </c>
      <c r="H109" s="188">
        <v>0</v>
      </c>
      <c r="I109" s="188">
        <v>0</v>
      </c>
      <c r="J109" s="188">
        <v>0</v>
      </c>
      <c r="K109" s="188">
        <v>0</v>
      </c>
      <c r="L109" s="188">
        <v>0</v>
      </c>
      <c r="M109" s="188">
        <v>0</v>
      </c>
      <c r="N109" s="188">
        <v>0</v>
      </c>
      <c r="O109" s="188">
        <v>0</v>
      </c>
      <c r="P109" s="188">
        <v>0</v>
      </c>
      <c r="Q109" s="188">
        <v>0</v>
      </c>
      <c r="R109" s="188">
        <v>0</v>
      </c>
      <c r="S109" s="188">
        <v>0</v>
      </c>
      <c r="T109" s="188">
        <v>0</v>
      </c>
      <c r="U109" s="188">
        <v>0</v>
      </c>
      <c r="V109" s="188">
        <v>0</v>
      </c>
      <c r="W109" s="188">
        <v>0</v>
      </c>
      <c r="X109" s="188">
        <v>0</v>
      </c>
      <c r="Y109" s="188">
        <v>0</v>
      </c>
      <c r="Z109" s="188">
        <v>0</v>
      </c>
      <c r="AA109" s="188">
        <v>0</v>
      </c>
      <c r="AB109" s="188">
        <v>0</v>
      </c>
      <c r="AC109" s="188">
        <v>0</v>
      </c>
      <c r="AD109" s="188">
        <v>0</v>
      </c>
      <c r="AE109" s="188">
        <v>0</v>
      </c>
      <c r="AF109" s="188">
        <v>0</v>
      </c>
      <c r="AG109" s="188">
        <v>0</v>
      </c>
      <c r="AH109" s="188">
        <v>0</v>
      </c>
      <c r="AI109" s="188">
        <v>0</v>
      </c>
      <c r="AJ109" s="188">
        <v>0</v>
      </c>
      <c r="AK109" s="188">
        <v>0</v>
      </c>
      <c r="AL109" s="188">
        <v>0</v>
      </c>
      <c r="AM109" s="188">
        <v>0</v>
      </c>
      <c r="AN109" s="188">
        <v>0</v>
      </c>
      <c r="AO109" s="188">
        <v>0</v>
      </c>
      <c r="AP109" s="188">
        <v>0</v>
      </c>
      <c r="AQ109" s="188">
        <v>0</v>
      </c>
      <c r="AR109" s="188">
        <v>0</v>
      </c>
      <c r="AS109" s="188">
        <v>0</v>
      </c>
      <c r="AT109" s="188">
        <v>0</v>
      </c>
      <c r="AU109" s="188">
        <v>0</v>
      </c>
      <c r="AV109" s="188">
        <v>0</v>
      </c>
      <c r="AW109" s="188">
        <v>0</v>
      </c>
      <c r="AX109" s="188">
        <v>0</v>
      </c>
      <c r="AY109" s="188">
        <v>0</v>
      </c>
      <c r="AZ109" s="188">
        <v>0</v>
      </c>
      <c r="BA109" s="188">
        <v>0</v>
      </c>
      <c r="BB109" s="188">
        <v>0</v>
      </c>
      <c r="BC109" s="130">
        <v>0</v>
      </c>
      <c r="BD109" s="130">
        <v>0</v>
      </c>
      <c r="BE109" s="130">
        <v>0</v>
      </c>
      <c r="BF109" s="130">
        <v>0</v>
      </c>
      <c r="BG109" s="130">
        <v>0</v>
      </c>
      <c r="BH109" s="130">
        <v>0</v>
      </c>
      <c r="BI109" s="130">
        <v>0</v>
      </c>
      <c r="BJ109" s="130">
        <v>0</v>
      </c>
      <c r="BK109" s="130">
        <v>0</v>
      </c>
      <c r="BL109" s="130">
        <v>0</v>
      </c>
      <c r="BM109" s="130">
        <v>0</v>
      </c>
      <c r="BN109" s="130">
        <v>0</v>
      </c>
      <c r="BO109" s="130">
        <v>0</v>
      </c>
      <c r="BP109" s="130">
        <v>0</v>
      </c>
      <c r="BQ109" s="130">
        <v>0</v>
      </c>
      <c r="BR109" s="130">
        <v>0</v>
      </c>
      <c r="BS109" s="130">
        <v>0</v>
      </c>
      <c r="BT109" s="130">
        <v>0</v>
      </c>
      <c r="BU109" s="130">
        <v>0</v>
      </c>
      <c r="BV109" s="130">
        <v>3</v>
      </c>
      <c r="BW109" s="130">
        <v>16</v>
      </c>
      <c r="BX109" s="130">
        <v>37</v>
      </c>
      <c r="BY109" s="130">
        <v>43</v>
      </c>
      <c r="BZ109" s="130">
        <v>53</v>
      </c>
      <c r="CA109" s="189">
        <v>73</v>
      </c>
      <c r="CB109" s="189">
        <v>87</v>
      </c>
      <c r="CC109" s="189">
        <v>91</v>
      </c>
      <c r="CD109" s="189">
        <v>73</v>
      </c>
      <c r="CE109" s="189">
        <v>103</v>
      </c>
      <c r="CF109" s="189">
        <v>117</v>
      </c>
      <c r="CG109" s="189">
        <v>92</v>
      </c>
      <c r="CH109" s="189">
        <v>102</v>
      </c>
      <c r="CI109" s="189">
        <v>110</v>
      </c>
      <c r="CJ109" s="189">
        <v>107</v>
      </c>
      <c r="CK109" s="189">
        <v>94</v>
      </c>
      <c r="CL109" s="189">
        <v>113</v>
      </c>
      <c r="CM109" s="189">
        <v>86</v>
      </c>
      <c r="CN109" s="189">
        <v>97</v>
      </c>
      <c r="CO109" s="189">
        <v>94</v>
      </c>
      <c r="CP109" s="189">
        <v>118</v>
      </c>
      <c r="CQ109" s="189">
        <v>129</v>
      </c>
      <c r="CR109" s="189">
        <v>124</v>
      </c>
      <c r="CS109" s="189">
        <v>125</v>
      </c>
      <c r="CT109" s="189">
        <v>96</v>
      </c>
      <c r="CU109" s="189">
        <v>109</v>
      </c>
      <c r="CV109" s="189">
        <v>82</v>
      </c>
      <c r="CW109" s="189">
        <v>98</v>
      </c>
      <c r="CX109" s="189">
        <v>104</v>
      </c>
      <c r="CY109" s="189">
        <v>110</v>
      </c>
      <c r="CZ109" s="189">
        <v>113</v>
      </c>
      <c r="DA109" s="189">
        <v>99</v>
      </c>
      <c r="DB109" s="189">
        <v>102</v>
      </c>
      <c r="DC109" s="189">
        <v>94</v>
      </c>
      <c r="DD109" s="189">
        <v>76</v>
      </c>
      <c r="DE109" s="189">
        <v>86</v>
      </c>
      <c r="DF109" s="189">
        <v>71</v>
      </c>
      <c r="DG109" s="189">
        <v>72</v>
      </c>
      <c r="DH109" s="189">
        <v>85</v>
      </c>
      <c r="DI109" s="189">
        <v>79</v>
      </c>
      <c r="DJ109" s="189">
        <v>101</v>
      </c>
      <c r="DK109" s="189">
        <v>90</v>
      </c>
      <c r="DL109" s="189">
        <v>122</v>
      </c>
      <c r="DM109" s="189">
        <v>98</v>
      </c>
      <c r="DN109" s="130">
        <v>113</v>
      </c>
      <c r="DO109" s="130">
        <v>114</v>
      </c>
      <c r="DP109" s="130">
        <v>105</v>
      </c>
      <c r="DQ109" s="130">
        <v>113</v>
      </c>
      <c r="DR109" s="130">
        <v>112</v>
      </c>
      <c r="DS109" s="130">
        <v>103</v>
      </c>
      <c r="DT109" s="130">
        <v>99</v>
      </c>
      <c r="DU109" s="130">
        <v>88</v>
      </c>
      <c r="DV109" s="130">
        <v>96</v>
      </c>
      <c r="DW109" s="130">
        <v>91</v>
      </c>
      <c r="DX109" s="130">
        <v>57</v>
      </c>
      <c r="DY109" s="130">
        <v>77</v>
      </c>
      <c r="DZ109" s="130">
        <v>90</v>
      </c>
      <c r="EA109" s="130">
        <v>93</v>
      </c>
      <c r="EB109" s="130">
        <v>93</v>
      </c>
      <c r="EC109" s="130">
        <v>94</v>
      </c>
      <c r="ED109" s="130">
        <v>95</v>
      </c>
      <c r="EE109" s="130">
        <v>121</v>
      </c>
      <c r="EF109" s="130">
        <v>114</v>
      </c>
      <c r="EG109" s="130">
        <v>80</v>
      </c>
      <c r="EH109" s="130">
        <v>107</v>
      </c>
      <c r="EI109" s="130">
        <v>85</v>
      </c>
      <c r="EJ109" s="130">
        <v>80</v>
      </c>
      <c r="EK109" s="130">
        <v>86</v>
      </c>
      <c r="EL109" s="130">
        <v>85</v>
      </c>
      <c r="EM109" s="130">
        <v>81</v>
      </c>
      <c r="EN109" s="130">
        <v>79</v>
      </c>
      <c r="EO109" s="130">
        <v>68</v>
      </c>
      <c r="EP109" s="130">
        <v>84</v>
      </c>
      <c r="EQ109" s="130">
        <v>71</v>
      </c>
      <c r="ER109" s="130">
        <v>67</v>
      </c>
      <c r="ES109" s="130">
        <v>49</v>
      </c>
      <c r="ET109" s="130">
        <v>63</v>
      </c>
      <c r="EU109" s="130">
        <v>56</v>
      </c>
      <c r="EV109" s="130">
        <v>55</v>
      </c>
      <c r="EW109" s="130">
        <v>59</v>
      </c>
      <c r="EX109" s="130">
        <v>62</v>
      </c>
      <c r="EY109" s="130">
        <v>60</v>
      </c>
      <c r="EZ109" s="130">
        <v>57</v>
      </c>
      <c r="FA109" s="130">
        <v>63</v>
      </c>
      <c r="FB109" s="130">
        <v>52</v>
      </c>
      <c r="FC109" s="130">
        <v>61</v>
      </c>
      <c r="FD109" s="130">
        <v>61</v>
      </c>
      <c r="FE109" s="130">
        <v>53</v>
      </c>
      <c r="FF109" s="130">
        <v>60</v>
      </c>
      <c r="FG109" s="130">
        <v>59</v>
      </c>
      <c r="FH109" s="130">
        <v>63</v>
      </c>
      <c r="FI109" s="130">
        <v>59</v>
      </c>
      <c r="FJ109" s="130">
        <v>46</v>
      </c>
      <c r="FK109" s="130">
        <v>56</v>
      </c>
      <c r="FL109" s="130">
        <v>49</v>
      </c>
      <c r="FM109" s="130">
        <v>58</v>
      </c>
      <c r="FN109" s="130">
        <v>54</v>
      </c>
      <c r="FO109" s="130">
        <v>60</v>
      </c>
      <c r="FP109" s="130">
        <v>57</v>
      </c>
      <c r="FQ109" s="130">
        <v>58</v>
      </c>
      <c r="FR109" s="130">
        <v>55</v>
      </c>
      <c r="FS109" s="130">
        <v>54</v>
      </c>
      <c r="FT109" s="130">
        <v>60</v>
      </c>
      <c r="FU109" s="130">
        <v>48</v>
      </c>
      <c r="FV109" s="130">
        <v>48</v>
      </c>
      <c r="FW109" s="130">
        <v>50</v>
      </c>
      <c r="FX109" s="130">
        <v>50</v>
      </c>
      <c r="FY109" s="130">
        <v>45</v>
      </c>
      <c r="FZ109" s="130">
        <v>52</v>
      </c>
      <c r="GA109" s="130">
        <v>47</v>
      </c>
      <c r="GB109" s="130">
        <v>46</v>
      </c>
      <c r="GC109" s="130">
        <v>52</v>
      </c>
      <c r="GD109" s="130">
        <v>0</v>
      </c>
      <c r="GE109" s="130">
        <v>0</v>
      </c>
      <c r="GF109" s="130">
        <v>0</v>
      </c>
      <c r="GG109" s="130">
        <v>0</v>
      </c>
      <c r="GH109" s="130">
        <v>0</v>
      </c>
      <c r="GI109" s="130">
        <v>0</v>
      </c>
      <c r="GJ109" s="130">
        <v>0</v>
      </c>
      <c r="GK109" s="130">
        <v>0</v>
      </c>
      <c r="GL109" s="130">
        <v>49</v>
      </c>
      <c r="GM109" s="130">
        <v>55</v>
      </c>
      <c r="GN109" s="121"/>
    </row>
    <row r="110" spans="1:196" ht="15.75" x14ac:dyDescent="0.25">
      <c r="A110" s="45" t="s">
        <v>34</v>
      </c>
      <c r="B110" s="179" t="s">
        <v>18</v>
      </c>
      <c r="C110" s="46">
        <v>2</v>
      </c>
      <c r="D110" s="188">
        <v>0</v>
      </c>
      <c r="E110" s="188">
        <v>0</v>
      </c>
      <c r="F110" s="188">
        <v>0</v>
      </c>
      <c r="G110" s="188">
        <v>0</v>
      </c>
      <c r="H110" s="188">
        <v>0</v>
      </c>
      <c r="I110" s="188">
        <v>0</v>
      </c>
      <c r="J110" s="188">
        <v>0</v>
      </c>
      <c r="K110" s="188">
        <v>0</v>
      </c>
      <c r="L110" s="188">
        <v>0</v>
      </c>
      <c r="M110" s="188">
        <v>0</v>
      </c>
      <c r="N110" s="188">
        <v>0</v>
      </c>
      <c r="O110" s="188">
        <v>0</v>
      </c>
      <c r="P110" s="188">
        <v>0</v>
      </c>
      <c r="Q110" s="188">
        <v>0</v>
      </c>
      <c r="R110" s="188">
        <v>0</v>
      </c>
      <c r="S110" s="188">
        <v>0</v>
      </c>
      <c r="T110" s="188">
        <v>0</v>
      </c>
      <c r="U110" s="188">
        <v>0</v>
      </c>
      <c r="V110" s="188">
        <v>0</v>
      </c>
      <c r="W110" s="188">
        <v>0</v>
      </c>
      <c r="X110" s="188">
        <v>0</v>
      </c>
      <c r="Y110" s="188">
        <v>0</v>
      </c>
      <c r="Z110" s="188">
        <v>0</v>
      </c>
      <c r="AA110" s="188">
        <v>0</v>
      </c>
      <c r="AB110" s="188">
        <v>0</v>
      </c>
      <c r="AC110" s="188">
        <v>0</v>
      </c>
      <c r="AD110" s="188">
        <v>16</v>
      </c>
      <c r="AE110" s="188">
        <v>0</v>
      </c>
      <c r="AF110" s="188">
        <v>4</v>
      </c>
      <c r="AG110" s="188">
        <v>8</v>
      </c>
      <c r="AH110" s="188">
        <v>9</v>
      </c>
      <c r="AI110" s="188">
        <v>7</v>
      </c>
      <c r="AJ110" s="188">
        <v>12</v>
      </c>
      <c r="AK110" s="188">
        <v>11</v>
      </c>
      <c r="AL110" s="188">
        <v>14</v>
      </c>
      <c r="AM110" s="188">
        <v>13</v>
      </c>
      <c r="AN110" s="188">
        <v>17</v>
      </c>
      <c r="AO110" s="188">
        <v>1</v>
      </c>
      <c r="AP110" s="188">
        <v>0</v>
      </c>
      <c r="AQ110" s="188">
        <v>0</v>
      </c>
      <c r="AR110" s="188">
        <v>0</v>
      </c>
      <c r="AS110" s="188">
        <v>0</v>
      </c>
      <c r="AT110" s="188">
        <v>0</v>
      </c>
      <c r="AU110" s="188">
        <v>0</v>
      </c>
      <c r="AV110" s="188">
        <v>0</v>
      </c>
      <c r="AW110" s="188">
        <v>0</v>
      </c>
      <c r="AX110" s="188">
        <v>0</v>
      </c>
      <c r="AY110" s="188">
        <v>0</v>
      </c>
      <c r="AZ110" s="188">
        <v>0</v>
      </c>
      <c r="BA110" s="188">
        <v>0</v>
      </c>
      <c r="BB110" s="188">
        <v>0</v>
      </c>
      <c r="BC110" s="130">
        <v>0</v>
      </c>
      <c r="BD110" s="130">
        <v>0</v>
      </c>
      <c r="BE110" s="130">
        <v>0</v>
      </c>
      <c r="BF110" s="130">
        <v>0</v>
      </c>
      <c r="BG110" s="130">
        <v>0</v>
      </c>
      <c r="BH110" s="130">
        <v>0</v>
      </c>
      <c r="BI110" s="130">
        <v>0</v>
      </c>
      <c r="BJ110" s="130">
        <v>0</v>
      </c>
      <c r="BK110" s="130">
        <v>0</v>
      </c>
      <c r="BL110" s="130">
        <v>0</v>
      </c>
      <c r="BM110" s="130">
        <v>0</v>
      </c>
      <c r="BN110" s="130">
        <v>0</v>
      </c>
      <c r="BO110" s="130">
        <v>0</v>
      </c>
      <c r="BP110" s="130">
        <v>0</v>
      </c>
      <c r="BQ110" s="130">
        <v>0</v>
      </c>
      <c r="BR110" s="130">
        <v>0</v>
      </c>
      <c r="BS110" s="130">
        <v>0</v>
      </c>
      <c r="BT110" s="130">
        <v>0</v>
      </c>
      <c r="BU110" s="130">
        <v>0</v>
      </c>
      <c r="BV110" s="130">
        <v>0</v>
      </c>
      <c r="BW110" s="130">
        <v>0</v>
      </c>
      <c r="BX110" s="130">
        <v>0</v>
      </c>
      <c r="BY110" s="130">
        <v>0</v>
      </c>
      <c r="BZ110" s="130">
        <v>0</v>
      </c>
      <c r="CA110" s="189">
        <v>0</v>
      </c>
      <c r="CB110" s="189">
        <v>0</v>
      </c>
      <c r="CC110" s="189">
        <v>0</v>
      </c>
      <c r="CD110" s="189">
        <v>0</v>
      </c>
      <c r="CE110" s="189">
        <v>0</v>
      </c>
      <c r="CF110" s="189">
        <v>0</v>
      </c>
      <c r="CG110" s="189">
        <v>0</v>
      </c>
      <c r="CH110" s="189">
        <v>0</v>
      </c>
      <c r="CI110" s="189">
        <v>0</v>
      </c>
      <c r="CJ110" s="189">
        <v>0</v>
      </c>
      <c r="CK110" s="189">
        <v>0</v>
      </c>
      <c r="CL110" s="189">
        <v>0</v>
      </c>
      <c r="CM110" s="189">
        <v>0</v>
      </c>
      <c r="CN110" s="189">
        <v>0</v>
      </c>
      <c r="CO110" s="189">
        <v>0</v>
      </c>
      <c r="CP110" s="189">
        <v>0</v>
      </c>
      <c r="CQ110" s="189">
        <v>0</v>
      </c>
      <c r="CR110" s="189">
        <v>0</v>
      </c>
      <c r="CS110" s="189">
        <v>0</v>
      </c>
      <c r="CT110" s="189">
        <v>0</v>
      </c>
      <c r="CU110" s="189">
        <v>0</v>
      </c>
      <c r="CV110" s="189">
        <v>0</v>
      </c>
      <c r="CW110" s="189">
        <v>0</v>
      </c>
      <c r="CX110" s="189">
        <v>0</v>
      </c>
      <c r="CY110" s="189">
        <v>0</v>
      </c>
      <c r="CZ110" s="189">
        <v>0</v>
      </c>
      <c r="DA110" s="189">
        <v>0</v>
      </c>
      <c r="DB110" s="189">
        <v>0</v>
      </c>
      <c r="DC110" s="189">
        <v>0</v>
      </c>
      <c r="DD110" s="189">
        <v>0</v>
      </c>
      <c r="DE110" s="189">
        <v>0</v>
      </c>
      <c r="DF110" s="189">
        <v>0</v>
      </c>
      <c r="DG110" s="189">
        <v>0</v>
      </c>
      <c r="DH110" s="189">
        <v>0</v>
      </c>
      <c r="DI110" s="189">
        <v>0</v>
      </c>
      <c r="DJ110" s="189">
        <v>0</v>
      </c>
      <c r="DK110" s="189">
        <v>0</v>
      </c>
      <c r="DL110" s="189">
        <v>0</v>
      </c>
      <c r="DM110" s="189">
        <v>0</v>
      </c>
      <c r="DN110" s="130">
        <v>0</v>
      </c>
      <c r="DO110" s="130">
        <v>0</v>
      </c>
      <c r="DP110" s="130">
        <v>0</v>
      </c>
      <c r="DQ110" s="130">
        <v>0</v>
      </c>
      <c r="DR110" s="130">
        <v>0</v>
      </c>
      <c r="DS110" s="130">
        <v>0</v>
      </c>
      <c r="DT110" s="130">
        <v>0</v>
      </c>
      <c r="DU110" s="130">
        <v>0</v>
      </c>
      <c r="DV110" s="130">
        <v>0</v>
      </c>
      <c r="DW110" s="130">
        <v>0</v>
      </c>
      <c r="DX110" s="130">
        <v>0</v>
      </c>
      <c r="DY110" s="130">
        <v>0</v>
      </c>
      <c r="DZ110" s="130">
        <v>0</v>
      </c>
      <c r="EA110" s="130">
        <v>0</v>
      </c>
      <c r="EB110" s="130">
        <v>0</v>
      </c>
      <c r="EC110" s="130">
        <v>0</v>
      </c>
      <c r="ED110" s="130">
        <v>0</v>
      </c>
      <c r="EE110" s="130">
        <v>0</v>
      </c>
      <c r="EF110" s="130">
        <v>0</v>
      </c>
      <c r="EG110" s="130">
        <v>0</v>
      </c>
      <c r="EH110" s="130">
        <v>0</v>
      </c>
      <c r="EI110" s="130">
        <v>0</v>
      </c>
      <c r="EJ110" s="130">
        <v>0</v>
      </c>
      <c r="EK110" s="130">
        <v>0</v>
      </c>
      <c r="EL110" s="130">
        <v>0</v>
      </c>
      <c r="EM110" s="130">
        <v>0</v>
      </c>
      <c r="EN110" s="130">
        <v>0</v>
      </c>
      <c r="EO110" s="130">
        <v>0</v>
      </c>
      <c r="EP110" s="130">
        <v>0</v>
      </c>
      <c r="EQ110" s="130">
        <v>0</v>
      </c>
      <c r="ER110" s="130">
        <v>0</v>
      </c>
      <c r="ES110" s="130">
        <v>0</v>
      </c>
      <c r="ET110" s="130">
        <v>0</v>
      </c>
      <c r="EU110" s="130">
        <v>0</v>
      </c>
      <c r="EV110" s="130">
        <v>0</v>
      </c>
      <c r="EW110" s="130">
        <v>0</v>
      </c>
      <c r="EX110" s="130">
        <v>0</v>
      </c>
      <c r="EY110" s="130">
        <v>0</v>
      </c>
      <c r="EZ110" s="130">
        <v>0</v>
      </c>
      <c r="FA110" s="130">
        <v>0</v>
      </c>
      <c r="FB110" s="130">
        <v>0</v>
      </c>
      <c r="FC110" s="130">
        <v>0</v>
      </c>
      <c r="FD110" s="130">
        <v>0</v>
      </c>
      <c r="FE110" s="130">
        <v>0</v>
      </c>
      <c r="FF110" s="130">
        <v>0</v>
      </c>
      <c r="FG110" s="130">
        <v>0</v>
      </c>
      <c r="FH110" s="130">
        <v>0</v>
      </c>
      <c r="FI110" s="130">
        <v>0</v>
      </c>
      <c r="FJ110" s="130">
        <v>0</v>
      </c>
      <c r="FK110" s="130">
        <v>0</v>
      </c>
      <c r="FL110" s="130">
        <v>0</v>
      </c>
      <c r="FM110" s="130">
        <v>0</v>
      </c>
      <c r="FN110" s="130">
        <v>0</v>
      </c>
      <c r="FO110" s="130">
        <v>0</v>
      </c>
      <c r="FP110" s="130">
        <v>0</v>
      </c>
      <c r="FQ110" s="130">
        <v>0</v>
      </c>
      <c r="FR110" s="130">
        <v>0</v>
      </c>
      <c r="FS110" s="130">
        <v>0</v>
      </c>
      <c r="FT110" s="130">
        <v>0</v>
      </c>
      <c r="FU110" s="130">
        <v>0</v>
      </c>
      <c r="FV110" s="130">
        <v>0</v>
      </c>
      <c r="FW110" s="130">
        <v>0</v>
      </c>
      <c r="FX110" s="130">
        <v>0</v>
      </c>
      <c r="FY110" s="130">
        <v>0</v>
      </c>
      <c r="FZ110" s="130">
        <v>0</v>
      </c>
      <c r="GA110" s="130">
        <v>0</v>
      </c>
      <c r="GB110" s="130">
        <v>0</v>
      </c>
      <c r="GC110" s="130">
        <v>0</v>
      </c>
      <c r="GD110" s="130">
        <v>0</v>
      </c>
      <c r="GE110" s="130">
        <v>0</v>
      </c>
      <c r="GF110" s="130">
        <v>0</v>
      </c>
      <c r="GG110" s="130">
        <v>0</v>
      </c>
      <c r="GH110" s="130">
        <v>0</v>
      </c>
      <c r="GI110" s="130">
        <v>0</v>
      </c>
      <c r="GJ110" s="130">
        <v>0</v>
      </c>
      <c r="GK110" s="130">
        <v>0</v>
      </c>
      <c r="GL110" s="130">
        <v>0</v>
      </c>
      <c r="GM110" s="130">
        <v>0</v>
      </c>
      <c r="GN110" s="121"/>
    </row>
    <row r="111" spans="1:196" ht="15.75" x14ac:dyDescent="0.25">
      <c r="A111" s="45" t="s">
        <v>34</v>
      </c>
      <c r="B111" s="179" t="s">
        <v>50</v>
      </c>
      <c r="C111" s="46">
        <v>2</v>
      </c>
      <c r="D111" s="188">
        <v>0</v>
      </c>
      <c r="E111" s="188">
        <v>0</v>
      </c>
      <c r="F111" s="188">
        <v>0</v>
      </c>
      <c r="G111" s="188">
        <v>0</v>
      </c>
      <c r="H111" s="188">
        <v>0</v>
      </c>
      <c r="I111" s="188">
        <v>0</v>
      </c>
      <c r="J111" s="188">
        <v>0</v>
      </c>
      <c r="K111" s="188">
        <v>0</v>
      </c>
      <c r="L111" s="188">
        <v>0</v>
      </c>
      <c r="M111" s="188">
        <v>0</v>
      </c>
      <c r="N111" s="188">
        <v>0</v>
      </c>
      <c r="O111" s="188">
        <v>0</v>
      </c>
      <c r="P111" s="188">
        <v>0</v>
      </c>
      <c r="Q111" s="188">
        <v>0</v>
      </c>
      <c r="R111" s="188">
        <v>0</v>
      </c>
      <c r="S111" s="188">
        <v>0</v>
      </c>
      <c r="T111" s="188">
        <v>0</v>
      </c>
      <c r="U111" s="188">
        <v>0</v>
      </c>
      <c r="V111" s="188">
        <v>0</v>
      </c>
      <c r="W111" s="188">
        <v>0</v>
      </c>
      <c r="X111" s="188">
        <v>0</v>
      </c>
      <c r="Y111" s="188">
        <v>0</v>
      </c>
      <c r="Z111" s="188">
        <v>0</v>
      </c>
      <c r="AA111" s="188">
        <v>0</v>
      </c>
      <c r="AB111" s="188">
        <v>0</v>
      </c>
      <c r="AC111" s="188">
        <v>0</v>
      </c>
      <c r="AD111" s="188">
        <v>0</v>
      </c>
      <c r="AE111" s="188">
        <v>0</v>
      </c>
      <c r="AF111" s="188">
        <v>0</v>
      </c>
      <c r="AG111" s="188">
        <v>0</v>
      </c>
      <c r="AH111" s="188">
        <v>0</v>
      </c>
      <c r="AI111" s="188">
        <v>0</v>
      </c>
      <c r="AJ111" s="188">
        <v>0</v>
      </c>
      <c r="AK111" s="188">
        <v>0</v>
      </c>
      <c r="AL111" s="188">
        <v>0</v>
      </c>
      <c r="AM111" s="188">
        <v>0</v>
      </c>
      <c r="AN111" s="188">
        <v>0</v>
      </c>
      <c r="AO111" s="188">
        <v>0</v>
      </c>
      <c r="AP111" s="188">
        <v>0</v>
      </c>
      <c r="AQ111" s="188">
        <v>0</v>
      </c>
      <c r="AR111" s="188">
        <v>0</v>
      </c>
      <c r="AS111" s="188">
        <v>0</v>
      </c>
      <c r="AT111" s="188">
        <v>0</v>
      </c>
      <c r="AU111" s="188">
        <v>0</v>
      </c>
      <c r="AV111" s="188">
        <v>0</v>
      </c>
      <c r="AW111" s="188">
        <v>0</v>
      </c>
      <c r="AX111" s="188">
        <v>0</v>
      </c>
      <c r="AY111" s="188">
        <v>0</v>
      </c>
      <c r="AZ111" s="188">
        <v>0</v>
      </c>
      <c r="BA111" s="188">
        <v>0</v>
      </c>
      <c r="BB111" s="188">
        <v>0</v>
      </c>
      <c r="BC111" s="130">
        <v>0</v>
      </c>
      <c r="BD111" s="130">
        <v>0</v>
      </c>
      <c r="BE111" s="130">
        <v>0</v>
      </c>
      <c r="BF111" s="130">
        <v>0</v>
      </c>
      <c r="BG111" s="130">
        <v>0</v>
      </c>
      <c r="BH111" s="130">
        <v>0</v>
      </c>
      <c r="BI111" s="130">
        <v>0</v>
      </c>
      <c r="BJ111" s="130">
        <v>0</v>
      </c>
      <c r="BK111" s="130">
        <v>0</v>
      </c>
      <c r="BL111" s="130">
        <v>0</v>
      </c>
      <c r="BM111" s="130">
        <v>0</v>
      </c>
      <c r="BN111" s="130">
        <v>0</v>
      </c>
      <c r="BO111" s="130">
        <v>0</v>
      </c>
      <c r="BP111" s="130">
        <v>0</v>
      </c>
      <c r="BQ111" s="130">
        <v>0</v>
      </c>
      <c r="BR111" s="130">
        <v>0</v>
      </c>
      <c r="BS111" s="130">
        <v>0</v>
      </c>
      <c r="BT111" s="130">
        <v>0</v>
      </c>
      <c r="BU111" s="130">
        <v>0</v>
      </c>
      <c r="BV111" s="130">
        <v>0</v>
      </c>
      <c r="BW111" s="130">
        <v>1</v>
      </c>
      <c r="BX111" s="130">
        <v>1</v>
      </c>
      <c r="BY111" s="130">
        <v>1</v>
      </c>
      <c r="BZ111" s="130">
        <v>0</v>
      </c>
      <c r="CA111" s="189">
        <v>0</v>
      </c>
      <c r="CB111" s="189">
        <v>0</v>
      </c>
      <c r="CC111" s="189">
        <v>0</v>
      </c>
      <c r="CD111" s="189">
        <v>0</v>
      </c>
      <c r="CE111" s="189">
        <v>0</v>
      </c>
      <c r="CF111" s="189">
        <v>0</v>
      </c>
      <c r="CG111" s="189">
        <v>1</v>
      </c>
      <c r="CH111" s="189">
        <v>0</v>
      </c>
      <c r="CI111" s="189">
        <v>0</v>
      </c>
      <c r="CJ111" s="189">
        <v>0</v>
      </c>
      <c r="CK111" s="189">
        <v>0</v>
      </c>
      <c r="CL111" s="189">
        <v>0</v>
      </c>
      <c r="CM111" s="189">
        <v>0</v>
      </c>
      <c r="CN111" s="189">
        <v>0</v>
      </c>
      <c r="CO111" s="189">
        <v>0</v>
      </c>
      <c r="CP111" s="189">
        <v>0</v>
      </c>
      <c r="CQ111" s="189">
        <v>0</v>
      </c>
      <c r="CR111" s="189">
        <v>0</v>
      </c>
      <c r="CS111" s="189">
        <v>0</v>
      </c>
      <c r="CT111" s="189">
        <v>0</v>
      </c>
      <c r="CU111" s="189">
        <v>0</v>
      </c>
      <c r="CV111" s="189">
        <v>0</v>
      </c>
      <c r="CW111" s="189">
        <v>0</v>
      </c>
      <c r="CX111" s="189">
        <v>0</v>
      </c>
      <c r="CY111" s="189">
        <v>0</v>
      </c>
      <c r="CZ111" s="189">
        <v>0</v>
      </c>
      <c r="DA111" s="189">
        <v>0</v>
      </c>
      <c r="DB111" s="189">
        <v>0</v>
      </c>
      <c r="DC111" s="189">
        <v>0</v>
      </c>
      <c r="DD111" s="189">
        <v>0</v>
      </c>
      <c r="DE111" s="189">
        <v>0</v>
      </c>
      <c r="DF111" s="189">
        <v>0</v>
      </c>
      <c r="DG111" s="189">
        <v>0</v>
      </c>
      <c r="DH111" s="189">
        <v>0</v>
      </c>
      <c r="DI111" s="189">
        <v>0</v>
      </c>
      <c r="DJ111" s="189">
        <v>0</v>
      </c>
      <c r="DK111" s="189">
        <v>0</v>
      </c>
      <c r="DL111" s="189">
        <v>0</v>
      </c>
      <c r="DM111" s="189">
        <v>0</v>
      </c>
      <c r="DN111" s="130">
        <v>0</v>
      </c>
      <c r="DO111" s="130">
        <v>0</v>
      </c>
      <c r="DP111" s="130">
        <v>0</v>
      </c>
      <c r="DQ111" s="130">
        <v>0</v>
      </c>
      <c r="DR111" s="130">
        <v>0</v>
      </c>
      <c r="DS111" s="130">
        <v>0</v>
      </c>
      <c r="DT111" s="130">
        <v>0</v>
      </c>
      <c r="DU111" s="130">
        <v>0</v>
      </c>
      <c r="DV111" s="130">
        <v>0</v>
      </c>
      <c r="DW111" s="130">
        <v>0</v>
      </c>
      <c r="DX111" s="130">
        <v>0</v>
      </c>
      <c r="DY111" s="130">
        <v>0</v>
      </c>
      <c r="DZ111" s="130">
        <v>0</v>
      </c>
      <c r="EA111" s="130">
        <v>0</v>
      </c>
      <c r="EB111" s="130">
        <v>0</v>
      </c>
      <c r="EC111" s="130">
        <v>1</v>
      </c>
      <c r="ED111" s="130">
        <v>1</v>
      </c>
      <c r="EE111" s="130">
        <v>0</v>
      </c>
      <c r="EF111" s="130">
        <v>0</v>
      </c>
      <c r="EG111" s="130">
        <v>1</v>
      </c>
      <c r="EH111" s="130">
        <v>12</v>
      </c>
      <c r="EI111" s="130">
        <v>0</v>
      </c>
      <c r="EJ111" s="130">
        <v>0</v>
      </c>
      <c r="EK111" s="130">
        <v>0</v>
      </c>
      <c r="EL111" s="130">
        <v>0</v>
      </c>
      <c r="EM111" s="130">
        <v>0</v>
      </c>
      <c r="EN111" s="130">
        <v>0</v>
      </c>
      <c r="EO111" s="130">
        <v>0</v>
      </c>
      <c r="EP111" s="130">
        <v>0</v>
      </c>
      <c r="EQ111" s="130">
        <v>0</v>
      </c>
      <c r="ER111" s="130">
        <v>0</v>
      </c>
      <c r="ES111" s="130">
        <v>0</v>
      </c>
      <c r="ET111" s="130">
        <v>0</v>
      </c>
      <c r="EU111" s="130">
        <v>0</v>
      </c>
      <c r="EV111" s="130">
        <v>0</v>
      </c>
      <c r="EW111" s="130">
        <v>0</v>
      </c>
      <c r="EX111" s="130">
        <v>0</v>
      </c>
      <c r="EY111" s="130">
        <v>0</v>
      </c>
      <c r="EZ111" s="130">
        <v>0</v>
      </c>
      <c r="FA111" s="130">
        <v>0</v>
      </c>
      <c r="FB111" s="130">
        <v>0</v>
      </c>
      <c r="FC111" s="130">
        <v>0</v>
      </c>
      <c r="FD111" s="130">
        <v>0</v>
      </c>
      <c r="FE111" s="130">
        <v>0</v>
      </c>
      <c r="FF111" s="130">
        <v>0</v>
      </c>
      <c r="FG111" s="130">
        <v>0</v>
      </c>
      <c r="FH111" s="130">
        <v>0</v>
      </c>
      <c r="FI111" s="130">
        <v>0</v>
      </c>
      <c r="FJ111" s="130">
        <v>0</v>
      </c>
      <c r="FK111" s="130">
        <v>0</v>
      </c>
      <c r="FL111" s="130">
        <v>0</v>
      </c>
      <c r="FM111" s="130">
        <v>0</v>
      </c>
      <c r="FN111" s="130">
        <v>0</v>
      </c>
      <c r="FO111" s="130">
        <v>0</v>
      </c>
      <c r="FP111" s="130">
        <v>0</v>
      </c>
      <c r="FQ111" s="130">
        <v>0</v>
      </c>
      <c r="FR111" s="130">
        <v>0</v>
      </c>
      <c r="FS111" s="130">
        <v>0</v>
      </c>
      <c r="FT111" s="130">
        <v>0</v>
      </c>
      <c r="FU111" s="130">
        <v>0</v>
      </c>
      <c r="FV111" s="130">
        <v>0</v>
      </c>
      <c r="FW111" s="130">
        <v>0</v>
      </c>
      <c r="FX111" s="130">
        <v>0</v>
      </c>
      <c r="FY111" s="130">
        <v>0</v>
      </c>
      <c r="FZ111" s="130">
        <v>0</v>
      </c>
      <c r="GA111" s="130">
        <v>0</v>
      </c>
      <c r="GB111" s="130">
        <v>0</v>
      </c>
      <c r="GC111" s="130">
        <v>0</v>
      </c>
      <c r="GD111" s="130">
        <v>0</v>
      </c>
      <c r="GE111" s="130">
        <v>0</v>
      </c>
      <c r="GF111" s="130">
        <v>0</v>
      </c>
      <c r="GG111" s="130">
        <v>0</v>
      </c>
      <c r="GH111" s="130">
        <v>0</v>
      </c>
      <c r="GI111" s="130">
        <v>0</v>
      </c>
      <c r="GJ111" s="130">
        <v>0</v>
      </c>
      <c r="GK111" s="130">
        <v>0</v>
      </c>
      <c r="GL111" s="130">
        <v>0</v>
      </c>
      <c r="GM111" s="130">
        <v>0</v>
      </c>
      <c r="GN111" s="121"/>
    </row>
    <row r="112" spans="1:196" ht="15.75" x14ac:dyDescent="0.25">
      <c r="A112" s="45" t="s">
        <v>34</v>
      </c>
      <c r="B112" s="179" t="s">
        <v>48</v>
      </c>
      <c r="C112" s="46">
        <v>2</v>
      </c>
      <c r="D112" s="188">
        <v>0</v>
      </c>
      <c r="E112" s="188">
        <v>0</v>
      </c>
      <c r="F112" s="188">
        <v>0</v>
      </c>
      <c r="G112" s="188">
        <v>0</v>
      </c>
      <c r="H112" s="188">
        <v>0</v>
      </c>
      <c r="I112" s="188">
        <v>0</v>
      </c>
      <c r="J112" s="188">
        <v>0</v>
      </c>
      <c r="K112" s="188">
        <v>0</v>
      </c>
      <c r="L112" s="188">
        <v>0</v>
      </c>
      <c r="M112" s="188">
        <v>0</v>
      </c>
      <c r="N112" s="188">
        <v>0</v>
      </c>
      <c r="O112" s="188">
        <v>0</v>
      </c>
      <c r="P112" s="188">
        <v>0</v>
      </c>
      <c r="Q112" s="188">
        <v>0</v>
      </c>
      <c r="R112" s="188">
        <v>0</v>
      </c>
      <c r="S112" s="188">
        <v>0</v>
      </c>
      <c r="T112" s="188">
        <v>0</v>
      </c>
      <c r="U112" s="188">
        <v>0</v>
      </c>
      <c r="V112" s="188">
        <v>0</v>
      </c>
      <c r="W112" s="188">
        <v>0</v>
      </c>
      <c r="X112" s="188">
        <v>0</v>
      </c>
      <c r="Y112" s="188">
        <v>0</v>
      </c>
      <c r="Z112" s="188">
        <v>0</v>
      </c>
      <c r="AA112" s="188">
        <v>0</v>
      </c>
      <c r="AB112" s="188">
        <v>0</v>
      </c>
      <c r="AC112" s="188">
        <v>0</v>
      </c>
      <c r="AD112" s="188">
        <v>0</v>
      </c>
      <c r="AE112" s="188">
        <v>0</v>
      </c>
      <c r="AF112" s="188">
        <v>0</v>
      </c>
      <c r="AG112" s="188">
        <v>0</v>
      </c>
      <c r="AH112" s="188">
        <v>0</v>
      </c>
      <c r="AI112" s="188">
        <v>0</v>
      </c>
      <c r="AJ112" s="188">
        <v>0</v>
      </c>
      <c r="AK112" s="188">
        <v>0</v>
      </c>
      <c r="AL112" s="188">
        <v>0</v>
      </c>
      <c r="AM112" s="188">
        <v>0</v>
      </c>
      <c r="AN112" s="188">
        <v>0</v>
      </c>
      <c r="AO112" s="188">
        <v>0</v>
      </c>
      <c r="AP112" s="188">
        <v>0</v>
      </c>
      <c r="AQ112" s="188">
        <v>5</v>
      </c>
      <c r="AR112" s="188">
        <v>4</v>
      </c>
      <c r="AS112" s="188">
        <v>11</v>
      </c>
      <c r="AT112" s="188">
        <v>3</v>
      </c>
      <c r="AU112" s="188">
        <v>1</v>
      </c>
      <c r="AV112" s="188">
        <v>0</v>
      </c>
      <c r="AW112" s="188">
        <v>0</v>
      </c>
      <c r="AX112" s="188">
        <v>1</v>
      </c>
      <c r="AY112" s="188">
        <v>1</v>
      </c>
      <c r="AZ112" s="188">
        <v>0</v>
      </c>
      <c r="BA112" s="188">
        <v>1</v>
      </c>
      <c r="BB112" s="188">
        <v>0</v>
      </c>
      <c r="BC112" s="130">
        <v>0</v>
      </c>
      <c r="BD112" s="130">
        <v>0</v>
      </c>
      <c r="BE112" s="130">
        <v>0</v>
      </c>
      <c r="BF112" s="130">
        <v>0</v>
      </c>
      <c r="BG112" s="130">
        <v>0</v>
      </c>
      <c r="BH112" s="130">
        <v>0</v>
      </c>
      <c r="BI112" s="130">
        <v>0</v>
      </c>
      <c r="BJ112" s="130">
        <v>0</v>
      </c>
      <c r="BK112" s="130">
        <v>0</v>
      </c>
      <c r="BL112" s="130">
        <v>3</v>
      </c>
      <c r="BM112" s="130">
        <v>0</v>
      </c>
      <c r="BN112" s="130">
        <v>0</v>
      </c>
      <c r="BO112" s="130">
        <v>0</v>
      </c>
      <c r="BP112" s="130">
        <v>0</v>
      </c>
      <c r="BQ112" s="130">
        <v>0</v>
      </c>
      <c r="BR112" s="130">
        <v>0</v>
      </c>
      <c r="BS112" s="130">
        <v>0</v>
      </c>
      <c r="BT112" s="130">
        <v>0</v>
      </c>
      <c r="BU112" s="130">
        <v>0</v>
      </c>
      <c r="BV112" s="130">
        <v>0</v>
      </c>
      <c r="BW112" s="130">
        <v>0</v>
      </c>
      <c r="BX112" s="130">
        <v>0</v>
      </c>
      <c r="BY112" s="130">
        <v>0</v>
      </c>
      <c r="BZ112" s="130">
        <v>0</v>
      </c>
      <c r="CA112" s="189">
        <v>0</v>
      </c>
      <c r="CB112" s="189">
        <v>0</v>
      </c>
      <c r="CC112" s="189">
        <v>0</v>
      </c>
      <c r="CD112" s="189">
        <v>0</v>
      </c>
      <c r="CE112" s="189">
        <v>0</v>
      </c>
      <c r="CF112" s="189">
        <v>0</v>
      </c>
      <c r="CG112" s="189">
        <v>1</v>
      </c>
      <c r="CH112" s="189">
        <v>0</v>
      </c>
      <c r="CI112" s="189">
        <v>0</v>
      </c>
      <c r="CJ112" s="189">
        <v>0</v>
      </c>
      <c r="CK112" s="189">
        <v>0</v>
      </c>
      <c r="CL112" s="189">
        <v>0</v>
      </c>
      <c r="CM112" s="189">
        <v>0</v>
      </c>
      <c r="CN112" s="189">
        <v>0</v>
      </c>
      <c r="CO112" s="189">
        <v>0</v>
      </c>
      <c r="CP112" s="189">
        <v>0</v>
      </c>
      <c r="CQ112" s="189">
        <v>0</v>
      </c>
      <c r="CR112" s="189">
        <v>0</v>
      </c>
      <c r="CS112" s="189">
        <v>0</v>
      </c>
      <c r="CT112" s="189">
        <v>0</v>
      </c>
      <c r="CU112" s="189">
        <v>0</v>
      </c>
      <c r="CV112" s="189">
        <v>0</v>
      </c>
      <c r="CW112" s="189">
        <v>0</v>
      </c>
      <c r="CX112" s="189">
        <v>0</v>
      </c>
      <c r="CY112" s="189">
        <v>0</v>
      </c>
      <c r="CZ112" s="189">
        <v>0</v>
      </c>
      <c r="DA112" s="189">
        <v>0</v>
      </c>
      <c r="DB112" s="189">
        <v>0</v>
      </c>
      <c r="DC112" s="189">
        <v>0</v>
      </c>
      <c r="DD112" s="189">
        <v>0</v>
      </c>
      <c r="DE112" s="189">
        <v>0</v>
      </c>
      <c r="DF112" s="189">
        <v>0</v>
      </c>
      <c r="DG112" s="189">
        <v>0</v>
      </c>
      <c r="DH112" s="189">
        <v>0</v>
      </c>
      <c r="DI112" s="189">
        <v>0</v>
      </c>
      <c r="DJ112" s="189">
        <v>0</v>
      </c>
      <c r="DK112" s="189">
        <v>0</v>
      </c>
      <c r="DL112" s="189">
        <v>0</v>
      </c>
      <c r="DM112" s="189">
        <v>0</v>
      </c>
      <c r="DN112" s="130">
        <v>0</v>
      </c>
      <c r="DO112" s="130">
        <v>0</v>
      </c>
      <c r="DP112" s="130">
        <v>0</v>
      </c>
      <c r="DQ112" s="130">
        <v>0</v>
      </c>
      <c r="DR112" s="130">
        <v>0</v>
      </c>
      <c r="DS112" s="130">
        <v>0</v>
      </c>
      <c r="DT112" s="130">
        <v>0</v>
      </c>
      <c r="DU112" s="130">
        <v>0</v>
      </c>
      <c r="DV112" s="130">
        <v>0</v>
      </c>
      <c r="DW112" s="130">
        <v>0</v>
      </c>
      <c r="DX112" s="130">
        <v>0</v>
      </c>
      <c r="DY112" s="130">
        <v>0</v>
      </c>
      <c r="DZ112" s="130">
        <v>0</v>
      </c>
      <c r="EA112" s="130">
        <v>0</v>
      </c>
      <c r="EB112" s="130">
        <v>0</v>
      </c>
      <c r="EC112" s="130">
        <v>0</v>
      </c>
      <c r="ED112" s="130">
        <v>0</v>
      </c>
      <c r="EE112" s="130">
        <v>0</v>
      </c>
      <c r="EF112" s="130">
        <v>0</v>
      </c>
      <c r="EG112" s="130">
        <v>0</v>
      </c>
      <c r="EH112" s="130">
        <v>0</v>
      </c>
      <c r="EI112" s="130">
        <v>10</v>
      </c>
      <c r="EJ112" s="130">
        <v>4</v>
      </c>
      <c r="EK112" s="130">
        <v>5</v>
      </c>
      <c r="EL112" s="130">
        <v>0</v>
      </c>
      <c r="EM112" s="130">
        <v>0</v>
      </c>
      <c r="EN112" s="130">
        <v>4</v>
      </c>
      <c r="EO112" s="130">
        <v>4</v>
      </c>
      <c r="EP112" s="130">
        <v>2</v>
      </c>
      <c r="EQ112" s="130">
        <v>2</v>
      </c>
      <c r="ER112" s="130">
        <v>1</v>
      </c>
      <c r="ES112" s="130">
        <v>6</v>
      </c>
      <c r="ET112" s="130">
        <v>8</v>
      </c>
      <c r="EU112" s="130">
        <v>6</v>
      </c>
      <c r="EV112" s="130">
        <v>0</v>
      </c>
      <c r="EW112" s="130">
        <v>10</v>
      </c>
      <c r="EX112" s="130">
        <v>7</v>
      </c>
      <c r="EY112" s="130">
        <v>5</v>
      </c>
      <c r="EZ112" s="130">
        <v>7</v>
      </c>
      <c r="FA112" s="130">
        <v>2</v>
      </c>
      <c r="FB112" s="130">
        <v>2</v>
      </c>
      <c r="FC112" s="130">
        <v>0</v>
      </c>
      <c r="FD112" s="130">
        <v>9</v>
      </c>
      <c r="FE112" s="130">
        <v>8</v>
      </c>
      <c r="FF112" s="130">
        <v>12</v>
      </c>
      <c r="FG112" s="130">
        <v>4</v>
      </c>
      <c r="FH112" s="130">
        <v>8</v>
      </c>
      <c r="FI112" s="130">
        <v>3</v>
      </c>
      <c r="FJ112" s="130">
        <v>6</v>
      </c>
      <c r="FK112" s="130">
        <v>0</v>
      </c>
      <c r="FL112" s="130">
        <v>5</v>
      </c>
      <c r="FM112" s="130">
        <v>2</v>
      </c>
      <c r="FN112" s="130">
        <v>1</v>
      </c>
      <c r="FO112" s="130">
        <v>0</v>
      </c>
      <c r="FP112" s="130">
        <v>0</v>
      </c>
      <c r="FQ112" s="130">
        <v>0</v>
      </c>
      <c r="FR112" s="130">
        <v>0</v>
      </c>
      <c r="FS112" s="130">
        <v>1</v>
      </c>
      <c r="FT112" s="130">
        <v>0</v>
      </c>
      <c r="FU112" s="130">
        <v>2</v>
      </c>
      <c r="FV112" s="130">
        <v>1</v>
      </c>
      <c r="FW112" s="130">
        <v>0</v>
      </c>
      <c r="FX112" s="130">
        <v>1</v>
      </c>
      <c r="FY112" s="130">
        <v>0</v>
      </c>
      <c r="FZ112" s="130">
        <v>0</v>
      </c>
      <c r="GA112" s="130">
        <v>0</v>
      </c>
      <c r="GB112" s="130">
        <v>0</v>
      </c>
      <c r="GC112" s="130">
        <v>1</v>
      </c>
      <c r="GD112" s="130">
        <v>0</v>
      </c>
      <c r="GE112" s="130">
        <v>0</v>
      </c>
      <c r="GF112" s="130">
        <v>0</v>
      </c>
      <c r="GG112" s="130">
        <v>0</v>
      </c>
      <c r="GH112" s="130">
        <v>0</v>
      </c>
      <c r="GI112" s="130">
        <v>0</v>
      </c>
      <c r="GJ112" s="130">
        <v>0</v>
      </c>
      <c r="GK112" s="130">
        <v>0</v>
      </c>
      <c r="GL112" s="130">
        <v>0</v>
      </c>
      <c r="GM112" s="130">
        <v>0</v>
      </c>
      <c r="GN112" s="121"/>
    </row>
    <row r="113" spans="1:196" ht="15.75" x14ac:dyDescent="0.25">
      <c r="A113" s="45" t="s">
        <v>34</v>
      </c>
      <c r="B113" s="45" t="s">
        <v>66</v>
      </c>
      <c r="C113" s="46">
        <v>1.9000000000024699</v>
      </c>
      <c r="D113" s="188">
        <v>0</v>
      </c>
      <c r="E113" s="188">
        <v>0</v>
      </c>
      <c r="F113" s="188">
        <v>0</v>
      </c>
      <c r="G113" s="188">
        <v>0</v>
      </c>
      <c r="H113" s="188">
        <v>0</v>
      </c>
      <c r="I113" s="188">
        <v>0</v>
      </c>
      <c r="J113" s="188">
        <v>0</v>
      </c>
      <c r="K113" s="188">
        <v>0</v>
      </c>
      <c r="L113" s="188">
        <v>0</v>
      </c>
      <c r="M113" s="188">
        <v>0</v>
      </c>
      <c r="N113" s="188">
        <v>0</v>
      </c>
      <c r="O113" s="188">
        <v>0</v>
      </c>
      <c r="P113" s="188">
        <v>0</v>
      </c>
      <c r="Q113" s="188">
        <v>0</v>
      </c>
      <c r="R113" s="188">
        <v>0</v>
      </c>
      <c r="S113" s="188">
        <v>0</v>
      </c>
      <c r="T113" s="188">
        <v>0</v>
      </c>
      <c r="U113" s="188">
        <v>0</v>
      </c>
      <c r="V113" s="188">
        <v>0</v>
      </c>
      <c r="W113" s="188">
        <v>0</v>
      </c>
      <c r="X113" s="188">
        <v>0</v>
      </c>
      <c r="Y113" s="188">
        <v>0</v>
      </c>
      <c r="Z113" s="188">
        <v>0</v>
      </c>
      <c r="AA113" s="188">
        <v>0</v>
      </c>
      <c r="AB113" s="188">
        <v>0</v>
      </c>
      <c r="AC113" s="188">
        <v>0</v>
      </c>
      <c r="AD113" s="188">
        <v>0</v>
      </c>
      <c r="AE113" s="188">
        <v>0</v>
      </c>
      <c r="AF113" s="188">
        <v>0</v>
      </c>
      <c r="AG113" s="188">
        <v>0</v>
      </c>
      <c r="AH113" s="188">
        <v>0</v>
      </c>
      <c r="AI113" s="188">
        <v>0</v>
      </c>
      <c r="AJ113" s="188">
        <v>0</v>
      </c>
      <c r="AK113" s="188">
        <v>0</v>
      </c>
      <c r="AL113" s="188">
        <v>0</v>
      </c>
      <c r="AM113" s="188">
        <v>0</v>
      </c>
      <c r="AN113" s="188">
        <v>0</v>
      </c>
      <c r="AO113" s="188">
        <v>0</v>
      </c>
      <c r="AP113" s="188">
        <v>0</v>
      </c>
      <c r="AQ113" s="188">
        <v>0</v>
      </c>
      <c r="AR113" s="188">
        <v>0</v>
      </c>
      <c r="AS113" s="188">
        <v>0</v>
      </c>
      <c r="AT113" s="188">
        <v>0</v>
      </c>
      <c r="AU113" s="188">
        <v>0</v>
      </c>
      <c r="AV113" s="188">
        <v>0</v>
      </c>
      <c r="AW113" s="188">
        <v>0</v>
      </c>
      <c r="AX113" s="188">
        <v>0</v>
      </c>
      <c r="AY113" s="188">
        <v>0</v>
      </c>
      <c r="AZ113" s="188">
        <v>0</v>
      </c>
      <c r="BA113" s="188">
        <v>0</v>
      </c>
      <c r="BB113" s="188">
        <v>0</v>
      </c>
      <c r="BC113" s="130">
        <v>0</v>
      </c>
      <c r="BD113" s="130">
        <v>0</v>
      </c>
      <c r="BE113" s="130">
        <v>0</v>
      </c>
      <c r="BF113" s="130">
        <v>0</v>
      </c>
      <c r="BG113" s="130">
        <v>0</v>
      </c>
      <c r="BH113" s="130">
        <v>0</v>
      </c>
      <c r="BI113" s="130">
        <v>0</v>
      </c>
      <c r="BJ113" s="130">
        <v>0</v>
      </c>
      <c r="BK113" s="130">
        <v>0</v>
      </c>
      <c r="BL113" s="130">
        <v>0</v>
      </c>
      <c r="BM113" s="130">
        <v>0</v>
      </c>
      <c r="BN113" s="130">
        <v>0</v>
      </c>
      <c r="BO113" s="130">
        <v>0</v>
      </c>
      <c r="BP113" s="130">
        <v>0</v>
      </c>
      <c r="BQ113" s="130">
        <v>0</v>
      </c>
      <c r="BR113" s="130">
        <v>0</v>
      </c>
      <c r="BS113" s="130">
        <v>0</v>
      </c>
      <c r="BT113" s="130">
        <v>0</v>
      </c>
      <c r="BU113" s="130">
        <v>0</v>
      </c>
      <c r="BV113" s="130">
        <v>64</v>
      </c>
      <c r="BW113" s="130">
        <v>97</v>
      </c>
      <c r="BX113" s="130">
        <v>134</v>
      </c>
      <c r="BY113" s="130">
        <v>166</v>
      </c>
      <c r="BZ113" s="130">
        <v>175</v>
      </c>
      <c r="CA113" s="189">
        <v>176</v>
      </c>
      <c r="CB113" s="189">
        <v>182</v>
      </c>
      <c r="CC113" s="189">
        <v>118</v>
      </c>
      <c r="CD113" s="189">
        <v>145</v>
      </c>
      <c r="CE113" s="189">
        <v>147</v>
      </c>
      <c r="CF113" s="189">
        <v>162</v>
      </c>
      <c r="CG113" s="189">
        <v>110</v>
      </c>
      <c r="CH113" s="189">
        <v>103</v>
      </c>
      <c r="CI113" s="189">
        <v>133</v>
      </c>
      <c r="CJ113" s="189">
        <v>119</v>
      </c>
      <c r="CK113" s="189">
        <v>117</v>
      </c>
      <c r="CL113" s="189">
        <v>133</v>
      </c>
      <c r="CM113" s="189">
        <v>128</v>
      </c>
      <c r="CN113" s="189">
        <v>123</v>
      </c>
      <c r="CO113" s="189">
        <v>69</v>
      </c>
      <c r="CP113" s="189">
        <v>106</v>
      </c>
      <c r="CQ113" s="189">
        <v>133</v>
      </c>
      <c r="CR113" s="189">
        <v>117</v>
      </c>
      <c r="CS113" s="189">
        <v>124</v>
      </c>
      <c r="CT113" s="189">
        <v>112</v>
      </c>
      <c r="CU113" s="189">
        <v>110</v>
      </c>
      <c r="CV113" s="189">
        <v>119</v>
      </c>
      <c r="CW113" s="189">
        <v>118</v>
      </c>
      <c r="CX113" s="189">
        <v>120</v>
      </c>
      <c r="CY113" s="189">
        <v>116</v>
      </c>
      <c r="CZ113" s="189">
        <v>116</v>
      </c>
      <c r="DA113" s="189">
        <v>88</v>
      </c>
      <c r="DB113" s="189">
        <v>111</v>
      </c>
      <c r="DC113" s="189">
        <v>95</v>
      </c>
      <c r="DD113" s="189">
        <v>105</v>
      </c>
      <c r="DE113" s="189">
        <v>114</v>
      </c>
      <c r="DF113" s="189">
        <v>122</v>
      </c>
      <c r="DG113" s="189">
        <v>106</v>
      </c>
      <c r="DH113" s="189">
        <v>135</v>
      </c>
      <c r="DI113" s="189">
        <v>112</v>
      </c>
      <c r="DJ113" s="189">
        <v>133</v>
      </c>
      <c r="DK113" s="189">
        <v>98</v>
      </c>
      <c r="DL113" s="189">
        <v>89</v>
      </c>
      <c r="DM113" s="189">
        <v>112</v>
      </c>
      <c r="DN113" s="130">
        <v>116</v>
      </c>
      <c r="DO113" s="130">
        <v>118</v>
      </c>
      <c r="DP113" s="130">
        <v>119</v>
      </c>
      <c r="DQ113" s="130">
        <v>130</v>
      </c>
      <c r="DR113" s="130">
        <v>126</v>
      </c>
      <c r="DS113" s="130">
        <v>128</v>
      </c>
      <c r="DT113" s="130">
        <v>118</v>
      </c>
      <c r="DU113" s="130">
        <v>87</v>
      </c>
      <c r="DV113" s="130">
        <v>63</v>
      </c>
      <c r="DW113" s="130">
        <v>56</v>
      </c>
      <c r="DX113" s="130">
        <v>64</v>
      </c>
      <c r="DY113" s="130">
        <v>60</v>
      </c>
      <c r="DZ113" s="130">
        <v>62</v>
      </c>
      <c r="EA113" s="130">
        <v>65</v>
      </c>
      <c r="EB113" s="130">
        <v>64</v>
      </c>
      <c r="EC113" s="130">
        <v>62</v>
      </c>
      <c r="ED113" s="130">
        <v>114</v>
      </c>
      <c r="EE113" s="130">
        <v>104</v>
      </c>
      <c r="EF113" s="130">
        <v>66</v>
      </c>
      <c r="EG113" s="130">
        <v>104</v>
      </c>
      <c r="EH113" s="130">
        <v>134</v>
      </c>
      <c r="EI113" s="130">
        <v>109</v>
      </c>
      <c r="EJ113" s="130">
        <v>98</v>
      </c>
      <c r="EK113" s="130">
        <v>115</v>
      </c>
      <c r="EL113" s="130">
        <v>108</v>
      </c>
      <c r="EM113" s="130">
        <v>110</v>
      </c>
      <c r="EN113" s="130">
        <v>109</v>
      </c>
      <c r="EO113" s="130">
        <v>116</v>
      </c>
      <c r="EP113" s="130">
        <v>112</v>
      </c>
      <c r="EQ113" s="130">
        <v>103</v>
      </c>
      <c r="ER113" s="130">
        <v>76</v>
      </c>
      <c r="ES113" s="130">
        <v>68</v>
      </c>
      <c r="ET113" s="130">
        <v>54</v>
      </c>
      <c r="EU113" s="130">
        <v>0</v>
      </c>
      <c r="EV113" s="130">
        <v>0</v>
      </c>
      <c r="EW113" s="130">
        <v>0</v>
      </c>
      <c r="EX113" s="130">
        <v>0</v>
      </c>
      <c r="EY113" s="130">
        <v>0</v>
      </c>
      <c r="EZ113" s="130">
        <v>0</v>
      </c>
      <c r="FA113" s="130">
        <v>0</v>
      </c>
      <c r="FB113" s="130">
        <v>0</v>
      </c>
      <c r="FC113" s="130">
        <v>0</v>
      </c>
      <c r="FD113" s="130">
        <v>0</v>
      </c>
      <c r="FE113" s="130">
        <v>0</v>
      </c>
      <c r="FF113" s="130">
        <v>0</v>
      </c>
      <c r="FG113" s="130">
        <v>0</v>
      </c>
      <c r="FH113" s="130">
        <v>0</v>
      </c>
      <c r="FI113" s="130">
        <v>0</v>
      </c>
      <c r="FJ113" s="130">
        <v>0</v>
      </c>
      <c r="FK113" s="130">
        <v>0</v>
      </c>
      <c r="FL113" s="130">
        <v>0</v>
      </c>
      <c r="FM113" s="130">
        <v>0</v>
      </c>
      <c r="FN113" s="130">
        <v>0</v>
      </c>
      <c r="FO113" s="130">
        <v>0</v>
      </c>
      <c r="FP113" s="130">
        <v>0</v>
      </c>
      <c r="FQ113" s="130">
        <v>0</v>
      </c>
      <c r="FR113" s="130">
        <v>0</v>
      </c>
      <c r="FS113" s="130">
        <v>0</v>
      </c>
      <c r="FT113" s="130">
        <v>0</v>
      </c>
      <c r="FU113" s="130">
        <v>0</v>
      </c>
      <c r="FV113" s="130">
        <v>0</v>
      </c>
      <c r="FW113" s="130">
        <v>0</v>
      </c>
      <c r="FX113" s="130">
        <v>0</v>
      </c>
      <c r="FY113" s="130">
        <v>0</v>
      </c>
      <c r="FZ113" s="130">
        <v>0</v>
      </c>
      <c r="GA113" s="130">
        <v>0</v>
      </c>
      <c r="GB113" s="130">
        <v>0</v>
      </c>
      <c r="GC113" s="130">
        <v>0</v>
      </c>
      <c r="GD113" s="130">
        <v>0</v>
      </c>
      <c r="GE113" s="130">
        <v>0</v>
      </c>
      <c r="GF113" s="130">
        <v>0</v>
      </c>
      <c r="GG113" s="130">
        <v>0</v>
      </c>
      <c r="GH113" s="130">
        <v>0</v>
      </c>
      <c r="GI113" s="130">
        <v>0</v>
      </c>
      <c r="GJ113" s="130">
        <v>0</v>
      </c>
      <c r="GK113" s="130">
        <v>0</v>
      </c>
      <c r="GL113" s="130">
        <v>0</v>
      </c>
      <c r="GM113" s="130">
        <v>0</v>
      </c>
      <c r="GN113" s="121"/>
    </row>
    <row r="114" spans="1:196" ht="15.75" x14ac:dyDescent="0.25">
      <c r="A114" s="45" t="s">
        <v>34</v>
      </c>
      <c r="B114" s="45" t="s">
        <v>66</v>
      </c>
      <c r="C114" s="46">
        <v>1.8000000000017999</v>
      </c>
      <c r="D114" s="188">
        <v>0</v>
      </c>
      <c r="E114" s="188">
        <v>0</v>
      </c>
      <c r="F114" s="188">
        <v>0</v>
      </c>
      <c r="G114" s="188">
        <v>0</v>
      </c>
      <c r="H114" s="188">
        <v>0</v>
      </c>
      <c r="I114" s="188">
        <v>0</v>
      </c>
      <c r="J114" s="188">
        <v>0</v>
      </c>
      <c r="K114" s="188">
        <v>0</v>
      </c>
      <c r="L114" s="188">
        <v>0</v>
      </c>
      <c r="M114" s="188">
        <v>0</v>
      </c>
      <c r="N114" s="188">
        <v>0</v>
      </c>
      <c r="O114" s="188">
        <v>0</v>
      </c>
      <c r="P114" s="188">
        <v>0</v>
      </c>
      <c r="Q114" s="188">
        <v>0</v>
      </c>
      <c r="R114" s="188">
        <v>0</v>
      </c>
      <c r="S114" s="188">
        <v>0</v>
      </c>
      <c r="T114" s="188">
        <v>0</v>
      </c>
      <c r="U114" s="188">
        <v>0</v>
      </c>
      <c r="V114" s="188">
        <v>0</v>
      </c>
      <c r="W114" s="188">
        <v>0</v>
      </c>
      <c r="X114" s="188">
        <v>0</v>
      </c>
      <c r="Y114" s="188">
        <v>0</v>
      </c>
      <c r="Z114" s="188">
        <v>0</v>
      </c>
      <c r="AA114" s="188">
        <v>0</v>
      </c>
      <c r="AB114" s="188">
        <v>0</v>
      </c>
      <c r="AC114" s="188">
        <v>0</v>
      </c>
      <c r="AD114" s="188">
        <v>0</v>
      </c>
      <c r="AE114" s="188">
        <v>0</v>
      </c>
      <c r="AF114" s="188">
        <v>0</v>
      </c>
      <c r="AG114" s="188">
        <v>0</v>
      </c>
      <c r="AH114" s="188">
        <v>0</v>
      </c>
      <c r="AI114" s="188">
        <v>0</v>
      </c>
      <c r="AJ114" s="188">
        <v>0</v>
      </c>
      <c r="AK114" s="188">
        <v>0</v>
      </c>
      <c r="AL114" s="188">
        <v>0</v>
      </c>
      <c r="AM114" s="188">
        <v>0</v>
      </c>
      <c r="AN114" s="188">
        <v>0</v>
      </c>
      <c r="AO114" s="188">
        <v>0</v>
      </c>
      <c r="AP114" s="188">
        <v>0</v>
      </c>
      <c r="AQ114" s="188">
        <v>0</v>
      </c>
      <c r="AR114" s="188">
        <v>0</v>
      </c>
      <c r="AS114" s="188">
        <v>0</v>
      </c>
      <c r="AT114" s="188">
        <v>0</v>
      </c>
      <c r="AU114" s="188">
        <v>0</v>
      </c>
      <c r="AV114" s="188">
        <v>0</v>
      </c>
      <c r="AW114" s="188">
        <v>0</v>
      </c>
      <c r="AX114" s="188">
        <v>0</v>
      </c>
      <c r="AY114" s="188">
        <v>0</v>
      </c>
      <c r="AZ114" s="188">
        <v>0</v>
      </c>
      <c r="BA114" s="188">
        <v>0</v>
      </c>
      <c r="BB114" s="188">
        <v>0</v>
      </c>
      <c r="BC114" s="130">
        <v>0</v>
      </c>
      <c r="BD114" s="130">
        <v>0</v>
      </c>
      <c r="BE114" s="130">
        <v>0</v>
      </c>
      <c r="BF114" s="130">
        <v>0</v>
      </c>
      <c r="BG114" s="130">
        <v>0</v>
      </c>
      <c r="BH114" s="130">
        <v>0</v>
      </c>
      <c r="BI114" s="130">
        <v>0</v>
      </c>
      <c r="BJ114" s="130">
        <v>0</v>
      </c>
      <c r="BK114" s="130">
        <v>0</v>
      </c>
      <c r="BL114" s="130">
        <v>0</v>
      </c>
      <c r="BM114" s="130">
        <v>0</v>
      </c>
      <c r="BN114" s="130">
        <v>0</v>
      </c>
      <c r="BO114" s="130">
        <v>0</v>
      </c>
      <c r="BP114" s="130">
        <v>0</v>
      </c>
      <c r="BQ114" s="130">
        <v>0</v>
      </c>
      <c r="BR114" s="130">
        <v>0</v>
      </c>
      <c r="BS114" s="130">
        <v>0</v>
      </c>
      <c r="BT114" s="130">
        <v>0</v>
      </c>
      <c r="BU114" s="130">
        <v>0</v>
      </c>
      <c r="BV114" s="130">
        <v>0</v>
      </c>
      <c r="BW114" s="130">
        <v>0</v>
      </c>
      <c r="BX114" s="130">
        <v>0</v>
      </c>
      <c r="BY114" s="130">
        <v>0</v>
      </c>
      <c r="BZ114" s="130">
        <v>0</v>
      </c>
      <c r="CA114" s="189">
        <v>0</v>
      </c>
      <c r="CB114" s="189">
        <v>0</v>
      </c>
      <c r="CC114" s="189">
        <v>0</v>
      </c>
      <c r="CD114" s="189">
        <v>0</v>
      </c>
      <c r="CE114" s="189">
        <v>0</v>
      </c>
      <c r="CF114" s="189">
        <v>0</v>
      </c>
      <c r="CG114" s="189">
        <v>0</v>
      </c>
      <c r="CH114" s="189">
        <v>0</v>
      </c>
      <c r="CI114" s="189">
        <v>15</v>
      </c>
      <c r="CJ114" s="189">
        <v>5</v>
      </c>
      <c r="CK114" s="189">
        <v>78</v>
      </c>
      <c r="CL114" s="189">
        <v>141</v>
      </c>
      <c r="CM114" s="189">
        <v>456</v>
      </c>
      <c r="CN114" s="189">
        <v>591</v>
      </c>
      <c r="CO114" s="189">
        <v>512</v>
      </c>
      <c r="CP114" s="189">
        <v>498</v>
      </c>
      <c r="CQ114" s="189">
        <v>544</v>
      </c>
      <c r="CR114" s="189">
        <v>565</v>
      </c>
      <c r="CS114" s="189">
        <v>546</v>
      </c>
      <c r="CT114" s="189">
        <v>573</v>
      </c>
      <c r="CU114" s="189">
        <v>702</v>
      </c>
      <c r="CV114" s="189">
        <v>753</v>
      </c>
      <c r="CW114" s="189">
        <v>733</v>
      </c>
      <c r="CX114" s="189">
        <v>749</v>
      </c>
      <c r="CY114" s="189">
        <v>724</v>
      </c>
      <c r="CZ114" s="189">
        <v>777</v>
      </c>
      <c r="DA114" s="189">
        <v>717</v>
      </c>
      <c r="DB114" s="189">
        <v>669</v>
      </c>
      <c r="DC114" s="189">
        <v>675</v>
      </c>
      <c r="DD114" s="189">
        <v>706</v>
      </c>
      <c r="DE114" s="189">
        <v>708</v>
      </c>
      <c r="DF114" s="189">
        <v>699</v>
      </c>
      <c r="DG114" s="189">
        <v>800</v>
      </c>
      <c r="DH114" s="189">
        <v>844</v>
      </c>
      <c r="DI114" s="189">
        <v>717</v>
      </c>
      <c r="DJ114" s="189">
        <v>824</v>
      </c>
      <c r="DK114" s="189">
        <v>773</v>
      </c>
      <c r="DL114" s="189">
        <v>846</v>
      </c>
      <c r="DM114" s="189">
        <v>770</v>
      </c>
      <c r="DN114" s="130">
        <v>805</v>
      </c>
      <c r="DO114" s="130">
        <v>788</v>
      </c>
      <c r="DP114" s="130">
        <v>801</v>
      </c>
      <c r="DQ114" s="130">
        <v>789</v>
      </c>
      <c r="DR114" s="130">
        <v>716</v>
      </c>
      <c r="DS114" s="130">
        <v>763</v>
      </c>
      <c r="DT114" s="130">
        <v>693</v>
      </c>
      <c r="DU114" s="130">
        <v>740</v>
      </c>
      <c r="DV114" s="130">
        <v>793</v>
      </c>
      <c r="DW114" s="130">
        <v>792</v>
      </c>
      <c r="DX114" s="130">
        <v>821</v>
      </c>
      <c r="DY114" s="130">
        <v>800</v>
      </c>
      <c r="DZ114" s="130">
        <v>813</v>
      </c>
      <c r="EA114" s="130">
        <v>734</v>
      </c>
      <c r="EB114" s="130">
        <v>698</v>
      </c>
      <c r="EC114" s="130">
        <v>819</v>
      </c>
      <c r="ED114" s="130">
        <v>657</v>
      </c>
      <c r="EE114" s="130">
        <v>694</v>
      </c>
      <c r="EF114" s="130">
        <v>703</v>
      </c>
      <c r="EG114" s="130">
        <v>669</v>
      </c>
      <c r="EH114" s="130">
        <v>756</v>
      </c>
      <c r="EI114" s="130">
        <v>756</v>
      </c>
      <c r="EJ114" s="130">
        <v>742</v>
      </c>
      <c r="EK114" s="130">
        <v>702</v>
      </c>
      <c r="EL114" s="130">
        <v>791</v>
      </c>
      <c r="EM114" s="130">
        <v>686</v>
      </c>
      <c r="EN114" s="130">
        <v>580</v>
      </c>
      <c r="EO114" s="130">
        <v>671</v>
      </c>
      <c r="EP114" s="130">
        <v>746</v>
      </c>
      <c r="EQ114" s="130">
        <v>748</v>
      </c>
      <c r="ER114" s="130">
        <v>652</v>
      </c>
      <c r="ES114" s="130">
        <v>530</v>
      </c>
      <c r="ET114" s="130">
        <v>666</v>
      </c>
      <c r="EU114" s="130">
        <v>0</v>
      </c>
      <c r="EV114" s="130">
        <v>0</v>
      </c>
      <c r="EW114" s="130">
        <v>0</v>
      </c>
      <c r="EX114" s="130">
        <v>0</v>
      </c>
      <c r="EY114" s="130">
        <v>0</v>
      </c>
      <c r="EZ114" s="130">
        <v>0</v>
      </c>
      <c r="FA114" s="130">
        <v>0</v>
      </c>
      <c r="FB114" s="130">
        <v>0</v>
      </c>
      <c r="FC114" s="130">
        <v>0</v>
      </c>
      <c r="FD114" s="130">
        <v>0</v>
      </c>
      <c r="FE114" s="130">
        <v>0</v>
      </c>
      <c r="FF114" s="130">
        <v>0</v>
      </c>
      <c r="FG114" s="130">
        <v>0</v>
      </c>
      <c r="FH114" s="130">
        <v>0</v>
      </c>
      <c r="FI114" s="130">
        <v>0</v>
      </c>
      <c r="FJ114" s="130">
        <v>0</v>
      </c>
      <c r="FK114" s="130">
        <v>0</v>
      </c>
      <c r="FL114" s="130">
        <v>0</v>
      </c>
      <c r="FM114" s="130">
        <v>0</v>
      </c>
      <c r="FN114" s="130">
        <v>0</v>
      </c>
      <c r="FO114" s="130">
        <v>0</v>
      </c>
      <c r="FP114" s="130">
        <v>0</v>
      </c>
      <c r="FQ114" s="130">
        <v>0</v>
      </c>
      <c r="FR114" s="130">
        <v>0</v>
      </c>
      <c r="FS114" s="130">
        <v>0</v>
      </c>
      <c r="FT114" s="130">
        <v>0</v>
      </c>
      <c r="FU114" s="130">
        <v>0</v>
      </c>
      <c r="FV114" s="130">
        <v>0</v>
      </c>
      <c r="FW114" s="130">
        <v>0</v>
      </c>
      <c r="FX114" s="130">
        <v>0</v>
      </c>
      <c r="FY114" s="130">
        <v>0</v>
      </c>
      <c r="FZ114" s="130">
        <v>0</v>
      </c>
      <c r="GA114" s="130">
        <v>0</v>
      </c>
      <c r="GB114" s="130">
        <v>0</v>
      </c>
      <c r="GC114" s="130">
        <v>0</v>
      </c>
      <c r="GD114" s="130">
        <v>0</v>
      </c>
      <c r="GE114" s="130">
        <v>0</v>
      </c>
      <c r="GF114" s="130">
        <v>0</v>
      </c>
      <c r="GG114" s="130">
        <v>0</v>
      </c>
      <c r="GH114" s="130">
        <v>0</v>
      </c>
      <c r="GI114" s="130">
        <v>0</v>
      </c>
      <c r="GJ114" s="130">
        <v>0</v>
      </c>
      <c r="GK114" s="130">
        <v>0</v>
      </c>
      <c r="GL114" s="130">
        <v>0</v>
      </c>
      <c r="GM114" s="130">
        <v>0</v>
      </c>
      <c r="GN114" s="121"/>
    </row>
    <row r="115" spans="1:196" ht="15.75" x14ac:dyDescent="0.25">
      <c r="A115" s="45" t="s">
        <v>34</v>
      </c>
      <c r="B115" s="45" t="s">
        <v>66</v>
      </c>
      <c r="C115" s="46">
        <v>2</v>
      </c>
      <c r="D115" s="188">
        <v>0</v>
      </c>
      <c r="E115" s="188">
        <v>0</v>
      </c>
      <c r="F115" s="188">
        <v>0</v>
      </c>
      <c r="G115" s="188">
        <v>0</v>
      </c>
      <c r="H115" s="188">
        <v>0</v>
      </c>
      <c r="I115" s="188">
        <v>0</v>
      </c>
      <c r="J115" s="188">
        <v>0</v>
      </c>
      <c r="K115" s="188">
        <v>0</v>
      </c>
      <c r="L115" s="188">
        <v>0</v>
      </c>
      <c r="M115" s="188">
        <v>0</v>
      </c>
      <c r="N115" s="188">
        <v>0</v>
      </c>
      <c r="O115" s="188">
        <v>0</v>
      </c>
      <c r="P115" s="188">
        <v>0</v>
      </c>
      <c r="Q115" s="188">
        <v>0</v>
      </c>
      <c r="R115" s="188">
        <v>0</v>
      </c>
      <c r="S115" s="188">
        <v>0</v>
      </c>
      <c r="T115" s="188">
        <v>0</v>
      </c>
      <c r="U115" s="188">
        <v>0</v>
      </c>
      <c r="V115" s="188">
        <v>0</v>
      </c>
      <c r="W115" s="188">
        <v>0</v>
      </c>
      <c r="X115" s="188">
        <v>0</v>
      </c>
      <c r="Y115" s="188">
        <v>0</v>
      </c>
      <c r="Z115" s="188">
        <v>0</v>
      </c>
      <c r="AA115" s="188">
        <v>0</v>
      </c>
      <c r="AB115" s="188">
        <v>0</v>
      </c>
      <c r="AC115" s="188">
        <v>0</v>
      </c>
      <c r="AD115" s="188">
        <v>0</v>
      </c>
      <c r="AE115" s="188">
        <v>0</v>
      </c>
      <c r="AF115" s="188">
        <v>0</v>
      </c>
      <c r="AG115" s="188">
        <v>0</v>
      </c>
      <c r="AH115" s="188">
        <v>0</v>
      </c>
      <c r="AI115" s="188">
        <v>0</v>
      </c>
      <c r="AJ115" s="188">
        <v>0</v>
      </c>
      <c r="AK115" s="188">
        <v>0</v>
      </c>
      <c r="AL115" s="188">
        <v>0</v>
      </c>
      <c r="AM115" s="188">
        <v>0</v>
      </c>
      <c r="AN115" s="188">
        <v>0</v>
      </c>
      <c r="AO115" s="188">
        <v>0</v>
      </c>
      <c r="AP115" s="188">
        <v>0</v>
      </c>
      <c r="AQ115" s="188">
        <v>0</v>
      </c>
      <c r="AR115" s="188">
        <v>0</v>
      </c>
      <c r="AS115" s="188">
        <v>0</v>
      </c>
      <c r="AT115" s="188">
        <v>0</v>
      </c>
      <c r="AU115" s="188">
        <v>0</v>
      </c>
      <c r="AV115" s="188">
        <v>0</v>
      </c>
      <c r="AW115" s="188">
        <v>0</v>
      </c>
      <c r="AX115" s="188">
        <v>0</v>
      </c>
      <c r="AY115" s="188">
        <v>0</v>
      </c>
      <c r="AZ115" s="188">
        <v>0</v>
      </c>
      <c r="BA115" s="188">
        <v>0</v>
      </c>
      <c r="BB115" s="188">
        <v>0</v>
      </c>
      <c r="BC115" s="130">
        <v>0</v>
      </c>
      <c r="BD115" s="130">
        <v>0</v>
      </c>
      <c r="BE115" s="130">
        <v>0</v>
      </c>
      <c r="BF115" s="130">
        <v>0</v>
      </c>
      <c r="BG115" s="130">
        <v>0</v>
      </c>
      <c r="BH115" s="130">
        <v>0</v>
      </c>
      <c r="BI115" s="130">
        <v>27</v>
      </c>
      <c r="BJ115" s="130">
        <v>61</v>
      </c>
      <c r="BK115" s="130">
        <v>64</v>
      </c>
      <c r="BL115" s="130">
        <v>68</v>
      </c>
      <c r="BM115" s="130">
        <v>56</v>
      </c>
      <c r="BN115" s="130">
        <v>69</v>
      </c>
      <c r="BO115" s="130">
        <v>66</v>
      </c>
      <c r="BP115" s="130">
        <v>69</v>
      </c>
      <c r="BQ115" s="130">
        <v>65</v>
      </c>
      <c r="BR115" s="130">
        <v>69</v>
      </c>
      <c r="BS115" s="130">
        <v>63</v>
      </c>
      <c r="BT115" s="130">
        <v>69</v>
      </c>
      <c r="BU115" s="130">
        <v>68</v>
      </c>
      <c r="BV115" s="130">
        <v>57</v>
      </c>
      <c r="BW115" s="130">
        <v>71</v>
      </c>
      <c r="BX115" s="130">
        <v>67</v>
      </c>
      <c r="BY115" s="130">
        <v>61</v>
      </c>
      <c r="BZ115" s="130">
        <v>69</v>
      </c>
      <c r="CA115" s="189">
        <v>61</v>
      </c>
      <c r="CB115" s="189">
        <v>67</v>
      </c>
      <c r="CC115" s="189">
        <v>66</v>
      </c>
      <c r="CD115" s="189">
        <v>67</v>
      </c>
      <c r="CE115" s="189">
        <v>72</v>
      </c>
      <c r="CF115" s="189">
        <v>57</v>
      </c>
      <c r="CG115" s="189">
        <v>71</v>
      </c>
      <c r="CH115" s="189">
        <v>58</v>
      </c>
      <c r="CI115" s="189">
        <v>71</v>
      </c>
      <c r="CJ115" s="189">
        <v>66</v>
      </c>
      <c r="CK115" s="189">
        <v>59</v>
      </c>
      <c r="CL115" s="189">
        <v>64</v>
      </c>
      <c r="CM115" s="189">
        <v>60</v>
      </c>
      <c r="CN115" s="189">
        <v>68</v>
      </c>
      <c r="CO115" s="189">
        <v>64</v>
      </c>
      <c r="CP115" s="189">
        <v>70</v>
      </c>
      <c r="CQ115" s="189">
        <v>73</v>
      </c>
      <c r="CR115" s="189">
        <v>67</v>
      </c>
      <c r="CS115" s="189">
        <v>71</v>
      </c>
      <c r="CT115" s="189">
        <v>59</v>
      </c>
      <c r="CU115" s="189">
        <v>65</v>
      </c>
      <c r="CV115" s="189">
        <v>66</v>
      </c>
      <c r="CW115" s="189">
        <v>62</v>
      </c>
      <c r="CX115" s="189">
        <v>69</v>
      </c>
      <c r="CY115" s="189">
        <v>62</v>
      </c>
      <c r="CZ115" s="189">
        <v>66</v>
      </c>
      <c r="DA115" s="189">
        <v>56</v>
      </c>
      <c r="DB115" s="189">
        <v>63</v>
      </c>
      <c r="DC115" s="189">
        <v>51</v>
      </c>
      <c r="DD115" s="189">
        <v>52</v>
      </c>
      <c r="DE115" s="189">
        <v>64</v>
      </c>
      <c r="DF115" s="189">
        <v>68</v>
      </c>
      <c r="DG115" s="189">
        <v>72</v>
      </c>
      <c r="DH115" s="189">
        <v>71</v>
      </c>
      <c r="DI115" s="189">
        <v>62</v>
      </c>
      <c r="DJ115" s="189">
        <v>70</v>
      </c>
      <c r="DK115" s="189">
        <v>64</v>
      </c>
      <c r="DL115" s="189">
        <v>71</v>
      </c>
      <c r="DM115" s="189">
        <v>68</v>
      </c>
      <c r="DN115" s="130">
        <v>57</v>
      </c>
      <c r="DO115" s="130">
        <v>70</v>
      </c>
      <c r="DP115" s="130">
        <v>67</v>
      </c>
      <c r="DQ115" s="130">
        <v>46</v>
      </c>
      <c r="DR115" s="130">
        <v>71</v>
      </c>
      <c r="DS115" s="130">
        <v>68</v>
      </c>
      <c r="DT115" s="130">
        <v>73</v>
      </c>
      <c r="DU115" s="130">
        <v>62</v>
      </c>
      <c r="DV115" s="130">
        <v>72</v>
      </c>
      <c r="DW115" s="130">
        <v>71</v>
      </c>
      <c r="DX115" s="130">
        <v>72</v>
      </c>
      <c r="DY115" s="130">
        <v>65</v>
      </c>
      <c r="DZ115" s="130">
        <v>65</v>
      </c>
      <c r="EA115" s="130">
        <v>61</v>
      </c>
      <c r="EB115" s="130">
        <v>59</v>
      </c>
      <c r="EC115" s="130">
        <v>62</v>
      </c>
      <c r="ED115" s="130">
        <v>56</v>
      </c>
      <c r="EE115" s="130">
        <v>62</v>
      </c>
      <c r="EF115" s="130">
        <v>63</v>
      </c>
      <c r="EG115" s="130">
        <v>55</v>
      </c>
      <c r="EH115" s="130">
        <v>63</v>
      </c>
      <c r="EI115" s="130">
        <v>59</v>
      </c>
      <c r="EJ115" s="130">
        <v>66</v>
      </c>
      <c r="EK115" s="130">
        <v>57</v>
      </c>
      <c r="EL115" s="130">
        <v>43</v>
      </c>
      <c r="EM115" s="130">
        <v>52</v>
      </c>
      <c r="EN115" s="130">
        <v>56</v>
      </c>
      <c r="EO115" s="130">
        <v>49</v>
      </c>
      <c r="EP115" s="130">
        <v>71</v>
      </c>
      <c r="EQ115" s="130">
        <v>72</v>
      </c>
      <c r="ER115" s="130">
        <v>72</v>
      </c>
      <c r="ES115" s="130">
        <v>64</v>
      </c>
      <c r="ET115" s="130">
        <v>68</v>
      </c>
      <c r="EU115" s="130">
        <v>0</v>
      </c>
      <c r="EV115" s="130">
        <v>0</v>
      </c>
      <c r="EW115" s="130">
        <v>0</v>
      </c>
      <c r="EX115" s="130">
        <v>0</v>
      </c>
      <c r="EY115" s="130">
        <v>0</v>
      </c>
      <c r="EZ115" s="130">
        <v>0</v>
      </c>
      <c r="FA115" s="130">
        <v>0</v>
      </c>
      <c r="FB115" s="130">
        <v>0</v>
      </c>
      <c r="FC115" s="130">
        <v>0</v>
      </c>
      <c r="FD115" s="130">
        <v>0</v>
      </c>
      <c r="FE115" s="130">
        <v>0</v>
      </c>
      <c r="FF115" s="130">
        <v>0</v>
      </c>
      <c r="FG115" s="130">
        <v>0</v>
      </c>
      <c r="FH115" s="130">
        <v>0</v>
      </c>
      <c r="FI115" s="130">
        <v>0</v>
      </c>
      <c r="FJ115" s="130">
        <v>0</v>
      </c>
      <c r="FK115" s="130">
        <v>0</v>
      </c>
      <c r="FL115" s="130">
        <v>0</v>
      </c>
      <c r="FM115" s="130">
        <v>0</v>
      </c>
      <c r="FN115" s="130">
        <v>0</v>
      </c>
      <c r="FO115" s="130">
        <v>0</v>
      </c>
      <c r="FP115" s="130">
        <v>0</v>
      </c>
      <c r="FQ115" s="130">
        <v>0</v>
      </c>
      <c r="FR115" s="130">
        <v>0</v>
      </c>
      <c r="FS115" s="130">
        <v>0</v>
      </c>
      <c r="FT115" s="130">
        <v>0</v>
      </c>
      <c r="FU115" s="130">
        <v>0</v>
      </c>
      <c r="FV115" s="130">
        <v>0</v>
      </c>
      <c r="FW115" s="130">
        <v>0</v>
      </c>
      <c r="FX115" s="130">
        <v>0</v>
      </c>
      <c r="FY115" s="130">
        <v>0</v>
      </c>
      <c r="FZ115" s="130">
        <v>0</v>
      </c>
      <c r="GA115" s="130">
        <v>0</v>
      </c>
      <c r="GB115" s="130">
        <v>0</v>
      </c>
      <c r="GC115" s="130">
        <v>0</v>
      </c>
      <c r="GD115" s="130">
        <v>0</v>
      </c>
      <c r="GE115" s="130">
        <v>0</v>
      </c>
      <c r="GF115" s="130">
        <v>0</v>
      </c>
      <c r="GG115" s="130">
        <v>0</v>
      </c>
      <c r="GH115" s="130">
        <v>0</v>
      </c>
      <c r="GI115" s="130">
        <v>0</v>
      </c>
      <c r="GJ115" s="130">
        <v>0</v>
      </c>
      <c r="GK115" s="130">
        <v>0</v>
      </c>
      <c r="GL115" s="130">
        <v>0</v>
      </c>
      <c r="GM115" s="130">
        <v>0</v>
      </c>
      <c r="GN115" s="121"/>
    </row>
    <row r="116" spans="1:196" ht="15.75" x14ac:dyDescent="0.25">
      <c r="A116" s="45" t="s">
        <v>5</v>
      </c>
      <c r="B116" s="179" t="s">
        <v>95</v>
      </c>
      <c r="C116" s="46">
        <v>0.2</v>
      </c>
      <c r="D116" s="188">
        <v>0</v>
      </c>
      <c r="E116" s="188">
        <v>0</v>
      </c>
      <c r="F116" s="188">
        <v>0</v>
      </c>
      <c r="G116" s="188">
        <v>0</v>
      </c>
      <c r="H116" s="188">
        <v>0</v>
      </c>
      <c r="I116" s="188">
        <v>0</v>
      </c>
      <c r="J116" s="188">
        <v>0</v>
      </c>
      <c r="K116" s="188">
        <v>0</v>
      </c>
      <c r="L116" s="188">
        <v>0</v>
      </c>
      <c r="M116" s="188">
        <v>0</v>
      </c>
      <c r="N116" s="188">
        <v>0</v>
      </c>
      <c r="O116" s="188">
        <v>0</v>
      </c>
      <c r="P116" s="188">
        <v>0</v>
      </c>
      <c r="Q116" s="188">
        <v>0</v>
      </c>
      <c r="R116" s="188">
        <v>0</v>
      </c>
      <c r="S116" s="188">
        <v>0</v>
      </c>
      <c r="T116" s="188">
        <v>0</v>
      </c>
      <c r="U116" s="188">
        <v>0</v>
      </c>
      <c r="V116" s="188">
        <v>0</v>
      </c>
      <c r="W116" s="188">
        <v>0</v>
      </c>
      <c r="X116" s="188">
        <v>0</v>
      </c>
      <c r="Y116" s="188">
        <v>0</v>
      </c>
      <c r="Z116" s="188">
        <v>0</v>
      </c>
      <c r="AA116" s="188">
        <v>0</v>
      </c>
      <c r="AB116" s="188">
        <v>0</v>
      </c>
      <c r="AC116" s="188">
        <v>0</v>
      </c>
      <c r="AD116" s="188">
        <v>0</v>
      </c>
      <c r="AE116" s="188">
        <v>0</v>
      </c>
      <c r="AF116" s="188">
        <v>0</v>
      </c>
      <c r="AG116" s="188">
        <v>0</v>
      </c>
      <c r="AH116" s="188">
        <v>0</v>
      </c>
      <c r="AI116" s="188">
        <v>0</v>
      </c>
      <c r="AJ116" s="188">
        <v>0</v>
      </c>
      <c r="AK116" s="188">
        <v>0</v>
      </c>
      <c r="AL116" s="188">
        <v>0</v>
      </c>
      <c r="AM116" s="188">
        <v>0</v>
      </c>
      <c r="AN116" s="188">
        <v>0</v>
      </c>
      <c r="AO116" s="188">
        <v>0</v>
      </c>
      <c r="AP116" s="188">
        <v>0</v>
      </c>
      <c r="AQ116" s="188">
        <v>0</v>
      </c>
      <c r="AR116" s="188">
        <v>0</v>
      </c>
      <c r="AS116" s="188">
        <v>0</v>
      </c>
      <c r="AT116" s="188">
        <v>0</v>
      </c>
      <c r="AU116" s="188">
        <v>0</v>
      </c>
      <c r="AV116" s="188">
        <v>0</v>
      </c>
      <c r="AW116" s="188">
        <v>0</v>
      </c>
      <c r="AX116" s="188">
        <v>0</v>
      </c>
      <c r="AY116" s="188">
        <v>0</v>
      </c>
      <c r="AZ116" s="188">
        <v>0</v>
      </c>
      <c r="BA116" s="188">
        <v>0</v>
      </c>
      <c r="BB116" s="188">
        <v>0</v>
      </c>
      <c r="BC116" s="130">
        <v>0</v>
      </c>
      <c r="BD116" s="130">
        <v>14</v>
      </c>
      <c r="BE116" s="130">
        <v>46</v>
      </c>
      <c r="BF116" s="130">
        <v>45</v>
      </c>
      <c r="BG116" s="130">
        <v>38</v>
      </c>
      <c r="BH116" s="130">
        <v>46</v>
      </c>
      <c r="BI116" s="130">
        <v>47</v>
      </c>
      <c r="BJ116" s="130">
        <v>43</v>
      </c>
      <c r="BK116" s="130">
        <v>47</v>
      </c>
      <c r="BL116" s="130">
        <v>48</v>
      </c>
      <c r="BM116" s="130">
        <v>43</v>
      </c>
      <c r="BN116" s="130">
        <v>48</v>
      </c>
      <c r="BO116" s="130">
        <v>41</v>
      </c>
      <c r="BP116" s="130">
        <v>46</v>
      </c>
      <c r="BQ116" s="130">
        <v>44</v>
      </c>
      <c r="BR116" s="130">
        <v>39</v>
      </c>
      <c r="BS116" s="130">
        <v>47</v>
      </c>
      <c r="BT116" s="130">
        <v>46</v>
      </c>
      <c r="BU116" s="130">
        <v>47</v>
      </c>
      <c r="BV116" s="130">
        <v>45</v>
      </c>
      <c r="BW116" s="130">
        <v>47</v>
      </c>
      <c r="BX116" s="130">
        <v>47</v>
      </c>
      <c r="BY116" s="130">
        <v>44</v>
      </c>
      <c r="BZ116" s="130">
        <v>47</v>
      </c>
      <c r="CA116" s="189">
        <v>66</v>
      </c>
      <c r="CB116" s="189">
        <v>53</v>
      </c>
      <c r="CC116" s="189">
        <v>64</v>
      </c>
      <c r="CD116" s="189">
        <v>69</v>
      </c>
      <c r="CE116" s="189">
        <v>91</v>
      </c>
      <c r="CF116" s="189">
        <v>101</v>
      </c>
      <c r="CG116" s="189">
        <v>109</v>
      </c>
      <c r="CH116" s="189">
        <v>96</v>
      </c>
      <c r="CI116" s="189">
        <v>106</v>
      </c>
      <c r="CJ116" s="189">
        <v>100</v>
      </c>
      <c r="CK116" s="189">
        <v>83</v>
      </c>
      <c r="CL116" s="189">
        <v>102</v>
      </c>
      <c r="CM116" s="189">
        <v>176</v>
      </c>
      <c r="CN116" s="189">
        <v>168</v>
      </c>
      <c r="CO116" s="189">
        <v>167</v>
      </c>
      <c r="CP116" s="189">
        <v>182</v>
      </c>
      <c r="CQ116" s="189">
        <v>184</v>
      </c>
      <c r="CR116" s="189">
        <v>188</v>
      </c>
      <c r="CS116" s="189">
        <v>195</v>
      </c>
      <c r="CT116" s="189">
        <v>176</v>
      </c>
      <c r="CU116" s="189">
        <v>182</v>
      </c>
      <c r="CV116" s="189">
        <v>168</v>
      </c>
      <c r="CW116" s="189">
        <v>160</v>
      </c>
      <c r="CX116" s="189">
        <v>170</v>
      </c>
      <c r="CY116" s="189">
        <v>144</v>
      </c>
      <c r="CZ116" s="189">
        <v>158</v>
      </c>
      <c r="DA116" s="189">
        <v>155</v>
      </c>
      <c r="DB116" s="189">
        <v>134</v>
      </c>
      <c r="DC116" s="189">
        <v>145</v>
      </c>
      <c r="DD116" s="189">
        <v>142</v>
      </c>
      <c r="DE116" s="189">
        <v>151</v>
      </c>
      <c r="DF116" s="189">
        <v>153</v>
      </c>
      <c r="DG116" s="189">
        <v>155</v>
      </c>
      <c r="DH116" s="189">
        <v>144</v>
      </c>
      <c r="DI116" s="189">
        <v>136</v>
      </c>
      <c r="DJ116" s="189">
        <v>146</v>
      </c>
      <c r="DK116" s="189">
        <v>136</v>
      </c>
      <c r="DL116" s="189">
        <v>140</v>
      </c>
      <c r="DM116" s="189">
        <v>136</v>
      </c>
      <c r="DN116" s="130">
        <v>139</v>
      </c>
      <c r="DO116" s="130">
        <v>136</v>
      </c>
      <c r="DP116" s="130">
        <v>133</v>
      </c>
      <c r="DQ116" s="130">
        <v>139</v>
      </c>
      <c r="DR116" s="130">
        <v>133</v>
      </c>
      <c r="DS116" s="130">
        <v>146</v>
      </c>
      <c r="DT116" s="130">
        <v>139</v>
      </c>
      <c r="DU116" s="130">
        <v>129</v>
      </c>
      <c r="DV116" s="130">
        <v>134</v>
      </c>
      <c r="DW116" s="130">
        <v>130</v>
      </c>
      <c r="DX116" s="130">
        <v>129</v>
      </c>
      <c r="DY116" s="130">
        <v>131</v>
      </c>
      <c r="DZ116" s="130">
        <v>133</v>
      </c>
      <c r="EA116" s="130">
        <v>130</v>
      </c>
      <c r="EB116" s="130">
        <v>131</v>
      </c>
      <c r="EC116" s="130">
        <v>131</v>
      </c>
      <c r="ED116" s="130">
        <v>124</v>
      </c>
      <c r="EE116" s="130">
        <v>131</v>
      </c>
      <c r="EF116" s="130">
        <v>125</v>
      </c>
      <c r="EG116" s="130">
        <v>115</v>
      </c>
      <c r="EH116" s="130">
        <v>127</v>
      </c>
      <c r="EI116" s="130">
        <v>100</v>
      </c>
      <c r="EJ116" s="130">
        <v>101</v>
      </c>
      <c r="EK116" s="130">
        <v>101</v>
      </c>
      <c r="EL116" s="130">
        <v>107</v>
      </c>
      <c r="EM116" s="130">
        <v>109</v>
      </c>
      <c r="EN116" s="130">
        <v>107</v>
      </c>
      <c r="EO116" s="130">
        <v>83</v>
      </c>
      <c r="EP116" s="130">
        <v>100</v>
      </c>
      <c r="EQ116" s="130">
        <v>104</v>
      </c>
      <c r="ER116" s="130">
        <v>98</v>
      </c>
      <c r="ES116" s="130">
        <v>97</v>
      </c>
      <c r="ET116" s="130">
        <v>110</v>
      </c>
      <c r="EU116" s="130">
        <v>103</v>
      </c>
      <c r="EV116" s="130">
        <v>113</v>
      </c>
      <c r="EW116" s="130">
        <v>105</v>
      </c>
      <c r="EX116" s="130">
        <v>96</v>
      </c>
      <c r="EY116" s="130">
        <v>95</v>
      </c>
      <c r="EZ116" s="130">
        <v>91</v>
      </c>
      <c r="FA116" s="130">
        <v>72</v>
      </c>
      <c r="FB116" s="130">
        <v>90</v>
      </c>
      <c r="FC116" s="130">
        <v>104</v>
      </c>
      <c r="FD116" s="130">
        <v>99</v>
      </c>
      <c r="FE116" s="130">
        <v>92</v>
      </c>
      <c r="FF116" s="130">
        <v>101</v>
      </c>
      <c r="FG116" s="130">
        <v>88</v>
      </c>
      <c r="FH116" s="130">
        <v>99</v>
      </c>
      <c r="FI116" s="130">
        <v>93</v>
      </c>
      <c r="FJ116" s="130">
        <v>98</v>
      </c>
      <c r="FK116" s="130">
        <v>100</v>
      </c>
      <c r="FL116" s="130">
        <v>93</v>
      </c>
      <c r="FM116" s="130">
        <v>103</v>
      </c>
      <c r="FN116" s="130">
        <v>103</v>
      </c>
      <c r="FO116" s="130">
        <v>94</v>
      </c>
      <c r="FP116" s="130">
        <v>74</v>
      </c>
      <c r="FQ116" s="130">
        <v>73</v>
      </c>
      <c r="FR116" s="130">
        <v>86</v>
      </c>
      <c r="FS116" s="130">
        <v>67</v>
      </c>
      <c r="FT116" s="130">
        <v>80</v>
      </c>
      <c r="FU116" s="130">
        <v>75</v>
      </c>
      <c r="FV116" s="130">
        <v>69</v>
      </c>
      <c r="FW116" s="130">
        <v>70</v>
      </c>
      <c r="FX116" s="130">
        <v>65</v>
      </c>
      <c r="FY116" s="130">
        <v>68</v>
      </c>
      <c r="FZ116" s="130">
        <v>67</v>
      </c>
      <c r="GA116" s="130">
        <v>72</v>
      </c>
      <c r="GB116" s="130">
        <v>73</v>
      </c>
      <c r="GC116" s="130">
        <v>61</v>
      </c>
      <c r="GD116" s="130">
        <v>64</v>
      </c>
      <c r="GE116" s="130">
        <v>57</v>
      </c>
      <c r="GF116" s="130">
        <v>43</v>
      </c>
      <c r="GG116" s="130">
        <v>41</v>
      </c>
      <c r="GH116" s="130">
        <v>44</v>
      </c>
      <c r="GI116" s="130">
        <v>53</v>
      </c>
      <c r="GJ116" s="130">
        <v>64</v>
      </c>
      <c r="GK116" s="130">
        <v>50</v>
      </c>
      <c r="GL116" s="130">
        <v>56</v>
      </c>
      <c r="GM116" s="130">
        <v>61</v>
      </c>
      <c r="GN116" s="121"/>
    </row>
    <row r="117" spans="1:196" ht="15.75" x14ac:dyDescent="0.25">
      <c r="A117" s="45" t="s">
        <v>5</v>
      </c>
      <c r="B117" s="179" t="s">
        <v>95</v>
      </c>
      <c r="C117" s="46">
        <v>0.25</v>
      </c>
      <c r="D117" s="188">
        <v>0</v>
      </c>
      <c r="E117" s="188">
        <v>0</v>
      </c>
      <c r="F117" s="188">
        <v>0</v>
      </c>
      <c r="G117" s="188">
        <v>0</v>
      </c>
      <c r="H117" s="188">
        <v>0</v>
      </c>
      <c r="I117" s="188">
        <v>0</v>
      </c>
      <c r="J117" s="188">
        <v>0</v>
      </c>
      <c r="K117" s="188">
        <v>0</v>
      </c>
      <c r="L117" s="188">
        <v>0</v>
      </c>
      <c r="M117" s="188">
        <v>0</v>
      </c>
      <c r="N117" s="188">
        <v>0</v>
      </c>
      <c r="O117" s="188">
        <v>0</v>
      </c>
      <c r="P117" s="188">
        <v>0</v>
      </c>
      <c r="Q117" s="188">
        <v>0</v>
      </c>
      <c r="R117" s="188">
        <v>0</v>
      </c>
      <c r="S117" s="188">
        <v>0</v>
      </c>
      <c r="T117" s="188">
        <v>0</v>
      </c>
      <c r="U117" s="188">
        <v>101</v>
      </c>
      <c r="V117" s="188">
        <v>97</v>
      </c>
      <c r="W117" s="188">
        <v>101</v>
      </c>
      <c r="X117" s="188">
        <v>94</v>
      </c>
      <c r="Y117" s="188">
        <v>91</v>
      </c>
      <c r="Z117" s="188">
        <v>92</v>
      </c>
      <c r="AA117" s="188">
        <v>93</v>
      </c>
      <c r="AB117" s="188">
        <v>93</v>
      </c>
      <c r="AC117" s="188">
        <v>88</v>
      </c>
      <c r="AD117" s="188">
        <v>97</v>
      </c>
      <c r="AE117" s="188">
        <v>79</v>
      </c>
      <c r="AF117" s="188">
        <v>103</v>
      </c>
      <c r="AG117" s="188">
        <v>127</v>
      </c>
      <c r="AH117" s="188">
        <v>235</v>
      </c>
      <c r="AI117" s="188">
        <v>284</v>
      </c>
      <c r="AJ117" s="188">
        <v>300</v>
      </c>
      <c r="AK117" s="188">
        <v>382</v>
      </c>
      <c r="AL117" s="188">
        <v>338</v>
      </c>
      <c r="AM117" s="188">
        <v>560</v>
      </c>
      <c r="AN117" s="188">
        <v>682</v>
      </c>
      <c r="AO117" s="188">
        <v>432</v>
      </c>
      <c r="AP117" s="188">
        <v>557</v>
      </c>
      <c r="AQ117" s="188">
        <v>938</v>
      </c>
      <c r="AR117" s="188">
        <v>1060</v>
      </c>
      <c r="AS117" s="188">
        <v>1051</v>
      </c>
      <c r="AT117" s="188">
        <v>1151</v>
      </c>
      <c r="AU117" s="188">
        <v>1424</v>
      </c>
      <c r="AV117" s="188">
        <v>1552</v>
      </c>
      <c r="AW117" s="188">
        <v>1723</v>
      </c>
      <c r="AX117" s="188">
        <v>1534</v>
      </c>
      <c r="AY117" s="188">
        <v>1580</v>
      </c>
      <c r="AZ117" s="188">
        <v>1709</v>
      </c>
      <c r="BA117" s="188">
        <v>1419</v>
      </c>
      <c r="BB117" s="188">
        <v>1519</v>
      </c>
      <c r="BC117" s="130">
        <v>1721</v>
      </c>
      <c r="BD117" s="130">
        <v>1595</v>
      </c>
      <c r="BE117" s="130">
        <v>1518</v>
      </c>
      <c r="BF117" s="130">
        <v>1540</v>
      </c>
      <c r="BG117" s="130">
        <v>1463</v>
      </c>
      <c r="BH117" s="130">
        <v>1577</v>
      </c>
      <c r="BI117" s="130">
        <v>1722</v>
      </c>
      <c r="BJ117" s="130">
        <v>1660</v>
      </c>
      <c r="BK117" s="130">
        <v>1629</v>
      </c>
      <c r="BL117" s="130">
        <v>1556</v>
      </c>
      <c r="BM117" s="130">
        <v>1582</v>
      </c>
      <c r="BN117" s="130">
        <v>1589</v>
      </c>
      <c r="BO117" s="130">
        <v>1383</v>
      </c>
      <c r="BP117" s="130">
        <v>1314</v>
      </c>
      <c r="BQ117" s="130">
        <v>1211</v>
      </c>
      <c r="BR117" s="130">
        <v>1302</v>
      </c>
      <c r="BS117" s="130">
        <v>1429</v>
      </c>
      <c r="BT117" s="130">
        <v>1232</v>
      </c>
      <c r="BU117" s="130">
        <v>1390</v>
      </c>
      <c r="BV117" s="130">
        <v>1473</v>
      </c>
      <c r="BW117" s="130">
        <v>1626</v>
      </c>
      <c r="BX117" s="130">
        <v>1609</v>
      </c>
      <c r="BY117" s="130">
        <v>1238</v>
      </c>
      <c r="BZ117" s="130">
        <v>1254</v>
      </c>
      <c r="CA117" s="189">
        <v>1268</v>
      </c>
      <c r="CB117" s="189">
        <v>1222</v>
      </c>
      <c r="CC117" s="189">
        <v>1126</v>
      </c>
      <c r="CD117" s="189">
        <v>1227</v>
      </c>
      <c r="CE117" s="189">
        <v>1128</v>
      </c>
      <c r="CF117" s="189">
        <v>1241</v>
      </c>
      <c r="CG117" s="189">
        <v>1262</v>
      </c>
      <c r="CH117" s="189">
        <v>1155</v>
      </c>
      <c r="CI117" s="189">
        <v>1157</v>
      </c>
      <c r="CJ117" s="189">
        <v>1012</v>
      </c>
      <c r="CK117" s="189">
        <v>983</v>
      </c>
      <c r="CL117" s="189">
        <v>1054</v>
      </c>
      <c r="CM117" s="189">
        <v>1157</v>
      </c>
      <c r="CN117" s="189">
        <v>1099</v>
      </c>
      <c r="CO117" s="189">
        <v>1316</v>
      </c>
      <c r="CP117" s="189">
        <v>1215</v>
      </c>
      <c r="CQ117" s="189">
        <v>1350</v>
      </c>
      <c r="CR117" s="189">
        <v>1356</v>
      </c>
      <c r="CS117" s="189">
        <v>1391</v>
      </c>
      <c r="CT117" s="189">
        <v>1293</v>
      </c>
      <c r="CU117" s="189">
        <v>1449</v>
      </c>
      <c r="CV117" s="189">
        <v>1491</v>
      </c>
      <c r="CW117" s="189">
        <v>1357</v>
      </c>
      <c r="CX117" s="189">
        <v>1454</v>
      </c>
      <c r="CY117" s="189">
        <v>1473</v>
      </c>
      <c r="CZ117" s="189">
        <v>1350</v>
      </c>
      <c r="DA117" s="189">
        <v>1362</v>
      </c>
      <c r="DB117" s="189">
        <v>1447</v>
      </c>
      <c r="DC117" s="189">
        <v>1536</v>
      </c>
      <c r="DD117" s="189">
        <v>1321</v>
      </c>
      <c r="DE117" s="189">
        <v>1476</v>
      </c>
      <c r="DF117" s="189">
        <v>1443</v>
      </c>
      <c r="DG117" s="189">
        <v>1428</v>
      </c>
      <c r="DH117" s="189">
        <v>1331</v>
      </c>
      <c r="DI117" s="189">
        <v>1053</v>
      </c>
      <c r="DJ117" s="189">
        <v>1187</v>
      </c>
      <c r="DK117" s="189">
        <v>1065</v>
      </c>
      <c r="DL117" s="189">
        <v>1112</v>
      </c>
      <c r="DM117" s="189">
        <v>1073</v>
      </c>
      <c r="DN117" s="130">
        <v>1054</v>
      </c>
      <c r="DO117" s="130">
        <v>977</v>
      </c>
      <c r="DP117" s="130">
        <v>983</v>
      </c>
      <c r="DQ117" s="130">
        <v>1273</v>
      </c>
      <c r="DR117" s="130">
        <v>1273</v>
      </c>
      <c r="DS117" s="130">
        <v>1395</v>
      </c>
      <c r="DT117" s="130">
        <v>1414</v>
      </c>
      <c r="DU117" s="130">
        <v>1224</v>
      </c>
      <c r="DV117" s="130">
        <v>1410</v>
      </c>
      <c r="DW117" s="130">
        <v>1380</v>
      </c>
      <c r="DX117" s="130">
        <v>1267</v>
      </c>
      <c r="DY117" s="130">
        <v>1337</v>
      </c>
      <c r="DZ117" s="130">
        <v>1212</v>
      </c>
      <c r="EA117" s="130">
        <v>1324</v>
      </c>
      <c r="EB117" s="130">
        <v>1253</v>
      </c>
      <c r="EC117" s="130">
        <v>1353</v>
      </c>
      <c r="ED117" s="130">
        <v>1612</v>
      </c>
      <c r="EE117" s="130">
        <v>1660</v>
      </c>
      <c r="EF117" s="130">
        <v>1556</v>
      </c>
      <c r="EG117" s="130">
        <v>1373</v>
      </c>
      <c r="EH117" s="130">
        <v>1599</v>
      </c>
      <c r="EI117" s="130">
        <v>1540</v>
      </c>
      <c r="EJ117" s="130">
        <v>1492</v>
      </c>
      <c r="EK117" s="130">
        <v>1304</v>
      </c>
      <c r="EL117" s="130">
        <v>1328</v>
      </c>
      <c r="EM117" s="130">
        <v>1318</v>
      </c>
      <c r="EN117" s="130">
        <v>1437</v>
      </c>
      <c r="EO117" s="130">
        <v>1519</v>
      </c>
      <c r="EP117" s="130">
        <v>1541</v>
      </c>
      <c r="EQ117" s="130">
        <v>1523</v>
      </c>
      <c r="ER117" s="130">
        <v>1521</v>
      </c>
      <c r="ES117" s="130">
        <v>1365</v>
      </c>
      <c r="ET117" s="130">
        <v>1316</v>
      </c>
      <c r="EU117" s="130">
        <v>1274</v>
      </c>
      <c r="EV117" s="130">
        <v>1280</v>
      </c>
      <c r="EW117" s="130">
        <v>1422</v>
      </c>
      <c r="EX117" s="130">
        <v>1372</v>
      </c>
      <c r="EY117" s="130">
        <v>1389</v>
      </c>
      <c r="EZ117" s="130">
        <v>1336</v>
      </c>
      <c r="FA117" s="130">
        <v>1274</v>
      </c>
      <c r="FB117" s="130">
        <v>1435</v>
      </c>
      <c r="FC117" s="130">
        <v>1460</v>
      </c>
      <c r="FD117" s="130">
        <v>1519</v>
      </c>
      <c r="FE117" s="130">
        <v>1331</v>
      </c>
      <c r="FF117" s="130">
        <v>1470</v>
      </c>
      <c r="FG117" s="130">
        <v>1523</v>
      </c>
      <c r="FH117" s="130">
        <v>1431</v>
      </c>
      <c r="FI117" s="130">
        <v>1454</v>
      </c>
      <c r="FJ117" s="130">
        <v>1443</v>
      </c>
      <c r="FK117" s="130">
        <v>1513</v>
      </c>
      <c r="FL117" s="130">
        <v>1540</v>
      </c>
      <c r="FM117" s="130">
        <v>1506</v>
      </c>
      <c r="FN117" s="130">
        <v>1540</v>
      </c>
      <c r="FO117" s="130">
        <v>1563</v>
      </c>
      <c r="FP117" s="130">
        <v>1488</v>
      </c>
      <c r="FQ117" s="130">
        <v>1295</v>
      </c>
      <c r="FR117" s="130">
        <v>1398</v>
      </c>
      <c r="FS117" s="130">
        <v>1448</v>
      </c>
      <c r="FT117" s="130">
        <v>1411</v>
      </c>
      <c r="FU117" s="130">
        <v>1304</v>
      </c>
      <c r="FV117" s="130">
        <v>1348</v>
      </c>
      <c r="FW117" s="130">
        <v>1335</v>
      </c>
      <c r="FX117" s="130">
        <v>1282</v>
      </c>
      <c r="FY117" s="130">
        <v>1388</v>
      </c>
      <c r="FZ117" s="130">
        <v>1356</v>
      </c>
      <c r="GA117" s="130">
        <v>1365</v>
      </c>
      <c r="GB117" s="130">
        <v>1291</v>
      </c>
      <c r="GC117" s="130">
        <v>1373</v>
      </c>
      <c r="GD117" s="130">
        <v>1395</v>
      </c>
      <c r="GE117" s="130">
        <v>1386</v>
      </c>
      <c r="GF117" s="130">
        <v>1424</v>
      </c>
      <c r="GG117" s="130">
        <v>1325</v>
      </c>
      <c r="GH117" s="130">
        <v>1348</v>
      </c>
      <c r="GI117" s="130">
        <v>1290</v>
      </c>
      <c r="GJ117" s="130">
        <v>1343</v>
      </c>
      <c r="GK117" s="130">
        <v>1451</v>
      </c>
      <c r="GL117" s="130">
        <v>1367</v>
      </c>
      <c r="GM117" s="130">
        <v>1336</v>
      </c>
      <c r="GN117" s="121"/>
    </row>
    <row r="118" spans="1:196" ht="15.75" x14ac:dyDescent="0.25">
      <c r="A118" s="45" t="s">
        <v>5</v>
      </c>
      <c r="B118" s="179" t="s">
        <v>95</v>
      </c>
      <c r="C118" s="46">
        <v>1.8</v>
      </c>
      <c r="D118" s="188"/>
      <c r="E118" s="188"/>
      <c r="F118" s="188"/>
      <c r="G118" s="188"/>
      <c r="H118" s="188"/>
      <c r="I118" s="188"/>
      <c r="J118" s="188"/>
      <c r="K118" s="188"/>
      <c r="L118" s="188"/>
      <c r="M118" s="188"/>
      <c r="N118" s="188"/>
      <c r="O118" s="188"/>
      <c r="P118" s="188"/>
      <c r="Q118" s="188"/>
      <c r="R118" s="188"/>
      <c r="S118" s="188"/>
      <c r="T118" s="188"/>
      <c r="U118" s="188"/>
      <c r="V118" s="188"/>
      <c r="W118" s="188"/>
      <c r="X118" s="188"/>
      <c r="Y118" s="188"/>
      <c r="Z118" s="188"/>
      <c r="AA118" s="188"/>
      <c r="AB118" s="188"/>
      <c r="AC118" s="188"/>
      <c r="AD118" s="188"/>
      <c r="AE118" s="188"/>
      <c r="AF118" s="188"/>
      <c r="AG118" s="188"/>
      <c r="AH118" s="188"/>
      <c r="AI118" s="188"/>
      <c r="AJ118" s="188"/>
      <c r="AK118" s="188"/>
      <c r="AL118" s="188"/>
      <c r="AM118" s="188"/>
      <c r="AN118" s="188"/>
      <c r="AO118" s="188"/>
      <c r="AP118" s="188"/>
      <c r="AQ118" s="188"/>
      <c r="AR118" s="188"/>
      <c r="AS118" s="188"/>
      <c r="AT118" s="188"/>
      <c r="AU118" s="188"/>
      <c r="AV118" s="188"/>
      <c r="AW118" s="188"/>
      <c r="AX118" s="188"/>
      <c r="AY118" s="188"/>
      <c r="AZ118" s="188"/>
      <c r="BA118" s="188"/>
      <c r="BB118" s="188"/>
      <c r="BC118" s="130"/>
      <c r="BD118" s="130"/>
      <c r="BE118" s="130"/>
      <c r="BF118" s="130"/>
      <c r="BG118" s="130"/>
      <c r="BH118" s="130"/>
      <c r="BI118" s="130"/>
      <c r="BJ118" s="130"/>
      <c r="BK118" s="130"/>
      <c r="BL118" s="130"/>
      <c r="BM118" s="130"/>
      <c r="BN118" s="130"/>
      <c r="BO118" s="130"/>
      <c r="BP118" s="130"/>
      <c r="BQ118" s="130"/>
      <c r="BR118" s="130"/>
      <c r="BS118" s="130"/>
      <c r="BT118" s="130"/>
      <c r="BU118" s="130"/>
      <c r="BV118" s="130"/>
      <c r="BW118" s="130"/>
      <c r="BX118" s="130"/>
      <c r="BY118" s="130"/>
      <c r="BZ118" s="130"/>
      <c r="CA118" s="189"/>
      <c r="CB118" s="189"/>
      <c r="CC118" s="189"/>
      <c r="CD118" s="189"/>
      <c r="CE118" s="189"/>
      <c r="CF118" s="189"/>
      <c r="CG118" s="189"/>
      <c r="CH118" s="189"/>
      <c r="CI118" s="189"/>
      <c r="CJ118" s="189"/>
      <c r="CK118" s="189"/>
      <c r="CL118" s="189"/>
      <c r="CM118" s="189"/>
      <c r="CN118" s="189"/>
      <c r="CO118" s="189"/>
      <c r="CP118" s="189"/>
      <c r="CQ118" s="189"/>
      <c r="CR118" s="189"/>
      <c r="CS118" s="189"/>
      <c r="CT118" s="189"/>
      <c r="CU118" s="189"/>
      <c r="CV118" s="189"/>
      <c r="CW118" s="189"/>
      <c r="CX118" s="189"/>
      <c r="CY118" s="189"/>
      <c r="CZ118" s="189"/>
      <c r="DA118" s="189"/>
      <c r="DB118" s="189"/>
      <c r="DC118" s="189"/>
      <c r="DD118" s="189"/>
      <c r="DE118" s="189"/>
      <c r="DF118" s="189"/>
      <c r="DG118" s="189"/>
      <c r="DH118" s="189"/>
      <c r="DI118" s="189"/>
      <c r="DJ118" s="189"/>
      <c r="DK118" s="189"/>
      <c r="DL118" s="189"/>
      <c r="DM118" s="189"/>
      <c r="DN118" s="130"/>
      <c r="DO118" s="130"/>
      <c r="DP118" s="130"/>
      <c r="DQ118" s="130"/>
      <c r="DR118" s="130"/>
      <c r="DS118" s="130"/>
      <c r="DT118" s="130"/>
      <c r="DU118" s="130"/>
      <c r="DV118" s="130"/>
      <c r="DW118" s="130"/>
      <c r="DX118" s="130"/>
      <c r="DY118" s="130"/>
      <c r="DZ118" s="130"/>
      <c r="EA118" s="130"/>
      <c r="EB118" s="130"/>
      <c r="EC118" s="130"/>
      <c r="ED118" s="130"/>
      <c r="EE118" s="130"/>
      <c r="EF118" s="130"/>
      <c r="EG118" s="130"/>
      <c r="EH118" s="130"/>
      <c r="EI118" s="130"/>
      <c r="EJ118" s="130"/>
      <c r="EK118" s="130"/>
      <c r="EL118" s="130"/>
      <c r="EM118" s="130"/>
      <c r="EN118" s="130"/>
      <c r="EO118" s="130"/>
      <c r="EP118" s="130"/>
      <c r="EQ118" s="130"/>
      <c r="ER118" s="130"/>
      <c r="ES118" s="130"/>
      <c r="ET118" s="130"/>
      <c r="EU118" s="130">
        <v>591</v>
      </c>
      <c r="EV118" s="130">
        <v>696</v>
      </c>
      <c r="EW118" s="130">
        <v>575</v>
      </c>
      <c r="EX118" s="130">
        <v>525</v>
      </c>
      <c r="EY118" s="130">
        <v>612</v>
      </c>
      <c r="EZ118" s="130">
        <v>645</v>
      </c>
      <c r="FA118" s="130">
        <v>640</v>
      </c>
      <c r="FB118" s="130">
        <v>560</v>
      </c>
      <c r="FC118" s="130">
        <v>542</v>
      </c>
      <c r="FD118" s="130">
        <v>533</v>
      </c>
      <c r="FE118" s="130">
        <v>502</v>
      </c>
      <c r="FF118" s="130">
        <v>460</v>
      </c>
      <c r="FG118" s="130">
        <v>423</v>
      </c>
      <c r="FH118" s="130">
        <v>584</v>
      </c>
      <c r="FI118" s="130">
        <v>558</v>
      </c>
      <c r="FJ118" s="130">
        <v>486</v>
      </c>
      <c r="FK118" s="130">
        <v>574</v>
      </c>
      <c r="FL118" s="130">
        <v>539</v>
      </c>
      <c r="FM118" s="130">
        <v>659</v>
      </c>
      <c r="FN118" s="130">
        <v>626</v>
      </c>
      <c r="FO118" s="130">
        <v>564</v>
      </c>
      <c r="FP118" s="130">
        <v>549</v>
      </c>
      <c r="FQ118" s="130">
        <v>589</v>
      </c>
      <c r="FR118" s="130">
        <v>605</v>
      </c>
      <c r="FS118" s="130">
        <v>545</v>
      </c>
      <c r="FT118" s="130">
        <v>599</v>
      </c>
      <c r="FU118" s="130">
        <v>552</v>
      </c>
      <c r="FV118" s="130">
        <v>546</v>
      </c>
      <c r="FW118" s="130">
        <v>506</v>
      </c>
      <c r="FX118" s="130">
        <v>515</v>
      </c>
      <c r="FY118" s="130">
        <v>588</v>
      </c>
      <c r="FZ118" s="130">
        <v>589</v>
      </c>
      <c r="GA118" s="130">
        <v>552</v>
      </c>
      <c r="GB118" s="130">
        <v>438</v>
      </c>
      <c r="GC118" s="130">
        <v>376</v>
      </c>
      <c r="GD118" s="130">
        <v>495</v>
      </c>
      <c r="GE118" s="130">
        <v>516</v>
      </c>
      <c r="GF118" s="130">
        <v>493</v>
      </c>
      <c r="GG118" s="130">
        <v>459</v>
      </c>
      <c r="GH118" s="130">
        <v>461</v>
      </c>
      <c r="GI118" s="130">
        <v>457</v>
      </c>
      <c r="GJ118" s="130">
        <v>393</v>
      </c>
      <c r="GK118" s="130">
        <v>336</v>
      </c>
      <c r="GL118" s="130">
        <v>401</v>
      </c>
      <c r="GM118" s="130">
        <v>415</v>
      </c>
      <c r="GN118" s="121"/>
    </row>
    <row r="119" spans="1:196" ht="15.75" x14ac:dyDescent="0.25">
      <c r="A119" s="45" t="s">
        <v>5</v>
      </c>
      <c r="B119" s="179" t="s">
        <v>95</v>
      </c>
      <c r="C119" s="46">
        <v>1.9</v>
      </c>
      <c r="D119" s="188"/>
      <c r="E119" s="188"/>
      <c r="F119" s="188"/>
      <c r="G119" s="188"/>
      <c r="H119" s="188"/>
      <c r="I119" s="188"/>
      <c r="J119" s="188"/>
      <c r="K119" s="188"/>
      <c r="L119" s="188"/>
      <c r="M119" s="188"/>
      <c r="N119" s="188"/>
      <c r="O119" s="188"/>
      <c r="P119" s="188"/>
      <c r="Q119" s="188"/>
      <c r="R119" s="188"/>
      <c r="S119" s="188"/>
      <c r="T119" s="188"/>
      <c r="U119" s="188"/>
      <c r="V119" s="188"/>
      <c r="W119" s="188"/>
      <c r="X119" s="188"/>
      <c r="Y119" s="188"/>
      <c r="Z119" s="188"/>
      <c r="AA119" s="188"/>
      <c r="AB119" s="188"/>
      <c r="AC119" s="188"/>
      <c r="AD119" s="188"/>
      <c r="AE119" s="188"/>
      <c r="AF119" s="188"/>
      <c r="AG119" s="188"/>
      <c r="AH119" s="188"/>
      <c r="AI119" s="188"/>
      <c r="AJ119" s="188"/>
      <c r="AK119" s="188"/>
      <c r="AL119" s="188"/>
      <c r="AM119" s="188"/>
      <c r="AN119" s="188"/>
      <c r="AO119" s="188"/>
      <c r="AP119" s="188"/>
      <c r="AQ119" s="188"/>
      <c r="AR119" s="188"/>
      <c r="AS119" s="188"/>
      <c r="AT119" s="188"/>
      <c r="AU119" s="188"/>
      <c r="AV119" s="188"/>
      <c r="AW119" s="188"/>
      <c r="AX119" s="188"/>
      <c r="AY119" s="188"/>
      <c r="AZ119" s="188"/>
      <c r="BA119" s="188"/>
      <c r="BB119" s="188"/>
      <c r="BC119" s="130"/>
      <c r="BD119" s="130"/>
      <c r="BE119" s="130"/>
      <c r="BF119" s="130"/>
      <c r="BG119" s="130"/>
      <c r="BH119" s="130"/>
      <c r="BI119" s="130"/>
      <c r="BJ119" s="130"/>
      <c r="BK119" s="130"/>
      <c r="BL119" s="130"/>
      <c r="BM119" s="130"/>
      <c r="BN119" s="130"/>
      <c r="BO119" s="130"/>
      <c r="BP119" s="130"/>
      <c r="BQ119" s="130"/>
      <c r="BR119" s="130"/>
      <c r="BS119" s="130"/>
      <c r="BT119" s="130"/>
      <c r="BU119" s="130"/>
      <c r="BV119" s="130"/>
      <c r="BW119" s="130"/>
      <c r="BX119" s="130"/>
      <c r="BY119" s="130"/>
      <c r="BZ119" s="130"/>
      <c r="CA119" s="189"/>
      <c r="CB119" s="189"/>
      <c r="CC119" s="189"/>
      <c r="CD119" s="189"/>
      <c r="CE119" s="189"/>
      <c r="CF119" s="189"/>
      <c r="CG119" s="189"/>
      <c r="CH119" s="189"/>
      <c r="CI119" s="189"/>
      <c r="CJ119" s="189"/>
      <c r="CK119" s="189"/>
      <c r="CL119" s="189"/>
      <c r="CM119" s="189"/>
      <c r="CN119" s="189"/>
      <c r="CO119" s="189"/>
      <c r="CP119" s="189"/>
      <c r="CQ119" s="189"/>
      <c r="CR119" s="189"/>
      <c r="CS119" s="189"/>
      <c r="CT119" s="189"/>
      <c r="CU119" s="189"/>
      <c r="CV119" s="189"/>
      <c r="CW119" s="189"/>
      <c r="CX119" s="189"/>
      <c r="CY119" s="189"/>
      <c r="CZ119" s="189"/>
      <c r="DA119" s="189"/>
      <c r="DB119" s="189"/>
      <c r="DC119" s="189"/>
      <c r="DD119" s="189"/>
      <c r="DE119" s="189"/>
      <c r="DF119" s="189"/>
      <c r="DG119" s="189"/>
      <c r="DH119" s="189"/>
      <c r="DI119" s="189"/>
      <c r="DJ119" s="189"/>
      <c r="DK119" s="189"/>
      <c r="DL119" s="189"/>
      <c r="DM119" s="189"/>
      <c r="DN119" s="130"/>
      <c r="DO119" s="130"/>
      <c r="DP119" s="130"/>
      <c r="DQ119" s="130"/>
      <c r="DR119" s="130"/>
      <c r="DS119" s="130"/>
      <c r="DT119" s="130"/>
      <c r="DU119" s="130"/>
      <c r="DV119" s="130"/>
      <c r="DW119" s="130"/>
      <c r="DX119" s="130"/>
      <c r="DY119" s="130"/>
      <c r="DZ119" s="130"/>
      <c r="EA119" s="130"/>
      <c r="EB119" s="130"/>
      <c r="EC119" s="130"/>
      <c r="ED119" s="130"/>
      <c r="EE119" s="130"/>
      <c r="EF119" s="130"/>
      <c r="EG119" s="130"/>
      <c r="EH119" s="130"/>
      <c r="EI119" s="130"/>
      <c r="EJ119" s="130"/>
      <c r="EK119" s="130"/>
      <c r="EL119" s="130"/>
      <c r="EM119" s="130"/>
      <c r="EN119" s="130"/>
      <c r="EO119" s="130"/>
      <c r="EP119" s="130"/>
      <c r="EQ119" s="130"/>
      <c r="ER119" s="130"/>
      <c r="ES119" s="130"/>
      <c r="ET119" s="130"/>
      <c r="EU119" s="130">
        <v>55</v>
      </c>
      <c r="EV119" s="130">
        <v>79</v>
      </c>
      <c r="EW119" s="130">
        <v>101</v>
      </c>
      <c r="EX119" s="130">
        <v>76</v>
      </c>
      <c r="EY119" s="130">
        <v>80</v>
      </c>
      <c r="EZ119" s="130">
        <v>83</v>
      </c>
      <c r="FA119" s="130">
        <v>98</v>
      </c>
      <c r="FB119" s="130">
        <v>122</v>
      </c>
      <c r="FC119" s="130">
        <v>55</v>
      </c>
      <c r="FD119" s="130">
        <v>126</v>
      </c>
      <c r="FE119" s="130">
        <v>94</v>
      </c>
      <c r="FF119" s="130">
        <v>130</v>
      </c>
      <c r="FG119" s="130">
        <v>97</v>
      </c>
      <c r="FH119" s="130">
        <v>83</v>
      </c>
      <c r="FI119" s="130">
        <v>103</v>
      </c>
      <c r="FJ119" s="130">
        <v>115</v>
      </c>
      <c r="FK119" s="130">
        <v>117</v>
      </c>
      <c r="FL119" s="130">
        <v>110</v>
      </c>
      <c r="FM119" s="130">
        <v>128</v>
      </c>
      <c r="FN119" s="130">
        <v>109</v>
      </c>
      <c r="FO119" s="130">
        <v>85</v>
      </c>
      <c r="FP119" s="130">
        <v>85</v>
      </c>
      <c r="FQ119" s="130">
        <v>92</v>
      </c>
      <c r="FR119" s="130">
        <v>90</v>
      </c>
      <c r="FS119" s="130">
        <v>93</v>
      </c>
      <c r="FT119" s="130">
        <v>114</v>
      </c>
      <c r="FU119" s="130">
        <v>96</v>
      </c>
      <c r="FV119" s="130">
        <v>113</v>
      </c>
      <c r="FW119" s="130">
        <v>111</v>
      </c>
      <c r="FX119" s="130">
        <v>86</v>
      </c>
      <c r="FY119" s="130">
        <v>119</v>
      </c>
      <c r="FZ119" s="130">
        <v>102</v>
      </c>
      <c r="GA119" s="130">
        <v>100</v>
      </c>
      <c r="GB119" s="130">
        <v>84</v>
      </c>
      <c r="GC119" s="130">
        <v>100</v>
      </c>
      <c r="GD119" s="130">
        <v>94</v>
      </c>
      <c r="GE119" s="130">
        <v>90</v>
      </c>
      <c r="GF119" s="130">
        <v>82</v>
      </c>
      <c r="GG119" s="130">
        <v>99</v>
      </c>
      <c r="GH119" s="130">
        <v>107</v>
      </c>
      <c r="GI119" s="130">
        <v>100</v>
      </c>
      <c r="GJ119" s="130">
        <v>95</v>
      </c>
      <c r="GK119" s="130">
        <v>100</v>
      </c>
      <c r="GL119" s="130">
        <v>147</v>
      </c>
      <c r="GM119" s="130">
        <v>151</v>
      </c>
      <c r="GN119" s="121"/>
    </row>
    <row r="120" spans="1:196" ht="15.75" x14ac:dyDescent="0.25">
      <c r="A120" s="45" t="s">
        <v>5</v>
      </c>
      <c r="B120" s="179" t="s">
        <v>95</v>
      </c>
      <c r="C120" s="46">
        <v>2</v>
      </c>
      <c r="D120" s="188"/>
      <c r="E120" s="188"/>
      <c r="F120" s="188"/>
      <c r="G120" s="188"/>
      <c r="H120" s="188"/>
      <c r="I120" s="188"/>
      <c r="J120" s="188"/>
      <c r="K120" s="188"/>
      <c r="L120" s="188"/>
      <c r="M120" s="188"/>
      <c r="N120" s="188"/>
      <c r="O120" s="188"/>
      <c r="P120" s="188"/>
      <c r="Q120" s="188"/>
      <c r="R120" s="188"/>
      <c r="S120" s="188"/>
      <c r="T120" s="188"/>
      <c r="U120" s="188"/>
      <c r="V120" s="188"/>
      <c r="W120" s="188"/>
      <c r="X120" s="188"/>
      <c r="Y120" s="188"/>
      <c r="Z120" s="188"/>
      <c r="AA120" s="188"/>
      <c r="AB120" s="188"/>
      <c r="AC120" s="188"/>
      <c r="AD120" s="188"/>
      <c r="AE120" s="188"/>
      <c r="AF120" s="188"/>
      <c r="AG120" s="188"/>
      <c r="AH120" s="188"/>
      <c r="AI120" s="188"/>
      <c r="AJ120" s="188"/>
      <c r="AK120" s="188"/>
      <c r="AL120" s="188"/>
      <c r="AM120" s="188"/>
      <c r="AN120" s="188"/>
      <c r="AO120" s="188"/>
      <c r="AP120" s="188"/>
      <c r="AQ120" s="188"/>
      <c r="AR120" s="188"/>
      <c r="AS120" s="188"/>
      <c r="AT120" s="188"/>
      <c r="AU120" s="188"/>
      <c r="AV120" s="188"/>
      <c r="AW120" s="188"/>
      <c r="AX120" s="188"/>
      <c r="AY120" s="188"/>
      <c r="AZ120" s="188"/>
      <c r="BA120" s="188"/>
      <c r="BB120" s="188"/>
      <c r="BC120" s="130"/>
      <c r="BD120" s="130"/>
      <c r="BE120" s="130"/>
      <c r="BF120" s="130"/>
      <c r="BG120" s="130"/>
      <c r="BH120" s="130"/>
      <c r="BI120" s="130"/>
      <c r="BJ120" s="130"/>
      <c r="BK120" s="130"/>
      <c r="BL120" s="130"/>
      <c r="BM120" s="130"/>
      <c r="BN120" s="130"/>
      <c r="BO120" s="130"/>
      <c r="BP120" s="130"/>
      <c r="BQ120" s="130"/>
      <c r="BR120" s="130"/>
      <c r="BS120" s="130"/>
      <c r="BT120" s="130"/>
      <c r="BU120" s="130"/>
      <c r="BV120" s="130"/>
      <c r="BW120" s="130"/>
      <c r="BX120" s="130"/>
      <c r="BY120" s="130"/>
      <c r="BZ120" s="130"/>
      <c r="CA120" s="189"/>
      <c r="CB120" s="189"/>
      <c r="CC120" s="189"/>
      <c r="CD120" s="189"/>
      <c r="CE120" s="189"/>
      <c r="CF120" s="189"/>
      <c r="CG120" s="189"/>
      <c r="CH120" s="189"/>
      <c r="CI120" s="189"/>
      <c r="CJ120" s="189"/>
      <c r="CK120" s="189"/>
      <c r="CL120" s="189"/>
      <c r="CM120" s="189"/>
      <c r="CN120" s="189"/>
      <c r="CO120" s="189"/>
      <c r="CP120" s="189"/>
      <c r="CQ120" s="189"/>
      <c r="CR120" s="189"/>
      <c r="CS120" s="189"/>
      <c r="CT120" s="189"/>
      <c r="CU120" s="189"/>
      <c r="CV120" s="189"/>
      <c r="CW120" s="189"/>
      <c r="CX120" s="189"/>
      <c r="CY120" s="189"/>
      <c r="CZ120" s="189"/>
      <c r="DA120" s="189"/>
      <c r="DB120" s="189"/>
      <c r="DC120" s="189"/>
      <c r="DD120" s="189"/>
      <c r="DE120" s="189"/>
      <c r="DF120" s="189"/>
      <c r="DG120" s="189"/>
      <c r="DH120" s="189"/>
      <c r="DI120" s="189"/>
      <c r="DJ120" s="189"/>
      <c r="DK120" s="189"/>
      <c r="DL120" s="189"/>
      <c r="DM120" s="189"/>
      <c r="DN120" s="130"/>
      <c r="DO120" s="130"/>
      <c r="DP120" s="130"/>
      <c r="DQ120" s="130"/>
      <c r="DR120" s="130"/>
      <c r="DS120" s="130"/>
      <c r="DT120" s="130"/>
      <c r="DU120" s="130"/>
      <c r="DV120" s="130"/>
      <c r="DW120" s="130"/>
      <c r="DX120" s="130"/>
      <c r="DY120" s="130"/>
      <c r="DZ120" s="130"/>
      <c r="EA120" s="130"/>
      <c r="EB120" s="130"/>
      <c r="EC120" s="130"/>
      <c r="ED120" s="130"/>
      <c r="EE120" s="130"/>
      <c r="EF120" s="130"/>
      <c r="EG120" s="130"/>
      <c r="EH120" s="130"/>
      <c r="EI120" s="130"/>
      <c r="EJ120" s="130"/>
      <c r="EK120" s="130"/>
      <c r="EL120" s="130"/>
      <c r="EM120" s="130"/>
      <c r="EN120" s="130"/>
      <c r="EO120" s="130"/>
      <c r="EP120" s="130"/>
      <c r="EQ120" s="130"/>
      <c r="ER120" s="130"/>
      <c r="ES120" s="130"/>
      <c r="ET120" s="130"/>
      <c r="EU120" s="130">
        <v>41</v>
      </c>
      <c r="EV120" s="130">
        <v>72</v>
      </c>
      <c r="EW120" s="130">
        <v>61</v>
      </c>
      <c r="EX120" s="130">
        <v>67</v>
      </c>
      <c r="EY120" s="130">
        <v>64</v>
      </c>
      <c r="EZ120" s="130">
        <v>70</v>
      </c>
      <c r="FA120" s="130">
        <v>71</v>
      </c>
      <c r="FB120" s="130">
        <v>67</v>
      </c>
      <c r="FC120" s="130">
        <v>69</v>
      </c>
      <c r="FD120" s="130">
        <v>69</v>
      </c>
      <c r="FE120" s="130">
        <v>65</v>
      </c>
      <c r="FF120" s="130">
        <v>66</v>
      </c>
      <c r="FG120" s="130">
        <v>60</v>
      </c>
      <c r="FH120" s="130">
        <v>62</v>
      </c>
      <c r="FI120" s="130">
        <v>58</v>
      </c>
      <c r="FJ120" s="130">
        <v>55</v>
      </c>
      <c r="FK120" s="130">
        <v>65</v>
      </c>
      <c r="FL120" s="130">
        <v>66</v>
      </c>
      <c r="FM120" s="130">
        <v>49</v>
      </c>
      <c r="FN120" s="130">
        <v>60</v>
      </c>
      <c r="FO120" s="130">
        <v>65</v>
      </c>
      <c r="FP120" s="130">
        <v>26</v>
      </c>
      <c r="FQ120" s="130">
        <v>62</v>
      </c>
      <c r="FR120" s="130">
        <v>65</v>
      </c>
      <c r="FS120" s="130">
        <v>65</v>
      </c>
      <c r="FT120" s="130">
        <v>45</v>
      </c>
      <c r="FU120" s="130">
        <v>60</v>
      </c>
      <c r="FV120" s="130">
        <v>61</v>
      </c>
      <c r="FW120" s="130">
        <v>60</v>
      </c>
      <c r="FX120" s="130">
        <v>64</v>
      </c>
      <c r="FY120" s="130">
        <v>61</v>
      </c>
      <c r="FZ120" s="130">
        <v>63</v>
      </c>
      <c r="GA120" s="130">
        <v>65</v>
      </c>
      <c r="GB120" s="130">
        <v>61</v>
      </c>
      <c r="GC120" s="130">
        <v>51</v>
      </c>
      <c r="GD120" s="130">
        <v>56</v>
      </c>
      <c r="GE120" s="130">
        <v>54</v>
      </c>
      <c r="GF120" s="130">
        <v>59</v>
      </c>
      <c r="GG120" s="130">
        <v>65</v>
      </c>
      <c r="GH120" s="130">
        <v>66</v>
      </c>
      <c r="GI120" s="130">
        <v>59</v>
      </c>
      <c r="GJ120" s="130">
        <v>68</v>
      </c>
      <c r="GK120" s="130">
        <v>70</v>
      </c>
      <c r="GL120" s="130">
        <v>68</v>
      </c>
      <c r="GM120" s="130">
        <v>0</v>
      </c>
      <c r="GN120" s="121"/>
    </row>
    <row r="121" spans="1:196" ht="15.75" x14ac:dyDescent="0.25">
      <c r="A121" s="45" t="s">
        <v>5</v>
      </c>
      <c r="B121" s="179" t="s">
        <v>95</v>
      </c>
      <c r="C121" s="46">
        <v>1</v>
      </c>
      <c r="D121" s="188">
        <v>423769</v>
      </c>
      <c r="E121" s="188">
        <v>387910</v>
      </c>
      <c r="F121" s="188">
        <v>429912</v>
      </c>
      <c r="G121" s="188">
        <v>413910</v>
      </c>
      <c r="H121" s="188">
        <v>419373</v>
      </c>
      <c r="I121" s="188">
        <v>400189</v>
      </c>
      <c r="J121" s="188">
        <v>411490</v>
      </c>
      <c r="K121" s="188">
        <v>422840</v>
      </c>
      <c r="L121" s="188">
        <v>410055</v>
      </c>
      <c r="M121" s="188">
        <v>435028</v>
      </c>
      <c r="N121" s="188">
        <v>419856</v>
      </c>
      <c r="O121" s="188">
        <v>411179</v>
      </c>
      <c r="P121" s="188">
        <v>427064</v>
      </c>
      <c r="Q121" s="188">
        <v>392557</v>
      </c>
      <c r="R121" s="188">
        <v>432837</v>
      </c>
      <c r="S121" s="188">
        <v>414950</v>
      </c>
      <c r="T121" s="188">
        <v>423000</v>
      </c>
      <c r="U121" s="188">
        <v>405817</v>
      </c>
      <c r="V121" s="188">
        <v>417353</v>
      </c>
      <c r="W121" s="188">
        <v>419864</v>
      </c>
      <c r="X121" s="188">
        <v>408626</v>
      </c>
      <c r="Y121" s="188">
        <v>424104</v>
      </c>
      <c r="Z121" s="188">
        <v>420489</v>
      </c>
      <c r="AA121" s="188">
        <v>436651</v>
      </c>
      <c r="AB121" s="188">
        <v>432810</v>
      </c>
      <c r="AC121" s="188">
        <v>395224</v>
      </c>
      <c r="AD121" s="188">
        <v>417285</v>
      </c>
      <c r="AE121" s="188">
        <v>406255</v>
      </c>
      <c r="AF121" s="188">
        <v>417179</v>
      </c>
      <c r="AG121" s="188">
        <v>404072</v>
      </c>
      <c r="AH121" s="188">
        <v>418352</v>
      </c>
      <c r="AI121" s="188">
        <v>419867</v>
      </c>
      <c r="AJ121" s="188">
        <v>407281</v>
      </c>
      <c r="AK121" s="188">
        <v>420998</v>
      </c>
      <c r="AL121" s="188">
        <v>402525</v>
      </c>
      <c r="AM121" s="188">
        <v>423074</v>
      </c>
      <c r="AN121" s="188">
        <v>420379</v>
      </c>
      <c r="AO121" s="188">
        <v>383185</v>
      </c>
      <c r="AP121" s="188">
        <v>417420</v>
      </c>
      <c r="AQ121" s="188">
        <v>402225</v>
      </c>
      <c r="AR121" s="188">
        <v>415607</v>
      </c>
      <c r="AS121" s="188">
        <v>394687</v>
      </c>
      <c r="AT121" s="188">
        <v>392972</v>
      </c>
      <c r="AU121" s="188">
        <v>405350</v>
      </c>
      <c r="AV121" s="188">
        <v>392703</v>
      </c>
      <c r="AW121" s="188">
        <v>409679</v>
      </c>
      <c r="AX121" s="188">
        <v>401930</v>
      </c>
      <c r="AY121" s="188">
        <v>408946</v>
      </c>
      <c r="AZ121" s="188">
        <v>406247</v>
      </c>
      <c r="BA121" s="188">
        <v>365899</v>
      </c>
      <c r="BB121" s="188">
        <v>405975</v>
      </c>
      <c r="BC121" s="130">
        <v>391550</v>
      </c>
      <c r="BD121" s="130">
        <v>400757</v>
      </c>
      <c r="BE121" s="130">
        <v>381673</v>
      </c>
      <c r="BF121" s="130">
        <v>382181</v>
      </c>
      <c r="BG121" s="130">
        <v>394213</v>
      </c>
      <c r="BH121" s="130">
        <v>379302</v>
      </c>
      <c r="BI121" s="130">
        <v>394677</v>
      </c>
      <c r="BJ121" s="130">
        <v>384627</v>
      </c>
      <c r="BK121" s="130">
        <v>397680</v>
      </c>
      <c r="BL121" s="130">
        <v>390921</v>
      </c>
      <c r="BM121" s="130">
        <v>354809</v>
      </c>
      <c r="BN121" s="130">
        <v>389671</v>
      </c>
      <c r="BO121" s="130">
        <v>367077</v>
      </c>
      <c r="BP121" s="130">
        <v>376173</v>
      </c>
      <c r="BQ121" s="130">
        <v>356477</v>
      </c>
      <c r="BR121" s="130">
        <v>366752</v>
      </c>
      <c r="BS121" s="130">
        <v>367521</v>
      </c>
      <c r="BT121" s="130">
        <v>360714</v>
      </c>
      <c r="BU121" s="130">
        <v>373637</v>
      </c>
      <c r="BV121" s="130">
        <v>359418</v>
      </c>
      <c r="BW121" s="130">
        <v>369172</v>
      </c>
      <c r="BX121" s="130">
        <v>365907</v>
      </c>
      <c r="BY121" s="130">
        <v>340572</v>
      </c>
      <c r="BZ121" s="130">
        <v>359057</v>
      </c>
      <c r="CA121" s="189">
        <v>344161</v>
      </c>
      <c r="CB121" s="189">
        <v>347233</v>
      </c>
      <c r="CC121" s="189">
        <v>334325</v>
      </c>
      <c r="CD121" s="189">
        <v>346152</v>
      </c>
      <c r="CE121" s="189">
        <v>341076</v>
      </c>
      <c r="CF121" s="189">
        <v>328789</v>
      </c>
      <c r="CG121" s="189">
        <v>341778</v>
      </c>
      <c r="CH121" s="189">
        <v>328433</v>
      </c>
      <c r="CI121" s="189">
        <v>339742</v>
      </c>
      <c r="CJ121" s="189">
        <v>335527</v>
      </c>
      <c r="CK121" s="189">
        <v>300365</v>
      </c>
      <c r="CL121" s="189">
        <v>322363</v>
      </c>
      <c r="CM121" s="189">
        <v>306127</v>
      </c>
      <c r="CN121" s="189">
        <v>311341</v>
      </c>
      <c r="CO121" s="189">
        <v>298283</v>
      </c>
      <c r="CP121" s="189">
        <v>305866</v>
      </c>
      <c r="CQ121" s="189">
        <v>308070</v>
      </c>
      <c r="CR121" s="189">
        <v>303109</v>
      </c>
      <c r="CS121" s="189">
        <v>311530</v>
      </c>
      <c r="CT121" s="189">
        <v>302830</v>
      </c>
      <c r="CU121" s="189">
        <v>306901</v>
      </c>
      <c r="CV121" s="189">
        <v>300617</v>
      </c>
      <c r="CW121" s="189">
        <v>270545</v>
      </c>
      <c r="CX121" s="189">
        <v>292231</v>
      </c>
      <c r="CY121" s="189">
        <v>281517</v>
      </c>
      <c r="CZ121" s="189">
        <v>284117</v>
      </c>
      <c r="DA121" s="189">
        <v>275960</v>
      </c>
      <c r="DB121" s="189">
        <v>275900</v>
      </c>
      <c r="DC121" s="189">
        <v>282055</v>
      </c>
      <c r="DD121" s="189">
        <v>269317</v>
      </c>
      <c r="DE121" s="189">
        <v>283242</v>
      </c>
      <c r="DF121" s="189">
        <v>277865</v>
      </c>
      <c r="DG121" s="189">
        <v>286946</v>
      </c>
      <c r="DH121" s="189">
        <v>282906</v>
      </c>
      <c r="DI121" s="189">
        <v>249893</v>
      </c>
      <c r="DJ121" s="189">
        <v>273453</v>
      </c>
      <c r="DK121" s="189">
        <v>257814</v>
      </c>
      <c r="DL121" s="189">
        <v>262101</v>
      </c>
      <c r="DM121" s="189">
        <v>249282</v>
      </c>
      <c r="DN121" s="130">
        <v>255599</v>
      </c>
      <c r="DO121" s="130">
        <v>257624</v>
      </c>
      <c r="DP121" s="130">
        <v>253074</v>
      </c>
      <c r="DQ121" s="130">
        <v>261833</v>
      </c>
      <c r="DR121" s="130">
        <v>255758</v>
      </c>
      <c r="DS121" s="130">
        <v>264086</v>
      </c>
      <c r="DT121" s="130">
        <v>261407</v>
      </c>
      <c r="DU121" s="130">
        <v>243017</v>
      </c>
      <c r="DV121" s="130">
        <v>259055</v>
      </c>
      <c r="DW121" s="130">
        <v>249998</v>
      </c>
      <c r="DX121" s="130">
        <v>249401</v>
      </c>
      <c r="DY121" s="130">
        <v>242390</v>
      </c>
      <c r="DZ121" s="130">
        <v>247788</v>
      </c>
      <c r="EA121" s="130">
        <v>243568</v>
      </c>
      <c r="EB121" s="130">
        <v>239707</v>
      </c>
      <c r="EC121" s="130">
        <v>251638</v>
      </c>
      <c r="ED121" s="130">
        <v>239717</v>
      </c>
      <c r="EE121" s="130">
        <v>251179</v>
      </c>
      <c r="EF121" s="130">
        <v>242860</v>
      </c>
      <c r="EG121" s="130">
        <v>217002</v>
      </c>
      <c r="EH121" s="130">
        <v>243210</v>
      </c>
      <c r="EI121" s="130">
        <v>228963</v>
      </c>
      <c r="EJ121" s="130">
        <v>236398</v>
      </c>
      <c r="EK121" s="130">
        <v>224299</v>
      </c>
      <c r="EL121" s="130">
        <v>232540</v>
      </c>
      <c r="EM121" s="130">
        <v>233479</v>
      </c>
      <c r="EN121" s="130">
        <v>222406</v>
      </c>
      <c r="EO121" s="130">
        <v>235951</v>
      </c>
      <c r="EP121" s="130">
        <v>224946</v>
      </c>
      <c r="EQ121" s="130">
        <v>232587</v>
      </c>
      <c r="ER121" s="130">
        <v>224821</v>
      </c>
      <c r="ES121" s="130">
        <v>199068</v>
      </c>
      <c r="ET121" s="130">
        <v>222168</v>
      </c>
      <c r="EU121" s="130">
        <v>211616</v>
      </c>
      <c r="EV121" s="130">
        <v>216609</v>
      </c>
      <c r="EW121" s="130">
        <v>210209</v>
      </c>
      <c r="EX121" s="130">
        <v>210503</v>
      </c>
      <c r="EY121" s="130">
        <v>209786</v>
      </c>
      <c r="EZ121" s="130">
        <v>207404</v>
      </c>
      <c r="FA121" s="130">
        <v>214061</v>
      </c>
      <c r="FB121" s="130">
        <v>207636</v>
      </c>
      <c r="FC121" s="130">
        <v>210937</v>
      </c>
      <c r="FD121" s="130">
        <v>210398</v>
      </c>
      <c r="FE121" s="130">
        <v>190421</v>
      </c>
      <c r="FF121" s="130">
        <v>211571</v>
      </c>
      <c r="FG121" s="130">
        <v>198896</v>
      </c>
      <c r="FH121" s="130">
        <v>205755</v>
      </c>
      <c r="FI121" s="130">
        <v>194370</v>
      </c>
      <c r="FJ121" s="130">
        <v>206800</v>
      </c>
      <c r="FK121" s="130">
        <v>205404</v>
      </c>
      <c r="FL121" s="130">
        <v>195491</v>
      </c>
      <c r="FM121" s="130">
        <v>205782</v>
      </c>
      <c r="FN121" s="130">
        <v>198195</v>
      </c>
      <c r="FO121" s="130">
        <v>205479</v>
      </c>
      <c r="FP121" s="130">
        <v>198870</v>
      </c>
      <c r="FQ121" s="130">
        <v>191452</v>
      </c>
      <c r="FR121" s="130">
        <v>207059</v>
      </c>
      <c r="FS121" s="130">
        <v>199115</v>
      </c>
      <c r="FT121" s="130">
        <v>204607</v>
      </c>
      <c r="FU121" s="130">
        <v>195916</v>
      </c>
      <c r="FV121" s="130">
        <v>198662</v>
      </c>
      <c r="FW121" s="130">
        <v>193899</v>
      </c>
      <c r="FX121" s="130">
        <v>189546</v>
      </c>
      <c r="FY121" s="130">
        <v>197479</v>
      </c>
      <c r="FZ121" s="130">
        <v>191334</v>
      </c>
      <c r="GA121" s="130">
        <v>195393</v>
      </c>
      <c r="GB121" s="130">
        <v>189271</v>
      </c>
      <c r="GC121" s="130">
        <v>171430</v>
      </c>
      <c r="GD121" s="130">
        <v>189929</v>
      </c>
      <c r="GE121" s="130">
        <v>179467</v>
      </c>
      <c r="GF121" s="130">
        <v>178742</v>
      </c>
      <c r="GG121" s="130">
        <v>171472</v>
      </c>
      <c r="GH121" s="130">
        <v>178032</v>
      </c>
      <c r="GI121" s="130">
        <v>175760</v>
      </c>
      <c r="GJ121" s="130">
        <v>165923</v>
      </c>
      <c r="GK121" s="130">
        <v>170979</v>
      </c>
      <c r="GL121" s="130">
        <v>164471</v>
      </c>
      <c r="GM121" s="130">
        <v>169807</v>
      </c>
      <c r="GN121" s="121"/>
    </row>
    <row r="122" spans="1:196" ht="15.75" x14ac:dyDescent="0.25">
      <c r="A122" s="45" t="s">
        <v>10</v>
      </c>
      <c r="B122" s="179" t="s">
        <v>95</v>
      </c>
      <c r="C122" s="46">
        <v>0.5</v>
      </c>
      <c r="D122" s="188">
        <v>0</v>
      </c>
      <c r="E122" s="188">
        <v>0</v>
      </c>
      <c r="F122" s="188">
        <v>0</v>
      </c>
      <c r="G122" s="188">
        <v>0</v>
      </c>
      <c r="H122" s="188">
        <v>0</v>
      </c>
      <c r="I122" s="188">
        <v>0</v>
      </c>
      <c r="J122" s="188">
        <v>0</v>
      </c>
      <c r="K122" s="188">
        <v>0</v>
      </c>
      <c r="L122" s="188">
        <v>0</v>
      </c>
      <c r="M122" s="188">
        <v>0</v>
      </c>
      <c r="N122" s="188">
        <v>0</v>
      </c>
      <c r="O122" s="188">
        <v>0</v>
      </c>
      <c r="P122" s="188">
        <v>0</v>
      </c>
      <c r="Q122" s="188">
        <v>0</v>
      </c>
      <c r="R122" s="188">
        <v>0</v>
      </c>
      <c r="S122" s="188">
        <v>0</v>
      </c>
      <c r="T122" s="188">
        <v>0</v>
      </c>
      <c r="U122" s="188">
        <v>0</v>
      </c>
      <c r="V122" s="188">
        <v>0</v>
      </c>
      <c r="W122" s="188">
        <v>0</v>
      </c>
      <c r="X122" s="188">
        <v>0</v>
      </c>
      <c r="Y122" s="188">
        <v>0</v>
      </c>
      <c r="Z122" s="188">
        <v>9</v>
      </c>
      <c r="AA122" s="188">
        <v>35</v>
      </c>
      <c r="AB122" s="188">
        <v>38</v>
      </c>
      <c r="AC122" s="188">
        <v>15</v>
      </c>
      <c r="AD122" s="188">
        <v>27</v>
      </c>
      <c r="AE122" s="188">
        <v>32</v>
      </c>
      <c r="AF122" s="188">
        <v>26</v>
      </c>
      <c r="AG122" s="188">
        <v>45</v>
      </c>
      <c r="AH122" s="188">
        <v>58</v>
      </c>
      <c r="AI122" s="188">
        <v>201</v>
      </c>
      <c r="AJ122" s="188">
        <v>818</v>
      </c>
      <c r="AK122" s="188">
        <v>1395</v>
      </c>
      <c r="AL122" s="188">
        <v>1625</v>
      </c>
      <c r="AM122" s="188">
        <v>1365</v>
      </c>
      <c r="AN122" s="188">
        <v>1237</v>
      </c>
      <c r="AO122" s="188">
        <v>1438</v>
      </c>
      <c r="AP122" s="188">
        <v>1535</v>
      </c>
      <c r="AQ122" s="188">
        <v>1881</v>
      </c>
      <c r="AR122" s="188">
        <v>2122</v>
      </c>
      <c r="AS122" s="188">
        <v>2507</v>
      </c>
      <c r="AT122" s="188">
        <v>1974</v>
      </c>
      <c r="AU122" s="188">
        <v>1878</v>
      </c>
      <c r="AV122" s="188">
        <v>2017</v>
      </c>
      <c r="AW122" s="188">
        <v>1800</v>
      </c>
      <c r="AX122" s="188">
        <v>2081</v>
      </c>
      <c r="AY122" s="188">
        <v>2135</v>
      </c>
      <c r="AZ122" s="188">
        <v>2063</v>
      </c>
      <c r="BA122" s="188">
        <v>2091</v>
      </c>
      <c r="BB122" s="188">
        <v>3266</v>
      </c>
      <c r="BC122" s="130">
        <v>3619</v>
      </c>
      <c r="BD122" s="130">
        <v>4651</v>
      </c>
      <c r="BE122" s="130">
        <v>4699</v>
      </c>
      <c r="BF122" s="130">
        <v>4737</v>
      </c>
      <c r="BG122" s="130">
        <v>4547</v>
      </c>
      <c r="BH122" s="130">
        <v>4050</v>
      </c>
      <c r="BI122" s="130">
        <v>4568</v>
      </c>
      <c r="BJ122" s="130">
        <v>4413</v>
      </c>
      <c r="BK122" s="130">
        <v>4909</v>
      </c>
      <c r="BL122" s="130">
        <v>5072</v>
      </c>
      <c r="BM122" s="130">
        <v>4978</v>
      </c>
      <c r="BN122" s="130">
        <v>5043</v>
      </c>
      <c r="BO122" s="130">
        <v>5470</v>
      </c>
      <c r="BP122" s="130">
        <v>6183</v>
      </c>
      <c r="BQ122" s="130">
        <v>6044</v>
      </c>
      <c r="BR122" s="130">
        <v>5880</v>
      </c>
      <c r="BS122" s="130">
        <v>5561</v>
      </c>
      <c r="BT122" s="130">
        <v>4868</v>
      </c>
      <c r="BU122" s="130">
        <v>4811</v>
      </c>
      <c r="BV122" s="130">
        <v>4353</v>
      </c>
      <c r="BW122" s="130">
        <v>5226</v>
      </c>
      <c r="BX122" s="130">
        <v>5237</v>
      </c>
      <c r="BY122" s="130">
        <v>5417</v>
      </c>
      <c r="BZ122" s="130">
        <v>5440</v>
      </c>
      <c r="CA122" s="189">
        <v>5763</v>
      </c>
      <c r="CB122" s="189">
        <v>6613</v>
      </c>
      <c r="CC122" s="189">
        <v>6286</v>
      </c>
      <c r="CD122" s="189">
        <v>6413</v>
      </c>
      <c r="CE122" s="189">
        <v>6347</v>
      </c>
      <c r="CF122" s="189">
        <v>5983</v>
      </c>
      <c r="CG122" s="189">
        <v>6926</v>
      </c>
      <c r="CH122" s="189">
        <v>7551</v>
      </c>
      <c r="CI122" s="189">
        <v>8380</v>
      </c>
      <c r="CJ122" s="189">
        <v>8484</v>
      </c>
      <c r="CK122" s="189">
        <v>7514</v>
      </c>
      <c r="CL122" s="189">
        <v>10878</v>
      </c>
      <c r="CM122" s="189">
        <v>11771</v>
      </c>
      <c r="CN122" s="189">
        <v>12050</v>
      </c>
      <c r="CO122" s="189">
        <v>11171</v>
      </c>
      <c r="CP122" s="189">
        <v>11343</v>
      </c>
      <c r="CQ122" s="189">
        <v>10723</v>
      </c>
      <c r="CR122" s="189">
        <v>11222</v>
      </c>
      <c r="CS122" s="189">
        <v>12171</v>
      </c>
      <c r="CT122" s="189">
        <v>11834</v>
      </c>
      <c r="CU122" s="189">
        <v>12105</v>
      </c>
      <c r="CV122" s="189">
        <v>12372</v>
      </c>
      <c r="CW122" s="189">
        <v>11385</v>
      </c>
      <c r="CX122" s="189">
        <v>11372</v>
      </c>
      <c r="CY122" s="189">
        <v>12557</v>
      </c>
      <c r="CZ122" s="189">
        <v>12648</v>
      </c>
      <c r="DA122" s="189">
        <v>11662</v>
      </c>
      <c r="DB122" s="189">
        <v>10489</v>
      </c>
      <c r="DC122" s="189">
        <v>10862</v>
      </c>
      <c r="DD122" s="189">
        <v>10795</v>
      </c>
      <c r="DE122" s="189">
        <v>12652</v>
      </c>
      <c r="DF122" s="189">
        <v>11661</v>
      </c>
      <c r="DG122" s="189">
        <v>12088</v>
      </c>
      <c r="DH122" s="189">
        <v>11584</v>
      </c>
      <c r="DI122" s="189">
        <v>11755</v>
      </c>
      <c r="DJ122" s="189">
        <v>14030</v>
      </c>
      <c r="DK122" s="189">
        <v>13093</v>
      </c>
      <c r="DL122" s="189">
        <v>13401</v>
      </c>
      <c r="DM122" s="189">
        <v>13008</v>
      </c>
      <c r="DN122" s="130">
        <v>12688</v>
      </c>
      <c r="DO122" s="130">
        <v>11904</v>
      </c>
      <c r="DP122" s="130">
        <v>11681</v>
      </c>
      <c r="DQ122" s="130">
        <v>12871</v>
      </c>
      <c r="DR122" s="130">
        <v>12466</v>
      </c>
      <c r="DS122" s="130">
        <v>12915</v>
      </c>
      <c r="DT122" s="130">
        <v>13946</v>
      </c>
      <c r="DU122" s="130">
        <v>12065</v>
      </c>
      <c r="DV122" s="130">
        <v>13088</v>
      </c>
      <c r="DW122" s="130">
        <v>12757</v>
      </c>
      <c r="DX122" s="130">
        <v>12130</v>
      </c>
      <c r="DY122" s="130">
        <v>11617</v>
      </c>
      <c r="DZ122" s="130">
        <v>11670</v>
      </c>
      <c r="EA122" s="130">
        <v>11713</v>
      </c>
      <c r="EB122" s="130">
        <v>10847</v>
      </c>
      <c r="EC122" s="130">
        <v>11675</v>
      </c>
      <c r="ED122" s="130">
        <v>13013</v>
      </c>
      <c r="EE122" s="130">
        <v>13101</v>
      </c>
      <c r="EF122" s="130">
        <v>12548</v>
      </c>
      <c r="EG122" s="130">
        <v>11152</v>
      </c>
      <c r="EH122" s="130">
        <v>13420</v>
      </c>
      <c r="EI122" s="130">
        <v>12431</v>
      </c>
      <c r="EJ122" s="130">
        <v>12620</v>
      </c>
      <c r="EK122" s="130">
        <v>12952</v>
      </c>
      <c r="EL122" s="130">
        <v>12105</v>
      </c>
      <c r="EM122" s="130">
        <v>11115</v>
      </c>
      <c r="EN122" s="130">
        <v>11179</v>
      </c>
      <c r="EO122" s="130">
        <v>12516</v>
      </c>
      <c r="EP122" s="130">
        <v>12402</v>
      </c>
      <c r="EQ122" s="130">
        <v>13078</v>
      </c>
      <c r="ER122" s="130">
        <v>12992</v>
      </c>
      <c r="ES122" s="130">
        <v>12185</v>
      </c>
      <c r="ET122" s="130">
        <v>13163</v>
      </c>
      <c r="EU122" s="130">
        <v>0</v>
      </c>
      <c r="EV122" s="130">
        <v>0</v>
      </c>
      <c r="EW122" s="130">
        <v>0</v>
      </c>
      <c r="EX122" s="130">
        <v>0</v>
      </c>
      <c r="EY122" s="130">
        <v>0</v>
      </c>
      <c r="EZ122" s="130">
        <v>0</v>
      </c>
      <c r="FA122" s="130">
        <v>0</v>
      </c>
      <c r="FB122" s="130">
        <v>0</v>
      </c>
      <c r="FC122" s="130">
        <v>0</v>
      </c>
      <c r="FD122" s="130">
        <v>0</v>
      </c>
      <c r="FE122" s="130">
        <v>0</v>
      </c>
      <c r="FF122" s="130">
        <v>0</v>
      </c>
      <c r="FG122" s="130">
        <v>0</v>
      </c>
      <c r="FH122" s="130">
        <v>0</v>
      </c>
      <c r="FI122" s="130">
        <v>0</v>
      </c>
      <c r="FJ122" s="130">
        <v>0</v>
      </c>
      <c r="FK122" s="130">
        <v>0</v>
      </c>
      <c r="FL122" s="130">
        <v>0</v>
      </c>
      <c r="FM122" s="130">
        <v>0</v>
      </c>
      <c r="FN122" s="130">
        <v>0</v>
      </c>
      <c r="FO122" s="130">
        <v>0</v>
      </c>
      <c r="FP122" s="130">
        <v>0</v>
      </c>
      <c r="FQ122" s="130">
        <v>0</v>
      </c>
      <c r="FR122" s="130">
        <v>0</v>
      </c>
      <c r="FS122" s="130">
        <v>0</v>
      </c>
      <c r="FT122" s="130">
        <v>0</v>
      </c>
      <c r="FU122" s="130">
        <v>0</v>
      </c>
      <c r="FV122" s="130">
        <v>0</v>
      </c>
      <c r="FW122" s="130">
        <v>0</v>
      </c>
      <c r="FX122" s="130">
        <v>0</v>
      </c>
      <c r="FY122" s="130">
        <v>0</v>
      </c>
      <c r="FZ122" s="130">
        <v>0</v>
      </c>
      <c r="GA122" s="130">
        <v>0</v>
      </c>
      <c r="GB122" s="130">
        <v>0</v>
      </c>
      <c r="GC122" s="130">
        <v>0</v>
      </c>
      <c r="GD122" s="130">
        <v>0</v>
      </c>
      <c r="GE122" s="130">
        <v>0</v>
      </c>
      <c r="GF122" s="130">
        <v>0</v>
      </c>
      <c r="GG122" s="130">
        <v>0</v>
      </c>
      <c r="GH122" s="130">
        <v>0</v>
      </c>
      <c r="GI122" s="130">
        <v>0</v>
      </c>
      <c r="GJ122" s="130">
        <v>0</v>
      </c>
      <c r="GK122" s="130">
        <v>0</v>
      </c>
      <c r="GL122" s="130">
        <v>0</v>
      </c>
      <c r="GM122" s="130">
        <v>0</v>
      </c>
      <c r="GN122" s="121"/>
    </row>
    <row r="123" spans="1:196" ht="15.75" x14ac:dyDescent="0.25">
      <c r="A123" s="45" t="s">
        <v>10</v>
      </c>
      <c r="B123" s="179" t="s">
        <v>95</v>
      </c>
      <c r="C123" s="46">
        <v>1</v>
      </c>
      <c r="D123" s="188">
        <v>35920</v>
      </c>
      <c r="E123" s="188">
        <v>39723</v>
      </c>
      <c r="F123" s="188">
        <v>44356</v>
      </c>
      <c r="G123" s="188">
        <v>44497</v>
      </c>
      <c r="H123" s="188">
        <v>46406</v>
      </c>
      <c r="I123" s="188">
        <v>43202</v>
      </c>
      <c r="J123" s="188">
        <v>44088</v>
      </c>
      <c r="K123" s="188">
        <v>41982</v>
      </c>
      <c r="L123" s="188">
        <v>39177</v>
      </c>
      <c r="M123" s="188">
        <v>43320</v>
      </c>
      <c r="N123" s="188">
        <v>43235</v>
      </c>
      <c r="O123" s="188">
        <v>37495</v>
      </c>
      <c r="P123" s="188">
        <v>43270</v>
      </c>
      <c r="Q123" s="188">
        <v>43193</v>
      </c>
      <c r="R123" s="188">
        <v>48588</v>
      </c>
      <c r="S123" s="188">
        <v>47943</v>
      </c>
      <c r="T123" s="188">
        <v>49168</v>
      </c>
      <c r="U123" s="188">
        <v>46705</v>
      </c>
      <c r="V123" s="188">
        <v>47736</v>
      </c>
      <c r="W123" s="188">
        <v>45404</v>
      </c>
      <c r="X123" s="188">
        <v>46075</v>
      </c>
      <c r="Y123" s="188">
        <v>48176</v>
      </c>
      <c r="Z123" s="188">
        <v>47622</v>
      </c>
      <c r="AA123" s="188">
        <v>47389</v>
      </c>
      <c r="AB123" s="188">
        <v>48639</v>
      </c>
      <c r="AC123" s="188">
        <v>44790</v>
      </c>
      <c r="AD123" s="188">
        <v>48194</v>
      </c>
      <c r="AE123" s="188">
        <v>46560</v>
      </c>
      <c r="AF123" s="188">
        <v>45795</v>
      </c>
      <c r="AG123" s="188">
        <v>45506</v>
      </c>
      <c r="AH123" s="188">
        <v>44796</v>
      </c>
      <c r="AI123" s="188">
        <v>44479</v>
      </c>
      <c r="AJ123" s="188">
        <v>39117</v>
      </c>
      <c r="AK123" s="188">
        <v>43829</v>
      </c>
      <c r="AL123" s="188">
        <v>44946</v>
      </c>
      <c r="AM123" s="188">
        <v>41864</v>
      </c>
      <c r="AN123" s="188">
        <v>44590</v>
      </c>
      <c r="AO123" s="188">
        <v>41182</v>
      </c>
      <c r="AP123" s="188">
        <v>47969</v>
      </c>
      <c r="AQ123" s="188">
        <v>48688</v>
      </c>
      <c r="AR123" s="188">
        <v>51217</v>
      </c>
      <c r="AS123" s="188">
        <v>48708</v>
      </c>
      <c r="AT123" s="188">
        <v>45927</v>
      </c>
      <c r="AU123" s="188">
        <v>44769</v>
      </c>
      <c r="AV123" s="188">
        <v>43206</v>
      </c>
      <c r="AW123" s="188">
        <v>46128</v>
      </c>
      <c r="AX123" s="188">
        <v>45757</v>
      </c>
      <c r="AY123" s="188">
        <v>49565</v>
      </c>
      <c r="AZ123" s="188">
        <v>45702</v>
      </c>
      <c r="BA123" s="188">
        <v>40621</v>
      </c>
      <c r="BB123" s="188">
        <v>51961</v>
      </c>
      <c r="BC123" s="130">
        <v>51881</v>
      </c>
      <c r="BD123" s="130">
        <v>54083</v>
      </c>
      <c r="BE123" s="130">
        <v>50414</v>
      </c>
      <c r="BF123" s="130">
        <v>49800</v>
      </c>
      <c r="BG123" s="130">
        <v>47587</v>
      </c>
      <c r="BH123" s="130">
        <v>47148</v>
      </c>
      <c r="BI123" s="130">
        <v>47412</v>
      </c>
      <c r="BJ123" s="130">
        <v>44839</v>
      </c>
      <c r="BK123" s="130">
        <v>48595</v>
      </c>
      <c r="BL123" s="130">
        <v>49675</v>
      </c>
      <c r="BM123" s="130">
        <v>45829</v>
      </c>
      <c r="BN123" s="130">
        <v>53722</v>
      </c>
      <c r="BO123" s="130">
        <v>50901</v>
      </c>
      <c r="BP123" s="130">
        <v>52883</v>
      </c>
      <c r="BQ123" s="130">
        <v>50161</v>
      </c>
      <c r="BR123" s="130">
        <v>50270</v>
      </c>
      <c r="BS123" s="130">
        <v>48020</v>
      </c>
      <c r="BT123" s="130">
        <v>45616</v>
      </c>
      <c r="BU123" s="130">
        <v>48924</v>
      </c>
      <c r="BV123" s="130">
        <v>47630</v>
      </c>
      <c r="BW123" s="130">
        <v>49077</v>
      </c>
      <c r="BX123" s="130">
        <v>44809</v>
      </c>
      <c r="BY123" s="130">
        <v>46006</v>
      </c>
      <c r="BZ123" s="130">
        <v>50196</v>
      </c>
      <c r="CA123" s="189">
        <v>51343</v>
      </c>
      <c r="CB123" s="189">
        <v>54220</v>
      </c>
      <c r="CC123" s="189">
        <v>49088</v>
      </c>
      <c r="CD123" s="189">
        <v>49621</v>
      </c>
      <c r="CE123" s="189">
        <v>47430</v>
      </c>
      <c r="CF123" s="189">
        <v>45180</v>
      </c>
      <c r="CG123" s="189">
        <v>47560</v>
      </c>
      <c r="CH123" s="189">
        <v>45535</v>
      </c>
      <c r="CI123" s="189">
        <v>49180</v>
      </c>
      <c r="CJ123" s="189">
        <v>49663</v>
      </c>
      <c r="CK123" s="189">
        <v>44377</v>
      </c>
      <c r="CL123" s="189">
        <v>50352</v>
      </c>
      <c r="CM123" s="189">
        <v>48282</v>
      </c>
      <c r="CN123" s="189">
        <v>49301</v>
      </c>
      <c r="CO123" s="189">
        <v>45099</v>
      </c>
      <c r="CP123" s="189">
        <v>47044</v>
      </c>
      <c r="CQ123" s="189">
        <v>44101</v>
      </c>
      <c r="CR123" s="189">
        <v>43084</v>
      </c>
      <c r="CS123" s="189">
        <v>45945</v>
      </c>
      <c r="CT123" s="189">
        <v>45455</v>
      </c>
      <c r="CU123" s="189">
        <v>45242</v>
      </c>
      <c r="CV123" s="189">
        <v>44150</v>
      </c>
      <c r="CW123" s="189">
        <v>42128</v>
      </c>
      <c r="CX123" s="189">
        <v>40693</v>
      </c>
      <c r="CY123" s="189">
        <v>45329</v>
      </c>
      <c r="CZ123" s="189">
        <v>47799</v>
      </c>
      <c r="DA123" s="189">
        <v>44587</v>
      </c>
      <c r="DB123" s="189">
        <v>40941</v>
      </c>
      <c r="DC123" s="189">
        <v>39377</v>
      </c>
      <c r="DD123" s="189">
        <v>40535</v>
      </c>
      <c r="DE123" s="189">
        <v>44141</v>
      </c>
      <c r="DF123" s="189">
        <v>45959</v>
      </c>
      <c r="DG123" s="189">
        <v>45692</v>
      </c>
      <c r="DH123" s="189">
        <v>48338</v>
      </c>
      <c r="DI123" s="189">
        <v>44434</v>
      </c>
      <c r="DJ123" s="189">
        <v>46747</v>
      </c>
      <c r="DK123" s="189">
        <v>48005</v>
      </c>
      <c r="DL123" s="189">
        <v>49532</v>
      </c>
      <c r="DM123" s="189">
        <v>46137</v>
      </c>
      <c r="DN123" s="130">
        <v>45361</v>
      </c>
      <c r="DO123" s="130">
        <v>42831</v>
      </c>
      <c r="DP123" s="130">
        <v>42754</v>
      </c>
      <c r="DQ123" s="130">
        <v>43066</v>
      </c>
      <c r="DR123" s="130">
        <v>42836</v>
      </c>
      <c r="DS123" s="130">
        <v>46944</v>
      </c>
      <c r="DT123" s="130">
        <v>49800</v>
      </c>
      <c r="DU123" s="130">
        <v>44514</v>
      </c>
      <c r="DV123" s="130">
        <v>46023</v>
      </c>
      <c r="DW123" s="130">
        <v>50265</v>
      </c>
      <c r="DX123" s="130">
        <v>50506</v>
      </c>
      <c r="DY123" s="130">
        <v>46012</v>
      </c>
      <c r="DZ123" s="130">
        <v>47013</v>
      </c>
      <c r="EA123" s="130">
        <v>43378</v>
      </c>
      <c r="EB123" s="130">
        <v>41623</v>
      </c>
      <c r="EC123" s="130">
        <v>44255</v>
      </c>
      <c r="ED123" s="130">
        <v>44897</v>
      </c>
      <c r="EE123" s="130">
        <v>45125</v>
      </c>
      <c r="EF123" s="130">
        <v>44598</v>
      </c>
      <c r="EG123" s="130">
        <v>39221</v>
      </c>
      <c r="EH123" s="130">
        <v>50069</v>
      </c>
      <c r="EI123" s="130">
        <v>46525</v>
      </c>
      <c r="EJ123" s="130">
        <v>47380</v>
      </c>
      <c r="EK123" s="130">
        <v>42030</v>
      </c>
      <c r="EL123" s="130">
        <v>41079</v>
      </c>
      <c r="EM123" s="130">
        <v>41475</v>
      </c>
      <c r="EN123" s="130">
        <v>39471</v>
      </c>
      <c r="EO123" s="130">
        <v>40280</v>
      </c>
      <c r="EP123" s="130">
        <v>40373</v>
      </c>
      <c r="EQ123" s="130">
        <v>42463</v>
      </c>
      <c r="ER123" s="130">
        <v>42394</v>
      </c>
      <c r="ES123" s="130">
        <v>38306</v>
      </c>
      <c r="ET123" s="130">
        <v>41393</v>
      </c>
      <c r="EU123" s="130">
        <v>0</v>
      </c>
      <c r="EV123" s="130">
        <v>0</v>
      </c>
      <c r="EW123" s="130">
        <v>0</v>
      </c>
      <c r="EX123" s="130">
        <v>0</v>
      </c>
      <c r="EY123" s="130">
        <v>0</v>
      </c>
      <c r="EZ123" s="130">
        <v>0</v>
      </c>
      <c r="FA123" s="130">
        <v>0</v>
      </c>
      <c r="FB123" s="130">
        <v>0</v>
      </c>
      <c r="FC123" s="130">
        <v>0</v>
      </c>
      <c r="FD123" s="130">
        <v>0</v>
      </c>
      <c r="FE123" s="130">
        <v>0</v>
      </c>
      <c r="FF123" s="130">
        <v>0</v>
      </c>
      <c r="FG123" s="130">
        <v>0</v>
      </c>
      <c r="FH123" s="130">
        <v>0</v>
      </c>
      <c r="FI123" s="130">
        <v>0</v>
      </c>
      <c r="FJ123" s="130">
        <v>0</v>
      </c>
      <c r="FK123" s="130">
        <v>0</v>
      </c>
      <c r="FL123" s="130">
        <v>0</v>
      </c>
      <c r="FM123" s="130">
        <v>0</v>
      </c>
      <c r="FN123" s="130">
        <v>0</v>
      </c>
      <c r="FO123" s="130">
        <v>0</v>
      </c>
      <c r="FP123" s="130">
        <v>0</v>
      </c>
      <c r="FQ123" s="130">
        <v>0</v>
      </c>
      <c r="FR123" s="130">
        <v>0</v>
      </c>
      <c r="FS123" s="130">
        <v>0</v>
      </c>
      <c r="FT123" s="130">
        <v>0</v>
      </c>
      <c r="FU123" s="130">
        <v>0</v>
      </c>
      <c r="FV123" s="130">
        <v>0</v>
      </c>
      <c r="FW123" s="130">
        <v>0</v>
      </c>
      <c r="FX123" s="130">
        <v>0</v>
      </c>
      <c r="FY123" s="130">
        <v>0</v>
      </c>
      <c r="FZ123" s="130">
        <v>0</v>
      </c>
      <c r="GA123" s="130">
        <v>0</v>
      </c>
      <c r="GB123" s="130">
        <v>0</v>
      </c>
      <c r="GC123" s="130">
        <v>0</v>
      </c>
      <c r="GD123" s="130">
        <v>0</v>
      </c>
      <c r="GE123" s="130">
        <v>0</v>
      </c>
      <c r="GF123" s="130">
        <v>0</v>
      </c>
      <c r="GG123" s="130">
        <v>0</v>
      </c>
      <c r="GH123" s="130">
        <v>0</v>
      </c>
      <c r="GI123" s="130">
        <v>0</v>
      </c>
      <c r="GJ123" s="130">
        <v>0</v>
      </c>
      <c r="GK123" s="130">
        <v>0</v>
      </c>
      <c r="GL123" s="130">
        <v>0</v>
      </c>
      <c r="GM123" s="130">
        <v>0</v>
      </c>
      <c r="GN123" s="121"/>
    </row>
    <row r="124" spans="1:196" ht="15.75" x14ac:dyDescent="0.25">
      <c r="A124" s="45" t="s">
        <v>10</v>
      </c>
      <c r="B124" s="181" t="s">
        <v>21</v>
      </c>
      <c r="C124" s="46">
        <v>1</v>
      </c>
      <c r="D124" s="188"/>
      <c r="E124" s="188"/>
      <c r="F124" s="188"/>
      <c r="G124" s="188"/>
      <c r="H124" s="188"/>
      <c r="I124" s="188"/>
      <c r="J124" s="188"/>
      <c r="K124" s="188"/>
      <c r="L124" s="188"/>
      <c r="M124" s="188"/>
      <c r="N124" s="188"/>
      <c r="O124" s="188"/>
      <c r="P124" s="188"/>
      <c r="Q124" s="188"/>
      <c r="R124" s="188"/>
      <c r="S124" s="188"/>
      <c r="T124" s="188"/>
      <c r="U124" s="188"/>
      <c r="V124" s="188"/>
      <c r="W124" s="188"/>
      <c r="X124" s="188"/>
      <c r="Y124" s="188"/>
      <c r="Z124" s="188"/>
      <c r="AA124" s="188"/>
      <c r="AB124" s="188"/>
      <c r="AC124" s="188"/>
      <c r="AD124" s="188"/>
      <c r="AE124" s="188"/>
      <c r="AF124" s="188"/>
      <c r="AG124" s="188"/>
      <c r="AH124" s="188"/>
      <c r="AI124" s="188"/>
      <c r="AJ124" s="188"/>
      <c r="AK124" s="188"/>
      <c r="AL124" s="188"/>
      <c r="AM124" s="188"/>
      <c r="AN124" s="188"/>
      <c r="AO124" s="188"/>
      <c r="AP124" s="188"/>
      <c r="AQ124" s="188"/>
      <c r="AR124" s="188"/>
      <c r="AS124" s="188"/>
      <c r="AT124" s="188"/>
      <c r="AU124" s="188"/>
      <c r="AV124" s="188"/>
      <c r="AW124" s="188"/>
      <c r="AX124" s="188"/>
      <c r="AY124" s="188"/>
      <c r="AZ124" s="188"/>
      <c r="BA124" s="188"/>
      <c r="BB124" s="188"/>
      <c r="BC124" s="130"/>
      <c r="BD124" s="130"/>
      <c r="BE124" s="130"/>
      <c r="BF124" s="130"/>
      <c r="BG124" s="130"/>
      <c r="BH124" s="130"/>
      <c r="BI124" s="130"/>
      <c r="BJ124" s="130"/>
      <c r="BK124" s="130"/>
      <c r="BL124" s="130"/>
      <c r="BM124" s="130"/>
      <c r="BN124" s="130"/>
      <c r="BO124" s="130"/>
      <c r="BP124" s="130"/>
      <c r="BQ124" s="130"/>
      <c r="BR124" s="130"/>
      <c r="BS124" s="130"/>
      <c r="BT124" s="130"/>
      <c r="BU124" s="130"/>
      <c r="BV124" s="130"/>
      <c r="BW124" s="130"/>
      <c r="BX124" s="130"/>
      <c r="BY124" s="130"/>
      <c r="BZ124" s="130"/>
      <c r="CA124" s="189"/>
      <c r="CB124" s="189"/>
      <c r="CC124" s="189"/>
      <c r="CD124" s="189"/>
      <c r="CE124" s="189"/>
      <c r="CF124" s="189"/>
      <c r="CG124" s="189"/>
      <c r="CH124" s="189"/>
      <c r="CI124" s="189"/>
      <c r="CJ124" s="189"/>
      <c r="CK124" s="189"/>
      <c r="CL124" s="189"/>
      <c r="CM124" s="189"/>
      <c r="CN124" s="189"/>
      <c r="CO124" s="189"/>
      <c r="CP124" s="189"/>
      <c r="CQ124" s="189"/>
      <c r="CR124" s="189"/>
      <c r="CS124" s="189"/>
      <c r="CT124" s="189"/>
      <c r="CU124" s="189"/>
      <c r="CV124" s="189"/>
      <c r="CW124" s="189"/>
      <c r="CX124" s="189"/>
      <c r="CY124" s="189"/>
      <c r="CZ124" s="189"/>
      <c r="DA124" s="189"/>
      <c r="DB124" s="189"/>
      <c r="DC124" s="189"/>
      <c r="DD124" s="189"/>
      <c r="DE124" s="189"/>
      <c r="DF124" s="189"/>
      <c r="DG124" s="189"/>
      <c r="DH124" s="189"/>
      <c r="DI124" s="189"/>
      <c r="DJ124" s="189"/>
      <c r="DK124" s="189"/>
      <c r="DL124" s="189"/>
      <c r="DM124" s="189"/>
      <c r="DN124" s="130"/>
      <c r="DO124" s="130"/>
      <c r="DP124" s="130"/>
      <c r="DQ124" s="130"/>
      <c r="DR124" s="130"/>
      <c r="DS124" s="130"/>
      <c r="DT124" s="130"/>
      <c r="DU124" s="130"/>
      <c r="DV124" s="130"/>
      <c r="DW124" s="130"/>
      <c r="DX124" s="130"/>
      <c r="DY124" s="130"/>
      <c r="DZ124" s="130"/>
      <c r="EA124" s="130"/>
      <c r="EB124" s="130"/>
      <c r="EC124" s="130"/>
      <c r="ED124" s="130"/>
      <c r="EE124" s="130"/>
      <c r="EF124" s="130"/>
      <c r="EG124" s="130"/>
      <c r="EH124" s="130"/>
      <c r="EI124" s="130"/>
      <c r="EJ124" s="130"/>
      <c r="EK124" s="130"/>
      <c r="EL124" s="130"/>
      <c r="EM124" s="130"/>
      <c r="EN124" s="130"/>
      <c r="EO124" s="130"/>
      <c r="EP124" s="130"/>
      <c r="EQ124" s="130"/>
      <c r="ER124" s="130"/>
      <c r="ES124" s="130"/>
      <c r="ET124" s="130"/>
      <c r="EU124" s="130">
        <v>39873</v>
      </c>
      <c r="EV124" s="130">
        <v>41912</v>
      </c>
      <c r="EW124" s="130">
        <v>37090</v>
      </c>
      <c r="EX124" s="130">
        <v>35978</v>
      </c>
      <c r="EY124" s="130">
        <v>35231</v>
      </c>
      <c r="EZ124" s="130">
        <v>35532</v>
      </c>
      <c r="FA124" s="130">
        <v>37068</v>
      </c>
      <c r="FB124" s="130">
        <v>35695</v>
      </c>
      <c r="FC124" s="130">
        <v>35117</v>
      </c>
      <c r="FD124" s="130">
        <v>34949</v>
      </c>
      <c r="FE124" s="130">
        <v>36364</v>
      </c>
      <c r="FF124" s="130">
        <v>40999</v>
      </c>
      <c r="FG124" s="130">
        <v>39998</v>
      </c>
      <c r="FH124" s="130">
        <v>40769</v>
      </c>
      <c r="FI124" s="130">
        <v>34706</v>
      </c>
      <c r="FJ124" s="130">
        <v>34951</v>
      </c>
      <c r="FK124" s="130">
        <v>33769</v>
      </c>
      <c r="FL124" s="130">
        <v>32992</v>
      </c>
      <c r="FM124" s="130">
        <v>36550</v>
      </c>
      <c r="FN124" s="130">
        <v>33691</v>
      </c>
      <c r="FO124" s="130">
        <v>35457</v>
      </c>
      <c r="FP124" s="130">
        <v>35551</v>
      </c>
      <c r="FQ124" s="130">
        <v>34136</v>
      </c>
      <c r="FR124" s="130">
        <v>36379</v>
      </c>
      <c r="FS124" s="130">
        <v>35338</v>
      </c>
      <c r="FT124" s="130">
        <v>37681</v>
      </c>
      <c r="FU124" s="130">
        <v>33797</v>
      </c>
      <c r="FV124" s="130">
        <v>34628</v>
      </c>
      <c r="FW124" s="130">
        <v>34943</v>
      </c>
      <c r="FX124" s="130">
        <v>29912</v>
      </c>
      <c r="FY124" s="130">
        <v>31416</v>
      </c>
      <c r="FZ124" s="130">
        <v>34194</v>
      </c>
      <c r="GA124" s="130">
        <v>35080</v>
      </c>
      <c r="GB124" s="130">
        <v>34395</v>
      </c>
      <c r="GC124" s="130">
        <v>31546</v>
      </c>
      <c r="GD124" s="130">
        <v>38373</v>
      </c>
      <c r="GE124" s="130">
        <v>35624</v>
      </c>
      <c r="GF124" s="130">
        <v>33110</v>
      </c>
      <c r="GG124" s="130">
        <v>31385</v>
      </c>
      <c r="GH124" s="130">
        <v>31610</v>
      </c>
      <c r="GI124" s="130">
        <v>31034</v>
      </c>
      <c r="GJ124" s="130">
        <v>28979</v>
      </c>
      <c r="GK124" s="130">
        <v>29370</v>
      </c>
      <c r="GL124" s="130">
        <v>28788</v>
      </c>
      <c r="GM124" s="130">
        <v>30378</v>
      </c>
      <c r="GN124" s="121"/>
    </row>
    <row r="125" spans="1:196" ht="15.75" x14ac:dyDescent="0.25">
      <c r="A125" s="45" t="s">
        <v>10</v>
      </c>
      <c r="B125" s="181" t="s">
        <v>21</v>
      </c>
      <c r="C125" s="46">
        <v>0.5</v>
      </c>
      <c r="D125" s="188">
        <v>0</v>
      </c>
      <c r="E125" s="188">
        <v>0</v>
      </c>
      <c r="F125" s="188">
        <v>0</v>
      </c>
      <c r="G125" s="188">
        <v>0</v>
      </c>
      <c r="H125" s="188">
        <v>0</v>
      </c>
      <c r="I125" s="188">
        <v>0</v>
      </c>
      <c r="J125" s="188">
        <v>0</v>
      </c>
      <c r="K125" s="188">
        <v>0</v>
      </c>
      <c r="L125" s="188">
        <v>0</v>
      </c>
      <c r="M125" s="188">
        <v>0</v>
      </c>
      <c r="N125" s="188">
        <v>0</v>
      </c>
      <c r="O125" s="188">
        <v>0</v>
      </c>
      <c r="P125" s="188">
        <v>0</v>
      </c>
      <c r="Q125" s="188">
        <v>0</v>
      </c>
      <c r="R125" s="188">
        <v>0</v>
      </c>
      <c r="S125" s="188">
        <v>0</v>
      </c>
      <c r="T125" s="188">
        <v>0</v>
      </c>
      <c r="U125" s="188">
        <v>0</v>
      </c>
      <c r="V125" s="188">
        <v>0</v>
      </c>
      <c r="W125" s="188">
        <v>0</v>
      </c>
      <c r="X125" s="188">
        <v>0</v>
      </c>
      <c r="Y125" s="188">
        <v>0</v>
      </c>
      <c r="Z125" s="188">
        <v>0</v>
      </c>
      <c r="AA125" s="188">
        <v>0</v>
      </c>
      <c r="AB125" s="188">
        <v>0</v>
      </c>
      <c r="AC125" s="188">
        <v>0</v>
      </c>
      <c r="AD125" s="188">
        <v>0</v>
      </c>
      <c r="AE125" s="188">
        <v>0</v>
      </c>
      <c r="AF125" s="188">
        <v>0</v>
      </c>
      <c r="AG125" s="188">
        <v>0</v>
      </c>
      <c r="AH125" s="188">
        <v>0</v>
      </c>
      <c r="AI125" s="188">
        <v>0</v>
      </c>
      <c r="AJ125" s="188">
        <v>0</v>
      </c>
      <c r="AK125" s="188">
        <v>0</v>
      </c>
      <c r="AL125" s="188">
        <v>0</v>
      </c>
      <c r="AM125" s="188">
        <v>0</v>
      </c>
      <c r="AN125" s="188">
        <v>0</v>
      </c>
      <c r="AO125" s="188">
        <v>0</v>
      </c>
      <c r="AP125" s="188">
        <v>0</v>
      </c>
      <c r="AQ125" s="188">
        <v>80</v>
      </c>
      <c r="AR125" s="188">
        <v>200</v>
      </c>
      <c r="AS125" s="188">
        <v>313</v>
      </c>
      <c r="AT125" s="188">
        <v>238</v>
      </c>
      <c r="AU125" s="188">
        <v>0</v>
      </c>
      <c r="AV125" s="188">
        <v>0</v>
      </c>
      <c r="AW125" s="188">
        <v>209</v>
      </c>
      <c r="AX125" s="188">
        <v>347</v>
      </c>
      <c r="AY125" s="188">
        <v>379</v>
      </c>
      <c r="AZ125" s="188">
        <v>408</v>
      </c>
      <c r="BA125" s="188">
        <v>348</v>
      </c>
      <c r="BB125" s="188">
        <v>363</v>
      </c>
      <c r="BC125" s="130">
        <v>369</v>
      </c>
      <c r="BD125" s="130">
        <v>365</v>
      </c>
      <c r="BE125" s="130">
        <v>363</v>
      </c>
      <c r="BF125" s="130">
        <v>309</v>
      </c>
      <c r="BG125" s="130">
        <v>416</v>
      </c>
      <c r="BH125" s="130">
        <v>361</v>
      </c>
      <c r="BI125" s="130">
        <v>1287</v>
      </c>
      <c r="BJ125" s="130">
        <v>1615</v>
      </c>
      <c r="BK125" s="130">
        <v>1458</v>
      </c>
      <c r="BL125" s="130">
        <v>1407</v>
      </c>
      <c r="BM125" s="130">
        <v>1314</v>
      </c>
      <c r="BN125" s="130">
        <v>1168</v>
      </c>
      <c r="BO125" s="130">
        <v>1034</v>
      </c>
      <c r="BP125" s="130">
        <v>1256</v>
      </c>
      <c r="BQ125" s="130">
        <v>1038</v>
      </c>
      <c r="BR125" s="130">
        <v>873</v>
      </c>
      <c r="BS125" s="130">
        <v>1131</v>
      </c>
      <c r="BT125" s="130">
        <v>1213</v>
      </c>
      <c r="BU125" s="130">
        <v>1289</v>
      </c>
      <c r="BV125" s="130">
        <v>1261</v>
      </c>
      <c r="BW125" s="130">
        <v>1402</v>
      </c>
      <c r="BX125" s="130">
        <v>1346</v>
      </c>
      <c r="BY125" s="130">
        <v>1374</v>
      </c>
      <c r="BZ125" s="130">
        <v>1453</v>
      </c>
      <c r="CA125" s="189">
        <v>1414</v>
      </c>
      <c r="CB125" s="189">
        <v>1076</v>
      </c>
      <c r="CC125" s="189">
        <v>1205</v>
      </c>
      <c r="CD125" s="189">
        <v>1253</v>
      </c>
      <c r="CE125" s="189">
        <v>1289</v>
      </c>
      <c r="CF125" s="189">
        <v>1323</v>
      </c>
      <c r="CG125" s="189">
        <v>1463</v>
      </c>
      <c r="CH125" s="189">
        <v>1438</v>
      </c>
      <c r="CI125" s="189">
        <v>1537</v>
      </c>
      <c r="CJ125" s="189">
        <v>1355</v>
      </c>
      <c r="CK125" s="189">
        <v>1201</v>
      </c>
      <c r="CL125" s="189">
        <v>1229</v>
      </c>
      <c r="CM125" s="189">
        <v>1325</v>
      </c>
      <c r="CN125" s="189">
        <v>978</v>
      </c>
      <c r="CO125" s="189">
        <v>999</v>
      </c>
      <c r="CP125" s="189">
        <v>1290</v>
      </c>
      <c r="CQ125" s="189">
        <v>1295</v>
      </c>
      <c r="CR125" s="189">
        <v>1225</v>
      </c>
      <c r="CS125" s="189">
        <v>1344</v>
      </c>
      <c r="CT125" s="189">
        <v>1316</v>
      </c>
      <c r="CU125" s="189">
        <v>1387</v>
      </c>
      <c r="CV125" s="189">
        <v>1327</v>
      </c>
      <c r="CW125" s="189">
        <v>1013</v>
      </c>
      <c r="CX125" s="189">
        <v>1134</v>
      </c>
      <c r="CY125" s="189">
        <v>1245</v>
      </c>
      <c r="CZ125" s="189">
        <v>1013</v>
      </c>
      <c r="DA125" s="189">
        <v>1219</v>
      </c>
      <c r="DB125" s="189">
        <v>1295</v>
      </c>
      <c r="DC125" s="189">
        <v>1026</v>
      </c>
      <c r="DD125" s="189">
        <v>1189</v>
      </c>
      <c r="DE125" s="189">
        <v>1123</v>
      </c>
      <c r="DF125" s="189">
        <v>1395</v>
      </c>
      <c r="DG125" s="189">
        <v>1304</v>
      </c>
      <c r="DH125" s="189">
        <v>1259</v>
      </c>
      <c r="DI125" s="189">
        <v>1281</v>
      </c>
      <c r="DJ125" s="189">
        <v>1227</v>
      </c>
      <c r="DK125" s="189">
        <v>1290</v>
      </c>
      <c r="DL125" s="189">
        <v>983</v>
      </c>
      <c r="DM125" s="189">
        <v>1307</v>
      </c>
      <c r="DN125" s="130">
        <v>1219</v>
      </c>
      <c r="DO125" s="130">
        <v>1328</v>
      </c>
      <c r="DP125" s="130">
        <v>1234</v>
      </c>
      <c r="DQ125" s="130">
        <v>1160</v>
      </c>
      <c r="DR125" s="130">
        <v>1243</v>
      </c>
      <c r="DS125" s="130">
        <v>1261</v>
      </c>
      <c r="DT125" s="130">
        <v>1249</v>
      </c>
      <c r="DU125" s="130">
        <v>1165</v>
      </c>
      <c r="DV125" s="130">
        <v>1485</v>
      </c>
      <c r="DW125" s="130">
        <v>1255</v>
      </c>
      <c r="DX125" s="130">
        <v>1031</v>
      </c>
      <c r="DY125" s="130">
        <v>1099</v>
      </c>
      <c r="DZ125" s="130">
        <v>1286</v>
      </c>
      <c r="EA125" s="130">
        <v>1044</v>
      </c>
      <c r="EB125" s="130">
        <v>1255</v>
      </c>
      <c r="EC125" s="130">
        <v>970</v>
      </c>
      <c r="ED125" s="130">
        <v>1253</v>
      </c>
      <c r="EE125" s="130">
        <v>1496</v>
      </c>
      <c r="EF125" s="130">
        <v>1389</v>
      </c>
      <c r="EG125" s="130">
        <v>1304</v>
      </c>
      <c r="EH125" s="130">
        <v>1439</v>
      </c>
      <c r="EI125" s="130">
        <v>1193</v>
      </c>
      <c r="EJ125" s="130">
        <v>678</v>
      </c>
      <c r="EK125" s="130">
        <v>1240</v>
      </c>
      <c r="EL125" s="130">
        <v>1436</v>
      </c>
      <c r="EM125" s="130">
        <v>1274</v>
      </c>
      <c r="EN125" s="130">
        <v>1393</v>
      </c>
      <c r="EO125" s="130">
        <v>1373</v>
      </c>
      <c r="EP125" s="130">
        <v>1352</v>
      </c>
      <c r="EQ125" s="130">
        <v>1129</v>
      </c>
      <c r="ER125" s="130">
        <v>1093</v>
      </c>
      <c r="ES125" s="130">
        <v>1042</v>
      </c>
      <c r="ET125" s="130">
        <v>1517</v>
      </c>
      <c r="EU125" s="130">
        <v>12633</v>
      </c>
      <c r="EV125" s="130">
        <v>12641</v>
      </c>
      <c r="EW125" s="130">
        <v>10867</v>
      </c>
      <c r="EX125" s="130">
        <v>10307</v>
      </c>
      <c r="EY125" s="130">
        <v>10194</v>
      </c>
      <c r="EZ125" s="130">
        <v>10331</v>
      </c>
      <c r="FA125" s="130">
        <v>11314</v>
      </c>
      <c r="FB125" s="130">
        <v>10604</v>
      </c>
      <c r="FC125" s="130">
        <v>10559</v>
      </c>
      <c r="FD125" s="130">
        <v>10674</v>
      </c>
      <c r="FE125" s="130">
        <v>11222</v>
      </c>
      <c r="FF125" s="130">
        <v>12329</v>
      </c>
      <c r="FG125" s="130">
        <v>12078</v>
      </c>
      <c r="FH125" s="130">
        <v>11299</v>
      </c>
      <c r="FI125" s="130">
        <v>10655</v>
      </c>
      <c r="FJ125" s="130">
        <v>10643</v>
      </c>
      <c r="FK125" s="130">
        <v>10623</v>
      </c>
      <c r="FL125" s="130">
        <v>9013</v>
      </c>
      <c r="FM125" s="130">
        <v>10494</v>
      </c>
      <c r="FN125" s="130">
        <v>10354</v>
      </c>
      <c r="FO125" s="130">
        <v>11528</v>
      </c>
      <c r="FP125" s="130">
        <v>11677</v>
      </c>
      <c r="FQ125" s="130">
        <v>11373</v>
      </c>
      <c r="FR125" s="130">
        <v>11804</v>
      </c>
      <c r="FS125" s="130">
        <v>11920</v>
      </c>
      <c r="FT125" s="130">
        <v>12030</v>
      </c>
      <c r="FU125" s="130">
        <v>10839</v>
      </c>
      <c r="FV125" s="130">
        <v>10958</v>
      </c>
      <c r="FW125" s="130">
        <v>10177</v>
      </c>
      <c r="FX125" s="130">
        <v>9463</v>
      </c>
      <c r="FY125" s="130">
        <v>10479</v>
      </c>
      <c r="FZ125" s="130">
        <v>9934</v>
      </c>
      <c r="GA125" s="130">
        <v>12103</v>
      </c>
      <c r="GB125" s="130">
        <v>11759</v>
      </c>
      <c r="GC125" s="130">
        <v>11353</v>
      </c>
      <c r="GD125" s="130">
        <v>11392</v>
      </c>
      <c r="GE125" s="130">
        <v>12051</v>
      </c>
      <c r="GF125" s="130">
        <v>11359</v>
      </c>
      <c r="GG125" s="130">
        <v>9657</v>
      </c>
      <c r="GH125" s="130">
        <v>9541</v>
      </c>
      <c r="GI125" s="130">
        <v>10546</v>
      </c>
      <c r="GJ125" s="130">
        <v>9121</v>
      </c>
      <c r="GK125" s="130">
        <v>9220</v>
      </c>
      <c r="GL125" s="130">
        <v>9434</v>
      </c>
      <c r="GM125" s="130">
        <v>9460</v>
      </c>
      <c r="GN125" s="121"/>
    </row>
    <row r="126" spans="1:196" ht="15.75" x14ac:dyDescent="0.25">
      <c r="A126" s="47" t="s">
        <v>23</v>
      </c>
      <c r="B126" s="179" t="s">
        <v>95</v>
      </c>
      <c r="C126" s="46">
        <v>1</v>
      </c>
      <c r="D126" s="188">
        <v>0</v>
      </c>
      <c r="E126" s="188">
        <v>0</v>
      </c>
      <c r="F126" s="188">
        <v>0</v>
      </c>
      <c r="G126" s="188">
        <v>0</v>
      </c>
      <c r="H126" s="188">
        <v>0</v>
      </c>
      <c r="I126" s="188">
        <v>0</v>
      </c>
      <c r="J126" s="188">
        <v>0</v>
      </c>
      <c r="K126" s="188">
        <v>0</v>
      </c>
      <c r="L126" s="188">
        <v>0</v>
      </c>
      <c r="M126" s="188">
        <v>0</v>
      </c>
      <c r="N126" s="188">
        <v>0</v>
      </c>
      <c r="O126" s="188">
        <v>0</v>
      </c>
      <c r="P126" s="188">
        <v>0</v>
      </c>
      <c r="Q126" s="188">
        <v>0</v>
      </c>
      <c r="R126" s="188">
        <v>0</v>
      </c>
      <c r="S126" s="188">
        <v>0</v>
      </c>
      <c r="T126" s="188">
        <v>0</v>
      </c>
      <c r="U126" s="188">
        <v>0</v>
      </c>
      <c r="V126" s="188">
        <v>0</v>
      </c>
      <c r="W126" s="188">
        <v>0</v>
      </c>
      <c r="X126" s="188">
        <v>0</v>
      </c>
      <c r="Y126" s="188">
        <v>0</v>
      </c>
      <c r="Z126" s="188">
        <v>0</v>
      </c>
      <c r="AA126" s="188">
        <v>0</v>
      </c>
      <c r="AB126" s="188">
        <v>0</v>
      </c>
      <c r="AC126" s="188">
        <v>0</v>
      </c>
      <c r="AD126" s="188">
        <v>0</v>
      </c>
      <c r="AE126" s="188">
        <v>0</v>
      </c>
      <c r="AF126" s="188">
        <v>0</v>
      </c>
      <c r="AG126" s="188">
        <v>0</v>
      </c>
      <c r="AH126" s="188">
        <v>0</v>
      </c>
      <c r="AI126" s="188">
        <v>0</v>
      </c>
      <c r="AJ126" s="188">
        <v>0</v>
      </c>
      <c r="AK126" s="188">
        <v>0</v>
      </c>
      <c r="AL126" s="188">
        <v>0</v>
      </c>
      <c r="AM126" s="188">
        <v>0</v>
      </c>
      <c r="AN126" s="188">
        <v>0</v>
      </c>
      <c r="AO126" s="188">
        <v>0</v>
      </c>
      <c r="AP126" s="188">
        <v>0</v>
      </c>
      <c r="AQ126" s="188">
        <v>0</v>
      </c>
      <c r="AR126" s="188">
        <v>0</v>
      </c>
      <c r="AS126" s="188">
        <v>0</v>
      </c>
      <c r="AT126" s="188">
        <v>0</v>
      </c>
      <c r="AU126" s="188">
        <v>0</v>
      </c>
      <c r="AV126" s="188">
        <v>0</v>
      </c>
      <c r="AW126" s="188">
        <v>0</v>
      </c>
      <c r="AX126" s="188">
        <v>0</v>
      </c>
      <c r="AY126" s="188">
        <v>0</v>
      </c>
      <c r="AZ126" s="188">
        <v>0</v>
      </c>
      <c r="BA126" s="188">
        <v>0</v>
      </c>
      <c r="BB126" s="188">
        <v>0</v>
      </c>
      <c r="BC126" s="130">
        <v>0</v>
      </c>
      <c r="BD126" s="130">
        <v>0</v>
      </c>
      <c r="BE126" s="130">
        <v>0</v>
      </c>
      <c r="BF126" s="130">
        <v>0</v>
      </c>
      <c r="BG126" s="130">
        <v>0</v>
      </c>
      <c r="BH126" s="130">
        <v>0</v>
      </c>
      <c r="BI126" s="130">
        <v>0</v>
      </c>
      <c r="BJ126" s="130">
        <v>0</v>
      </c>
      <c r="BK126" s="130">
        <v>0</v>
      </c>
      <c r="BL126" s="130">
        <v>0</v>
      </c>
      <c r="BM126" s="130">
        <v>0</v>
      </c>
      <c r="BN126" s="130">
        <v>0</v>
      </c>
      <c r="BO126" s="130">
        <v>0</v>
      </c>
      <c r="BP126" s="130">
        <v>0</v>
      </c>
      <c r="BQ126" s="130">
        <v>0</v>
      </c>
      <c r="BR126" s="130">
        <v>0</v>
      </c>
      <c r="BS126" s="130">
        <v>0</v>
      </c>
      <c r="BT126" s="130">
        <v>0</v>
      </c>
      <c r="BU126" s="130">
        <v>0</v>
      </c>
      <c r="BV126" s="130">
        <v>0</v>
      </c>
      <c r="BW126" s="130">
        <v>0</v>
      </c>
      <c r="BX126" s="130">
        <v>0</v>
      </c>
      <c r="BY126" s="130">
        <v>0</v>
      </c>
      <c r="BZ126" s="130">
        <v>0</v>
      </c>
      <c r="CA126" s="189">
        <v>0</v>
      </c>
      <c r="CB126" s="189">
        <v>0</v>
      </c>
      <c r="CC126" s="189">
        <v>0</v>
      </c>
      <c r="CD126" s="189">
        <v>0</v>
      </c>
      <c r="CE126" s="189">
        <v>0</v>
      </c>
      <c r="CF126" s="189">
        <v>0</v>
      </c>
      <c r="CG126" s="189">
        <v>0</v>
      </c>
      <c r="CH126" s="189">
        <v>0</v>
      </c>
      <c r="CI126" s="189">
        <v>0</v>
      </c>
      <c r="CJ126" s="189">
        <v>0</v>
      </c>
      <c r="CK126" s="189">
        <v>0</v>
      </c>
      <c r="CL126" s="189">
        <v>0</v>
      </c>
      <c r="CM126" s="189">
        <v>0</v>
      </c>
      <c r="CN126" s="189">
        <v>0</v>
      </c>
      <c r="CO126" s="189">
        <v>0</v>
      </c>
      <c r="CP126" s="189">
        <v>0</v>
      </c>
      <c r="CQ126" s="189">
        <v>0</v>
      </c>
      <c r="CR126" s="189">
        <v>0</v>
      </c>
      <c r="CS126" s="189">
        <v>0</v>
      </c>
      <c r="CT126" s="189">
        <v>0</v>
      </c>
      <c r="CU126" s="189">
        <v>0</v>
      </c>
      <c r="CV126" s="189">
        <v>0</v>
      </c>
      <c r="CW126" s="189">
        <v>0</v>
      </c>
      <c r="CX126" s="189">
        <v>0</v>
      </c>
      <c r="CY126" s="189">
        <v>0</v>
      </c>
      <c r="CZ126" s="189">
        <v>0</v>
      </c>
      <c r="DA126" s="189">
        <v>0</v>
      </c>
      <c r="DB126" s="189">
        <v>0</v>
      </c>
      <c r="DC126" s="189">
        <v>0</v>
      </c>
      <c r="DD126" s="189">
        <v>0</v>
      </c>
      <c r="DE126" s="189">
        <v>0</v>
      </c>
      <c r="DF126" s="189">
        <v>0</v>
      </c>
      <c r="DG126" s="189">
        <v>0</v>
      </c>
      <c r="DH126" s="189">
        <v>0</v>
      </c>
      <c r="DI126" s="189">
        <v>0</v>
      </c>
      <c r="DJ126" s="189">
        <v>0</v>
      </c>
      <c r="DK126" s="189">
        <v>0</v>
      </c>
      <c r="DL126" s="189">
        <v>0</v>
      </c>
      <c r="DM126" s="189">
        <v>0</v>
      </c>
      <c r="DN126" s="130">
        <v>0</v>
      </c>
      <c r="DO126" s="130">
        <v>0</v>
      </c>
      <c r="DP126" s="130">
        <v>0</v>
      </c>
      <c r="DQ126" s="130">
        <v>0</v>
      </c>
      <c r="DR126" s="130">
        <v>0</v>
      </c>
      <c r="DS126" s="130">
        <v>0</v>
      </c>
      <c r="DT126" s="130">
        <v>0</v>
      </c>
      <c r="DU126" s="130">
        <v>0</v>
      </c>
      <c r="DV126" s="130">
        <v>0</v>
      </c>
      <c r="DW126" s="130">
        <v>0</v>
      </c>
      <c r="DX126" s="130">
        <v>0</v>
      </c>
      <c r="DY126" s="130">
        <v>0</v>
      </c>
      <c r="DZ126" s="130">
        <v>0</v>
      </c>
      <c r="EA126" s="130">
        <v>0</v>
      </c>
      <c r="EB126" s="130">
        <v>0</v>
      </c>
      <c r="EC126" s="130">
        <v>0</v>
      </c>
      <c r="ED126" s="130">
        <v>0</v>
      </c>
      <c r="EE126" s="130">
        <v>0</v>
      </c>
      <c r="EF126" s="130">
        <v>0</v>
      </c>
      <c r="EG126" s="130">
        <v>0</v>
      </c>
      <c r="EH126" s="130">
        <v>0</v>
      </c>
      <c r="EI126" s="130">
        <v>0</v>
      </c>
      <c r="EJ126" s="130">
        <v>0</v>
      </c>
      <c r="EK126" s="130">
        <v>0</v>
      </c>
      <c r="EL126" s="130">
        <v>0</v>
      </c>
      <c r="EM126" s="130">
        <v>0</v>
      </c>
      <c r="EN126" s="130">
        <v>0</v>
      </c>
      <c r="EO126" s="130">
        <v>0</v>
      </c>
      <c r="EP126" s="130">
        <v>0</v>
      </c>
      <c r="EQ126" s="130">
        <v>0</v>
      </c>
      <c r="ER126" s="130">
        <v>0</v>
      </c>
      <c r="ES126" s="130">
        <v>0</v>
      </c>
      <c r="ET126" s="130">
        <v>0</v>
      </c>
      <c r="EU126" s="130">
        <v>0</v>
      </c>
      <c r="EV126" s="130">
        <v>0</v>
      </c>
      <c r="EW126" s="130">
        <v>0</v>
      </c>
      <c r="EX126" s="130">
        <v>0</v>
      </c>
      <c r="EY126" s="130">
        <v>0</v>
      </c>
      <c r="EZ126" s="130">
        <v>0</v>
      </c>
      <c r="FA126" s="130">
        <v>0</v>
      </c>
      <c r="FB126" s="130">
        <v>0</v>
      </c>
      <c r="FC126" s="130">
        <v>0</v>
      </c>
      <c r="FD126" s="130">
        <v>0</v>
      </c>
      <c r="FE126" s="130">
        <v>0</v>
      </c>
      <c r="FF126" s="130">
        <v>0</v>
      </c>
      <c r="FG126" s="130">
        <v>0</v>
      </c>
      <c r="FH126" s="130">
        <v>0</v>
      </c>
      <c r="FI126" s="130">
        <v>0</v>
      </c>
      <c r="FJ126" s="130">
        <v>0</v>
      </c>
      <c r="FK126" s="130">
        <v>0</v>
      </c>
      <c r="FL126" s="130">
        <v>0</v>
      </c>
      <c r="FM126" s="130">
        <v>0</v>
      </c>
      <c r="FN126" s="130">
        <v>0</v>
      </c>
      <c r="FO126" s="130">
        <v>0</v>
      </c>
      <c r="FP126" s="130">
        <v>0</v>
      </c>
      <c r="FQ126" s="130">
        <v>0</v>
      </c>
      <c r="FR126" s="130">
        <v>0</v>
      </c>
      <c r="FS126" s="130">
        <v>0</v>
      </c>
      <c r="FT126" s="130">
        <v>0</v>
      </c>
      <c r="FU126" s="130">
        <v>0</v>
      </c>
      <c r="FV126" s="130">
        <v>0</v>
      </c>
      <c r="FW126" s="130">
        <v>0</v>
      </c>
      <c r="FX126" s="130">
        <v>0</v>
      </c>
      <c r="FY126" s="130">
        <v>0</v>
      </c>
      <c r="FZ126" s="130">
        <v>0</v>
      </c>
      <c r="GA126" s="130">
        <v>0</v>
      </c>
      <c r="GB126" s="130">
        <v>0</v>
      </c>
      <c r="GC126" s="130">
        <v>0</v>
      </c>
      <c r="GD126" s="130">
        <v>0</v>
      </c>
      <c r="GE126" s="130">
        <v>0</v>
      </c>
      <c r="GF126" s="130">
        <v>0</v>
      </c>
      <c r="GG126" s="130">
        <v>0</v>
      </c>
      <c r="GH126" s="130">
        <v>0</v>
      </c>
      <c r="GI126" s="130">
        <v>0</v>
      </c>
      <c r="GJ126" s="130">
        <v>0</v>
      </c>
      <c r="GK126" s="130">
        <v>0</v>
      </c>
      <c r="GL126" s="130">
        <v>0</v>
      </c>
      <c r="GM126" s="130">
        <v>0</v>
      </c>
      <c r="GN126" s="121"/>
    </row>
    <row r="127" spans="1:196" ht="15.75" x14ac:dyDescent="0.25">
      <c r="A127" s="45" t="s">
        <v>11</v>
      </c>
      <c r="B127" s="43" t="s">
        <v>95</v>
      </c>
      <c r="C127" s="46">
        <v>2</v>
      </c>
      <c r="D127" s="188">
        <v>324</v>
      </c>
      <c r="E127" s="188">
        <v>189</v>
      </c>
      <c r="F127" s="188">
        <v>561</v>
      </c>
      <c r="G127" s="188">
        <v>392</v>
      </c>
      <c r="H127" s="188">
        <v>457</v>
      </c>
      <c r="I127" s="188">
        <v>361</v>
      </c>
      <c r="J127" s="188">
        <v>118</v>
      </c>
      <c r="K127" s="188">
        <v>1044</v>
      </c>
      <c r="L127" s="188">
        <v>73</v>
      </c>
      <c r="M127" s="188">
        <v>5</v>
      </c>
      <c r="N127" s="188">
        <v>154</v>
      </c>
      <c r="O127" s="188">
        <v>1</v>
      </c>
      <c r="P127" s="188">
        <v>181</v>
      </c>
      <c r="Q127" s="188">
        <v>0</v>
      </c>
      <c r="R127" s="188">
        <v>15</v>
      </c>
      <c r="S127" s="188">
        <v>270</v>
      </c>
      <c r="T127" s="188">
        <v>97</v>
      </c>
      <c r="U127" s="188">
        <v>72</v>
      </c>
      <c r="V127" s="188">
        <v>133</v>
      </c>
      <c r="W127" s="188">
        <v>5</v>
      </c>
      <c r="X127" s="188">
        <v>52</v>
      </c>
      <c r="Y127" s="188">
        <v>11</v>
      </c>
      <c r="Z127" s="188">
        <v>136</v>
      </c>
      <c r="AA127" s="188">
        <v>156</v>
      </c>
      <c r="AB127" s="188">
        <v>465</v>
      </c>
      <c r="AC127" s="188">
        <v>489</v>
      </c>
      <c r="AD127" s="188">
        <v>493</v>
      </c>
      <c r="AE127" s="188">
        <v>824</v>
      </c>
      <c r="AF127" s="188">
        <v>143</v>
      </c>
      <c r="AG127" s="188">
        <v>431</v>
      </c>
      <c r="AH127" s="188">
        <v>784</v>
      </c>
      <c r="AI127" s="188">
        <v>672</v>
      </c>
      <c r="AJ127" s="188">
        <v>685</v>
      </c>
      <c r="AK127" s="188">
        <v>1005</v>
      </c>
      <c r="AL127" s="188">
        <v>700</v>
      </c>
      <c r="AM127" s="188">
        <v>0</v>
      </c>
      <c r="AN127" s="188">
        <v>434</v>
      </c>
      <c r="AO127" s="188">
        <v>721</v>
      </c>
      <c r="AP127" s="188">
        <v>770</v>
      </c>
      <c r="AQ127" s="188">
        <v>676</v>
      </c>
      <c r="AR127" s="188">
        <v>926</v>
      </c>
      <c r="AS127" s="188">
        <v>63</v>
      </c>
      <c r="AT127" s="188">
        <v>488</v>
      </c>
      <c r="AU127" s="188">
        <v>442</v>
      </c>
      <c r="AV127" s="188">
        <v>472</v>
      </c>
      <c r="AW127" s="188">
        <v>701</v>
      </c>
      <c r="AX127" s="188">
        <v>400</v>
      </c>
      <c r="AY127" s="188">
        <v>179</v>
      </c>
      <c r="AZ127" s="188">
        <v>0</v>
      </c>
      <c r="BA127" s="188">
        <v>0</v>
      </c>
      <c r="BB127" s="188">
        <v>0</v>
      </c>
      <c r="BC127" s="130">
        <v>0</v>
      </c>
      <c r="BD127" s="130">
        <v>0</v>
      </c>
      <c r="BE127" s="130">
        <v>0</v>
      </c>
      <c r="BF127" s="130">
        <v>0</v>
      </c>
      <c r="BG127" s="130">
        <v>0</v>
      </c>
      <c r="BH127" s="130">
        <v>0</v>
      </c>
      <c r="BI127" s="130">
        <v>4</v>
      </c>
      <c r="BJ127" s="130">
        <v>20</v>
      </c>
      <c r="BK127" s="130">
        <v>7</v>
      </c>
      <c r="BL127" s="130">
        <v>1</v>
      </c>
      <c r="BM127" s="130">
        <v>8</v>
      </c>
      <c r="BN127" s="130">
        <v>0</v>
      </c>
      <c r="BO127" s="130">
        <v>0</v>
      </c>
      <c r="BP127" s="130">
        <v>0</v>
      </c>
      <c r="BQ127" s="130">
        <v>0</v>
      </c>
      <c r="BR127" s="130">
        <v>0</v>
      </c>
      <c r="BS127" s="130">
        <v>0</v>
      </c>
      <c r="BT127" s="130">
        <v>0</v>
      </c>
      <c r="BU127" s="130">
        <v>0</v>
      </c>
      <c r="BV127" s="130">
        <v>0</v>
      </c>
      <c r="BW127" s="130">
        <v>0</v>
      </c>
      <c r="BX127" s="130">
        <v>0</v>
      </c>
      <c r="BY127" s="130">
        <v>0</v>
      </c>
      <c r="BZ127" s="130">
        <v>0</v>
      </c>
      <c r="CA127" s="189">
        <v>0</v>
      </c>
      <c r="CB127" s="189">
        <v>0</v>
      </c>
      <c r="CC127" s="189">
        <v>0</v>
      </c>
      <c r="CD127" s="189">
        <v>0</v>
      </c>
      <c r="CE127" s="189">
        <v>0</v>
      </c>
      <c r="CF127" s="189">
        <v>0</v>
      </c>
      <c r="CG127" s="189">
        <v>0</v>
      </c>
      <c r="CH127" s="189">
        <v>0</v>
      </c>
      <c r="CI127" s="189">
        <v>0</v>
      </c>
      <c r="CJ127" s="189">
        <v>0</v>
      </c>
      <c r="CK127" s="189">
        <v>0</v>
      </c>
      <c r="CL127" s="189">
        <v>0</v>
      </c>
      <c r="CM127" s="189">
        <v>0</v>
      </c>
      <c r="CN127" s="189">
        <v>0</v>
      </c>
      <c r="CO127" s="189">
        <v>0</v>
      </c>
      <c r="CP127" s="189">
        <v>0</v>
      </c>
      <c r="CQ127" s="189">
        <v>0</v>
      </c>
      <c r="CR127" s="189">
        <v>0</v>
      </c>
      <c r="CS127" s="189">
        <v>0</v>
      </c>
      <c r="CT127" s="189">
        <v>0</v>
      </c>
      <c r="CU127" s="189">
        <v>0</v>
      </c>
      <c r="CV127" s="189">
        <v>0</v>
      </c>
      <c r="CW127" s="189">
        <v>0</v>
      </c>
      <c r="CX127" s="189">
        <v>0</v>
      </c>
      <c r="CY127" s="189">
        <v>0</v>
      </c>
      <c r="CZ127" s="189">
        <v>0</v>
      </c>
      <c r="DA127" s="189">
        <v>0</v>
      </c>
      <c r="DB127" s="189">
        <v>0</v>
      </c>
      <c r="DC127" s="189">
        <v>0</v>
      </c>
      <c r="DD127" s="189">
        <v>0</v>
      </c>
      <c r="DE127" s="189">
        <v>0</v>
      </c>
      <c r="DF127" s="189">
        <v>0</v>
      </c>
      <c r="DG127" s="189">
        <v>0</v>
      </c>
      <c r="DH127" s="189">
        <v>0</v>
      </c>
      <c r="DI127" s="189">
        <v>0</v>
      </c>
      <c r="DJ127" s="189">
        <v>0</v>
      </c>
      <c r="DK127" s="189">
        <v>0</v>
      </c>
      <c r="DL127" s="189">
        <v>0</v>
      </c>
      <c r="DM127" s="189">
        <v>0</v>
      </c>
      <c r="DN127" s="130">
        <v>0</v>
      </c>
      <c r="DO127" s="130">
        <v>0</v>
      </c>
      <c r="DP127" s="130">
        <v>0</v>
      </c>
      <c r="DQ127" s="130">
        <v>0</v>
      </c>
      <c r="DR127" s="130">
        <v>0</v>
      </c>
      <c r="DS127" s="130">
        <v>0</v>
      </c>
      <c r="DT127" s="130">
        <v>0</v>
      </c>
      <c r="DU127" s="130">
        <v>0</v>
      </c>
      <c r="DV127" s="130">
        <v>0</v>
      </c>
      <c r="DW127" s="130">
        <v>0</v>
      </c>
      <c r="DX127" s="130">
        <v>0</v>
      </c>
      <c r="DY127" s="130">
        <v>0</v>
      </c>
      <c r="DZ127" s="130">
        <v>0</v>
      </c>
      <c r="EA127" s="130">
        <v>0</v>
      </c>
      <c r="EB127" s="130">
        <v>0</v>
      </c>
      <c r="EC127" s="130">
        <v>0</v>
      </c>
      <c r="ED127" s="130">
        <v>0</v>
      </c>
      <c r="EE127" s="130">
        <v>0</v>
      </c>
      <c r="EF127" s="130">
        <v>0</v>
      </c>
      <c r="EG127" s="130">
        <v>0</v>
      </c>
      <c r="EH127" s="130">
        <v>0</v>
      </c>
      <c r="EI127" s="130">
        <v>0</v>
      </c>
      <c r="EJ127" s="130">
        <v>0</v>
      </c>
      <c r="EK127" s="130">
        <v>0</v>
      </c>
      <c r="EL127" s="130">
        <v>0</v>
      </c>
      <c r="EM127" s="130">
        <v>0</v>
      </c>
      <c r="EN127" s="130">
        <v>0</v>
      </c>
      <c r="EO127" s="130">
        <v>0</v>
      </c>
      <c r="EP127" s="130">
        <v>0</v>
      </c>
      <c r="EQ127" s="130">
        <v>0</v>
      </c>
      <c r="ER127" s="130">
        <v>0</v>
      </c>
      <c r="ES127" s="130">
        <v>0</v>
      </c>
      <c r="ET127" s="130">
        <v>0</v>
      </c>
      <c r="EU127" s="130">
        <v>0</v>
      </c>
      <c r="EV127" s="130">
        <v>0</v>
      </c>
      <c r="EW127" s="130">
        <v>0</v>
      </c>
      <c r="EX127" s="130">
        <v>0</v>
      </c>
      <c r="EY127" s="130">
        <v>0</v>
      </c>
      <c r="EZ127" s="130">
        <v>0</v>
      </c>
      <c r="FA127" s="130">
        <v>0</v>
      </c>
      <c r="FB127" s="130">
        <v>0</v>
      </c>
      <c r="FC127" s="130">
        <v>0</v>
      </c>
      <c r="FD127" s="130">
        <v>0</v>
      </c>
      <c r="FE127" s="130">
        <v>0</v>
      </c>
      <c r="FF127" s="130">
        <v>0</v>
      </c>
      <c r="FG127" s="130">
        <v>0</v>
      </c>
      <c r="FH127" s="130">
        <v>0</v>
      </c>
      <c r="FI127" s="130">
        <v>0</v>
      </c>
      <c r="FJ127" s="130">
        <v>0</v>
      </c>
      <c r="FK127" s="130">
        <v>0</v>
      </c>
      <c r="FL127" s="130">
        <v>0</v>
      </c>
      <c r="FM127" s="130">
        <v>0</v>
      </c>
      <c r="FN127" s="130">
        <v>0</v>
      </c>
      <c r="FO127" s="130">
        <v>0</v>
      </c>
      <c r="FP127" s="130">
        <v>0</v>
      </c>
      <c r="FQ127" s="130">
        <v>0</v>
      </c>
      <c r="FR127" s="130">
        <v>0</v>
      </c>
      <c r="FS127" s="130">
        <v>0</v>
      </c>
      <c r="FT127" s="130">
        <v>0</v>
      </c>
      <c r="FU127" s="130">
        <v>0</v>
      </c>
      <c r="FV127" s="130">
        <v>0</v>
      </c>
      <c r="FW127" s="130">
        <v>0</v>
      </c>
      <c r="FX127" s="130">
        <v>0</v>
      </c>
      <c r="FY127" s="130">
        <v>0</v>
      </c>
      <c r="FZ127" s="130">
        <v>0</v>
      </c>
      <c r="GA127" s="130">
        <v>0</v>
      </c>
      <c r="GB127" s="130">
        <v>0</v>
      </c>
      <c r="GC127" s="130">
        <v>0</v>
      </c>
      <c r="GD127" s="130">
        <v>0</v>
      </c>
      <c r="GE127" s="130">
        <v>0</v>
      </c>
      <c r="GF127" s="130">
        <v>0</v>
      </c>
      <c r="GG127" s="130">
        <v>0</v>
      </c>
      <c r="GH127" s="130">
        <v>0</v>
      </c>
      <c r="GI127" s="130">
        <v>0</v>
      </c>
      <c r="GJ127" s="130">
        <v>0</v>
      </c>
      <c r="GK127" s="130">
        <v>0</v>
      </c>
      <c r="GL127" s="130">
        <v>0</v>
      </c>
      <c r="GM127" s="130">
        <v>0</v>
      </c>
      <c r="GN127" s="121"/>
    </row>
    <row r="128" spans="1:196" ht="15.75" x14ac:dyDescent="0.25">
      <c r="A128" s="45" t="s">
        <v>11</v>
      </c>
      <c r="B128" s="43" t="s">
        <v>95</v>
      </c>
      <c r="C128" s="46">
        <v>3.0000000000029998</v>
      </c>
      <c r="D128" s="188">
        <v>0</v>
      </c>
      <c r="E128" s="188">
        <v>0</v>
      </c>
      <c r="F128" s="188">
        <v>0</v>
      </c>
      <c r="G128" s="188">
        <v>0</v>
      </c>
      <c r="H128" s="188">
        <v>0</v>
      </c>
      <c r="I128" s="188">
        <v>0</v>
      </c>
      <c r="J128" s="188">
        <v>0</v>
      </c>
      <c r="K128" s="188">
        <v>0</v>
      </c>
      <c r="L128" s="188">
        <v>0</v>
      </c>
      <c r="M128" s="188">
        <v>0</v>
      </c>
      <c r="N128" s="188">
        <v>0</v>
      </c>
      <c r="O128" s="188">
        <v>0</v>
      </c>
      <c r="P128" s="188">
        <v>0</v>
      </c>
      <c r="Q128" s="188">
        <v>0</v>
      </c>
      <c r="R128" s="188">
        <v>0</v>
      </c>
      <c r="S128" s="188">
        <v>0</v>
      </c>
      <c r="T128" s="188">
        <v>0</v>
      </c>
      <c r="U128" s="188">
        <v>0</v>
      </c>
      <c r="V128" s="188">
        <v>0</v>
      </c>
      <c r="W128" s="188">
        <v>0</v>
      </c>
      <c r="X128" s="188">
        <v>0</v>
      </c>
      <c r="Y128" s="188">
        <v>0</v>
      </c>
      <c r="Z128" s="188">
        <v>0</v>
      </c>
      <c r="AA128" s="188">
        <v>0</v>
      </c>
      <c r="AB128" s="188">
        <v>0</v>
      </c>
      <c r="AC128" s="188">
        <v>0</v>
      </c>
      <c r="AD128" s="188">
        <v>0</v>
      </c>
      <c r="AE128" s="188">
        <v>0</v>
      </c>
      <c r="AF128" s="188">
        <v>0</v>
      </c>
      <c r="AG128" s="188">
        <v>0</v>
      </c>
      <c r="AH128" s="188">
        <v>0</v>
      </c>
      <c r="AI128" s="188">
        <v>0</v>
      </c>
      <c r="AJ128" s="188">
        <v>0</v>
      </c>
      <c r="AK128" s="188">
        <v>0</v>
      </c>
      <c r="AL128" s="188">
        <v>216</v>
      </c>
      <c r="AM128" s="188">
        <v>162</v>
      </c>
      <c r="AN128" s="188">
        <v>0</v>
      </c>
      <c r="AO128" s="188">
        <v>0</v>
      </c>
      <c r="AP128" s="188">
        <v>0</v>
      </c>
      <c r="AQ128" s="188">
        <v>0</v>
      </c>
      <c r="AR128" s="188">
        <v>0</v>
      </c>
      <c r="AS128" s="188">
        <v>0</v>
      </c>
      <c r="AT128" s="188">
        <v>3</v>
      </c>
      <c r="AU128" s="188">
        <v>0</v>
      </c>
      <c r="AV128" s="188">
        <v>0</v>
      </c>
      <c r="AW128" s="188">
        <v>153</v>
      </c>
      <c r="AX128" s="188">
        <v>11</v>
      </c>
      <c r="AY128" s="188">
        <v>0</v>
      </c>
      <c r="AZ128" s="188">
        <v>0</v>
      </c>
      <c r="BA128" s="188">
        <v>0</v>
      </c>
      <c r="BB128" s="188">
        <v>0</v>
      </c>
      <c r="BC128" s="130">
        <v>17</v>
      </c>
      <c r="BD128" s="130">
        <v>198</v>
      </c>
      <c r="BE128" s="130">
        <v>35</v>
      </c>
      <c r="BF128" s="130">
        <v>179</v>
      </c>
      <c r="BG128" s="130">
        <v>0</v>
      </c>
      <c r="BH128" s="130">
        <v>110</v>
      </c>
      <c r="BI128" s="130">
        <v>330</v>
      </c>
      <c r="BJ128" s="130">
        <v>231</v>
      </c>
      <c r="BK128" s="130">
        <v>216</v>
      </c>
      <c r="BL128" s="130">
        <v>10</v>
      </c>
      <c r="BM128" s="130">
        <v>118</v>
      </c>
      <c r="BN128" s="130">
        <v>0</v>
      </c>
      <c r="BO128" s="130">
        <v>0</v>
      </c>
      <c r="BP128" s="130">
        <v>0</v>
      </c>
      <c r="BQ128" s="130">
        <v>0</v>
      </c>
      <c r="BR128" s="130">
        <v>0</v>
      </c>
      <c r="BS128" s="130">
        <v>0</v>
      </c>
      <c r="BT128" s="130">
        <v>0</v>
      </c>
      <c r="BU128" s="130">
        <v>0</v>
      </c>
      <c r="BV128" s="130">
        <v>0</v>
      </c>
      <c r="BW128" s="130">
        <v>0</v>
      </c>
      <c r="BX128" s="130">
        <v>0</v>
      </c>
      <c r="BY128" s="130">
        <v>0</v>
      </c>
      <c r="BZ128" s="130">
        <v>0</v>
      </c>
      <c r="CA128" s="189">
        <v>0</v>
      </c>
      <c r="CB128" s="189">
        <v>0</v>
      </c>
      <c r="CC128" s="189">
        <v>0</v>
      </c>
      <c r="CD128" s="189">
        <v>0</v>
      </c>
      <c r="CE128" s="189">
        <v>0</v>
      </c>
      <c r="CF128" s="189">
        <v>0</v>
      </c>
      <c r="CG128" s="189">
        <v>0</v>
      </c>
      <c r="CH128" s="189">
        <v>0</v>
      </c>
      <c r="CI128" s="189">
        <v>0</v>
      </c>
      <c r="CJ128" s="189">
        <v>0</v>
      </c>
      <c r="CK128" s="189">
        <v>0</v>
      </c>
      <c r="CL128" s="189">
        <v>0</v>
      </c>
      <c r="CM128" s="189">
        <v>0</v>
      </c>
      <c r="CN128" s="189">
        <v>0</v>
      </c>
      <c r="CO128" s="189">
        <v>0</v>
      </c>
      <c r="CP128" s="189">
        <v>0</v>
      </c>
      <c r="CQ128" s="189">
        <v>0</v>
      </c>
      <c r="CR128" s="189">
        <v>0</v>
      </c>
      <c r="CS128" s="189">
        <v>0</v>
      </c>
      <c r="CT128" s="189">
        <v>0</v>
      </c>
      <c r="CU128" s="189">
        <v>0</v>
      </c>
      <c r="CV128" s="189">
        <v>0</v>
      </c>
      <c r="CW128" s="189">
        <v>0</v>
      </c>
      <c r="CX128" s="189">
        <v>0</v>
      </c>
      <c r="CY128" s="189">
        <v>0</v>
      </c>
      <c r="CZ128" s="189">
        <v>0</v>
      </c>
      <c r="DA128" s="189">
        <v>0</v>
      </c>
      <c r="DB128" s="189">
        <v>0</v>
      </c>
      <c r="DC128" s="189">
        <v>0</v>
      </c>
      <c r="DD128" s="189">
        <v>0</v>
      </c>
      <c r="DE128" s="189">
        <v>0</v>
      </c>
      <c r="DF128" s="189">
        <v>0</v>
      </c>
      <c r="DG128" s="189">
        <v>0</v>
      </c>
      <c r="DH128" s="189">
        <v>0</v>
      </c>
      <c r="DI128" s="189">
        <v>0</v>
      </c>
      <c r="DJ128" s="189">
        <v>0</v>
      </c>
      <c r="DK128" s="189">
        <v>0</v>
      </c>
      <c r="DL128" s="189">
        <v>0</v>
      </c>
      <c r="DM128" s="189">
        <v>0</v>
      </c>
      <c r="DN128" s="130">
        <v>0</v>
      </c>
      <c r="DO128" s="130">
        <v>0</v>
      </c>
      <c r="DP128" s="130">
        <v>0</v>
      </c>
      <c r="DQ128" s="130">
        <v>0</v>
      </c>
      <c r="DR128" s="130">
        <v>0</v>
      </c>
      <c r="DS128" s="130">
        <v>0</v>
      </c>
      <c r="DT128" s="130">
        <v>0</v>
      </c>
      <c r="DU128" s="130">
        <v>0</v>
      </c>
      <c r="DV128" s="130">
        <v>0</v>
      </c>
      <c r="DW128" s="130">
        <v>0</v>
      </c>
      <c r="DX128" s="130">
        <v>0</v>
      </c>
      <c r="DY128" s="130">
        <v>0</v>
      </c>
      <c r="DZ128" s="130">
        <v>0</v>
      </c>
      <c r="EA128" s="130">
        <v>0</v>
      </c>
      <c r="EB128" s="130">
        <v>0</v>
      </c>
      <c r="EC128" s="130">
        <v>0</v>
      </c>
      <c r="ED128" s="130">
        <v>0</v>
      </c>
      <c r="EE128" s="130">
        <v>0</v>
      </c>
      <c r="EF128" s="130">
        <v>0</v>
      </c>
      <c r="EG128" s="130">
        <v>0</v>
      </c>
      <c r="EH128" s="130">
        <v>0</v>
      </c>
      <c r="EI128" s="130">
        <v>0</v>
      </c>
      <c r="EJ128" s="130">
        <v>0</v>
      </c>
      <c r="EK128" s="130">
        <v>0</v>
      </c>
      <c r="EL128" s="130">
        <v>0</v>
      </c>
      <c r="EM128" s="130">
        <v>0</v>
      </c>
      <c r="EN128" s="130">
        <v>0</v>
      </c>
      <c r="EO128" s="130">
        <v>0</v>
      </c>
      <c r="EP128" s="130">
        <v>0</v>
      </c>
      <c r="EQ128" s="130">
        <v>0</v>
      </c>
      <c r="ER128" s="130">
        <v>0</v>
      </c>
      <c r="ES128" s="130">
        <v>0</v>
      </c>
      <c r="ET128" s="130">
        <v>0</v>
      </c>
      <c r="EU128" s="130">
        <v>0</v>
      </c>
      <c r="EV128" s="130">
        <v>0</v>
      </c>
      <c r="EW128" s="130">
        <v>0</v>
      </c>
      <c r="EX128" s="130">
        <v>0</v>
      </c>
      <c r="EY128" s="130">
        <v>0</v>
      </c>
      <c r="EZ128" s="130">
        <v>0</v>
      </c>
      <c r="FA128" s="130">
        <v>0</v>
      </c>
      <c r="FB128" s="130">
        <v>0</v>
      </c>
      <c r="FC128" s="130">
        <v>0</v>
      </c>
      <c r="FD128" s="130">
        <v>0</v>
      </c>
      <c r="FE128" s="130">
        <v>0</v>
      </c>
      <c r="FF128" s="130">
        <v>0</v>
      </c>
      <c r="FG128" s="130">
        <v>0</v>
      </c>
      <c r="FH128" s="130">
        <v>0</v>
      </c>
      <c r="FI128" s="130">
        <v>0</v>
      </c>
      <c r="FJ128" s="130">
        <v>0</v>
      </c>
      <c r="FK128" s="130">
        <v>0</v>
      </c>
      <c r="FL128" s="130">
        <v>0</v>
      </c>
      <c r="FM128" s="130">
        <v>0</v>
      </c>
      <c r="FN128" s="130">
        <v>0</v>
      </c>
      <c r="FO128" s="130">
        <v>0</v>
      </c>
      <c r="FP128" s="130">
        <v>0</v>
      </c>
      <c r="FQ128" s="130">
        <v>0</v>
      </c>
      <c r="FR128" s="130">
        <v>0</v>
      </c>
      <c r="FS128" s="130">
        <v>0</v>
      </c>
      <c r="FT128" s="130">
        <v>0</v>
      </c>
      <c r="FU128" s="130">
        <v>0</v>
      </c>
      <c r="FV128" s="130">
        <v>0</v>
      </c>
      <c r="FW128" s="130">
        <v>0</v>
      </c>
      <c r="FX128" s="130">
        <v>0</v>
      </c>
      <c r="FY128" s="130">
        <v>0</v>
      </c>
      <c r="FZ128" s="130">
        <v>0</v>
      </c>
      <c r="GA128" s="130">
        <v>0</v>
      </c>
      <c r="GB128" s="130">
        <v>0</v>
      </c>
      <c r="GC128" s="130">
        <v>0</v>
      </c>
      <c r="GD128" s="130">
        <v>0</v>
      </c>
      <c r="GE128" s="130">
        <v>0</v>
      </c>
      <c r="GF128" s="130">
        <v>0</v>
      </c>
      <c r="GG128" s="130">
        <v>0</v>
      </c>
      <c r="GH128" s="130">
        <v>0</v>
      </c>
      <c r="GI128" s="130">
        <v>0</v>
      </c>
      <c r="GJ128" s="130">
        <v>0</v>
      </c>
      <c r="GK128" s="130">
        <v>0</v>
      </c>
      <c r="GL128" s="130">
        <v>0</v>
      </c>
      <c r="GM128" s="130">
        <v>0</v>
      </c>
      <c r="GN128" s="121"/>
    </row>
    <row r="129" spans="1:222" ht="15.75" x14ac:dyDescent="0.25">
      <c r="A129" s="45" t="s">
        <v>11</v>
      </c>
      <c r="B129" s="43" t="s">
        <v>95</v>
      </c>
      <c r="C129" s="46">
        <v>5</v>
      </c>
      <c r="D129" s="188">
        <v>0</v>
      </c>
      <c r="E129" s="188">
        <v>0</v>
      </c>
      <c r="F129" s="188">
        <v>0</v>
      </c>
      <c r="G129" s="188">
        <v>0</v>
      </c>
      <c r="H129" s="188">
        <v>0</v>
      </c>
      <c r="I129" s="188">
        <v>0</v>
      </c>
      <c r="J129" s="188">
        <v>0</v>
      </c>
      <c r="K129" s="188">
        <v>0</v>
      </c>
      <c r="L129" s="188">
        <v>0</v>
      </c>
      <c r="M129" s="188">
        <v>0</v>
      </c>
      <c r="N129" s="188">
        <v>0</v>
      </c>
      <c r="O129" s="188">
        <v>0</v>
      </c>
      <c r="P129" s="188">
        <v>0</v>
      </c>
      <c r="Q129" s="188">
        <v>0</v>
      </c>
      <c r="R129" s="188">
        <v>0</v>
      </c>
      <c r="S129" s="188">
        <v>0</v>
      </c>
      <c r="T129" s="188">
        <v>0</v>
      </c>
      <c r="U129" s="188">
        <v>0</v>
      </c>
      <c r="V129" s="188">
        <v>0</v>
      </c>
      <c r="W129" s="188">
        <v>0</v>
      </c>
      <c r="X129" s="188">
        <v>0</v>
      </c>
      <c r="Y129" s="188">
        <v>0</v>
      </c>
      <c r="Z129" s="188">
        <v>0</v>
      </c>
      <c r="AA129" s="188">
        <v>0</v>
      </c>
      <c r="AB129" s="188">
        <v>0</v>
      </c>
      <c r="AC129" s="188">
        <v>0</v>
      </c>
      <c r="AD129" s="188">
        <v>0</v>
      </c>
      <c r="AE129" s="188">
        <v>0</v>
      </c>
      <c r="AF129" s="188">
        <v>0</v>
      </c>
      <c r="AG129" s="188">
        <v>0</v>
      </c>
      <c r="AH129" s="188">
        <v>0</v>
      </c>
      <c r="AI129" s="188">
        <v>0</v>
      </c>
      <c r="AJ129" s="188">
        <v>0</v>
      </c>
      <c r="AK129" s="188">
        <v>0</v>
      </c>
      <c r="AL129" s="188">
        <v>0</v>
      </c>
      <c r="AM129" s="188">
        <v>0</v>
      </c>
      <c r="AN129" s="188">
        <v>0</v>
      </c>
      <c r="AO129" s="188">
        <v>0</v>
      </c>
      <c r="AP129" s="188">
        <v>0</v>
      </c>
      <c r="AQ129" s="188">
        <v>0</v>
      </c>
      <c r="AR129" s="188">
        <v>0</v>
      </c>
      <c r="AS129" s="188">
        <v>0</v>
      </c>
      <c r="AT129" s="188">
        <v>5</v>
      </c>
      <c r="AU129" s="188">
        <v>0</v>
      </c>
      <c r="AV129" s="188">
        <v>405</v>
      </c>
      <c r="AW129" s="188">
        <v>935</v>
      </c>
      <c r="AX129" s="188">
        <v>705</v>
      </c>
      <c r="AY129" s="188">
        <v>663</v>
      </c>
      <c r="AZ129" s="188">
        <v>755</v>
      </c>
      <c r="BA129" s="188">
        <v>550</v>
      </c>
      <c r="BB129" s="188">
        <v>952</v>
      </c>
      <c r="BC129" s="130">
        <v>32</v>
      </c>
      <c r="BD129" s="130">
        <v>376</v>
      </c>
      <c r="BE129" s="130">
        <v>66</v>
      </c>
      <c r="BF129" s="130">
        <v>340</v>
      </c>
      <c r="BG129" s="130">
        <v>0</v>
      </c>
      <c r="BH129" s="130">
        <v>210</v>
      </c>
      <c r="BI129" s="130">
        <v>628</v>
      </c>
      <c r="BJ129" s="130">
        <v>440</v>
      </c>
      <c r="BK129" s="130">
        <v>411</v>
      </c>
      <c r="BL129" s="130">
        <v>18</v>
      </c>
      <c r="BM129" s="130">
        <v>225</v>
      </c>
      <c r="BN129" s="130">
        <v>0</v>
      </c>
      <c r="BO129" s="130">
        <v>0</v>
      </c>
      <c r="BP129" s="130">
        <v>0</v>
      </c>
      <c r="BQ129" s="130">
        <v>0</v>
      </c>
      <c r="BR129" s="130">
        <v>0</v>
      </c>
      <c r="BS129" s="130">
        <v>0</v>
      </c>
      <c r="BT129" s="130">
        <v>0</v>
      </c>
      <c r="BU129" s="130">
        <v>0</v>
      </c>
      <c r="BV129" s="130">
        <v>0</v>
      </c>
      <c r="BW129" s="130">
        <v>0</v>
      </c>
      <c r="BX129" s="130">
        <v>0</v>
      </c>
      <c r="BY129" s="130">
        <v>0</v>
      </c>
      <c r="BZ129" s="130">
        <v>0</v>
      </c>
      <c r="CA129" s="189">
        <v>0</v>
      </c>
      <c r="CB129" s="189">
        <v>0</v>
      </c>
      <c r="CC129" s="189">
        <v>0</v>
      </c>
      <c r="CD129" s="189">
        <v>0</v>
      </c>
      <c r="CE129" s="189">
        <v>0</v>
      </c>
      <c r="CF129" s="189">
        <v>0</v>
      </c>
      <c r="CG129" s="189">
        <v>0</v>
      </c>
      <c r="CH129" s="189">
        <v>0</v>
      </c>
      <c r="CI129" s="189">
        <v>43</v>
      </c>
      <c r="CJ129" s="189">
        <v>0</v>
      </c>
      <c r="CK129" s="189">
        <v>583</v>
      </c>
      <c r="CL129" s="189">
        <v>1072</v>
      </c>
      <c r="CM129" s="189">
        <v>360</v>
      </c>
      <c r="CN129" s="189">
        <v>87</v>
      </c>
      <c r="CO129" s="189">
        <v>61</v>
      </c>
      <c r="CP129" s="189">
        <v>2793</v>
      </c>
      <c r="CQ129" s="189">
        <v>4432</v>
      </c>
      <c r="CR129" s="189">
        <v>5038</v>
      </c>
      <c r="CS129" s="189">
        <v>2627</v>
      </c>
      <c r="CT129" s="189">
        <v>2374</v>
      </c>
      <c r="CU129" s="189">
        <v>1595</v>
      </c>
      <c r="CV129" s="189">
        <v>1809</v>
      </c>
      <c r="CW129" s="189">
        <v>5765</v>
      </c>
      <c r="CX129" s="189">
        <v>8119</v>
      </c>
      <c r="CY129" s="189">
        <v>5710</v>
      </c>
      <c r="CZ129" s="189">
        <v>5632</v>
      </c>
      <c r="DA129" s="189">
        <v>4186</v>
      </c>
      <c r="DB129" s="189">
        <v>3958</v>
      </c>
      <c r="DC129" s="189">
        <v>1580</v>
      </c>
      <c r="DD129" s="189">
        <v>172</v>
      </c>
      <c r="DE129" s="189">
        <v>1155</v>
      </c>
      <c r="DF129" s="189">
        <v>3523</v>
      </c>
      <c r="DG129" s="189">
        <v>4883</v>
      </c>
      <c r="DH129" s="189">
        <v>5493</v>
      </c>
      <c r="DI129" s="189">
        <v>4727</v>
      </c>
      <c r="DJ129" s="189">
        <v>5570</v>
      </c>
      <c r="DK129" s="189">
        <v>6351</v>
      </c>
      <c r="DL129" s="189">
        <v>6515</v>
      </c>
      <c r="DM129" s="189">
        <v>6721</v>
      </c>
      <c r="DN129" s="130">
        <v>6813</v>
      </c>
      <c r="DO129" s="130">
        <v>6997</v>
      </c>
      <c r="DP129" s="130">
        <v>6095</v>
      </c>
      <c r="DQ129" s="130">
        <v>4225</v>
      </c>
      <c r="DR129" s="130">
        <v>4828</v>
      </c>
      <c r="DS129" s="130">
        <v>5618</v>
      </c>
      <c r="DT129" s="130">
        <v>5178</v>
      </c>
      <c r="DU129" s="130">
        <v>4397</v>
      </c>
      <c r="DV129" s="130">
        <v>5460</v>
      </c>
      <c r="DW129" s="130">
        <v>5286</v>
      </c>
      <c r="DX129" s="130">
        <v>5540</v>
      </c>
      <c r="DY129" s="130">
        <v>4882</v>
      </c>
      <c r="DZ129" s="130">
        <v>5669</v>
      </c>
      <c r="EA129" s="130">
        <v>5830</v>
      </c>
      <c r="EB129" s="130">
        <v>5712</v>
      </c>
      <c r="EC129" s="130">
        <v>4521</v>
      </c>
      <c r="ED129" s="130">
        <v>1706</v>
      </c>
      <c r="EE129" s="130">
        <v>3173</v>
      </c>
      <c r="EF129" s="130">
        <v>2628</v>
      </c>
      <c r="EG129" s="130">
        <v>1876</v>
      </c>
      <c r="EH129" s="130">
        <v>2171</v>
      </c>
      <c r="EI129" s="130">
        <v>2148</v>
      </c>
      <c r="EJ129" s="130">
        <v>1998</v>
      </c>
      <c r="EK129" s="130">
        <v>2085</v>
      </c>
      <c r="EL129" s="130">
        <v>2183</v>
      </c>
      <c r="EM129" s="130">
        <v>2369</v>
      </c>
      <c r="EN129" s="130">
        <v>1925</v>
      </c>
      <c r="EO129" s="130">
        <v>2119</v>
      </c>
      <c r="EP129" s="130">
        <v>2512</v>
      </c>
      <c r="EQ129" s="130">
        <v>3679</v>
      </c>
      <c r="ER129" s="130">
        <v>2963</v>
      </c>
      <c r="ES129" s="130">
        <v>1435</v>
      </c>
      <c r="ET129" s="130">
        <v>3315</v>
      </c>
      <c r="EU129" s="130">
        <v>3497</v>
      </c>
      <c r="EV129" s="130">
        <v>4393</v>
      </c>
      <c r="EW129" s="130">
        <v>5776</v>
      </c>
      <c r="EX129" s="130">
        <v>4861</v>
      </c>
      <c r="EY129" s="130">
        <v>6285</v>
      </c>
      <c r="EZ129" s="130">
        <v>6027</v>
      </c>
      <c r="FA129" s="130">
        <v>5332</v>
      </c>
      <c r="FB129" s="130">
        <v>5967</v>
      </c>
      <c r="FC129" s="130">
        <v>6285</v>
      </c>
      <c r="FD129" s="130">
        <v>6424</v>
      </c>
      <c r="FE129" s="130">
        <v>4526</v>
      </c>
      <c r="FF129" s="130">
        <v>4991</v>
      </c>
      <c r="FG129" s="130">
        <v>5290</v>
      </c>
      <c r="FH129" s="130">
        <v>5619</v>
      </c>
      <c r="FI129" s="130">
        <v>4904</v>
      </c>
      <c r="FJ129" s="130">
        <v>5238</v>
      </c>
      <c r="FK129" s="130">
        <v>5922</v>
      </c>
      <c r="FL129" s="130">
        <v>5594</v>
      </c>
      <c r="FM129" s="130">
        <v>5100</v>
      </c>
      <c r="FN129" s="130">
        <v>4983</v>
      </c>
      <c r="FO129" s="130">
        <v>4638</v>
      </c>
      <c r="FP129" s="130">
        <v>5022</v>
      </c>
      <c r="FQ129" s="130">
        <v>4565</v>
      </c>
      <c r="FR129" s="130">
        <v>5407</v>
      </c>
      <c r="FS129" s="130">
        <v>6450</v>
      </c>
      <c r="FT129" s="130">
        <v>5431</v>
      </c>
      <c r="FU129" s="130">
        <v>5299</v>
      </c>
      <c r="FV129" s="130">
        <v>4910</v>
      </c>
      <c r="FW129" s="130">
        <v>5367</v>
      </c>
      <c r="FX129" s="130">
        <v>6178</v>
      </c>
      <c r="FY129" s="130">
        <v>6667</v>
      </c>
      <c r="FZ129" s="130">
        <v>4553</v>
      </c>
      <c r="GA129" s="130">
        <v>6870</v>
      </c>
      <c r="GB129" s="130">
        <v>8799</v>
      </c>
      <c r="GC129" s="130">
        <v>8070</v>
      </c>
      <c r="GD129" s="130">
        <v>9099</v>
      </c>
      <c r="GE129" s="130">
        <v>9043</v>
      </c>
      <c r="GF129" s="130">
        <v>7443</v>
      </c>
      <c r="GG129" s="130">
        <v>6468</v>
      </c>
      <c r="GH129" s="130">
        <v>6953</v>
      </c>
      <c r="GI129" s="130">
        <v>6431</v>
      </c>
      <c r="GJ129" s="130">
        <v>5166</v>
      </c>
      <c r="GK129" s="130">
        <v>4340</v>
      </c>
      <c r="GL129" s="130">
        <v>4474</v>
      </c>
      <c r="GM129" s="130">
        <v>3614</v>
      </c>
      <c r="GN129" s="121"/>
    </row>
    <row r="130" spans="1:222" ht="15.75" x14ac:dyDescent="0.25">
      <c r="A130" s="45" t="s">
        <v>12</v>
      </c>
      <c r="B130" s="43" t="s">
        <v>95</v>
      </c>
      <c r="C130" s="46">
        <v>1</v>
      </c>
      <c r="D130" s="188">
        <v>2</v>
      </c>
      <c r="E130" s="188">
        <v>1</v>
      </c>
      <c r="F130" s="188">
        <v>0</v>
      </c>
      <c r="G130" s="188">
        <v>1</v>
      </c>
      <c r="H130" s="188">
        <v>0</v>
      </c>
      <c r="I130" s="188">
        <v>2</v>
      </c>
      <c r="J130" s="188">
        <v>5</v>
      </c>
      <c r="K130" s="188">
        <v>2</v>
      </c>
      <c r="L130" s="188">
        <v>5</v>
      </c>
      <c r="M130" s="188">
        <v>6</v>
      </c>
      <c r="N130" s="188">
        <v>8</v>
      </c>
      <c r="O130" s="188">
        <v>0</v>
      </c>
      <c r="P130" s="188">
        <v>4</v>
      </c>
      <c r="Q130" s="188">
        <v>24</v>
      </c>
      <c r="R130" s="188">
        <v>14</v>
      </c>
      <c r="S130" s="188">
        <v>18</v>
      </c>
      <c r="T130" s="188">
        <v>0</v>
      </c>
      <c r="U130" s="188">
        <v>0</v>
      </c>
      <c r="V130" s="188">
        <v>0</v>
      </c>
      <c r="W130" s="188">
        <v>3</v>
      </c>
      <c r="X130" s="188">
        <v>14</v>
      </c>
      <c r="Y130" s="188">
        <v>21</v>
      </c>
      <c r="Z130" s="188">
        <v>10</v>
      </c>
      <c r="AA130" s="188">
        <v>3</v>
      </c>
      <c r="AB130" s="188">
        <v>8</v>
      </c>
      <c r="AC130" s="188">
        <v>10</v>
      </c>
      <c r="AD130" s="188">
        <v>16</v>
      </c>
      <c r="AE130" s="188">
        <v>6</v>
      </c>
      <c r="AF130" s="188">
        <v>0</v>
      </c>
      <c r="AG130" s="188">
        <v>0</v>
      </c>
      <c r="AH130" s="188">
        <v>3</v>
      </c>
      <c r="AI130" s="188">
        <v>0</v>
      </c>
      <c r="AJ130" s="188">
        <v>2</v>
      </c>
      <c r="AK130" s="188">
        <v>2</v>
      </c>
      <c r="AL130" s="188">
        <v>20</v>
      </c>
      <c r="AM130" s="188">
        <v>19</v>
      </c>
      <c r="AN130" s="188">
        <v>26</v>
      </c>
      <c r="AO130" s="188">
        <v>18</v>
      </c>
      <c r="AP130" s="188">
        <v>2</v>
      </c>
      <c r="AQ130" s="188">
        <v>15</v>
      </c>
      <c r="AR130" s="188">
        <v>12</v>
      </c>
      <c r="AS130" s="188">
        <v>7</v>
      </c>
      <c r="AT130" s="188">
        <v>3</v>
      </c>
      <c r="AU130" s="188">
        <v>0</v>
      </c>
      <c r="AV130" s="188">
        <v>0</v>
      </c>
      <c r="AW130" s="188">
        <v>0</v>
      </c>
      <c r="AX130" s="188">
        <v>0</v>
      </c>
      <c r="AY130" s="188">
        <v>0</v>
      </c>
      <c r="AZ130" s="188">
        <v>0</v>
      </c>
      <c r="BA130" s="188">
        <v>0</v>
      </c>
      <c r="BB130" s="188">
        <v>0</v>
      </c>
      <c r="BC130" s="130">
        <v>0</v>
      </c>
      <c r="BD130" s="130">
        <v>0</v>
      </c>
      <c r="BE130" s="130">
        <v>0</v>
      </c>
      <c r="BF130" s="130">
        <v>0</v>
      </c>
      <c r="BG130" s="130">
        <v>0</v>
      </c>
      <c r="BH130" s="130">
        <v>0</v>
      </c>
      <c r="BI130" s="130">
        <v>0</v>
      </c>
      <c r="BJ130" s="130">
        <v>0</v>
      </c>
      <c r="BK130" s="130">
        <v>0</v>
      </c>
      <c r="BL130" s="130">
        <v>0</v>
      </c>
      <c r="BM130" s="130">
        <v>0</v>
      </c>
      <c r="BN130" s="130">
        <v>0</v>
      </c>
      <c r="BO130" s="130">
        <v>0</v>
      </c>
      <c r="BP130" s="130">
        <v>0</v>
      </c>
      <c r="BQ130" s="130">
        <v>0</v>
      </c>
      <c r="BR130" s="130">
        <v>0</v>
      </c>
      <c r="BS130" s="130">
        <v>0</v>
      </c>
      <c r="BT130" s="130">
        <v>0</v>
      </c>
      <c r="BU130" s="130">
        <v>0</v>
      </c>
      <c r="BV130" s="130">
        <v>0</v>
      </c>
      <c r="BW130" s="130">
        <v>0</v>
      </c>
      <c r="BX130" s="130">
        <v>0</v>
      </c>
      <c r="BY130" s="130">
        <v>0</v>
      </c>
      <c r="BZ130" s="130">
        <v>0</v>
      </c>
      <c r="CA130" s="189">
        <v>0</v>
      </c>
      <c r="CB130" s="189">
        <v>0</v>
      </c>
      <c r="CC130" s="189">
        <v>0</v>
      </c>
      <c r="CD130" s="189">
        <v>0</v>
      </c>
      <c r="CE130" s="189">
        <v>0</v>
      </c>
      <c r="CF130" s="189">
        <v>0</v>
      </c>
      <c r="CG130" s="189">
        <v>0</v>
      </c>
      <c r="CH130" s="189">
        <v>0</v>
      </c>
      <c r="CI130" s="189">
        <v>0</v>
      </c>
      <c r="CJ130" s="189">
        <v>0</v>
      </c>
      <c r="CK130" s="189">
        <v>0</v>
      </c>
      <c r="CL130" s="189">
        <v>0</v>
      </c>
      <c r="CM130" s="189">
        <v>0</v>
      </c>
      <c r="CN130" s="189">
        <v>0</v>
      </c>
      <c r="CO130" s="189">
        <v>0</v>
      </c>
      <c r="CP130" s="189">
        <v>0</v>
      </c>
      <c r="CQ130" s="189">
        <v>0</v>
      </c>
      <c r="CR130" s="189">
        <v>0</v>
      </c>
      <c r="CS130" s="189">
        <v>0</v>
      </c>
      <c r="CT130" s="189">
        <v>0</v>
      </c>
      <c r="CU130" s="189">
        <v>0</v>
      </c>
      <c r="CV130" s="189">
        <v>0</v>
      </c>
      <c r="CW130" s="189">
        <v>0</v>
      </c>
      <c r="CX130" s="189">
        <v>0</v>
      </c>
      <c r="CY130" s="189">
        <v>0</v>
      </c>
      <c r="CZ130" s="189">
        <v>0</v>
      </c>
      <c r="DA130" s="189">
        <v>0</v>
      </c>
      <c r="DB130" s="189">
        <v>0</v>
      </c>
      <c r="DC130" s="189">
        <v>0</v>
      </c>
      <c r="DD130" s="189">
        <v>0</v>
      </c>
      <c r="DE130" s="189">
        <v>0</v>
      </c>
      <c r="DF130" s="189">
        <v>0</v>
      </c>
      <c r="DG130" s="189">
        <v>0</v>
      </c>
      <c r="DH130" s="189">
        <v>0</v>
      </c>
      <c r="DI130" s="189">
        <v>0</v>
      </c>
      <c r="DJ130" s="189">
        <v>0</v>
      </c>
      <c r="DK130" s="189">
        <v>0</v>
      </c>
      <c r="DL130" s="189">
        <v>0</v>
      </c>
      <c r="DM130" s="189">
        <v>0</v>
      </c>
      <c r="DN130" s="130">
        <v>0</v>
      </c>
      <c r="DO130" s="130">
        <v>0</v>
      </c>
      <c r="DP130" s="130">
        <v>0</v>
      </c>
      <c r="DQ130" s="130">
        <v>0</v>
      </c>
      <c r="DR130" s="130">
        <v>0</v>
      </c>
      <c r="DS130" s="130">
        <v>0</v>
      </c>
      <c r="DT130" s="130">
        <v>0</v>
      </c>
      <c r="DU130" s="130">
        <v>0</v>
      </c>
      <c r="DV130" s="130">
        <v>0</v>
      </c>
      <c r="DW130" s="130">
        <v>0</v>
      </c>
      <c r="DX130" s="130">
        <v>0</v>
      </c>
      <c r="DY130" s="130">
        <v>0</v>
      </c>
      <c r="DZ130" s="130">
        <v>0</v>
      </c>
      <c r="EA130" s="130">
        <v>0</v>
      </c>
      <c r="EB130" s="130">
        <v>0</v>
      </c>
      <c r="EC130" s="130">
        <v>0</v>
      </c>
      <c r="ED130" s="130">
        <v>0</v>
      </c>
      <c r="EE130" s="130">
        <v>0</v>
      </c>
      <c r="EF130" s="130">
        <v>0</v>
      </c>
      <c r="EG130" s="130">
        <v>0</v>
      </c>
      <c r="EH130" s="130">
        <v>0</v>
      </c>
      <c r="EI130" s="130">
        <v>0</v>
      </c>
      <c r="EJ130" s="130">
        <v>0</v>
      </c>
      <c r="EK130" s="130">
        <v>0</v>
      </c>
      <c r="EL130" s="130">
        <v>0</v>
      </c>
      <c r="EM130" s="130">
        <v>0</v>
      </c>
      <c r="EN130" s="130">
        <v>0</v>
      </c>
      <c r="EO130" s="130">
        <v>0</v>
      </c>
      <c r="EP130" s="130">
        <v>0</v>
      </c>
      <c r="EQ130" s="130">
        <v>0</v>
      </c>
      <c r="ER130" s="130">
        <v>0</v>
      </c>
      <c r="ES130" s="130">
        <v>0</v>
      </c>
      <c r="ET130" s="130">
        <v>0</v>
      </c>
      <c r="EU130" s="130">
        <v>0</v>
      </c>
      <c r="EV130" s="130">
        <v>0</v>
      </c>
      <c r="EW130" s="130">
        <v>0</v>
      </c>
      <c r="EX130" s="130">
        <v>0</v>
      </c>
      <c r="EY130" s="130">
        <v>0</v>
      </c>
      <c r="EZ130" s="130">
        <v>0</v>
      </c>
      <c r="FA130" s="130">
        <v>0</v>
      </c>
      <c r="FB130" s="130">
        <v>0</v>
      </c>
      <c r="FC130" s="130">
        <v>0</v>
      </c>
      <c r="FD130" s="130">
        <v>0</v>
      </c>
      <c r="FE130" s="130">
        <v>0</v>
      </c>
      <c r="FF130" s="130">
        <v>0</v>
      </c>
      <c r="FG130" s="130">
        <v>0</v>
      </c>
      <c r="FH130" s="130">
        <v>0</v>
      </c>
      <c r="FI130" s="130">
        <v>0</v>
      </c>
      <c r="FJ130" s="130">
        <v>0</v>
      </c>
      <c r="FK130" s="130">
        <v>0</v>
      </c>
      <c r="FL130" s="130">
        <v>0</v>
      </c>
      <c r="FM130" s="130">
        <v>0</v>
      </c>
      <c r="FN130" s="130">
        <v>0</v>
      </c>
      <c r="FO130" s="130">
        <v>0</v>
      </c>
      <c r="FP130" s="130">
        <v>0</v>
      </c>
      <c r="FQ130" s="130">
        <v>0</v>
      </c>
      <c r="FR130" s="130">
        <v>0</v>
      </c>
      <c r="FS130" s="130">
        <v>0</v>
      </c>
      <c r="FT130" s="130">
        <v>0</v>
      </c>
      <c r="FU130" s="130">
        <v>0</v>
      </c>
      <c r="FV130" s="130">
        <v>0</v>
      </c>
      <c r="FW130" s="130">
        <v>0</v>
      </c>
      <c r="FX130" s="130">
        <v>0</v>
      </c>
      <c r="FY130" s="130">
        <v>0</v>
      </c>
      <c r="FZ130" s="130">
        <v>0</v>
      </c>
      <c r="GA130" s="130">
        <v>0</v>
      </c>
      <c r="GB130" s="130">
        <v>0</v>
      </c>
      <c r="GC130" s="130">
        <v>0</v>
      </c>
      <c r="GD130" s="130">
        <v>0</v>
      </c>
      <c r="GE130" s="130">
        <v>0</v>
      </c>
      <c r="GF130" s="130">
        <v>0</v>
      </c>
      <c r="GG130" s="130">
        <v>0</v>
      </c>
      <c r="GH130" s="130">
        <v>0</v>
      </c>
      <c r="GI130" s="130">
        <v>0</v>
      </c>
      <c r="GJ130" s="130">
        <v>0</v>
      </c>
      <c r="GK130" s="130">
        <v>0</v>
      </c>
      <c r="GL130" s="130">
        <v>0</v>
      </c>
      <c r="GM130" s="130">
        <v>0</v>
      </c>
      <c r="GN130" s="121"/>
    </row>
    <row r="131" spans="1:222" ht="15.75" x14ac:dyDescent="0.25">
      <c r="A131" s="45" t="s">
        <v>12</v>
      </c>
      <c r="B131" s="43" t="s">
        <v>95</v>
      </c>
      <c r="C131" s="46">
        <v>2</v>
      </c>
      <c r="D131" s="188">
        <v>0</v>
      </c>
      <c r="E131" s="188">
        <v>0</v>
      </c>
      <c r="F131" s="188">
        <v>0</v>
      </c>
      <c r="G131" s="188">
        <v>0</v>
      </c>
      <c r="H131" s="188">
        <v>0</v>
      </c>
      <c r="I131" s="188">
        <v>0</v>
      </c>
      <c r="J131" s="188">
        <v>0</v>
      </c>
      <c r="K131" s="188">
        <v>0</v>
      </c>
      <c r="L131" s="188">
        <v>0</v>
      </c>
      <c r="M131" s="188">
        <v>0</v>
      </c>
      <c r="N131" s="188">
        <v>0</v>
      </c>
      <c r="O131" s="188">
        <v>0</v>
      </c>
      <c r="P131" s="188">
        <v>0</v>
      </c>
      <c r="Q131" s="188">
        <v>0</v>
      </c>
      <c r="R131" s="188">
        <v>0</v>
      </c>
      <c r="S131" s="188">
        <v>0</v>
      </c>
      <c r="T131" s="188">
        <v>0</v>
      </c>
      <c r="U131" s="188">
        <v>0</v>
      </c>
      <c r="V131" s="188">
        <v>0</v>
      </c>
      <c r="W131" s="188">
        <v>0</v>
      </c>
      <c r="X131" s="188">
        <v>0</v>
      </c>
      <c r="Y131" s="188">
        <v>0</v>
      </c>
      <c r="Z131" s="188">
        <v>0</v>
      </c>
      <c r="AA131" s="188">
        <v>0</v>
      </c>
      <c r="AB131" s="188">
        <v>0</v>
      </c>
      <c r="AC131" s="188">
        <v>0</v>
      </c>
      <c r="AD131" s="188">
        <v>0</v>
      </c>
      <c r="AE131" s="188">
        <v>0</v>
      </c>
      <c r="AF131" s="188">
        <v>0</v>
      </c>
      <c r="AG131" s="188">
        <v>0</v>
      </c>
      <c r="AH131" s="188">
        <v>0</v>
      </c>
      <c r="AI131" s="188">
        <v>0</v>
      </c>
      <c r="AJ131" s="188">
        <v>0</v>
      </c>
      <c r="AK131" s="188">
        <v>24</v>
      </c>
      <c r="AL131" s="188">
        <v>25</v>
      </c>
      <c r="AM131" s="188">
        <v>17</v>
      </c>
      <c r="AN131" s="188">
        <v>0</v>
      </c>
      <c r="AO131" s="188">
        <v>9</v>
      </c>
      <c r="AP131" s="188">
        <v>24</v>
      </c>
      <c r="AQ131" s="188">
        <v>0</v>
      </c>
      <c r="AR131" s="188">
        <v>0</v>
      </c>
      <c r="AS131" s="188">
        <v>0</v>
      </c>
      <c r="AT131" s="188">
        <v>0</v>
      </c>
      <c r="AU131" s="188">
        <v>0</v>
      </c>
      <c r="AV131" s="188">
        <v>0</v>
      </c>
      <c r="AW131" s="188">
        <v>0</v>
      </c>
      <c r="AX131" s="188">
        <v>0</v>
      </c>
      <c r="AY131" s="188">
        <v>0</v>
      </c>
      <c r="AZ131" s="188">
        <v>0</v>
      </c>
      <c r="BA131" s="188">
        <v>0</v>
      </c>
      <c r="BB131" s="188">
        <v>0</v>
      </c>
      <c r="BC131" s="130">
        <v>0</v>
      </c>
      <c r="BD131" s="130">
        <v>0</v>
      </c>
      <c r="BE131" s="130">
        <v>0</v>
      </c>
      <c r="BF131" s="130">
        <v>0</v>
      </c>
      <c r="BG131" s="130">
        <v>0</v>
      </c>
      <c r="BH131" s="130">
        <v>0</v>
      </c>
      <c r="BI131" s="130">
        <v>0</v>
      </c>
      <c r="BJ131" s="130">
        <v>0</v>
      </c>
      <c r="BK131" s="130">
        <v>0</v>
      </c>
      <c r="BL131" s="130">
        <v>0</v>
      </c>
      <c r="BM131" s="130">
        <v>0</v>
      </c>
      <c r="BN131" s="130">
        <v>0</v>
      </c>
      <c r="BO131" s="130">
        <v>0</v>
      </c>
      <c r="BP131" s="130">
        <v>0</v>
      </c>
      <c r="BQ131" s="130">
        <v>0</v>
      </c>
      <c r="BR131" s="130">
        <v>0</v>
      </c>
      <c r="BS131" s="130">
        <v>0</v>
      </c>
      <c r="BT131" s="130">
        <v>0</v>
      </c>
      <c r="BU131" s="130">
        <v>0</v>
      </c>
      <c r="BV131" s="130">
        <v>0</v>
      </c>
      <c r="BW131" s="130">
        <v>0</v>
      </c>
      <c r="BX131" s="130">
        <v>0</v>
      </c>
      <c r="BY131" s="130">
        <v>0</v>
      </c>
      <c r="BZ131" s="130">
        <v>0</v>
      </c>
      <c r="CA131" s="189">
        <v>0</v>
      </c>
      <c r="CB131" s="189">
        <v>0</v>
      </c>
      <c r="CC131" s="189">
        <v>0</v>
      </c>
      <c r="CD131" s="189">
        <v>0</v>
      </c>
      <c r="CE131" s="189">
        <v>0</v>
      </c>
      <c r="CF131" s="189">
        <v>0</v>
      </c>
      <c r="CG131" s="189">
        <v>0</v>
      </c>
      <c r="CH131" s="189">
        <v>0</v>
      </c>
      <c r="CI131" s="189">
        <v>0</v>
      </c>
      <c r="CJ131" s="189">
        <v>0</v>
      </c>
      <c r="CK131" s="189">
        <v>0</v>
      </c>
      <c r="CL131" s="189">
        <v>0</v>
      </c>
      <c r="CM131" s="189">
        <v>0</v>
      </c>
      <c r="CN131" s="189">
        <v>0</v>
      </c>
      <c r="CO131" s="189">
        <v>0</v>
      </c>
      <c r="CP131" s="189">
        <v>0</v>
      </c>
      <c r="CQ131" s="189">
        <v>0</v>
      </c>
      <c r="CR131" s="189">
        <v>0</v>
      </c>
      <c r="CS131" s="189">
        <v>0</v>
      </c>
      <c r="CT131" s="189">
        <v>0</v>
      </c>
      <c r="CU131" s="189">
        <v>0</v>
      </c>
      <c r="CV131" s="189">
        <v>0</v>
      </c>
      <c r="CW131" s="189">
        <v>0</v>
      </c>
      <c r="CX131" s="189">
        <v>0</v>
      </c>
      <c r="CY131" s="189">
        <v>0</v>
      </c>
      <c r="CZ131" s="189">
        <v>0</v>
      </c>
      <c r="DA131" s="189">
        <v>0</v>
      </c>
      <c r="DB131" s="189">
        <v>0</v>
      </c>
      <c r="DC131" s="189">
        <v>0</v>
      </c>
      <c r="DD131" s="189">
        <v>0</v>
      </c>
      <c r="DE131" s="189">
        <v>0</v>
      </c>
      <c r="DF131" s="189">
        <v>0</v>
      </c>
      <c r="DG131" s="189">
        <v>0</v>
      </c>
      <c r="DH131" s="189">
        <v>0</v>
      </c>
      <c r="DI131" s="189">
        <v>0</v>
      </c>
      <c r="DJ131" s="189">
        <v>0</v>
      </c>
      <c r="DK131" s="189">
        <v>0</v>
      </c>
      <c r="DL131" s="189">
        <v>0</v>
      </c>
      <c r="DM131" s="189">
        <v>0</v>
      </c>
      <c r="DN131" s="130">
        <v>0</v>
      </c>
      <c r="DO131" s="130">
        <v>0</v>
      </c>
      <c r="DP131" s="130">
        <v>0</v>
      </c>
      <c r="DQ131" s="130">
        <v>0</v>
      </c>
      <c r="DR131" s="130">
        <v>0</v>
      </c>
      <c r="DS131" s="130">
        <v>0</v>
      </c>
      <c r="DT131" s="130">
        <v>0</v>
      </c>
      <c r="DU131" s="130">
        <v>0</v>
      </c>
      <c r="DV131" s="130">
        <v>0</v>
      </c>
      <c r="DW131" s="130">
        <v>0</v>
      </c>
      <c r="DX131" s="130">
        <v>0</v>
      </c>
      <c r="DY131" s="130">
        <v>0</v>
      </c>
      <c r="DZ131" s="130">
        <v>0</v>
      </c>
      <c r="EA131" s="130">
        <v>0</v>
      </c>
      <c r="EB131" s="130">
        <v>0</v>
      </c>
      <c r="EC131" s="130">
        <v>0</v>
      </c>
      <c r="ED131" s="130">
        <v>0</v>
      </c>
      <c r="EE131" s="130">
        <v>0</v>
      </c>
      <c r="EF131" s="130">
        <v>0</v>
      </c>
      <c r="EG131" s="130">
        <v>0</v>
      </c>
      <c r="EH131" s="130">
        <v>0</v>
      </c>
      <c r="EI131" s="130">
        <v>0</v>
      </c>
      <c r="EJ131" s="130">
        <v>0</v>
      </c>
      <c r="EK131" s="130">
        <v>0</v>
      </c>
      <c r="EL131" s="130">
        <v>0</v>
      </c>
      <c r="EM131" s="130">
        <v>0</v>
      </c>
      <c r="EN131" s="130">
        <v>0</v>
      </c>
      <c r="EO131" s="130">
        <v>0</v>
      </c>
      <c r="EP131" s="130">
        <v>0</v>
      </c>
      <c r="EQ131" s="130">
        <v>0</v>
      </c>
      <c r="ER131" s="130">
        <v>0</v>
      </c>
      <c r="ES131" s="130">
        <v>0</v>
      </c>
      <c r="ET131" s="130">
        <v>0</v>
      </c>
      <c r="EU131" s="130">
        <v>0</v>
      </c>
      <c r="EV131" s="130">
        <v>0</v>
      </c>
      <c r="EW131" s="130">
        <v>0</v>
      </c>
      <c r="EX131" s="130">
        <v>0</v>
      </c>
      <c r="EY131" s="130">
        <v>0</v>
      </c>
      <c r="EZ131" s="130">
        <v>0</v>
      </c>
      <c r="FA131" s="130">
        <v>0</v>
      </c>
      <c r="FB131" s="130">
        <v>0</v>
      </c>
      <c r="FC131" s="130">
        <v>0</v>
      </c>
      <c r="FD131" s="130">
        <v>0</v>
      </c>
      <c r="FE131" s="130">
        <v>0</v>
      </c>
      <c r="FF131" s="130">
        <v>0</v>
      </c>
      <c r="FG131" s="130">
        <v>0</v>
      </c>
      <c r="FH131" s="130">
        <v>0</v>
      </c>
      <c r="FI131" s="130">
        <v>0</v>
      </c>
      <c r="FJ131" s="130">
        <v>0</v>
      </c>
      <c r="FK131" s="130">
        <v>0</v>
      </c>
      <c r="FL131" s="130">
        <v>0</v>
      </c>
      <c r="FM131" s="130">
        <v>0</v>
      </c>
      <c r="FN131" s="130">
        <v>0</v>
      </c>
      <c r="FO131" s="130">
        <v>0</v>
      </c>
      <c r="FP131" s="130">
        <v>0</v>
      </c>
      <c r="FQ131" s="130">
        <v>0</v>
      </c>
      <c r="FR131" s="130">
        <v>0</v>
      </c>
      <c r="FS131" s="130">
        <v>0</v>
      </c>
      <c r="FT131" s="130">
        <v>0</v>
      </c>
      <c r="FU131" s="130">
        <v>0</v>
      </c>
      <c r="FV131" s="130">
        <v>0</v>
      </c>
      <c r="FW131" s="130">
        <v>0</v>
      </c>
      <c r="FX131" s="130">
        <v>0</v>
      </c>
      <c r="FY131" s="130">
        <v>0</v>
      </c>
      <c r="FZ131" s="130">
        <v>0</v>
      </c>
      <c r="GA131" s="130">
        <v>0</v>
      </c>
      <c r="GB131" s="130">
        <v>0</v>
      </c>
      <c r="GC131" s="130">
        <v>0</v>
      </c>
      <c r="GD131" s="130">
        <v>0</v>
      </c>
      <c r="GE131" s="130">
        <v>0</v>
      </c>
      <c r="GF131" s="130">
        <v>0</v>
      </c>
      <c r="GG131" s="130">
        <v>0</v>
      </c>
      <c r="GH131" s="130">
        <v>0</v>
      </c>
      <c r="GI131" s="130">
        <v>0</v>
      </c>
      <c r="GJ131" s="130">
        <v>0</v>
      </c>
      <c r="GK131" s="130">
        <v>0</v>
      </c>
      <c r="GL131" s="130">
        <v>0</v>
      </c>
      <c r="GM131" s="130">
        <v>0</v>
      </c>
      <c r="GN131" s="121"/>
    </row>
    <row r="132" spans="1:222" ht="15.75" x14ac:dyDescent="0.25">
      <c r="A132" s="45" t="s">
        <v>12</v>
      </c>
      <c r="B132" s="43" t="s">
        <v>95</v>
      </c>
      <c r="C132" s="46">
        <v>5</v>
      </c>
      <c r="D132" s="188">
        <v>0</v>
      </c>
      <c r="E132" s="188">
        <v>0</v>
      </c>
      <c r="F132" s="188">
        <v>0</v>
      </c>
      <c r="G132" s="188">
        <v>0</v>
      </c>
      <c r="H132" s="188">
        <v>0</v>
      </c>
      <c r="I132" s="188">
        <v>0</v>
      </c>
      <c r="J132" s="188">
        <v>0</v>
      </c>
      <c r="K132" s="188">
        <v>0</v>
      </c>
      <c r="L132" s="188">
        <v>0</v>
      </c>
      <c r="M132" s="188">
        <v>0</v>
      </c>
      <c r="N132" s="188">
        <v>0</v>
      </c>
      <c r="O132" s="188">
        <v>0</v>
      </c>
      <c r="P132" s="188">
        <v>0</v>
      </c>
      <c r="Q132" s="188">
        <v>0</v>
      </c>
      <c r="R132" s="188">
        <v>0</v>
      </c>
      <c r="S132" s="188">
        <v>0</v>
      </c>
      <c r="T132" s="188">
        <v>0</v>
      </c>
      <c r="U132" s="188">
        <v>0</v>
      </c>
      <c r="V132" s="188">
        <v>0</v>
      </c>
      <c r="W132" s="188">
        <v>0</v>
      </c>
      <c r="X132" s="188">
        <v>0</v>
      </c>
      <c r="Y132" s="188">
        <v>0</v>
      </c>
      <c r="Z132" s="188">
        <v>10</v>
      </c>
      <c r="AA132" s="188">
        <v>0</v>
      </c>
      <c r="AB132" s="188">
        <v>0</v>
      </c>
      <c r="AC132" s="188">
        <v>0</v>
      </c>
      <c r="AD132" s="188">
        <v>82</v>
      </c>
      <c r="AE132" s="188">
        <v>85</v>
      </c>
      <c r="AF132" s="188">
        <v>0</v>
      </c>
      <c r="AG132" s="188">
        <v>8</v>
      </c>
      <c r="AH132" s="188">
        <v>33</v>
      </c>
      <c r="AI132" s="188">
        <v>0</v>
      </c>
      <c r="AJ132" s="188">
        <v>0</v>
      </c>
      <c r="AK132" s="188">
        <v>0</v>
      </c>
      <c r="AL132" s="188">
        <v>0</v>
      </c>
      <c r="AM132" s="188">
        <v>0</v>
      </c>
      <c r="AN132" s="188">
        <v>0</v>
      </c>
      <c r="AO132" s="188">
        <v>0</v>
      </c>
      <c r="AP132" s="188">
        <v>0</v>
      </c>
      <c r="AQ132" s="188">
        <v>0</v>
      </c>
      <c r="AR132" s="188">
        <v>62</v>
      </c>
      <c r="AS132" s="188">
        <v>47</v>
      </c>
      <c r="AT132" s="188">
        <v>0</v>
      </c>
      <c r="AU132" s="188">
        <v>72</v>
      </c>
      <c r="AV132" s="188">
        <v>0</v>
      </c>
      <c r="AW132" s="188">
        <v>0</v>
      </c>
      <c r="AX132" s="188">
        <v>0</v>
      </c>
      <c r="AY132" s="188">
        <v>0</v>
      </c>
      <c r="AZ132" s="188">
        <v>0</v>
      </c>
      <c r="BA132" s="188">
        <v>0</v>
      </c>
      <c r="BB132" s="188">
        <v>0</v>
      </c>
      <c r="BC132" s="130">
        <v>0</v>
      </c>
      <c r="BD132" s="130">
        <v>72</v>
      </c>
      <c r="BE132" s="130">
        <v>9</v>
      </c>
      <c r="BF132" s="130">
        <v>0</v>
      </c>
      <c r="BG132" s="130">
        <v>0</v>
      </c>
      <c r="BH132" s="130">
        <v>0</v>
      </c>
      <c r="BI132" s="130">
        <v>0</v>
      </c>
      <c r="BJ132" s="130">
        <v>0</v>
      </c>
      <c r="BK132" s="130">
        <v>0</v>
      </c>
      <c r="BL132" s="130">
        <v>0</v>
      </c>
      <c r="BM132" s="130">
        <v>0</v>
      </c>
      <c r="BN132" s="130">
        <v>0</v>
      </c>
      <c r="BO132" s="130">
        <v>0</v>
      </c>
      <c r="BP132" s="130">
        <v>0</v>
      </c>
      <c r="BQ132" s="130">
        <v>0</v>
      </c>
      <c r="BR132" s="130">
        <v>0</v>
      </c>
      <c r="BS132" s="130">
        <v>0</v>
      </c>
      <c r="BT132" s="130">
        <v>0</v>
      </c>
      <c r="BU132" s="130">
        <v>0</v>
      </c>
      <c r="BV132" s="130">
        <v>0</v>
      </c>
      <c r="BW132" s="130">
        <v>0</v>
      </c>
      <c r="BX132" s="130">
        <v>0</v>
      </c>
      <c r="BY132" s="130">
        <v>0</v>
      </c>
      <c r="BZ132" s="130">
        <v>0</v>
      </c>
      <c r="CA132" s="189">
        <v>0</v>
      </c>
      <c r="CB132" s="189">
        <v>0</v>
      </c>
      <c r="CC132" s="189">
        <v>0</v>
      </c>
      <c r="CD132" s="189">
        <v>0</v>
      </c>
      <c r="CE132" s="189">
        <v>0</v>
      </c>
      <c r="CF132" s="189">
        <v>0</v>
      </c>
      <c r="CG132" s="189">
        <v>0</v>
      </c>
      <c r="CH132" s="189">
        <v>0</v>
      </c>
      <c r="CI132" s="189">
        <v>0</v>
      </c>
      <c r="CJ132" s="189">
        <v>0</v>
      </c>
      <c r="CK132" s="189">
        <v>0</v>
      </c>
      <c r="CL132" s="189">
        <v>0</v>
      </c>
      <c r="CM132" s="189">
        <v>0</v>
      </c>
      <c r="CN132" s="189">
        <v>0</v>
      </c>
      <c r="CO132" s="189">
        <v>0</v>
      </c>
      <c r="CP132" s="189">
        <v>0</v>
      </c>
      <c r="CQ132" s="189">
        <v>0</v>
      </c>
      <c r="CR132" s="189">
        <v>0</v>
      </c>
      <c r="CS132" s="189">
        <v>0</v>
      </c>
      <c r="CT132" s="189">
        <v>0</v>
      </c>
      <c r="CU132" s="189">
        <v>0</v>
      </c>
      <c r="CV132" s="189">
        <v>0</v>
      </c>
      <c r="CW132" s="189">
        <v>0</v>
      </c>
      <c r="CX132" s="189">
        <v>0</v>
      </c>
      <c r="CY132" s="189">
        <v>0</v>
      </c>
      <c r="CZ132" s="189">
        <v>0</v>
      </c>
      <c r="DA132" s="189">
        <v>0</v>
      </c>
      <c r="DB132" s="189">
        <v>0</v>
      </c>
      <c r="DC132" s="189">
        <v>0</v>
      </c>
      <c r="DD132" s="189">
        <v>0</v>
      </c>
      <c r="DE132" s="189">
        <v>0</v>
      </c>
      <c r="DF132" s="189">
        <v>0</v>
      </c>
      <c r="DG132" s="189">
        <v>0</v>
      </c>
      <c r="DH132" s="189">
        <v>0</v>
      </c>
      <c r="DI132" s="189">
        <v>0</v>
      </c>
      <c r="DJ132" s="189">
        <v>0</v>
      </c>
      <c r="DK132" s="189">
        <v>0</v>
      </c>
      <c r="DL132" s="189">
        <v>0</v>
      </c>
      <c r="DM132" s="189">
        <v>0</v>
      </c>
      <c r="DN132" s="130">
        <v>0</v>
      </c>
      <c r="DO132" s="130">
        <v>0</v>
      </c>
      <c r="DP132" s="130">
        <v>0</v>
      </c>
      <c r="DQ132" s="130">
        <v>0</v>
      </c>
      <c r="DR132" s="130">
        <v>0</v>
      </c>
      <c r="DS132" s="130">
        <v>0</v>
      </c>
      <c r="DT132" s="130">
        <v>0</v>
      </c>
      <c r="DU132" s="130">
        <v>0</v>
      </c>
      <c r="DV132" s="130">
        <v>0</v>
      </c>
      <c r="DW132" s="130">
        <v>0</v>
      </c>
      <c r="DX132" s="130">
        <v>0</v>
      </c>
      <c r="DY132" s="130">
        <v>0</v>
      </c>
      <c r="DZ132" s="130">
        <v>0</v>
      </c>
      <c r="EA132" s="130">
        <v>0</v>
      </c>
      <c r="EB132" s="130">
        <v>0</v>
      </c>
      <c r="EC132" s="130">
        <v>0</v>
      </c>
      <c r="ED132" s="130">
        <v>0</v>
      </c>
      <c r="EE132" s="130">
        <v>0</v>
      </c>
      <c r="EF132" s="130">
        <v>0</v>
      </c>
      <c r="EG132" s="130">
        <v>0</v>
      </c>
      <c r="EH132" s="130">
        <v>0</v>
      </c>
      <c r="EI132" s="130">
        <v>0</v>
      </c>
      <c r="EJ132" s="130">
        <v>0</v>
      </c>
      <c r="EK132" s="130">
        <v>0</v>
      </c>
      <c r="EL132" s="130">
        <v>0</v>
      </c>
      <c r="EM132" s="130">
        <v>0</v>
      </c>
      <c r="EN132" s="130">
        <v>0</v>
      </c>
      <c r="EO132" s="130">
        <v>0</v>
      </c>
      <c r="EP132" s="130">
        <v>0</v>
      </c>
      <c r="EQ132" s="130">
        <v>0</v>
      </c>
      <c r="ER132" s="130">
        <v>0</v>
      </c>
      <c r="ES132" s="130">
        <v>0</v>
      </c>
      <c r="ET132" s="130">
        <v>0</v>
      </c>
      <c r="EU132" s="130">
        <v>0</v>
      </c>
      <c r="EV132" s="130">
        <v>0</v>
      </c>
      <c r="EW132" s="130">
        <v>0</v>
      </c>
      <c r="EX132" s="130">
        <v>0</v>
      </c>
      <c r="EY132" s="130">
        <v>0</v>
      </c>
      <c r="EZ132" s="130">
        <v>0</v>
      </c>
      <c r="FA132" s="130">
        <v>0</v>
      </c>
      <c r="FB132" s="130">
        <v>0</v>
      </c>
      <c r="FC132" s="130">
        <v>0</v>
      </c>
      <c r="FD132" s="130">
        <v>0</v>
      </c>
      <c r="FE132" s="130">
        <v>0</v>
      </c>
      <c r="FF132" s="130">
        <v>0</v>
      </c>
      <c r="FG132" s="130">
        <v>0</v>
      </c>
      <c r="FH132" s="130">
        <v>0</v>
      </c>
      <c r="FI132" s="130">
        <v>0</v>
      </c>
      <c r="FJ132" s="130">
        <v>0</v>
      </c>
      <c r="FK132" s="130">
        <v>0</v>
      </c>
      <c r="FL132" s="130">
        <v>0</v>
      </c>
      <c r="FM132" s="130">
        <v>0</v>
      </c>
      <c r="FN132" s="130">
        <v>0</v>
      </c>
      <c r="FO132" s="130">
        <v>0</v>
      </c>
      <c r="FP132" s="130">
        <v>0</v>
      </c>
      <c r="FQ132" s="130">
        <v>0</v>
      </c>
      <c r="FR132" s="130">
        <v>0</v>
      </c>
      <c r="FS132" s="130">
        <v>0</v>
      </c>
      <c r="FT132" s="130">
        <v>0</v>
      </c>
      <c r="FU132" s="130">
        <v>0</v>
      </c>
      <c r="FV132" s="130">
        <v>0</v>
      </c>
      <c r="FW132" s="130">
        <v>0</v>
      </c>
      <c r="FX132" s="130">
        <v>0</v>
      </c>
      <c r="FY132" s="130">
        <v>0</v>
      </c>
      <c r="FZ132" s="130">
        <v>0</v>
      </c>
      <c r="GA132" s="130">
        <v>0</v>
      </c>
      <c r="GB132" s="130">
        <v>0</v>
      </c>
      <c r="GC132" s="130">
        <v>0</v>
      </c>
      <c r="GD132" s="130">
        <v>0</v>
      </c>
      <c r="GE132" s="130">
        <v>0</v>
      </c>
      <c r="GF132" s="130">
        <v>0</v>
      </c>
      <c r="GG132" s="130">
        <v>0</v>
      </c>
      <c r="GH132" s="130">
        <v>0</v>
      </c>
      <c r="GI132" s="130">
        <v>0</v>
      </c>
      <c r="GJ132" s="130">
        <v>0</v>
      </c>
      <c r="GK132" s="130">
        <v>0</v>
      </c>
      <c r="GL132" s="130">
        <v>0</v>
      </c>
      <c r="GM132" s="130">
        <v>0</v>
      </c>
      <c r="GN132" s="121"/>
    </row>
    <row r="133" spans="1:222" ht="15.75" x14ac:dyDescent="0.25">
      <c r="A133" s="143" t="s">
        <v>0</v>
      </c>
      <c r="B133" s="49" t="s">
        <v>305</v>
      </c>
      <c r="C133" s="49" t="s">
        <v>305</v>
      </c>
      <c r="D133" s="141">
        <f t="shared" ref="D133:AI133" si="0">SUM(D8:D132)</f>
        <v>1952808</v>
      </c>
      <c r="E133" s="141">
        <f t="shared" si="0"/>
        <v>1468064</v>
      </c>
      <c r="F133" s="141">
        <f t="shared" si="0"/>
        <v>1976603</v>
      </c>
      <c r="G133" s="141">
        <f t="shared" si="0"/>
        <v>1721411</v>
      </c>
      <c r="H133" s="141">
        <f t="shared" si="0"/>
        <v>1475929</v>
      </c>
      <c r="I133" s="141">
        <f t="shared" si="0"/>
        <v>1382263</v>
      </c>
      <c r="J133" s="141">
        <f t="shared" si="0"/>
        <v>1983757</v>
      </c>
      <c r="K133" s="141">
        <f t="shared" si="0"/>
        <v>1942375</v>
      </c>
      <c r="L133" s="141">
        <f t="shared" si="0"/>
        <v>2192558</v>
      </c>
      <c r="M133" s="141">
        <f t="shared" si="0"/>
        <v>2672290</v>
      </c>
      <c r="N133" s="141">
        <f t="shared" si="0"/>
        <v>2581357</v>
      </c>
      <c r="O133" s="141">
        <f t="shared" si="0"/>
        <v>1936618</v>
      </c>
      <c r="P133" s="141">
        <f t="shared" si="0"/>
        <v>2535673</v>
      </c>
      <c r="Q133" s="141">
        <f t="shared" si="0"/>
        <v>2492531</v>
      </c>
      <c r="R133" s="141">
        <f t="shared" si="0"/>
        <v>2037667</v>
      </c>
      <c r="S133" s="141">
        <f t="shared" si="0"/>
        <v>2219587</v>
      </c>
      <c r="T133" s="141">
        <f t="shared" si="0"/>
        <v>2982278</v>
      </c>
      <c r="U133" s="141">
        <f t="shared" si="0"/>
        <v>2009422</v>
      </c>
      <c r="V133" s="141">
        <f t="shared" si="0"/>
        <v>1816912</v>
      </c>
      <c r="W133" s="141">
        <f t="shared" si="0"/>
        <v>2049983</v>
      </c>
      <c r="X133" s="141">
        <f t="shared" si="0"/>
        <v>2866125</v>
      </c>
      <c r="Y133" s="141">
        <f t="shared" si="0"/>
        <v>3353439</v>
      </c>
      <c r="Z133" s="141">
        <f t="shared" si="0"/>
        <v>3239759</v>
      </c>
      <c r="AA133" s="141">
        <f t="shared" si="0"/>
        <v>4103418</v>
      </c>
      <c r="AB133" s="141">
        <f t="shared" si="0"/>
        <v>4122317</v>
      </c>
      <c r="AC133" s="141">
        <f t="shared" si="0"/>
        <v>3498484</v>
      </c>
      <c r="AD133" s="141">
        <f t="shared" si="0"/>
        <v>2697402</v>
      </c>
      <c r="AE133" s="141">
        <f t="shared" si="0"/>
        <v>2660461</v>
      </c>
      <c r="AF133" s="141">
        <f t="shared" si="0"/>
        <v>2559269</v>
      </c>
      <c r="AG133" s="141">
        <f t="shared" si="0"/>
        <v>2742059</v>
      </c>
      <c r="AH133" s="141">
        <f t="shared" si="0"/>
        <v>2485582</v>
      </c>
      <c r="AI133" s="141">
        <f t="shared" si="0"/>
        <v>2742546</v>
      </c>
      <c r="AJ133" s="141">
        <f t="shared" ref="AJ133:BO133" si="1">SUM(AJ8:AJ132)</f>
        <v>4076214</v>
      </c>
      <c r="AK133" s="141">
        <f t="shared" si="1"/>
        <v>3582439</v>
      </c>
      <c r="AL133" s="141">
        <f t="shared" si="1"/>
        <v>4438331</v>
      </c>
      <c r="AM133" s="141">
        <f t="shared" si="1"/>
        <v>5234237</v>
      </c>
      <c r="AN133" s="141">
        <f t="shared" si="1"/>
        <v>4933142</v>
      </c>
      <c r="AO133" s="141">
        <f t="shared" si="1"/>
        <v>4145246</v>
      </c>
      <c r="AP133" s="141">
        <f t="shared" si="1"/>
        <v>4785287</v>
      </c>
      <c r="AQ133" s="141">
        <f t="shared" si="1"/>
        <v>4907234</v>
      </c>
      <c r="AR133" s="141">
        <f t="shared" si="1"/>
        <v>4994919</v>
      </c>
      <c r="AS133" s="141">
        <f t="shared" si="1"/>
        <v>3887127</v>
      </c>
      <c r="AT133" s="141">
        <f t="shared" si="1"/>
        <v>3204018</v>
      </c>
      <c r="AU133" s="141">
        <f t="shared" si="1"/>
        <v>3530290</v>
      </c>
      <c r="AV133" s="141">
        <f t="shared" si="1"/>
        <v>4172350</v>
      </c>
      <c r="AW133" s="141">
        <f t="shared" si="1"/>
        <v>6136348</v>
      </c>
      <c r="AX133" s="141">
        <f t="shared" si="1"/>
        <v>5243724</v>
      </c>
      <c r="AY133" s="141">
        <f t="shared" si="1"/>
        <v>7178613</v>
      </c>
      <c r="AZ133" s="141">
        <f t="shared" si="1"/>
        <v>6785864</v>
      </c>
      <c r="BA133" s="141">
        <f t="shared" si="1"/>
        <v>6961966</v>
      </c>
      <c r="BB133" s="141">
        <f t="shared" si="1"/>
        <v>5961167</v>
      </c>
      <c r="BC133" s="141">
        <f t="shared" si="1"/>
        <v>4897922</v>
      </c>
      <c r="BD133" s="141">
        <f t="shared" si="1"/>
        <v>4543121</v>
      </c>
      <c r="BE133" s="141">
        <f t="shared" si="1"/>
        <v>3626154</v>
      </c>
      <c r="BF133" s="141">
        <f t="shared" si="1"/>
        <v>4194253</v>
      </c>
      <c r="BG133" s="141">
        <f t="shared" si="1"/>
        <v>5807593</v>
      </c>
      <c r="BH133" s="141">
        <f t="shared" si="1"/>
        <v>3508001</v>
      </c>
      <c r="BI133" s="141">
        <f t="shared" si="1"/>
        <v>7307299</v>
      </c>
      <c r="BJ133" s="141">
        <f t="shared" si="1"/>
        <v>6052314</v>
      </c>
      <c r="BK133" s="141">
        <f t="shared" si="1"/>
        <v>8324649</v>
      </c>
      <c r="BL133" s="141">
        <f t="shared" si="1"/>
        <v>8638823</v>
      </c>
      <c r="BM133" s="141">
        <f t="shared" si="1"/>
        <v>6607519</v>
      </c>
      <c r="BN133" s="141">
        <f t="shared" si="1"/>
        <v>7805369</v>
      </c>
      <c r="BO133" s="141">
        <f t="shared" si="1"/>
        <v>6212040</v>
      </c>
      <c r="BP133" s="141">
        <f t="shared" ref="BP133:CU133" si="2">SUM(BP8:BP132)</f>
        <v>7980915</v>
      </c>
      <c r="BQ133" s="141">
        <f t="shared" si="2"/>
        <v>6426476</v>
      </c>
      <c r="BR133" s="141">
        <f t="shared" si="2"/>
        <v>6660135</v>
      </c>
      <c r="BS133" s="141">
        <f t="shared" si="2"/>
        <v>6280829</v>
      </c>
      <c r="BT133" s="141">
        <f t="shared" si="2"/>
        <v>5820723</v>
      </c>
      <c r="BU133" s="141">
        <f t="shared" si="2"/>
        <v>6202635</v>
      </c>
      <c r="BV133" s="141">
        <f t="shared" si="2"/>
        <v>9286089</v>
      </c>
      <c r="BW133" s="141">
        <f t="shared" si="2"/>
        <v>10504513</v>
      </c>
      <c r="BX133" s="141">
        <f t="shared" si="2"/>
        <v>9334663</v>
      </c>
      <c r="BY133" s="141">
        <f t="shared" si="2"/>
        <v>8269690</v>
      </c>
      <c r="BZ133" s="141">
        <f t="shared" si="2"/>
        <v>7313890</v>
      </c>
      <c r="CA133" s="141">
        <f t="shared" si="2"/>
        <v>7303785</v>
      </c>
      <c r="CB133" s="141">
        <f t="shared" si="2"/>
        <v>7384154</v>
      </c>
      <c r="CC133" s="141">
        <f t="shared" si="2"/>
        <v>5195591</v>
      </c>
      <c r="CD133" s="141">
        <f t="shared" si="2"/>
        <v>6200373</v>
      </c>
      <c r="CE133" s="141">
        <f t="shared" si="2"/>
        <v>6749544</v>
      </c>
      <c r="CF133" s="141">
        <f t="shared" si="2"/>
        <v>6771099</v>
      </c>
      <c r="CG133" s="141">
        <f t="shared" si="2"/>
        <v>6417068</v>
      </c>
      <c r="CH133" s="141">
        <f t="shared" si="2"/>
        <v>7363003</v>
      </c>
      <c r="CI133" s="141">
        <f t="shared" si="2"/>
        <v>8059195</v>
      </c>
      <c r="CJ133" s="141">
        <f t="shared" si="2"/>
        <v>7637365</v>
      </c>
      <c r="CK133" s="141">
        <f t="shared" si="2"/>
        <v>8444187</v>
      </c>
      <c r="CL133" s="141">
        <f t="shared" si="2"/>
        <v>8690134</v>
      </c>
      <c r="CM133" s="141">
        <f t="shared" si="2"/>
        <v>7322582</v>
      </c>
      <c r="CN133" s="141">
        <f t="shared" si="2"/>
        <v>7180305</v>
      </c>
      <c r="CO133" s="141">
        <f t="shared" si="2"/>
        <v>7581372</v>
      </c>
      <c r="CP133" s="141">
        <f t="shared" si="2"/>
        <v>6934019</v>
      </c>
      <c r="CQ133" s="141">
        <f t="shared" si="2"/>
        <v>6924687</v>
      </c>
      <c r="CR133" s="141">
        <f t="shared" si="2"/>
        <v>7403990</v>
      </c>
      <c r="CS133" s="141">
        <f t="shared" si="2"/>
        <v>9870387</v>
      </c>
      <c r="CT133" s="141">
        <f t="shared" si="2"/>
        <v>9347253</v>
      </c>
      <c r="CU133" s="141">
        <f t="shared" si="2"/>
        <v>9695244</v>
      </c>
      <c r="CV133" s="141">
        <f>SUM(CV8:CV132)</f>
        <v>10418668</v>
      </c>
      <c r="CW133" s="141">
        <f>SUM(CW8:CW132)</f>
        <v>8741061</v>
      </c>
      <c r="CX133" s="141">
        <v>9288649</v>
      </c>
      <c r="CY133" s="141">
        <f t="shared" ref="CY133:DJ133" si="3">SUM(CY8:CY132)</f>
        <v>8585254</v>
      </c>
      <c r="CZ133" s="141">
        <f t="shared" si="3"/>
        <v>7706800</v>
      </c>
      <c r="DA133" s="141">
        <f t="shared" si="3"/>
        <v>6359879</v>
      </c>
      <c r="DB133" s="141">
        <f t="shared" si="3"/>
        <v>5789918</v>
      </c>
      <c r="DC133" s="141">
        <f t="shared" si="3"/>
        <v>7323863</v>
      </c>
      <c r="DD133" s="141">
        <f t="shared" si="3"/>
        <v>9276504</v>
      </c>
      <c r="DE133" s="141">
        <f t="shared" si="3"/>
        <v>10045851</v>
      </c>
      <c r="DF133" s="141">
        <f t="shared" si="3"/>
        <v>10760998</v>
      </c>
      <c r="DG133" s="141">
        <f t="shared" si="3"/>
        <v>10158925</v>
      </c>
      <c r="DH133" s="141">
        <f t="shared" si="3"/>
        <v>9255887</v>
      </c>
      <c r="DI133" s="141">
        <f t="shared" si="3"/>
        <v>9349159</v>
      </c>
      <c r="DJ133" s="141">
        <f t="shared" si="3"/>
        <v>11461293</v>
      </c>
      <c r="DK133" s="141">
        <f t="shared" ref="DK133:DV133" si="4">SUM(DK8:DK132)</f>
        <v>8384460</v>
      </c>
      <c r="DL133" s="141">
        <f t="shared" si="4"/>
        <v>6955221</v>
      </c>
      <c r="DM133" s="141">
        <f t="shared" si="4"/>
        <v>7744546</v>
      </c>
      <c r="DN133" s="141">
        <f t="shared" si="4"/>
        <v>7142214</v>
      </c>
      <c r="DO133" s="141">
        <f t="shared" si="4"/>
        <v>9141144</v>
      </c>
      <c r="DP133" s="141">
        <f t="shared" si="4"/>
        <v>8732971</v>
      </c>
      <c r="DQ133" s="141">
        <f t="shared" si="4"/>
        <v>9310018</v>
      </c>
      <c r="DR133" s="141">
        <f t="shared" si="4"/>
        <v>8672354</v>
      </c>
      <c r="DS133" s="141">
        <f t="shared" si="4"/>
        <v>11328143</v>
      </c>
      <c r="DT133" s="141">
        <f t="shared" si="4"/>
        <v>12168113</v>
      </c>
      <c r="DU133" s="141">
        <f t="shared" si="4"/>
        <v>13437024</v>
      </c>
      <c r="DV133" s="141">
        <f t="shared" si="4"/>
        <v>11569550</v>
      </c>
      <c r="DW133" s="141">
        <f t="shared" ref="DW133:EH133" si="5">SUM(DW8:DW132)</f>
        <v>8112133</v>
      </c>
      <c r="DX133" s="141">
        <f t="shared" si="5"/>
        <v>8364561</v>
      </c>
      <c r="DY133" s="141">
        <f t="shared" si="5"/>
        <v>8162114</v>
      </c>
      <c r="DZ133" s="141">
        <f t="shared" si="5"/>
        <v>8288370</v>
      </c>
      <c r="EA133" s="141">
        <f t="shared" si="5"/>
        <v>7688838</v>
      </c>
      <c r="EB133" s="141">
        <f t="shared" si="5"/>
        <v>8449725</v>
      </c>
      <c r="EC133" s="141">
        <f t="shared" si="5"/>
        <v>9984859</v>
      </c>
      <c r="ED133" s="141">
        <f t="shared" si="5"/>
        <v>9498241</v>
      </c>
      <c r="EE133" s="141">
        <f t="shared" si="5"/>
        <v>10108756</v>
      </c>
      <c r="EF133" s="141">
        <f t="shared" si="5"/>
        <v>9277490</v>
      </c>
      <c r="EG133" s="141">
        <f t="shared" si="5"/>
        <v>10836850</v>
      </c>
      <c r="EH133" s="141">
        <f t="shared" si="5"/>
        <v>10219010</v>
      </c>
      <c r="EI133" s="141">
        <f t="shared" ref="EI133:ET133" si="6">SUM(EI8:EI132)</f>
        <v>7317620</v>
      </c>
      <c r="EJ133" s="141">
        <f t="shared" si="6"/>
        <v>8019812</v>
      </c>
      <c r="EK133" s="141">
        <f t="shared" si="6"/>
        <v>6525490</v>
      </c>
      <c r="EL133" s="141">
        <f t="shared" si="6"/>
        <v>5832001</v>
      </c>
      <c r="EM133" s="141">
        <f t="shared" si="6"/>
        <v>7214720</v>
      </c>
      <c r="EN133" s="141">
        <f t="shared" si="6"/>
        <v>6704743</v>
      </c>
      <c r="EO133" s="141">
        <f t="shared" si="6"/>
        <v>10929195</v>
      </c>
      <c r="EP133" s="141">
        <f t="shared" si="6"/>
        <v>10093657</v>
      </c>
      <c r="EQ133" s="141">
        <f t="shared" si="6"/>
        <v>10276927</v>
      </c>
      <c r="ER133" s="141">
        <f t="shared" si="6"/>
        <v>10174949</v>
      </c>
      <c r="ES133" s="141">
        <f t="shared" si="6"/>
        <v>12955098</v>
      </c>
      <c r="ET133" s="141">
        <f t="shared" si="6"/>
        <v>8737876</v>
      </c>
      <c r="EU133" s="141">
        <f t="shared" ref="EU133:GM133" si="7">SUM(EU8:EU132)</f>
        <v>8830342</v>
      </c>
      <c r="EV133" s="141">
        <f t="shared" si="7"/>
        <v>8539505</v>
      </c>
      <c r="EW133" s="141">
        <f t="shared" si="7"/>
        <v>7808501</v>
      </c>
      <c r="EX133" s="141">
        <f t="shared" si="7"/>
        <v>7437337</v>
      </c>
      <c r="EY133" s="141">
        <f t="shared" si="7"/>
        <v>6810595</v>
      </c>
      <c r="EZ133" s="141">
        <f t="shared" si="7"/>
        <v>7742835</v>
      </c>
      <c r="FA133" s="141">
        <f t="shared" si="7"/>
        <v>10542932</v>
      </c>
      <c r="FB133" s="141">
        <f t="shared" si="7"/>
        <v>10661925</v>
      </c>
      <c r="FC133" s="141">
        <f t="shared" si="7"/>
        <v>9719587</v>
      </c>
      <c r="FD133" s="141">
        <f t="shared" si="7"/>
        <v>11753282</v>
      </c>
      <c r="FE133" s="141">
        <f t="shared" si="7"/>
        <v>9378798</v>
      </c>
      <c r="FF133" s="141">
        <f t="shared" si="7"/>
        <v>8747619</v>
      </c>
      <c r="FG133" s="141">
        <f t="shared" si="7"/>
        <v>8283869</v>
      </c>
      <c r="FH133" s="141">
        <f t="shared" si="7"/>
        <v>6715848</v>
      </c>
      <c r="FI133" s="141">
        <f t="shared" si="7"/>
        <v>6427321</v>
      </c>
      <c r="FJ133" s="141">
        <f t="shared" si="7"/>
        <v>8955991</v>
      </c>
      <c r="FK133" s="141">
        <f t="shared" si="7"/>
        <v>7713784</v>
      </c>
      <c r="FL133" s="141">
        <f t="shared" si="7"/>
        <v>7558464</v>
      </c>
      <c r="FM133" s="141">
        <f t="shared" si="7"/>
        <v>9558501</v>
      </c>
      <c r="FN133" s="141">
        <f t="shared" si="7"/>
        <v>9758309</v>
      </c>
      <c r="FO133" s="141">
        <f t="shared" si="7"/>
        <v>12081880</v>
      </c>
      <c r="FP133" s="141">
        <f t="shared" si="7"/>
        <v>10926070</v>
      </c>
      <c r="FQ133" s="141">
        <f t="shared" si="7"/>
        <v>10245119</v>
      </c>
      <c r="FR133" s="141">
        <f t="shared" si="7"/>
        <v>9071442</v>
      </c>
      <c r="FS133" s="141">
        <f t="shared" si="7"/>
        <v>10371875</v>
      </c>
      <c r="FT133" s="141">
        <f t="shared" si="7"/>
        <v>6696211</v>
      </c>
      <c r="FU133" s="141">
        <f t="shared" si="7"/>
        <v>7471799</v>
      </c>
      <c r="FV133" s="141">
        <f t="shared" si="7"/>
        <v>6856589</v>
      </c>
      <c r="FW133" s="141">
        <f t="shared" si="7"/>
        <v>9124759</v>
      </c>
      <c r="FX133" s="141">
        <f t="shared" si="7"/>
        <v>7722817</v>
      </c>
      <c r="FY133" s="141">
        <f t="shared" si="7"/>
        <v>8693298</v>
      </c>
      <c r="FZ133" s="141">
        <f t="shared" si="7"/>
        <v>7661101</v>
      </c>
      <c r="GA133" s="141">
        <f t="shared" si="7"/>
        <v>10709340</v>
      </c>
      <c r="GB133" s="141">
        <f t="shared" si="7"/>
        <v>8582488</v>
      </c>
      <c r="GC133" s="141">
        <f t="shared" si="7"/>
        <v>9455071</v>
      </c>
      <c r="GD133" s="141">
        <f t="shared" si="7"/>
        <v>7757650</v>
      </c>
      <c r="GE133" s="141">
        <f t="shared" si="7"/>
        <v>7412357</v>
      </c>
      <c r="GF133" s="141">
        <f t="shared" si="7"/>
        <v>7846706</v>
      </c>
      <c r="GG133" s="141">
        <f t="shared" si="7"/>
        <v>8813575</v>
      </c>
      <c r="GH133" s="141">
        <f t="shared" si="7"/>
        <v>6536841</v>
      </c>
      <c r="GI133" s="141">
        <f t="shared" si="7"/>
        <v>7445891</v>
      </c>
      <c r="GJ133" s="141">
        <f t="shared" si="7"/>
        <v>8980536</v>
      </c>
      <c r="GK133" s="141">
        <f t="shared" si="7"/>
        <v>9082304</v>
      </c>
      <c r="GL133" s="141">
        <f t="shared" si="7"/>
        <v>10392179</v>
      </c>
      <c r="GM133" s="141">
        <f t="shared" si="7"/>
        <v>10338657</v>
      </c>
      <c r="GN133" s="142"/>
      <c r="GO133" s="142"/>
      <c r="GP133" s="157"/>
      <c r="GQ133" s="157"/>
      <c r="GR133" s="120"/>
      <c r="GS133" s="158"/>
      <c r="GT133" s="157"/>
      <c r="GU133" s="157"/>
      <c r="GV133" s="157"/>
      <c r="GW133" s="157"/>
      <c r="GX133" s="157"/>
      <c r="GY133" s="157"/>
      <c r="GZ133" s="157"/>
      <c r="HA133" s="157"/>
      <c r="HB133" s="157"/>
      <c r="HC133" s="157"/>
      <c r="HD133" s="157"/>
      <c r="HE133" s="157"/>
      <c r="HF133" s="157"/>
      <c r="HG133" s="157"/>
      <c r="HH133" s="157"/>
      <c r="HI133" s="157"/>
      <c r="HJ133" s="157"/>
      <c r="HK133" s="157"/>
      <c r="HL133" s="157"/>
      <c r="HM133" s="157"/>
      <c r="HN133" s="157"/>
    </row>
    <row r="134" spans="1:222" ht="23.25" x14ac:dyDescent="0.25">
      <c r="A134" s="3" t="s">
        <v>211</v>
      </c>
      <c r="B134" s="4"/>
      <c r="C134" s="5"/>
      <c r="D134" s="6"/>
      <c r="E134" s="6"/>
      <c r="F134" s="6"/>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14"/>
      <c r="EN134" s="9"/>
      <c r="EO134" s="9"/>
      <c r="EP134" s="9"/>
      <c r="EQ134" s="9"/>
      <c r="ER134" s="9"/>
      <c r="ES134" s="9"/>
      <c r="ET134" s="9"/>
      <c r="EU134" s="9"/>
      <c r="EV134" s="9"/>
      <c r="EW134" s="9"/>
      <c r="EX134" s="9"/>
      <c r="EY134" s="9"/>
      <c r="EZ134" s="9"/>
      <c r="FA134" s="9"/>
      <c r="FB134" s="9"/>
      <c r="FC134" s="9"/>
      <c r="FD134" s="9"/>
      <c r="FE134" s="9"/>
      <c r="FF134" s="9"/>
      <c r="FG134" s="9"/>
      <c r="FH134" s="9"/>
      <c r="FI134" s="9"/>
      <c r="FJ134" s="9"/>
      <c r="FK134" s="9"/>
      <c r="FL134" s="9"/>
      <c r="FM134" s="9"/>
      <c r="FN134" s="9"/>
      <c r="FO134" s="9"/>
      <c r="FP134" s="9"/>
      <c r="FQ134" s="9"/>
      <c r="FR134" s="9"/>
      <c r="FS134" s="9"/>
      <c r="FT134" s="9"/>
      <c r="FU134" s="9"/>
      <c r="FV134" s="9"/>
      <c r="FW134" s="9"/>
      <c r="FX134" s="9"/>
      <c r="FY134" s="9"/>
      <c r="FZ134" s="9"/>
      <c r="GA134" s="9"/>
      <c r="GB134" s="9"/>
      <c r="GC134" s="9"/>
      <c r="GD134" s="9"/>
      <c r="GE134" s="9"/>
      <c r="GF134" s="9"/>
      <c r="GG134" s="9"/>
      <c r="GH134" s="9"/>
      <c r="GI134" s="9"/>
      <c r="GJ134" s="9"/>
      <c r="GK134" s="9"/>
      <c r="GL134" s="9"/>
      <c r="GM134" s="9"/>
      <c r="GS134" s="158"/>
    </row>
    <row r="135" spans="1:222" ht="31.5" x14ac:dyDescent="0.25">
      <c r="A135" s="20" t="s">
        <v>24</v>
      </c>
      <c r="B135" s="20" t="s">
        <v>25</v>
      </c>
      <c r="C135" s="51" t="s">
        <v>27</v>
      </c>
      <c r="D135" s="187" t="s">
        <v>96</v>
      </c>
      <c r="E135" s="187" t="s">
        <v>97</v>
      </c>
      <c r="F135" s="187" t="s">
        <v>98</v>
      </c>
      <c r="G135" s="187" t="s">
        <v>99</v>
      </c>
      <c r="H135" s="187" t="s">
        <v>100</v>
      </c>
      <c r="I135" s="187" t="s">
        <v>101</v>
      </c>
      <c r="J135" s="187" t="s">
        <v>102</v>
      </c>
      <c r="K135" s="187" t="s">
        <v>103</v>
      </c>
      <c r="L135" s="187" t="s">
        <v>104</v>
      </c>
      <c r="M135" s="187" t="s">
        <v>105</v>
      </c>
      <c r="N135" s="187" t="s">
        <v>106</v>
      </c>
      <c r="O135" s="187" t="s">
        <v>107</v>
      </c>
      <c r="P135" s="187" t="s">
        <v>108</v>
      </c>
      <c r="Q135" s="187" t="s">
        <v>109</v>
      </c>
      <c r="R135" s="187" t="s">
        <v>110</v>
      </c>
      <c r="S135" s="187" t="s">
        <v>111</v>
      </c>
      <c r="T135" s="187" t="s">
        <v>112</v>
      </c>
      <c r="U135" s="187" t="s">
        <v>113</v>
      </c>
      <c r="V135" s="187" t="s">
        <v>114</v>
      </c>
      <c r="W135" s="187" t="s">
        <v>115</v>
      </c>
      <c r="X135" s="187" t="s">
        <v>116</v>
      </c>
      <c r="Y135" s="187" t="s">
        <v>117</v>
      </c>
      <c r="Z135" s="187" t="s">
        <v>118</v>
      </c>
      <c r="AA135" s="187" t="s">
        <v>119</v>
      </c>
      <c r="AB135" s="187" t="s">
        <v>120</v>
      </c>
      <c r="AC135" s="187" t="s">
        <v>121</v>
      </c>
      <c r="AD135" s="187" t="s">
        <v>122</v>
      </c>
      <c r="AE135" s="187" t="s">
        <v>123</v>
      </c>
      <c r="AF135" s="187" t="s">
        <v>124</v>
      </c>
      <c r="AG135" s="187" t="s">
        <v>125</v>
      </c>
      <c r="AH135" s="187" t="s">
        <v>126</v>
      </c>
      <c r="AI135" s="187" t="s">
        <v>127</v>
      </c>
      <c r="AJ135" s="187" t="s">
        <v>128</v>
      </c>
      <c r="AK135" s="187" t="s">
        <v>129</v>
      </c>
      <c r="AL135" s="187" t="s">
        <v>130</v>
      </c>
      <c r="AM135" s="187" t="s">
        <v>131</v>
      </c>
      <c r="AN135" s="187" t="s">
        <v>132</v>
      </c>
      <c r="AO135" s="187" t="s">
        <v>133</v>
      </c>
      <c r="AP135" s="187" t="s">
        <v>134</v>
      </c>
      <c r="AQ135" s="187" t="s">
        <v>135</v>
      </c>
      <c r="AR135" s="187" t="s">
        <v>136</v>
      </c>
      <c r="AS135" s="187" t="s">
        <v>137</v>
      </c>
      <c r="AT135" s="187" t="s">
        <v>138</v>
      </c>
      <c r="AU135" s="187" t="s">
        <v>139</v>
      </c>
      <c r="AV135" s="187" t="s">
        <v>140</v>
      </c>
      <c r="AW135" s="187" t="s">
        <v>141</v>
      </c>
      <c r="AX135" s="187" t="s">
        <v>142</v>
      </c>
      <c r="AY135" s="187" t="s">
        <v>143</v>
      </c>
      <c r="AZ135" s="187" t="s">
        <v>144</v>
      </c>
      <c r="BA135" s="187" t="s">
        <v>145</v>
      </c>
      <c r="BB135" s="187" t="s">
        <v>146</v>
      </c>
      <c r="BC135" s="187" t="s">
        <v>147</v>
      </c>
      <c r="BD135" s="187" t="s">
        <v>148</v>
      </c>
      <c r="BE135" s="187" t="s">
        <v>149</v>
      </c>
      <c r="BF135" s="187" t="s">
        <v>150</v>
      </c>
      <c r="BG135" s="187" t="s">
        <v>151</v>
      </c>
      <c r="BH135" s="187" t="s">
        <v>152</v>
      </c>
      <c r="BI135" s="187" t="s">
        <v>153</v>
      </c>
      <c r="BJ135" s="187" t="s">
        <v>154</v>
      </c>
      <c r="BK135" s="187" t="s">
        <v>155</v>
      </c>
      <c r="BL135" s="187" t="s">
        <v>156</v>
      </c>
      <c r="BM135" s="187" t="s">
        <v>157</v>
      </c>
      <c r="BN135" s="187" t="s">
        <v>158</v>
      </c>
      <c r="BO135" s="187" t="s">
        <v>159</v>
      </c>
      <c r="BP135" s="187" t="s">
        <v>160</v>
      </c>
      <c r="BQ135" s="187" t="s">
        <v>161</v>
      </c>
      <c r="BR135" s="187" t="s">
        <v>162</v>
      </c>
      <c r="BS135" s="187" t="s">
        <v>163</v>
      </c>
      <c r="BT135" s="187" t="s">
        <v>164</v>
      </c>
      <c r="BU135" s="187" t="s">
        <v>165</v>
      </c>
      <c r="BV135" s="187" t="s">
        <v>166</v>
      </c>
      <c r="BW135" s="187" t="s">
        <v>167</v>
      </c>
      <c r="BX135" s="187" t="s">
        <v>168</v>
      </c>
      <c r="BY135" s="187" t="s">
        <v>169</v>
      </c>
      <c r="BZ135" s="187" t="s">
        <v>170</v>
      </c>
      <c r="CA135" s="187" t="s">
        <v>171</v>
      </c>
      <c r="CB135" s="187" t="s">
        <v>172</v>
      </c>
      <c r="CC135" s="187" t="s">
        <v>173</v>
      </c>
      <c r="CD135" s="187" t="s">
        <v>174</v>
      </c>
      <c r="CE135" s="187" t="s">
        <v>175</v>
      </c>
      <c r="CF135" s="187" t="s">
        <v>176</v>
      </c>
      <c r="CG135" s="187" t="s">
        <v>177</v>
      </c>
      <c r="CH135" s="187" t="s">
        <v>178</v>
      </c>
      <c r="CI135" s="187" t="s">
        <v>179</v>
      </c>
      <c r="CJ135" s="187" t="s">
        <v>180</v>
      </c>
      <c r="CK135" s="187" t="s">
        <v>181</v>
      </c>
      <c r="CL135" s="187" t="s">
        <v>182</v>
      </c>
      <c r="CM135" s="187" t="s">
        <v>183</v>
      </c>
      <c r="CN135" s="187" t="s">
        <v>184</v>
      </c>
      <c r="CO135" s="187" t="s">
        <v>185</v>
      </c>
      <c r="CP135" s="187" t="s">
        <v>186</v>
      </c>
      <c r="CQ135" s="187" t="s">
        <v>187</v>
      </c>
      <c r="CR135" s="187" t="s">
        <v>188</v>
      </c>
      <c r="CS135" s="187" t="s">
        <v>189</v>
      </c>
      <c r="CT135" s="187" t="s">
        <v>190</v>
      </c>
      <c r="CU135" s="187" t="s">
        <v>191</v>
      </c>
      <c r="CV135" s="187" t="s">
        <v>192</v>
      </c>
      <c r="CW135" s="187" t="s">
        <v>193</v>
      </c>
      <c r="CX135" s="187" t="s">
        <v>194</v>
      </c>
      <c r="CY135" s="187" t="s">
        <v>195</v>
      </c>
      <c r="CZ135" s="187" t="s">
        <v>196</v>
      </c>
      <c r="DA135" s="187" t="s">
        <v>197</v>
      </c>
      <c r="DB135" s="187" t="s">
        <v>198</v>
      </c>
      <c r="DC135" s="187" t="s">
        <v>199</v>
      </c>
      <c r="DD135" s="187" t="s">
        <v>200</v>
      </c>
      <c r="DE135" s="187" t="s">
        <v>201</v>
      </c>
      <c r="DF135" s="187" t="s">
        <v>202</v>
      </c>
      <c r="DG135" s="187" t="s">
        <v>203</v>
      </c>
      <c r="DH135" s="187" t="s">
        <v>204</v>
      </c>
      <c r="DI135" s="187" t="s">
        <v>205</v>
      </c>
      <c r="DJ135" s="187" t="s">
        <v>206</v>
      </c>
      <c r="DK135" s="187" t="s">
        <v>308</v>
      </c>
      <c r="DL135" s="187" t="s">
        <v>309</v>
      </c>
      <c r="DM135" s="187" t="s">
        <v>310</v>
      </c>
      <c r="DN135" s="187" t="s">
        <v>311</v>
      </c>
      <c r="DO135" s="187" t="s">
        <v>312</v>
      </c>
      <c r="DP135" s="187" t="s">
        <v>313</v>
      </c>
      <c r="DQ135" s="187" t="s">
        <v>314</v>
      </c>
      <c r="DR135" s="187" t="s">
        <v>315</v>
      </c>
      <c r="DS135" s="187" t="s">
        <v>316</v>
      </c>
      <c r="DT135" s="187" t="s">
        <v>317</v>
      </c>
      <c r="DU135" s="187" t="s">
        <v>318</v>
      </c>
      <c r="DV135" s="187" t="str">
        <f>DV7</f>
        <v>2020 March</v>
      </c>
      <c r="DW135" s="187" t="s">
        <v>328</v>
      </c>
      <c r="DX135" s="187" t="s">
        <v>329</v>
      </c>
      <c r="DY135" s="187" t="s">
        <v>330</v>
      </c>
      <c r="DZ135" s="187" t="s">
        <v>331</v>
      </c>
      <c r="EA135" s="187" t="s">
        <v>332</v>
      </c>
      <c r="EB135" s="187" t="s">
        <v>333</v>
      </c>
      <c r="EC135" s="187" t="s">
        <v>334</v>
      </c>
      <c r="ED135" s="187" t="s">
        <v>335</v>
      </c>
      <c r="EE135" s="187" t="s">
        <v>336</v>
      </c>
      <c r="EF135" s="187" t="s">
        <v>337</v>
      </c>
      <c r="EG135" s="187" t="s">
        <v>338</v>
      </c>
      <c r="EH135" s="187" t="s">
        <v>339</v>
      </c>
      <c r="EI135" s="187" t="s">
        <v>346</v>
      </c>
      <c r="EJ135" s="187" t="s">
        <v>347</v>
      </c>
      <c r="EK135" s="187" t="s">
        <v>348</v>
      </c>
      <c r="EL135" s="187" t="s">
        <v>349</v>
      </c>
      <c r="EM135" s="187" t="s">
        <v>350</v>
      </c>
      <c r="EN135" s="187" t="s">
        <v>351</v>
      </c>
      <c r="EO135" s="187" t="s">
        <v>352</v>
      </c>
      <c r="EP135" s="187" t="s">
        <v>353</v>
      </c>
      <c r="EQ135" s="187" t="s">
        <v>354</v>
      </c>
      <c r="ER135" s="187" t="s">
        <v>355</v>
      </c>
      <c r="ES135" s="187" t="s">
        <v>356</v>
      </c>
      <c r="ET135" s="187" t="s">
        <v>357</v>
      </c>
      <c r="EU135" s="187" t="s">
        <v>379</v>
      </c>
      <c r="EV135" s="187" t="s">
        <v>380</v>
      </c>
      <c r="EW135" s="187" t="s">
        <v>381</v>
      </c>
      <c r="EX135" s="187" t="s">
        <v>382</v>
      </c>
      <c r="EY135" s="187" t="s">
        <v>383</v>
      </c>
      <c r="EZ135" s="187" t="s">
        <v>384</v>
      </c>
      <c r="FA135" s="187" t="s">
        <v>385</v>
      </c>
      <c r="FB135" s="187" t="s">
        <v>386</v>
      </c>
      <c r="FC135" s="187" t="s">
        <v>387</v>
      </c>
      <c r="FD135" s="187" t="s">
        <v>388</v>
      </c>
      <c r="FE135" s="187" t="s">
        <v>389</v>
      </c>
      <c r="FF135" s="187" t="s">
        <v>390</v>
      </c>
      <c r="FG135" s="187" t="s">
        <v>391</v>
      </c>
      <c r="FH135" s="187" t="s">
        <v>392</v>
      </c>
      <c r="FI135" s="187" t="s">
        <v>393</v>
      </c>
      <c r="FJ135" s="187" t="s">
        <v>394</v>
      </c>
      <c r="FK135" s="187" t="s">
        <v>395</v>
      </c>
      <c r="FL135" s="187" t="s">
        <v>396</v>
      </c>
      <c r="FM135" s="187" t="s">
        <v>397</v>
      </c>
      <c r="FN135" s="187" t="s">
        <v>398</v>
      </c>
      <c r="FO135" s="187" t="s">
        <v>399</v>
      </c>
      <c r="FP135" s="187" t="s">
        <v>400</v>
      </c>
      <c r="FQ135" s="187" t="s">
        <v>401</v>
      </c>
      <c r="FR135" s="187" t="s">
        <v>402</v>
      </c>
      <c r="FS135" s="187" t="s">
        <v>403</v>
      </c>
      <c r="FT135" s="187" t="s">
        <v>404</v>
      </c>
      <c r="FU135" s="187" t="s">
        <v>405</v>
      </c>
      <c r="FV135" s="187" t="s">
        <v>406</v>
      </c>
      <c r="FW135" s="187" t="s">
        <v>407</v>
      </c>
      <c r="FX135" s="187" t="s">
        <v>408</v>
      </c>
      <c r="FY135" s="187" t="s">
        <v>409</v>
      </c>
      <c r="FZ135" s="187" t="s">
        <v>410</v>
      </c>
      <c r="GA135" s="187" t="s">
        <v>411</v>
      </c>
      <c r="GB135" s="187" t="s">
        <v>412</v>
      </c>
      <c r="GC135" s="187" t="s">
        <v>413</v>
      </c>
      <c r="GD135" s="187" t="s">
        <v>414</v>
      </c>
      <c r="GE135" s="187" t="s">
        <v>415</v>
      </c>
      <c r="GF135" s="187" t="s">
        <v>416</v>
      </c>
      <c r="GG135" s="187" t="s">
        <v>417</v>
      </c>
      <c r="GH135" s="187" t="s">
        <v>418</v>
      </c>
      <c r="GI135" s="187" t="s">
        <v>419</v>
      </c>
      <c r="GJ135" s="187" t="s">
        <v>420</v>
      </c>
      <c r="GK135" s="187" t="s">
        <v>421</v>
      </c>
      <c r="GL135" s="187" t="s">
        <v>422</v>
      </c>
      <c r="GM135" s="187" t="s">
        <v>423</v>
      </c>
      <c r="GN135" s="147"/>
    </row>
    <row r="136" spans="1:222" ht="15.75" x14ac:dyDescent="0.25">
      <c r="A136" s="45" t="s">
        <v>6</v>
      </c>
      <c r="B136" s="45" t="s">
        <v>95</v>
      </c>
      <c r="C136" s="46">
        <v>0.70000000000021001</v>
      </c>
      <c r="D136" s="130">
        <f t="shared" ref="D136:AI136" si="8">D8/$C8</f>
        <v>0</v>
      </c>
      <c r="E136" s="130">
        <f t="shared" si="8"/>
        <v>0</v>
      </c>
      <c r="F136" s="130">
        <f t="shared" si="8"/>
        <v>0</v>
      </c>
      <c r="G136" s="130">
        <f t="shared" si="8"/>
        <v>0</v>
      </c>
      <c r="H136" s="130">
        <f t="shared" si="8"/>
        <v>0</v>
      </c>
      <c r="I136" s="130">
        <f t="shared" si="8"/>
        <v>0</v>
      </c>
      <c r="J136" s="130">
        <f t="shared" si="8"/>
        <v>0</v>
      </c>
      <c r="K136" s="130">
        <f t="shared" si="8"/>
        <v>0</v>
      </c>
      <c r="L136" s="130">
        <f t="shared" si="8"/>
        <v>0</v>
      </c>
      <c r="M136" s="130">
        <f t="shared" si="8"/>
        <v>0</v>
      </c>
      <c r="N136" s="130">
        <f t="shared" si="8"/>
        <v>0</v>
      </c>
      <c r="O136" s="130">
        <f t="shared" si="8"/>
        <v>0</v>
      </c>
      <c r="P136" s="130">
        <f t="shared" si="8"/>
        <v>0</v>
      </c>
      <c r="Q136" s="130">
        <f t="shared" si="8"/>
        <v>0</v>
      </c>
      <c r="R136" s="130">
        <f t="shared" si="8"/>
        <v>0</v>
      </c>
      <c r="S136" s="130">
        <f t="shared" si="8"/>
        <v>0</v>
      </c>
      <c r="T136" s="130">
        <f t="shared" si="8"/>
        <v>0</v>
      </c>
      <c r="U136" s="130">
        <f t="shared" si="8"/>
        <v>0</v>
      </c>
      <c r="V136" s="130">
        <f t="shared" si="8"/>
        <v>0</v>
      </c>
      <c r="W136" s="130">
        <f t="shared" si="8"/>
        <v>0</v>
      </c>
      <c r="X136" s="130">
        <f t="shared" si="8"/>
        <v>0</v>
      </c>
      <c r="Y136" s="130">
        <f t="shared" si="8"/>
        <v>0</v>
      </c>
      <c r="Z136" s="130">
        <f t="shared" si="8"/>
        <v>0</v>
      </c>
      <c r="AA136" s="130">
        <f t="shared" si="8"/>
        <v>0</v>
      </c>
      <c r="AB136" s="130">
        <f t="shared" si="8"/>
        <v>0</v>
      </c>
      <c r="AC136" s="130">
        <f t="shared" si="8"/>
        <v>0</v>
      </c>
      <c r="AD136" s="130">
        <f t="shared" si="8"/>
        <v>0</v>
      </c>
      <c r="AE136" s="130">
        <f t="shared" si="8"/>
        <v>0</v>
      </c>
      <c r="AF136" s="130">
        <f t="shared" si="8"/>
        <v>0</v>
      </c>
      <c r="AG136" s="130">
        <f t="shared" si="8"/>
        <v>0</v>
      </c>
      <c r="AH136" s="130">
        <f t="shared" si="8"/>
        <v>0</v>
      </c>
      <c r="AI136" s="130">
        <f t="shared" si="8"/>
        <v>0</v>
      </c>
      <c r="AJ136" s="130">
        <f t="shared" ref="AJ136:BO136" si="9">AJ8/$C8</f>
        <v>0</v>
      </c>
      <c r="AK136" s="130">
        <f t="shared" si="9"/>
        <v>0</v>
      </c>
      <c r="AL136" s="130">
        <f t="shared" si="9"/>
        <v>0</v>
      </c>
      <c r="AM136" s="130">
        <f t="shared" si="9"/>
        <v>0</v>
      </c>
      <c r="AN136" s="130">
        <f t="shared" si="9"/>
        <v>0</v>
      </c>
      <c r="AO136" s="130">
        <f t="shared" si="9"/>
        <v>0</v>
      </c>
      <c r="AP136" s="130">
        <f t="shared" si="9"/>
        <v>0</v>
      </c>
      <c r="AQ136" s="130">
        <f t="shared" si="9"/>
        <v>0</v>
      </c>
      <c r="AR136" s="130">
        <f t="shared" si="9"/>
        <v>0</v>
      </c>
      <c r="AS136" s="130">
        <f t="shared" si="9"/>
        <v>0</v>
      </c>
      <c r="AT136" s="130">
        <f t="shared" si="9"/>
        <v>0</v>
      </c>
      <c r="AU136" s="130">
        <f t="shared" si="9"/>
        <v>0</v>
      </c>
      <c r="AV136" s="130">
        <f t="shared" si="9"/>
        <v>0</v>
      </c>
      <c r="AW136" s="130">
        <f t="shared" si="9"/>
        <v>0</v>
      </c>
      <c r="AX136" s="130">
        <f t="shared" si="9"/>
        <v>0</v>
      </c>
      <c r="AY136" s="130">
        <f t="shared" si="9"/>
        <v>0</v>
      </c>
      <c r="AZ136" s="130">
        <f t="shared" si="9"/>
        <v>0</v>
      </c>
      <c r="BA136" s="130">
        <f t="shared" si="9"/>
        <v>0</v>
      </c>
      <c r="BB136" s="130">
        <f t="shared" si="9"/>
        <v>0</v>
      </c>
      <c r="BC136" s="130">
        <f t="shared" si="9"/>
        <v>0</v>
      </c>
      <c r="BD136" s="130">
        <f t="shared" si="9"/>
        <v>0</v>
      </c>
      <c r="BE136" s="130">
        <f t="shared" si="9"/>
        <v>0</v>
      </c>
      <c r="BF136" s="130">
        <f t="shared" si="9"/>
        <v>0</v>
      </c>
      <c r="BG136" s="130">
        <f t="shared" si="9"/>
        <v>0</v>
      </c>
      <c r="BH136" s="130">
        <f t="shared" si="9"/>
        <v>19.999999999993999</v>
      </c>
      <c r="BI136" s="130">
        <f t="shared" si="9"/>
        <v>24.285714285706998</v>
      </c>
      <c r="BJ136" s="130">
        <f t="shared" si="9"/>
        <v>28.57142857142</v>
      </c>
      <c r="BK136" s="130">
        <f t="shared" si="9"/>
        <v>27.142857142849</v>
      </c>
      <c r="BL136" s="130">
        <f t="shared" si="9"/>
        <v>34.285714285703996</v>
      </c>
      <c r="BM136" s="130">
        <f t="shared" si="9"/>
        <v>28.57142857142</v>
      </c>
      <c r="BN136" s="130">
        <f t="shared" si="9"/>
        <v>28.57142857142</v>
      </c>
      <c r="BO136" s="130">
        <f t="shared" si="9"/>
        <v>32.857142857132999</v>
      </c>
      <c r="BP136" s="130">
        <f t="shared" ref="BP136:CU136" si="10">BP8/$C8</f>
        <v>14.28571428571</v>
      </c>
      <c r="BQ136" s="130">
        <f t="shared" si="10"/>
        <v>25.714285714277999</v>
      </c>
      <c r="BR136" s="130">
        <f t="shared" si="10"/>
        <v>28.57142857142</v>
      </c>
      <c r="BS136" s="130">
        <f t="shared" si="10"/>
        <v>28.57142857142</v>
      </c>
      <c r="BT136" s="130">
        <f t="shared" si="10"/>
        <v>28.57142857142</v>
      </c>
      <c r="BU136" s="130">
        <f t="shared" si="10"/>
        <v>27.142857142849</v>
      </c>
      <c r="BV136" s="130">
        <f t="shared" si="10"/>
        <v>12.857142857138999</v>
      </c>
      <c r="BW136" s="130">
        <f t="shared" si="10"/>
        <v>32.857142857132999</v>
      </c>
      <c r="BX136" s="130">
        <f t="shared" si="10"/>
        <v>31.428571428561998</v>
      </c>
      <c r="BY136" s="130">
        <f t="shared" si="10"/>
        <v>32.857142857132999</v>
      </c>
      <c r="BZ136" s="130">
        <f t="shared" si="10"/>
        <v>21.428571428565</v>
      </c>
      <c r="CA136" s="130">
        <f t="shared" si="10"/>
        <v>22.857142857136001</v>
      </c>
      <c r="CB136" s="130">
        <f t="shared" si="10"/>
        <v>7.1428571428550001</v>
      </c>
      <c r="CC136" s="130">
        <f t="shared" si="10"/>
        <v>31.428571428561998</v>
      </c>
      <c r="CD136" s="130">
        <f t="shared" si="10"/>
        <v>29.999999999991001</v>
      </c>
      <c r="CE136" s="130">
        <f t="shared" si="10"/>
        <v>32.857142857132999</v>
      </c>
      <c r="CF136" s="130">
        <f t="shared" si="10"/>
        <v>32.857142857132999</v>
      </c>
      <c r="CG136" s="130">
        <f t="shared" si="10"/>
        <v>21.428571428565</v>
      </c>
      <c r="CH136" s="130">
        <f t="shared" si="10"/>
        <v>31.428571428561998</v>
      </c>
      <c r="CI136" s="130">
        <f t="shared" si="10"/>
        <v>34.285714285703996</v>
      </c>
      <c r="CJ136" s="130">
        <f t="shared" si="10"/>
        <v>32.857142857132999</v>
      </c>
      <c r="CK136" s="130">
        <f t="shared" si="10"/>
        <v>29.999999999991001</v>
      </c>
      <c r="CL136" s="130">
        <f t="shared" si="10"/>
        <v>32.857142857132999</v>
      </c>
      <c r="CM136" s="130">
        <f t="shared" si="10"/>
        <v>14.28571428571</v>
      </c>
      <c r="CN136" s="130">
        <f t="shared" si="10"/>
        <v>25.714285714277999</v>
      </c>
      <c r="CO136" s="130">
        <f t="shared" si="10"/>
        <v>27.142857142849</v>
      </c>
      <c r="CP136" s="130">
        <f t="shared" si="10"/>
        <v>27.142857142849</v>
      </c>
      <c r="CQ136" s="130">
        <f t="shared" si="10"/>
        <v>28.57142857142</v>
      </c>
      <c r="CR136" s="130">
        <f t="shared" si="10"/>
        <v>28.57142857142</v>
      </c>
      <c r="CS136" s="130">
        <f t="shared" si="10"/>
        <v>18.571428571422999</v>
      </c>
      <c r="CT136" s="130">
        <f t="shared" si="10"/>
        <v>25.714285714277999</v>
      </c>
      <c r="CU136" s="130">
        <f t="shared" si="10"/>
        <v>22.857142857136001</v>
      </c>
      <c r="CV136" s="130">
        <f t="shared" ref="CV136:DJ136" si="11">CV8/$C8</f>
        <v>4.2857142857129995</v>
      </c>
      <c r="CW136" s="130">
        <f t="shared" si="11"/>
        <v>18.571428571422999</v>
      </c>
      <c r="CX136" s="130">
        <f t="shared" si="11"/>
        <v>24.285714285706998</v>
      </c>
      <c r="CY136" s="130">
        <f t="shared" si="11"/>
        <v>29.999999999991001</v>
      </c>
      <c r="CZ136" s="130">
        <f t="shared" si="11"/>
        <v>28.57142857142</v>
      </c>
      <c r="DA136" s="130">
        <f t="shared" si="11"/>
        <v>27.142857142849</v>
      </c>
      <c r="DB136" s="130">
        <f t="shared" si="11"/>
        <v>21.428571428565</v>
      </c>
      <c r="DC136" s="130">
        <f t="shared" si="11"/>
        <v>21.428571428565</v>
      </c>
      <c r="DD136" s="130">
        <f t="shared" si="11"/>
        <v>15.714285714280999</v>
      </c>
      <c r="DE136" s="130">
        <f t="shared" si="11"/>
        <v>19.999999999993999</v>
      </c>
      <c r="DF136" s="130">
        <f t="shared" si="11"/>
        <v>15.714285714280999</v>
      </c>
      <c r="DG136" s="130">
        <f t="shared" si="11"/>
        <v>28.57142857142</v>
      </c>
      <c r="DH136" s="130">
        <f t="shared" si="11"/>
        <v>29.999999999991001</v>
      </c>
      <c r="DI136" s="130">
        <f t="shared" si="11"/>
        <v>28.57142857142</v>
      </c>
      <c r="DJ136" s="130">
        <f t="shared" si="11"/>
        <v>34.285714285703996</v>
      </c>
      <c r="DK136" s="130">
        <f t="shared" ref="DK136:DV136" si="12">DK8/$C8</f>
        <v>29.999999999991001</v>
      </c>
      <c r="DL136" s="130">
        <f t="shared" si="12"/>
        <v>27.142857142849</v>
      </c>
      <c r="DM136" s="130">
        <f t="shared" si="12"/>
        <v>25.714285714277999</v>
      </c>
      <c r="DN136" s="130">
        <f t="shared" si="12"/>
        <v>28.57142857142</v>
      </c>
      <c r="DO136" s="130">
        <f t="shared" si="12"/>
        <v>17.142857142851998</v>
      </c>
      <c r="DP136" s="130">
        <f t="shared" si="12"/>
        <v>28.57142857142</v>
      </c>
      <c r="DQ136" s="130">
        <f t="shared" si="12"/>
        <v>22.857142857136001</v>
      </c>
      <c r="DR136" s="130">
        <f t="shared" si="12"/>
        <v>27.142857142849</v>
      </c>
      <c r="DS136" s="130">
        <f t="shared" si="12"/>
        <v>31.428571428561998</v>
      </c>
      <c r="DT136" s="130">
        <f t="shared" si="12"/>
        <v>34.285714285703996</v>
      </c>
      <c r="DU136" s="130">
        <f t="shared" si="12"/>
        <v>31.428571428561998</v>
      </c>
      <c r="DV136" s="130">
        <f t="shared" si="12"/>
        <v>34.285714285703996</v>
      </c>
      <c r="DW136" s="130">
        <f t="shared" ref="DW136:EH136" si="13">DW8/$C8</f>
        <v>22.857142857136001</v>
      </c>
      <c r="DX136" s="130">
        <f t="shared" si="13"/>
        <v>21.428571428565</v>
      </c>
      <c r="DY136" s="130">
        <f t="shared" si="13"/>
        <v>15.714285714280999</v>
      </c>
      <c r="DZ136" s="130">
        <f t="shared" si="13"/>
        <v>28.57142857142</v>
      </c>
      <c r="EA136" s="130">
        <f t="shared" si="13"/>
        <v>28.57142857142</v>
      </c>
      <c r="EB136" s="130">
        <f t="shared" si="13"/>
        <v>27.142857142849</v>
      </c>
      <c r="EC136" s="130">
        <f t="shared" si="13"/>
        <v>32.857142857132999</v>
      </c>
      <c r="ED136" s="130">
        <f t="shared" si="13"/>
        <v>31.428571428561998</v>
      </c>
      <c r="EE136" s="130">
        <f t="shared" si="13"/>
        <v>34.285714285703996</v>
      </c>
      <c r="EF136" s="130">
        <f t="shared" si="13"/>
        <v>27.142857142849</v>
      </c>
      <c r="EG136" s="130">
        <f t="shared" si="13"/>
        <v>29.999999999991001</v>
      </c>
      <c r="EH136" s="130">
        <f t="shared" si="13"/>
        <v>29.999999999991001</v>
      </c>
      <c r="EI136" s="130">
        <f t="shared" ref="EI136:ET136" si="14">EI8/$C8</f>
        <v>24.285714285706998</v>
      </c>
      <c r="EJ136" s="130">
        <f t="shared" si="14"/>
        <v>24.285714285706998</v>
      </c>
      <c r="EK136" s="130">
        <f t="shared" si="14"/>
        <v>19.999999999993999</v>
      </c>
      <c r="EL136" s="130">
        <f t="shared" si="14"/>
        <v>19.999999999993999</v>
      </c>
      <c r="EM136" s="130">
        <f t="shared" si="14"/>
        <v>31.428571428561998</v>
      </c>
      <c r="EN136" s="130">
        <f t="shared" si="14"/>
        <v>25.714285714277999</v>
      </c>
      <c r="EO136" s="130">
        <f t="shared" si="14"/>
        <v>28.57142857142</v>
      </c>
      <c r="EP136" s="130">
        <f t="shared" si="14"/>
        <v>29.999999999991001</v>
      </c>
      <c r="EQ136" s="130">
        <f t="shared" si="14"/>
        <v>32.857142857132999</v>
      </c>
      <c r="ER136" s="130">
        <f t="shared" si="14"/>
        <v>31.428571428561998</v>
      </c>
      <c r="ES136" s="130">
        <f t="shared" si="14"/>
        <v>28.57142857142</v>
      </c>
      <c r="ET136" s="130">
        <f t="shared" si="14"/>
        <v>32.857142857132999</v>
      </c>
      <c r="EU136" s="130">
        <f t="shared" ref="EU136:GM136" si="15">EU8/$C8</f>
        <v>27.142857142849</v>
      </c>
      <c r="EV136" s="130">
        <f t="shared" si="15"/>
        <v>18.571428571422999</v>
      </c>
      <c r="EW136" s="130">
        <f t="shared" si="15"/>
        <v>21.428571428565</v>
      </c>
      <c r="EX136" s="130">
        <f t="shared" si="15"/>
        <v>24.285714285706998</v>
      </c>
      <c r="EY136" s="130">
        <f t="shared" si="15"/>
        <v>21.428571428565</v>
      </c>
      <c r="EZ136" s="130">
        <f t="shared" si="15"/>
        <v>17.142857142851998</v>
      </c>
      <c r="FA136" s="130">
        <f t="shared" si="15"/>
        <v>19.999999999993999</v>
      </c>
      <c r="FB136" s="130">
        <f t="shared" si="15"/>
        <v>22.857142857136001</v>
      </c>
      <c r="FC136" s="130">
        <f t="shared" si="15"/>
        <v>24.285714285706998</v>
      </c>
      <c r="FD136" s="130">
        <f t="shared" si="15"/>
        <v>21.428571428565</v>
      </c>
      <c r="FE136" s="130">
        <f t="shared" si="15"/>
        <v>29.999999999991001</v>
      </c>
      <c r="FF136" s="130">
        <f t="shared" si="15"/>
        <v>25.714285714277999</v>
      </c>
      <c r="FG136" s="130">
        <f t="shared" si="15"/>
        <v>32.857142857132999</v>
      </c>
      <c r="FH136" s="130">
        <f t="shared" si="15"/>
        <v>29.999999999991001</v>
      </c>
      <c r="FI136" s="130">
        <f t="shared" si="15"/>
        <v>27.142857142849</v>
      </c>
      <c r="FJ136" s="130">
        <f t="shared" si="15"/>
        <v>24.285714285706998</v>
      </c>
      <c r="FK136" s="130">
        <f t="shared" si="15"/>
        <v>29.999999999991001</v>
      </c>
      <c r="FL136" s="130">
        <f t="shared" si="15"/>
        <v>27.142857142849</v>
      </c>
      <c r="FM136" s="130">
        <f t="shared" si="15"/>
        <v>32.857142857132999</v>
      </c>
      <c r="FN136" s="130">
        <f t="shared" si="15"/>
        <v>32.857142857132999</v>
      </c>
      <c r="FO136" s="130">
        <f t="shared" si="15"/>
        <v>34.285714285703996</v>
      </c>
      <c r="FP136" s="130">
        <f t="shared" si="15"/>
        <v>32.857142857132999</v>
      </c>
      <c r="FQ136" s="130">
        <f t="shared" si="15"/>
        <v>31.428571428561998</v>
      </c>
      <c r="FR136" s="130">
        <f t="shared" si="15"/>
        <v>32.857142857132999</v>
      </c>
      <c r="FS136" s="130">
        <f t="shared" si="15"/>
        <v>31.428571428561998</v>
      </c>
      <c r="FT136" s="130">
        <f t="shared" si="15"/>
        <v>29.999999999991001</v>
      </c>
      <c r="FU136" s="130">
        <f t="shared" si="15"/>
        <v>28.57142857142</v>
      </c>
      <c r="FV136" s="130">
        <f t="shared" si="15"/>
        <v>24.285714285706998</v>
      </c>
      <c r="FW136" s="130">
        <f t="shared" si="15"/>
        <v>24.285714285706998</v>
      </c>
      <c r="FX136" s="130">
        <f t="shared" si="15"/>
        <v>24.285714285706998</v>
      </c>
      <c r="FY136" s="130">
        <f t="shared" si="15"/>
        <v>31.428571428561998</v>
      </c>
      <c r="FZ136" s="130">
        <f t="shared" si="15"/>
        <v>27.142857142849</v>
      </c>
      <c r="GA136" s="130">
        <f t="shared" si="15"/>
        <v>34.285714285703996</v>
      </c>
      <c r="GB136" s="130">
        <f t="shared" si="15"/>
        <v>32.857142857132999</v>
      </c>
      <c r="GC136" s="130">
        <f t="shared" si="15"/>
        <v>28.57142857142</v>
      </c>
      <c r="GD136" s="130">
        <f t="shared" si="15"/>
        <v>29.999999999991001</v>
      </c>
      <c r="GE136" s="130">
        <f t="shared" si="15"/>
        <v>24.285714285706998</v>
      </c>
      <c r="GF136" s="130">
        <f t="shared" si="15"/>
        <v>21.428571428565</v>
      </c>
      <c r="GG136" s="130">
        <f t="shared" si="15"/>
        <v>18.571428571422999</v>
      </c>
      <c r="GH136" s="130">
        <f t="shared" si="15"/>
        <v>9.9999999999969997</v>
      </c>
      <c r="GI136" s="130">
        <f t="shared" si="15"/>
        <v>17.142857142851998</v>
      </c>
      <c r="GJ136" s="130">
        <f t="shared" si="15"/>
        <v>45.714285714272002</v>
      </c>
      <c r="GK136" s="130">
        <f t="shared" si="15"/>
        <v>41.428571428558996</v>
      </c>
      <c r="GL136" s="130">
        <f t="shared" si="15"/>
        <v>64.285714285694993</v>
      </c>
      <c r="GM136" s="130">
        <f t="shared" si="15"/>
        <v>32.857142857132999</v>
      </c>
      <c r="GN136" s="159"/>
      <c r="GO136" s="121"/>
      <c r="GP136" s="121"/>
      <c r="GQ136" s="121"/>
      <c r="GR136" s="120"/>
      <c r="GS136" s="120"/>
      <c r="GT136" s="120"/>
      <c r="GU136" s="120"/>
      <c r="GV136" s="120"/>
      <c r="GW136" s="120"/>
      <c r="GX136" s="120"/>
      <c r="GY136" s="120"/>
      <c r="GZ136" s="120"/>
      <c r="HA136" s="120"/>
      <c r="HB136" s="120"/>
      <c r="HC136" s="120"/>
      <c r="HD136" s="120"/>
      <c r="HE136" s="120"/>
      <c r="HF136" s="120"/>
      <c r="HG136" s="120"/>
    </row>
    <row r="137" spans="1:222" ht="15.75" x14ac:dyDescent="0.25">
      <c r="A137" s="45" t="s">
        <v>6</v>
      </c>
      <c r="B137" s="45" t="s">
        <v>95</v>
      </c>
      <c r="C137" s="46">
        <v>1</v>
      </c>
      <c r="D137" s="130">
        <f t="shared" ref="D137:AI137" si="16">D9/$C9</f>
        <v>5111</v>
      </c>
      <c r="E137" s="130">
        <f t="shared" si="16"/>
        <v>4641</v>
      </c>
      <c r="F137" s="130">
        <f t="shared" si="16"/>
        <v>6098</v>
      </c>
      <c r="G137" s="130">
        <f t="shared" si="16"/>
        <v>5760</v>
      </c>
      <c r="H137" s="130">
        <f t="shared" si="16"/>
        <v>2826</v>
      </c>
      <c r="I137" s="130">
        <f t="shared" si="16"/>
        <v>1694</v>
      </c>
      <c r="J137" s="130">
        <f t="shared" si="16"/>
        <v>5385</v>
      </c>
      <c r="K137" s="130">
        <f t="shared" si="16"/>
        <v>5130</v>
      </c>
      <c r="L137" s="130">
        <f t="shared" si="16"/>
        <v>5642</v>
      </c>
      <c r="M137" s="130">
        <f t="shared" si="16"/>
        <v>6508</v>
      </c>
      <c r="N137" s="130">
        <f t="shared" si="16"/>
        <v>7255</v>
      </c>
      <c r="O137" s="130">
        <f t="shared" si="16"/>
        <v>4423</v>
      </c>
      <c r="P137" s="130">
        <f t="shared" si="16"/>
        <v>7088</v>
      </c>
      <c r="Q137" s="130">
        <f t="shared" si="16"/>
        <v>7918</v>
      </c>
      <c r="R137" s="130">
        <f t="shared" si="16"/>
        <v>6955</v>
      </c>
      <c r="S137" s="130">
        <f t="shared" si="16"/>
        <v>5266</v>
      </c>
      <c r="T137" s="130">
        <f t="shared" si="16"/>
        <v>4729</v>
      </c>
      <c r="U137" s="130">
        <f t="shared" si="16"/>
        <v>5190</v>
      </c>
      <c r="V137" s="130">
        <f t="shared" si="16"/>
        <v>4151</v>
      </c>
      <c r="W137" s="130">
        <f t="shared" si="16"/>
        <v>5166</v>
      </c>
      <c r="X137" s="130">
        <f t="shared" si="16"/>
        <v>7283</v>
      </c>
      <c r="Y137" s="130">
        <f t="shared" si="16"/>
        <v>7868</v>
      </c>
      <c r="Z137" s="130">
        <f t="shared" si="16"/>
        <v>6867</v>
      </c>
      <c r="AA137" s="130">
        <f t="shared" si="16"/>
        <v>7649</v>
      </c>
      <c r="AB137" s="130">
        <f t="shared" si="16"/>
        <v>7584</v>
      </c>
      <c r="AC137" s="130">
        <f t="shared" si="16"/>
        <v>6737</v>
      </c>
      <c r="AD137" s="130">
        <f t="shared" si="16"/>
        <v>6012</v>
      </c>
      <c r="AE137" s="130">
        <f t="shared" si="16"/>
        <v>4227</v>
      </c>
      <c r="AF137" s="130">
        <f t="shared" si="16"/>
        <v>3992</v>
      </c>
      <c r="AG137" s="130">
        <f t="shared" si="16"/>
        <v>4377</v>
      </c>
      <c r="AH137" s="130">
        <f t="shared" si="16"/>
        <v>5861</v>
      </c>
      <c r="AI137" s="130">
        <f t="shared" si="16"/>
        <v>5748</v>
      </c>
      <c r="AJ137" s="130">
        <f t="shared" ref="AJ137:BO137" si="17">AJ9/$C9</f>
        <v>6619</v>
      </c>
      <c r="AK137" s="130">
        <f t="shared" si="17"/>
        <v>6857</v>
      </c>
      <c r="AL137" s="130">
        <f t="shared" si="17"/>
        <v>7231</v>
      </c>
      <c r="AM137" s="130">
        <f t="shared" si="17"/>
        <v>7932</v>
      </c>
      <c r="AN137" s="130">
        <f t="shared" si="17"/>
        <v>7666</v>
      </c>
      <c r="AO137" s="130">
        <f t="shared" si="17"/>
        <v>6907</v>
      </c>
      <c r="AP137" s="130">
        <f t="shared" si="17"/>
        <v>3913</v>
      </c>
      <c r="AQ137" s="130">
        <f t="shared" si="17"/>
        <v>5208</v>
      </c>
      <c r="AR137" s="130">
        <f t="shared" si="17"/>
        <v>6414</v>
      </c>
      <c r="AS137" s="130">
        <f t="shared" si="17"/>
        <v>3266</v>
      </c>
      <c r="AT137" s="130">
        <f t="shared" si="17"/>
        <v>2720</v>
      </c>
      <c r="AU137" s="130">
        <f t="shared" si="17"/>
        <v>4379</v>
      </c>
      <c r="AV137" s="130">
        <f t="shared" si="17"/>
        <v>5040</v>
      </c>
      <c r="AW137" s="130">
        <f t="shared" si="17"/>
        <v>6403</v>
      </c>
      <c r="AX137" s="130">
        <f t="shared" si="17"/>
        <v>6945</v>
      </c>
      <c r="AY137" s="130">
        <f t="shared" si="17"/>
        <v>7461</v>
      </c>
      <c r="AZ137" s="130">
        <f t="shared" si="17"/>
        <v>8889</v>
      </c>
      <c r="BA137" s="130">
        <f t="shared" si="17"/>
        <v>7878</v>
      </c>
      <c r="BB137" s="130">
        <f t="shared" si="17"/>
        <v>7933</v>
      </c>
      <c r="BC137" s="130">
        <f t="shared" si="17"/>
        <v>5886</v>
      </c>
      <c r="BD137" s="130">
        <f t="shared" si="17"/>
        <v>5242</v>
      </c>
      <c r="BE137" s="130">
        <f t="shared" si="17"/>
        <v>3444</v>
      </c>
      <c r="BF137" s="130">
        <f t="shared" si="17"/>
        <v>2914</v>
      </c>
      <c r="BG137" s="130">
        <f t="shared" si="17"/>
        <v>5293</v>
      </c>
      <c r="BH137" s="130">
        <f t="shared" si="17"/>
        <v>2919</v>
      </c>
      <c r="BI137" s="130">
        <f t="shared" si="17"/>
        <v>5724</v>
      </c>
      <c r="BJ137" s="130">
        <f t="shared" si="17"/>
        <v>6854</v>
      </c>
      <c r="BK137" s="130">
        <f t="shared" si="17"/>
        <v>6977</v>
      </c>
      <c r="BL137" s="130">
        <f t="shared" si="17"/>
        <v>7442</v>
      </c>
      <c r="BM137" s="130">
        <f t="shared" si="17"/>
        <v>6551</v>
      </c>
      <c r="BN137" s="130">
        <f t="shared" si="17"/>
        <v>7316</v>
      </c>
      <c r="BO137" s="130">
        <f t="shared" si="17"/>
        <v>5046</v>
      </c>
      <c r="BP137" s="130">
        <f t="shared" ref="BP137:CU137" si="18">BP9/$C9</f>
        <v>5966</v>
      </c>
      <c r="BQ137" s="130">
        <f t="shared" si="18"/>
        <v>4268</v>
      </c>
      <c r="BR137" s="130">
        <f t="shared" si="18"/>
        <v>4968</v>
      </c>
      <c r="BS137" s="130">
        <f t="shared" si="18"/>
        <v>5046</v>
      </c>
      <c r="BT137" s="130">
        <f t="shared" si="18"/>
        <v>2760</v>
      </c>
      <c r="BU137" s="130">
        <f t="shared" si="18"/>
        <v>3160</v>
      </c>
      <c r="BV137" s="130">
        <f t="shared" si="18"/>
        <v>6294</v>
      </c>
      <c r="BW137" s="130">
        <f t="shared" si="18"/>
        <v>7078</v>
      </c>
      <c r="BX137" s="130">
        <f t="shared" si="18"/>
        <v>6476</v>
      </c>
      <c r="BY137" s="130">
        <f t="shared" si="18"/>
        <v>6300</v>
      </c>
      <c r="BZ137" s="130">
        <f t="shared" si="18"/>
        <v>5710</v>
      </c>
      <c r="CA137" s="130">
        <f t="shared" si="18"/>
        <v>4571</v>
      </c>
      <c r="CB137" s="130">
        <f t="shared" si="18"/>
        <v>3215</v>
      </c>
      <c r="CC137" s="130">
        <f t="shared" si="18"/>
        <v>2261</v>
      </c>
      <c r="CD137" s="130">
        <f t="shared" si="18"/>
        <v>4249</v>
      </c>
      <c r="CE137" s="130">
        <f t="shared" si="18"/>
        <v>3996</v>
      </c>
      <c r="CF137" s="130">
        <f t="shared" si="18"/>
        <v>4504</v>
      </c>
      <c r="CG137" s="130">
        <f t="shared" si="18"/>
        <v>3259</v>
      </c>
      <c r="CH137" s="130">
        <f t="shared" si="18"/>
        <v>4432</v>
      </c>
      <c r="CI137" s="130">
        <f t="shared" si="18"/>
        <v>5050</v>
      </c>
      <c r="CJ137" s="130">
        <f t="shared" si="18"/>
        <v>5321</v>
      </c>
      <c r="CK137" s="130">
        <f t="shared" si="18"/>
        <v>5611</v>
      </c>
      <c r="CL137" s="130">
        <f t="shared" si="18"/>
        <v>6356</v>
      </c>
      <c r="CM137" s="130">
        <f t="shared" si="18"/>
        <v>3809</v>
      </c>
      <c r="CN137" s="130">
        <f t="shared" si="18"/>
        <v>2032</v>
      </c>
      <c r="CO137" s="130">
        <f t="shared" si="18"/>
        <v>3966</v>
      </c>
      <c r="CP137" s="130">
        <f t="shared" si="18"/>
        <v>3382</v>
      </c>
      <c r="CQ137" s="130">
        <f t="shared" si="18"/>
        <v>5378</v>
      </c>
      <c r="CR137" s="130">
        <f t="shared" si="18"/>
        <v>5538</v>
      </c>
      <c r="CS137" s="130">
        <f t="shared" si="18"/>
        <v>6621</v>
      </c>
      <c r="CT137" s="130">
        <f t="shared" si="18"/>
        <v>5532</v>
      </c>
      <c r="CU137" s="130">
        <f t="shared" si="18"/>
        <v>5679</v>
      </c>
      <c r="CV137" s="130">
        <f t="shared" ref="CV137:DJ137" si="19">CV9/$C9</f>
        <v>6007</v>
      </c>
      <c r="CW137" s="130">
        <f t="shared" si="19"/>
        <v>5328</v>
      </c>
      <c r="CX137" s="130">
        <f t="shared" si="19"/>
        <v>4826</v>
      </c>
      <c r="CY137" s="130">
        <f t="shared" si="19"/>
        <v>5454</v>
      </c>
      <c r="CZ137" s="130">
        <f t="shared" si="19"/>
        <v>3522</v>
      </c>
      <c r="DA137" s="130">
        <f t="shared" si="19"/>
        <v>1811</v>
      </c>
      <c r="DB137" s="130">
        <f t="shared" si="19"/>
        <v>1359</v>
      </c>
      <c r="DC137" s="130">
        <f t="shared" si="19"/>
        <v>2803</v>
      </c>
      <c r="DD137" s="130">
        <f t="shared" si="19"/>
        <v>3356</v>
      </c>
      <c r="DE137" s="130">
        <f t="shared" si="19"/>
        <v>4733</v>
      </c>
      <c r="DF137" s="130">
        <f t="shared" si="19"/>
        <v>5404</v>
      </c>
      <c r="DG137" s="130">
        <f t="shared" si="19"/>
        <v>6194</v>
      </c>
      <c r="DH137" s="130">
        <f t="shared" si="19"/>
        <v>4548</v>
      </c>
      <c r="DI137" s="130">
        <f t="shared" si="19"/>
        <v>4651</v>
      </c>
      <c r="DJ137" s="130">
        <f t="shared" si="19"/>
        <v>5941</v>
      </c>
      <c r="DK137" s="130">
        <f t="shared" ref="DK137:DV137" si="20">DK9/$C9</f>
        <v>3033</v>
      </c>
      <c r="DL137" s="130">
        <f t="shared" si="20"/>
        <v>2304</v>
      </c>
      <c r="DM137" s="130">
        <f t="shared" si="20"/>
        <v>3863</v>
      </c>
      <c r="DN137" s="130">
        <f t="shared" si="20"/>
        <v>2780</v>
      </c>
      <c r="DO137" s="130">
        <f t="shared" si="20"/>
        <v>4973</v>
      </c>
      <c r="DP137" s="130">
        <f t="shared" si="20"/>
        <v>5439</v>
      </c>
      <c r="DQ137" s="130">
        <f t="shared" si="20"/>
        <v>5835</v>
      </c>
      <c r="DR137" s="130">
        <f t="shared" si="20"/>
        <v>4857</v>
      </c>
      <c r="DS137" s="130">
        <f t="shared" si="20"/>
        <v>6159</v>
      </c>
      <c r="DT137" s="130">
        <f t="shared" si="20"/>
        <v>5820</v>
      </c>
      <c r="DU137" s="130">
        <f t="shared" si="20"/>
        <v>6201</v>
      </c>
      <c r="DV137" s="130">
        <f t="shared" si="20"/>
        <v>5941</v>
      </c>
      <c r="DW137" s="130">
        <f t="shared" ref="DW137:EH137" si="21">DW9/$C9</f>
        <v>2824</v>
      </c>
      <c r="DX137" s="130">
        <f t="shared" si="21"/>
        <v>2337</v>
      </c>
      <c r="DY137" s="130">
        <f t="shared" si="21"/>
        <v>2652</v>
      </c>
      <c r="DZ137" s="130">
        <f t="shared" si="21"/>
        <v>4247</v>
      </c>
      <c r="EA137" s="130">
        <f t="shared" si="21"/>
        <v>4059</v>
      </c>
      <c r="EB137" s="130">
        <f t="shared" si="21"/>
        <v>4040</v>
      </c>
      <c r="EC137" s="130">
        <f t="shared" si="21"/>
        <v>5410</v>
      </c>
      <c r="ED137" s="130">
        <f t="shared" si="21"/>
        <v>5889</v>
      </c>
      <c r="EE137" s="130">
        <f t="shared" si="21"/>
        <v>6283</v>
      </c>
      <c r="EF137" s="130">
        <f t="shared" si="21"/>
        <v>5283</v>
      </c>
      <c r="EG137" s="130">
        <f t="shared" si="21"/>
        <v>5065</v>
      </c>
      <c r="EH137" s="130">
        <f t="shared" si="21"/>
        <v>5273</v>
      </c>
      <c r="EI137" s="130">
        <f t="shared" ref="EI137:ET137" si="22">EI9/$C9</f>
        <v>3032</v>
      </c>
      <c r="EJ137" s="130">
        <f t="shared" si="22"/>
        <v>3634</v>
      </c>
      <c r="EK137" s="130">
        <f t="shared" si="22"/>
        <v>1685</v>
      </c>
      <c r="EL137" s="130">
        <f t="shared" si="22"/>
        <v>1452</v>
      </c>
      <c r="EM137" s="130">
        <f t="shared" si="22"/>
        <v>2522</v>
      </c>
      <c r="EN137" s="130">
        <f t="shared" si="22"/>
        <v>1691</v>
      </c>
      <c r="EO137" s="130">
        <f t="shared" si="22"/>
        <v>4835</v>
      </c>
      <c r="EP137" s="130">
        <f t="shared" si="22"/>
        <v>4955</v>
      </c>
      <c r="EQ137" s="130">
        <f t="shared" si="22"/>
        <v>5228</v>
      </c>
      <c r="ER137" s="130">
        <f t="shared" si="22"/>
        <v>5359</v>
      </c>
      <c r="ES137" s="130">
        <f t="shared" si="22"/>
        <v>5345</v>
      </c>
      <c r="ET137" s="130">
        <f t="shared" si="22"/>
        <v>4835</v>
      </c>
      <c r="EU137" s="130">
        <f t="shared" ref="EU137:GM137" si="23">EU9/$C9</f>
        <v>2889</v>
      </c>
      <c r="EV137" s="130">
        <f t="shared" si="23"/>
        <v>3203</v>
      </c>
      <c r="EW137" s="130">
        <f t="shared" si="23"/>
        <v>2190</v>
      </c>
      <c r="EX137" s="130">
        <f t="shared" si="23"/>
        <v>2352</v>
      </c>
      <c r="EY137" s="130">
        <f t="shared" si="23"/>
        <v>2008</v>
      </c>
      <c r="EZ137" s="130">
        <f t="shared" si="23"/>
        <v>2890</v>
      </c>
      <c r="FA137" s="130">
        <f t="shared" si="23"/>
        <v>5676</v>
      </c>
      <c r="FB137" s="130">
        <f t="shared" si="23"/>
        <v>6186</v>
      </c>
      <c r="FC137" s="130">
        <f t="shared" si="23"/>
        <v>4902</v>
      </c>
      <c r="FD137" s="130">
        <f t="shared" si="23"/>
        <v>5968</v>
      </c>
      <c r="FE137" s="130">
        <f t="shared" si="23"/>
        <v>4522</v>
      </c>
      <c r="FF137" s="130">
        <f t="shared" si="23"/>
        <v>4143</v>
      </c>
      <c r="FG137" s="130">
        <f t="shared" si="23"/>
        <v>3392</v>
      </c>
      <c r="FH137" s="130">
        <f t="shared" si="23"/>
        <v>2262</v>
      </c>
      <c r="FI137" s="130">
        <f t="shared" si="23"/>
        <v>1454</v>
      </c>
      <c r="FJ137" s="130">
        <f t="shared" si="23"/>
        <v>3379</v>
      </c>
      <c r="FK137" s="130">
        <f t="shared" si="23"/>
        <v>3217</v>
      </c>
      <c r="FL137" s="130">
        <f t="shared" si="23"/>
        <v>3064</v>
      </c>
      <c r="FM137" s="130">
        <f t="shared" si="23"/>
        <v>4755</v>
      </c>
      <c r="FN137" s="130">
        <f t="shared" si="23"/>
        <v>5333</v>
      </c>
      <c r="FO137" s="130">
        <f t="shared" si="23"/>
        <v>5625</v>
      </c>
      <c r="FP137" s="130">
        <f t="shared" si="23"/>
        <v>4905</v>
      </c>
      <c r="FQ137" s="130">
        <f t="shared" si="23"/>
        <v>5307</v>
      </c>
      <c r="FR137" s="130">
        <f t="shared" si="23"/>
        <v>4990</v>
      </c>
      <c r="FS137" s="130">
        <f t="shared" si="23"/>
        <v>5478</v>
      </c>
      <c r="FT137" s="130">
        <f t="shared" si="23"/>
        <v>2978</v>
      </c>
      <c r="FU137" s="130">
        <f t="shared" si="23"/>
        <v>2534</v>
      </c>
      <c r="FV137" s="130">
        <f t="shared" si="23"/>
        <v>2252</v>
      </c>
      <c r="FW137" s="130">
        <f t="shared" si="23"/>
        <v>3090</v>
      </c>
      <c r="FX137" s="130">
        <f t="shared" si="23"/>
        <v>2763</v>
      </c>
      <c r="FY137" s="130">
        <f t="shared" si="23"/>
        <v>3483</v>
      </c>
      <c r="FZ137" s="130">
        <f t="shared" si="23"/>
        <v>2710</v>
      </c>
      <c r="GA137" s="130">
        <f t="shared" si="23"/>
        <v>5162</v>
      </c>
      <c r="GB137" s="130">
        <f t="shared" si="23"/>
        <v>3658</v>
      </c>
      <c r="GC137" s="130">
        <f t="shared" si="23"/>
        <v>4410</v>
      </c>
      <c r="GD137" s="130">
        <f t="shared" si="23"/>
        <v>3425</v>
      </c>
      <c r="GE137" s="130">
        <f t="shared" si="23"/>
        <v>2215</v>
      </c>
      <c r="GF137" s="130">
        <f t="shared" si="23"/>
        <v>1426</v>
      </c>
      <c r="GG137" s="130">
        <f t="shared" si="23"/>
        <v>2657</v>
      </c>
      <c r="GH137" s="130">
        <f t="shared" si="23"/>
        <v>2156</v>
      </c>
      <c r="GI137" s="130">
        <f t="shared" si="23"/>
        <v>1352</v>
      </c>
      <c r="GJ137" s="130">
        <f t="shared" si="23"/>
        <v>3292</v>
      </c>
      <c r="GK137" s="130">
        <f t="shared" si="23"/>
        <v>3889</v>
      </c>
      <c r="GL137" s="130">
        <f t="shared" si="23"/>
        <v>4427</v>
      </c>
      <c r="GM137" s="130">
        <f t="shared" si="23"/>
        <v>5154</v>
      </c>
      <c r="GN137" s="121"/>
      <c r="GO137" s="121"/>
      <c r="GP137" s="121"/>
      <c r="GQ137" s="121"/>
      <c r="GR137" s="120"/>
      <c r="GS137" s="120"/>
      <c r="GT137" s="120"/>
      <c r="GU137" s="120"/>
      <c r="GV137" s="120"/>
      <c r="GW137" s="120"/>
      <c r="GX137" s="120"/>
      <c r="GY137" s="120"/>
      <c r="GZ137" s="120"/>
      <c r="HA137" s="120"/>
      <c r="HB137" s="120"/>
      <c r="HC137" s="120"/>
      <c r="HD137" s="120"/>
      <c r="HE137" s="120"/>
      <c r="HF137" s="120"/>
      <c r="HG137" s="120"/>
    </row>
    <row r="138" spans="1:222" ht="15.75" x14ac:dyDescent="0.25">
      <c r="A138" s="45" t="s">
        <v>6</v>
      </c>
      <c r="B138" s="45" t="s">
        <v>95</v>
      </c>
      <c r="C138" s="46">
        <v>2</v>
      </c>
      <c r="D138" s="130">
        <f t="shared" ref="D138:AI138" si="24">D10/$C10</f>
        <v>19.5</v>
      </c>
      <c r="E138" s="130">
        <f t="shared" si="24"/>
        <v>15.5</v>
      </c>
      <c r="F138" s="130">
        <f t="shared" si="24"/>
        <v>13.5</v>
      </c>
      <c r="G138" s="130">
        <f t="shared" si="24"/>
        <v>0</v>
      </c>
      <c r="H138" s="130">
        <f t="shared" si="24"/>
        <v>0</v>
      </c>
      <c r="I138" s="130">
        <f t="shared" si="24"/>
        <v>0</v>
      </c>
      <c r="J138" s="130">
        <f t="shared" si="24"/>
        <v>0</v>
      </c>
      <c r="K138" s="130">
        <f t="shared" si="24"/>
        <v>0</v>
      </c>
      <c r="L138" s="130">
        <f t="shared" si="24"/>
        <v>0</v>
      </c>
      <c r="M138" s="130">
        <f t="shared" si="24"/>
        <v>0</v>
      </c>
      <c r="N138" s="130">
        <f t="shared" si="24"/>
        <v>0</v>
      </c>
      <c r="O138" s="130">
        <f t="shared" si="24"/>
        <v>0</v>
      </c>
      <c r="P138" s="130">
        <f t="shared" si="24"/>
        <v>0</v>
      </c>
      <c r="Q138" s="130">
        <f t="shared" si="24"/>
        <v>0</v>
      </c>
      <c r="R138" s="130">
        <f t="shared" si="24"/>
        <v>0</v>
      </c>
      <c r="S138" s="130">
        <f t="shared" si="24"/>
        <v>0</v>
      </c>
      <c r="T138" s="130">
        <f t="shared" si="24"/>
        <v>0</v>
      </c>
      <c r="U138" s="130">
        <f t="shared" si="24"/>
        <v>0</v>
      </c>
      <c r="V138" s="130">
        <f t="shared" si="24"/>
        <v>0</v>
      </c>
      <c r="W138" s="130">
        <f t="shared" si="24"/>
        <v>0</v>
      </c>
      <c r="X138" s="130">
        <f t="shared" si="24"/>
        <v>0</v>
      </c>
      <c r="Y138" s="130">
        <f t="shared" si="24"/>
        <v>0</v>
      </c>
      <c r="Z138" s="130">
        <f t="shared" si="24"/>
        <v>0</v>
      </c>
      <c r="AA138" s="130">
        <f t="shared" si="24"/>
        <v>0</v>
      </c>
      <c r="AB138" s="130">
        <f t="shared" si="24"/>
        <v>0</v>
      </c>
      <c r="AC138" s="130">
        <f t="shared" si="24"/>
        <v>0</v>
      </c>
      <c r="AD138" s="130">
        <f t="shared" si="24"/>
        <v>0</v>
      </c>
      <c r="AE138" s="130">
        <f t="shared" si="24"/>
        <v>0</v>
      </c>
      <c r="AF138" s="130">
        <f t="shared" si="24"/>
        <v>0</v>
      </c>
      <c r="AG138" s="130">
        <f t="shared" si="24"/>
        <v>0</v>
      </c>
      <c r="AH138" s="130">
        <f t="shared" si="24"/>
        <v>0</v>
      </c>
      <c r="AI138" s="130">
        <f t="shared" si="24"/>
        <v>0</v>
      </c>
      <c r="AJ138" s="130">
        <f t="shared" ref="AJ138:BO138" si="25">AJ10/$C10</f>
        <v>0</v>
      </c>
      <c r="AK138" s="130">
        <f t="shared" si="25"/>
        <v>0</v>
      </c>
      <c r="AL138" s="130">
        <f t="shared" si="25"/>
        <v>0</v>
      </c>
      <c r="AM138" s="130">
        <f t="shared" si="25"/>
        <v>0</v>
      </c>
      <c r="AN138" s="130">
        <f t="shared" si="25"/>
        <v>0</v>
      </c>
      <c r="AO138" s="130">
        <f t="shared" si="25"/>
        <v>0</v>
      </c>
      <c r="AP138" s="130">
        <f t="shared" si="25"/>
        <v>0</v>
      </c>
      <c r="AQ138" s="130">
        <f t="shared" si="25"/>
        <v>0</v>
      </c>
      <c r="AR138" s="130">
        <f t="shared" si="25"/>
        <v>0</v>
      </c>
      <c r="AS138" s="130">
        <f t="shared" si="25"/>
        <v>0</v>
      </c>
      <c r="AT138" s="130">
        <f t="shared" si="25"/>
        <v>0</v>
      </c>
      <c r="AU138" s="130">
        <f t="shared" si="25"/>
        <v>0</v>
      </c>
      <c r="AV138" s="130">
        <f t="shared" si="25"/>
        <v>0</v>
      </c>
      <c r="AW138" s="130">
        <f t="shared" si="25"/>
        <v>0</v>
      </c>
      <c r="AX138" s="130">
        <f t="shared" si="25"/>
        <v>0</v>
      </c>
      <c r="AY138" s="130">
        <f t="shared" si="25"/>
        <v>0</v>
      </c>
      <c r="AZ138" s="130">
        <f t="shared" si="25"/>
        <v>0</v>
      </c>
      <c r="BA138" s="130">
        <f t="shared" si="25"/>
        <v>0</v>
      </c>
      <c r="BB138" s="130">
        <f t="shared" si="25"/>
        <v>0</v>
      </c>
      <c r="BC138" s="130">
        <f t="shared" si="25"/>
        <v>0</v>
      </c>
      <c r="BD138" s="130">
        <f t="shared" si="25"/>
        <v>0</v>
      </c>
      <c r="BE138" s="130">
        <f t="shared" si="25"/>
        <v>0</v>
      </c>
      <c r="BF138" s="130">
        <f t="shared" si="25"/>
        <v>0</v>
      </c>
      <c r="BG138" s="130">
        <f t="shared" si="25"/>
        <v>0</v>
      </c>
      <c r="BH138" s="130">
        <f t="shared" si="25"/>
        <v>0</v>
      </c>
      <c r="BI138" s="130">
        <f t="shared" si="25"/>
        <v>0</v>
      </c>
      <c r="BJ138" s="130">
        <f t="shared" si="25"/>
        <v>0</v>
      </c>
      <c r="BK138" s="130">
        <f t="shared" si="25"/>
        <v>0</v>
      </c>
      <c r="BL138" s="130">
        <f t="shared" si="25"/>
        <v>0</v>
      </c>
      <c r="BM138" s="130">
        <f t="shared" si="25"/>
        <v>0</v>
      </c>
      <c r="BN138" s="130">
        <f t="shared" si="25"/>
        <v>0</v>
      </c>
      <c r="BO138" s="130">
        <f t="shared" si="25"/>
        <v>0</v>
      </c>
      <c r="BP138" s="130">
        <f t="shared" ref="BP138:CU138" si="26">BP10/$C10</f>
        <v>0</v>
      </c>
      <c r="BQ138" s="130">
        <f t="shared" si="26"/>
        <v>0</v>
      </c>
      <c r="BR138" s="130">
        <f t="shared" si="26"/>
        <v>0</v>
      </c>
      <c r="BS138" s="130">
        <f t="shared" si="26"/>
        <v>0</v>
      </c>
      <c r="BT138" s="130">
        <f t="shared" si="26"/>
        <v>0</v>
      </c>
      <c r="BU138" s="130">
        <f t="shared" si="26"/>
        <v>0</v>
      </c>
      <c r="BV138" s="130">
        <f t="shared" si="26"/>
        <v>0</v>
      </c>
      <c r="BW138" s="130">
        <f t="shared" si="26"/>
        <v>0</v>
      </c>
      <c r="BX138" s="130">
        <f t="shared" si="26"/>
        <v>0</v>
      </c>
      <c r="BY138" s="130">
        <f t="shared" si="26"/>
        <v>0</v>
      </c>
      <c r="BZ138" s="130">
        <f t="shared" si="26"/>
        <v>0</v>
      </c>
      <c r="CA138" s="130">
        <f t="shared" si="26"/>
        <v>0</v>
      </c>
      <c r="CB138" s="130">
        <f t="shared" si="26"/>
        <v>0</v>
      </c>
      <c r="CC138" s="130">
        <f t="shared" si="26"/>
        <v>0</v>
      </c>
      <c r="CD138" s="130">
        <f t="shared" si="26"/>
        <v>0</v>
      </c>
      <c r="CE138" s="130">
        <f t="shared" si="26"/>
        <v>0</v>
      </c>
      <c r="CF138" s="130">
        <f t="shared" si="26"/>
        <v>0</v>
      </c>
      <c r="CG138" s="130">
        <f t="shared" si="26"/>
        <v>0</v>
      </c>
      <c r="CH138" s="130">
        <f t="shared" si="26"/>
        <v>0</v>
      </c>
      <c r="CI138" s="130">
        <f t="shared" si="26"/>
        <v>0</v>
      </c>
      <c r="CJ138" s="130">
        <f t="shared" si="26"/>
        <v>0</v>
      </c>
      <c r="CK138" s="130">
        <f t="shared" si="26"/>
        <v>0</v>
      </c>
      <c r="CL138" s="130">
        <f t="shared" si="26"/>
        <v>0</v>
      </c>
      <c r="CM138" s="130">
        <f t="shared" si="26"/>
        <v>0</v>
      </c>
      <c r="CN138" s="130">
        <f t="shared" si="26"/>
        <v>0</v>
      </c>
      <c r="CO138" s="130">
        <f t="shared" si="26"/>
        <v>0</v>
      </c>
      <c r="CP138" s="130">
        <f t="shared" si="26"/>
        <v>0</v>
      </c>
      <c r="CQ138" s="130">
        <f t="shared" si="26"/>
        <v>0</v>
      </c>
      <c r="CR138" s="130">
        <f t="shared" si="26"/>
        <v>0</v>
      </c>
      <c r="CS138" s="130">
        <f t="shared" si="26"/>
        <v>0</v>
      </c>
      <c r="CT138" s="130">
        <f t="shared" si="26"/>
        <v>0</v>
      </c>
      <c r="CU138" s="130">
        <f t="shared" si="26"/>
        <v>0</v>
      </c>
      <c r="CV138" s="130">
        <f t="shared" ref="CV138:DJ138" si="27">CV10/$C10</f>
        <v>0</v>
      </c>
      <c r="CW138" s="130">
        <f t="shared" si="27"/>
        <v>0</v>
      </c>
      <c r="CX138" s="130">
        <f t="shared" si="27"/>
        <v>0</v>
      </c>
      <c r="CY138" s="130">
        <f t="shared" si="27"/>
        <v>0</v>
      </c>
      <c r="CZ138" s="130">
        <f t="shared" si="27"/>
        <v>0</v>
      </c>
      <c r="DA138" s="130">
        <f t="shared" si="27"/>
        <v>0</v>
      </c>
      <c r="DB138" s="130">
        <f t="shared" si="27"/>
        <v>0</v>
      </c>
      <c r="DC138" s="130">
        <f t="shared" si="27"/>
        <v>0</v>
      </c>
      <c r="DD138" s="130">
        <f t="shared" si="27"/>
        <v>0</v>
      </c>
      <c r="DE138" s="130">
        <f t="shared" si="27"/>
        <v>0</v>
      </c>
      <c r="DF138" s="130">
        <f t="shared" si="27"/>
        <v>0</v>
      </c>
      <c r="DG138" s="130">
        <f t="shared" si="27"/>
        <v>0</v>
      </c>
      <c r="DH138" s="130">
        <f t="shared" si="27"/>
        <v>0</v>
      </c>
      <c r="DI138" s="130">
        <f t="shared" si="27"/>
        <v>0</v>
      </c>
      <c r="DJ138" s="130">
        <f t="shared" si="27"/>
        <v>0</v>
      </c>
      <c r="DK138" s="130">
        <f t="shared" ref="DK138:DV138" si="28">DK10/$C10</f>
        <v>0</v>
      </c>
      <c r="DL138" s="130">
        <f t="shared" si="28"/>
        <v>0</v>
      </c>
      <c r="DM138" s="130">
        <f t="shared" si="28"/>
        <v>0</v>
      </c>
      <c r="DN138" s="130">
        <f t="shared" si="28"/>
        <v>0</v>
      </c>
      <c r="DO138" s="130">
        <f t="shared" si="28"/>
        <v>0</v>
      </c>
      <c r="DP138" s="130">
        <f t="shared" si="28"/>
        <v>0</v>
      </c>
      <c r="DQ138" s="130">
        <f t="shared" si="28"/>
        <v>0</v>
      </c>
      <c r="DR138" s="130">
        <f t="shared" si="28"/>
        <v>0</v>
      </c>
      <c r="DS138" s="130">
        <f t="shared" si="28"/>
        <v>0</v>
      </c>
      <c r="DT138" s="130">
        <f t="shared" si="28"/>
        <v>0</v>
      </c>
      <c r="DU138" s="130">
        <f t="shared" si="28"/>
        <v>0</v>
      </c>
      <c r="DV138" s="130">
        <f t="shared" si="28"/>
        <v>0</v>
      </c>
      <c r="DW138" s="130">
        <f t="shared" ref="DW138:EH138" si="29">DW10/$C10</f>
        <v>0</v>
      </c>
      <c r="DX138" s="130">
        <f t="shared" si="29"/>
        <v>0</v>
      </c>
      <c r="DY138" s="130">
        <f t="shared" si="29"/>
        <v>0</v>
      </c>
      <c r="DZ138" s="130">
        <f t="shared" si="29"/>
        <v>0</v>
      </c>
      <c r="EA138" s="130">
        <f t="shared" si="29"/>
        <v>0</v>
      </c>
      <c r="EB138" s="130">
        <f t="shared" si="29"/>
        <v>0</v>
      </c>
      <c r="EC138" s="130">
        <f t="shared" si="29"/>
        <v>0</v>
      </c>
      <c r="ED138" s="130">
        <f t="shared" si="29"/>
        <v>0</v>
      </c>
      <c r="EE138" s="130">
        <f t="shared" si="29"/>
        <v>0</v>
      </c>
      <c r="EF138" s="130">
        <f t="shared" si="29"/>
        <v>0</v>
      </c>
      <c r="EG138" s="130">
        <f t="shared" si="29"/>
        <v>0</v>
      </c>
      <c r="EH138" s="130">
        <f t="shared" si="29"/>
        <v>0</v>
      </c>
      <c r="EI138" s="130">
        <f t="shared" ref="EI138:ET138" si="30">EI10/$C10</f>
        <v>0</v>
      </c>
      <c r="EJ138" s="130">
        <f t="shared" si="30"/>
        <v>0</v>
      </c>
      <c r="EK138" s="130">
        <f t="shared" si="30"/>
        <v>0</v>
      </c>
      <c r="EL138" s="130">
        <f t="shared" si="30"/>
        <v>0</v>
      </c>
      <c r="EM138" s="130">
        <f t="shared" si="30"/>
        <v>0</v>
      </c>
      <c r="EN138" s="130">
        <f t="shared" si="30"/>
        <v>0</v>
      </c>
      <c r="EO138" s="130">
        <f t="shared" si="30"/>
        <v>0</v>
      </c>
      <c r="EP138" s="130">
        <f t="shared" si="30"/>
        <v>0</v>
      </c>
      <c r="EQ138" s="130">
        <f t="shared" si="30"/>
        <v>0</v>
      </c>
      <c r="ER138" s="130">
        <f t="shared" si="30"/>
        <v>0</v>
      </c>
      <c r="ES138" s="130">
        <f t="shared" si="30"/>
        <v>0</v>
      </c>
      <c r="ET138" s="130">
        <f t="shared" si="30"/>
        <v>0</v>
      </c>
      <c r="EU138" s="130">
        <f t="shared" ref="EU138:GM138" si="31">EU10/$C10</f>
        <v>0</v>
      </c>
      <c r="EV138" s="130">
        <f t="shared" si="31"/>
        <v>0</v>
      </c>
      <c r="EW138" s="130">
        <f t="shared" si="31"/>
        <v>0</v>
      </c>
      <c r="EX138" s="130">
        <f t="shared" si="31"/>
        <v>0</v>
      </c>
      <c r="EY138" s="130">
        <f t="shared" si="31"/>
        <v>0</v>
      </c>
      <c r="EZ138" s="130">
        <f t="shared" si="31"/>
        <v>0</v>
      </c>
      <c r="FA138" s="130">
        <f t="shared" si="31"/>
        <v>0</v>
      </c>
      <c r="FB138" s="130">
        <f t="shared" si="31"/>
        <v>0</v>
      </c>
      <c r="FC138" s="130">
        <f t="shared" si="31"/>
        <v>0</v>
      </c>
      <c r="FD138" s="130">
        <f t="shared" si="31"/>
        <v>0</v>
      </c>
      <c r="FE138" s="130">
        <f t="shared" si="31"/>
        <v>0</v>
      </c>
      <c r="FF138" s="130">
        <f t="shared" si="31"/>
        <v>0</v>
      </c>
      <c r="FG138" s="130">
        <f t="shared" si="31"/>
        <v>0</v>
      </c>
      <c r="FH138" s="130">
        <f t="shared" si="31"/>
        <v>0</v>
      </c>
      <c r="FI138" s="130">
        <f t="shared" si="31"/>
        <v>0</v>
      </c>
      <c r="FJ138" s="130">
        <f t="shared" si="31"/>
        <v>0</v>
      </c>
      <c r="FK138" s="130">
        <f t="shared" si="31"/>
        <v>0</v>
      </c>
      <c r="FL138" s="130">
        <f t="shared" si="31"/>
        <v>0</v>
      </c>
      <c r="FM138" s="130">
        <f t="shared" si="31"/>
        <v>0</v>
      </c>
      <c r="FN138" s="130">
        <f t="shared" si="31"/>
        <v>0</v>
      </c>
      <c r="FO138" s="130">
        <f t="shared" si="31"/>
        <v>0</v>
      </c>
      <c r="FP138" s="130">
        <f t="shared" si="31"/>
        <v>0</v>
      </c>
      <c r="FQ138" s="130">
        <f t="shared" si="31"/>
        <v>0</v>
      </c>
      <c r="FR138" s="130">
        <f t="shared" si="31"/>
        <v>0</v>
      </c>
      <c r="FS138" s="130">
        <f t="shared" si="31"/>
        <v>0</v>
      </c>
      <c r="FT138" s="130">
        <f t="shared" si="31"/>
        <v>0</v>
      </c>
      <c r="FU138" s="130">
        <f t="shared" si="31"/>
        <v>0</v>
      </c>
      <c r="FV138" s="130">
        <f t="shared" si="31"/>
        <v>0</v>
      </c>
      <c r="FW138" s="130">
        <f t="shared" si="31"/>
        <v>0</v>
      </c>
      <c r="FX138" s="130">
        <f t="shared" si="31"/>
        <v>0</v>
      </c>
      <c r="FY138" s="130">
        <f t="shared" si="31"/>
        <v>0</v>
      </c>
      <c r="FZ138" s="130">
        <f t="shared" si="31"/>
        <v>0</v>
      </c>
      <c r="GA138" s="130">
        <f t="shared" si="31"/>
        <v>0</v>
      </c>
      <c r="GB138" s="130">
        <f t="shared" si="31"/>
        <v>0</v>
      </c>
      <c r="GC138" s="130">
        <f t="shared" si="31"/>
        <v>0</v>
      </c>
      <c r="GD138" s="130">
        <f t="shared" si="31"/>
        <v>0</v>
      </c>
      <c r="GE138" s="130">
        <f t="shared" si="31"/>
        <v>0</v>
      </c>
      <c r="GF138" s="130">
        <f t="shared" si="31"/>
        <v>0</v>
      </c>
      <c r="GG138" s="130">
        <f t="shared" si="31"/>
        <v>0</v>
      </c>
      <c r="GH138" s="130">
        <f t="shared" si="31"/>
        <v>0</v>
      </c>
      <c r="GI138" s="130">
        <f t="shared" si="31"/>
        <v>0</v>
      </c>
      <c r="GJ138" s="130">
        <f t="shared" si="31"/>
        <v>0</v>
      </c>
      <c r="GK138" s="130">
        <f t="shared" si="31"/>
        <v>0</v>
      </c>
      <c r="GL138" s="130">
        <f t="shared" si="31"/>
        <v>0</v>
      </c>
      <c r="GM138" s="130">
        <f t="shared" si="31"/>
        <v>0</v>
      </c>
      <c r="GN138" s="121"/>
      <c r="GO138" s="121"/>
      <c r="GP138" s="121"/>
      <c r="GQ138" s="121"/>
      <c r="GR138" s="120"/>
      <c r="GS138" s="120"/>
      <c r="GT138" s="120"/>
      <c r="GU138" s="120"/>
      <c r="GV138" s="120"/>
      <c r="GW138" s="120"/>
      <c r="GX138" s="120"/>
      <c r="GY138" s="120"/>
      <c r="GZ138" s="120"/>
      <c r="HA138" s="120"/>
      <c r="HB138" s="120"/>
      <c r="HC138" s="120"/>
      <c r="HD138" s="120"/>
      <c r="HE138" s="120"/>
      <c r="HF138" s="120"/>
      <c r="HG138" s="120"/>
    </row>
    <row r="139" spans="1:222" ht="15.75" x14ac:dyDescent="0.25">
      <c r="A139" s="45" t="s">
        <v>6</v>
      </c>
      <c r="B139" s="45" t="s">
        <v>95</v>
      </c>
      <c r="C139" s="46">
        <v>3.0000000000029998</v>
      </c>
      <c r="D139" s="130">
        <f t="shared" ref="D139:AI139" si="32">D11/$C11</f>
        <v>0</v>
      </c>
      <c r="E139" s="130">
        <f t="shared" si="32"/>
        <v>0</v>
      </c>
      <c r="F139" s="130">
        <f t="shared" si="32"/>
        <v>0</v>
      </c>
      <c r="G139" s="130">
        <f t="shared" si="32"/>
        <v>0</v>
      </c>
      <c r="H139" s="130">
        <f t="shared" si="32"/>
        <v>0</v>
      </c>
      <c r="I139" s="130">
        <f t="shared" si="32"/>
        <v>0</v>
      </c>
      <c r="J139" s="130">
        <f t="shared" si="32"/>
        <v>0</v>
      </c>
      <c r="K139" s="130">
        <f t="shared" si="32"/>
        <v>0</v>
      </c>
      <c r="L139" s="130">
        <f t="shared" si="32"/>
        <v>0</v>
      </c>
      <c r="M139" s="130">
        <f t="shared" si="32"/>
        <v>0</v>
      </c>
      <c r="N139" s="130">
        <f t="shared" si="32"/>
        <v>0</v>
      </c>
      <c r="O139" s="130">
        <f t="shared" si="32"/>
        <v>0</v>
      </c>
      <c r="P139" s="130">
        <f t="shared" si="32"/>
        <v>0</v>
      </c>
      <c r="Q139" s="130">
        <f t="shared" si="32"/>
        <v>0</v>
      </c>
      <c r="R139" s="130">
        <f t="shared" si="32"/>
        <v>0</v>
      </c>
      <c r="S139" s="130">
        <f t="shared" si="32"/>
        <v>0</v>
      </c>
      <c r="T139" s="130">
        <f t="shared" si="32"/>
        <v>0</v>
      </c>
      <c r="U139" s="130">
        <f t="shared" si="32"/>
        <v>27.333333306</v>
      </c>
      <c r="V139" s="130">
        <f t="shared" si="32"/>
        <v>106.99999989300001</v>
      </c>
      <c r="W139" s="130">
        <f t="shared" si="32"/>
        <v>97.666666569</v>
      </c>
      <c r="X139" s="130">
        <f t="shared" si="32"/>
        <v>121.33333321200001</v>
      </c>
      <c r="Y139" s="130">
        <f t="shared" si="32"/>
        <v>127.33333320600001</v>
      </c>
      <c r="Z139" s="130">
        <f t="shared" si="32"/>
        <v>129.666666537</v>
      </c>
      <c r="AA139" s="130">
        <f t="shared" si="32"/>
        <v>139.66666652700002</v>
      </c>
      <c r="AB139" s="130">
        <f t="shared" si="32"/>
        <v>140.99999985900001</v>
      </c>
      <c r="AC139" s="130">
        <f t="shared" si="32"/>
        <v>123.999999876</v>
      </c>
      <c r="AD139" s="130">
        <f t="shared" si="32"/>
        <v>121.33333321200001</v>
      </c>
      <c r="AE139" s="130">
        <f t="shared" si="32"/>
        <v>123.33333321000001</v>
      </c>
      <c r="AF139" s="130">
        <f t="shared" si="32"/>
        <v>101.99999989800001</v>
      </c>
      <c r="AG139" s="130">
        <f t="shared" si="32"/>
        <v>126.33333320700001</v>
      </c>
      <c r="AH139" s="130">
        <f t="shared" si="32"/>
        <v>167.33333316600002</v>
      </c>
      <c r="AI139" s="130">
        <f t="shared" si="32"/>
        <v>114.99999988500001</v>
      </c>
      <c r="AJ139" s="130">
        <f t="shared" ref="AJ139:BO139" si="33">AJ11/$C11</f>
        <v>153.33333318000001</v>
      </c>
      <c r="AK139" s="130">
        <f t="shared" si="33"/>
        <v>174.66666649200002</v>
      </c>
      <c r="AL139" s="130">
        <f t="shared" si="33"/>
        <v>180.99999981900001</v>
      </c>
      <c r="AM139" s="130">
        <f t="shared" si="33"/>
        <v>197.66666646900001</v>
      </c>
      <c r="AN139" s="130">
        <f t="shared" si="33"/>
        <v>214.66666645200002</v>
      </c>
      <c r="AO139" s="130">
        <f t="shared" si="33"/>
        <v>192.66666647400001</v>
      </c>
      <c r="AP139" s="130">
        <f t="shared" si="33"/>
        <v>194.33333313900002</v>
      </c>
      <c r="AQ139" s="130">
        <f t="shared" si="33"/>
        <v>228.33333310500001</v>
      </c>
      <c r="AR139" s="130">
        <f t="shared" si="33"/>
        <v>190.333333143</v>
      </c>
      <c r="AS139" s="130">
        <f t="shared" si="33"/>
        <v>74.333333259</v>
      </c>
      <c r="AT139" s="130">
        <f t="shared" si="33"/>
        <v>49.999999950000003</v>
      </c>
      <c r="AU139" s="130">
        <f t="shared" si="33"/>
        <v>71.999999928000008</v>
      </c>
      <c r="AV139" s="130">
        <f t="shared" si="33"/>
        <v>79.666666587000009</v>
      </c>
      <c r="AW139" s="130">
        <f t="shared" si="33"/>
        <v>146.33333318700002</v>
      </c>
      <c r="AX139" s="130">
        <f t="shared" si="33"/>
        <v>215.66666645100003</v>
      </c>
      <c r="AY139" s="130">
        <f t="shared" si="33"/>
        <v>223.99999977600001</v>
      </c>
      <c r="AZ139" s="130">
        <f t="shared" si="33"/>
        <v>247.99999975200001</v>
      </c>
      <c r="BA139" s="130">
        <f t="shared" si="33"/>
        <v>232.33333310100002</v>
      </c>
      <c r="BB139" s="130">
        <f t="shared" si="33"/>
        <v>234.99999976500001</v>
      </c>
      <c r="BC139" s="130">
        <f t="shared" si="33"/>
        <v>138.99999986100002</v>
      </c>
      <c r="BD139" s="130">
        <f t="shared" si="33"/>
        <v>145.666666521</v>
      </c>
      <c r="BE139" s="130">
        <f t="shared" si="33"/>
        <v>105.66666656100001</v>
      </c>
      <c r="BF139" s="130">
        <f t="shared" si="33"/>
        <v>36.999999963</v>
      </c>
      <c r="BG139" s="130">
        <f t="shared" si="33"/>
        <v>182.66666648400002</v>
      </c>
      <c r="BH139" s="130">
        <f t="shared" si="33"/>
        <v>14.333333319000001</v>
      </c>
      <c r="BI139" s="130">
        <f t="shared" si="33"/>
        <v>114.33333321900001</v>
      </c>
      <c r="BJ139" s="130">
        <f t="shared" si="33"/>
        <v>211.33333312200003</v>
      </c>
      <c r="BK139" s="130">
        <f t="shared" si="33"/>
        <v>294.66666637200001</v>
      </c>
      <c r="BL139" s="130">
        <f t="shared" si="33"/>
        <v>353.99999964600005</v>
      </c>
      <c r="BM139" s="130">
        <f t="shared" si="33"/>
        <v>327.33333300600003</v>
      </c>
      <c r="BN139" s="130">
        <f t="shared" si="33"/>
        <v>396.33333293700002</v>
      </c>
      <c r="BO139" s="130">
        <f t="shared" si="33"/>
        <v>230.333333103</v>
      </c>
      <c r="BP139" s="130">
        <f t="shared" ref="BP139:CU139" si="34">BP11/$C11</f>
        <v>314.33333301900001</v>
      </c>
      <c r="BQ139" s="130">
        <f t="shared" si="34"/>
        <v>71.333333262000011</v>
      </c>
      <c r="BR139" s="130">
        <f t="shared" si="34"/>
        <v>192.33333314100003</v>
      </c>
      <c r="BS139" s="130">
        <f t="shared" si="34"/>
        <v>250.99999974900001</v>
      </c>
      <c r="BT139" s="130">
        <f t="shared" si="34"/>
        <v>161.33333317200001</v>
      </c>
      <c r="BU139" s="130">
        <f t="shared" si="34"/>
        <v>133.66666653300001</v>
      </c>
      <c r="BV139" s="130">
        <f t="shared" si="34"/>
        <v>389.99999961000003</v>
      </c>
      <c r="BW139" s="130">
        <f t="shared" si="34"/>
        <v>462.66666620400002</v>
      </c>
      <c r="BX139" s="130">
        <f t="shared" si="34"/>
        <v>469.99999953000003</v>
      </c>
      <c r="BY139" s="130">
        <f t="shared" si="34"/>
        <v>399.66666626700004</v>
      </c>
      <c r="BZ139" s="130">
        <f t="shared" si="34"/>
        <v>318.66666634800004</v>
      </c>
      <c r="CA139" s="130">
        <f t="shared" si="34"/>
        <v>282.99999971700004</v>
      </c>
      <c r="CB139" s="130">
        <f t="shared" si="34"/>
        <v>106.66666656000001</v>
      </c>
      <c r="CC139" s="130">
        <f t="shared" si="34"/>
        <v>82.999999917000011</v>
      </c>
      <c r="CD139" s="130">
        <f t="shared" si="34"/>
        <v>189.66666647700001</v>
      </c>
      <c r="CE139" s="130">
        <f t="shared" si="34"/>
        <v>111.66666655500001</v>
      </c>
      <c r="CF139" s="130">
        <f t="shared" si="34"/>
        <v>156.33333317700001</v>
      </c>
      <c r="CG139" s="130">
        <f t="shared" si="34"/>
        <v>145.99999985400001</v>
      </c>
      <c r="CH139" s="130">
        <f t="shared" si="34"/>
        <v>280.66666638600003</v>
      </c>
      <c r="CI139" s="130">
        <f t="shared" si="34"/>
        <v>300.999999699</v>
      </c>
      <c r="CJ139" s="130">
        <f t="shared" si="34"/>
        <v>334.66666633200003</v>
      </c>
      <c r="CK139" s="130">
        <f t="shared" si="34"/>
        <v>325.666666341</v>
      </c>
      <c r="CL139" s="130">
        <f t="shared" si="34"/>
        <v>387.99999961200001</v>
      </c>
      <c r="CM139" s="130">
        <f t="shared" si="34"/>
        <v>137.666666529</v>
      </c>
      <c r="CN139" s="130">
        <f t="shared" si="34"/>
        <v>81.666666585000002</v>
      </c>
      <c r="CO139" s="130">
        <f t="shared" si="34"/>
        <v>217.66666644900002</v>
      </c>
      <c r="CP139" s="130">
        <f t="shared" si="34"/>
        <v>345.99999965400002</v>
      </c>
      <c r="CQ139" s="130">
        <f t="shared" si="34"/>
        <v>448.66666621800005</v>
      </c>
      <c r="CR139" s="130">
        <f t="shared" si="34"/>
        <v>601.33333273200003</v>
      </c>
      <c r="CS139" s="130">
        <f t="shared" si="34"/>
        <v>623.33333271000004</v>
      </c>
      <c r="CT139" s="130">
        <f t="shared" si="34"/>
        <v>814.33333251900001</v>
      </c>
      <c r="CU139" s="130">
        <f t="shared" si="34"/>
        <v>887.3333324460001</v>
      </c>
      <c r="CV139" s="130">
        <f t="shared" ref="CV139:DJ139" si="35">CV11/$C11</f>
        <v>985.33333234800011</v>
      </c>
      <c r="CW139" s="130">
        <f t="shared" si="35"/>
        <v>753.66666591300009</v>
      </c>
      <c r="CX139" s="130">
        <f t="shared" si="35"/>
        <v>658.33333267500007</v>
      </c>
      <c r="CY139" s="130">
        <f t="shared" si="35"/>
        <v>577.99999942200009</v>
      </c>
      <c r="CZ139" s="130">
        <f t="shared" si="35"/>
        <v>216.99999978300002</v>
      </c>
      <c r="DA139" s="130">
        <f t="shared" si="35"/>
        <v>61.333333272000004</v>
      </c>
      <c r="DB139" s="130">
        <f t="shared" si="35"/>
        <v>26.666666640000003</v>
      </c>
      <c r="DC139" s="130">
        <f t="shared" si="35"/>
        <v>285.33333304800004</v>
      </c>
      <c r="DD139" s="130">
        <f t="shared" si="35"/>
        <v>237.33333309600002</v>
      </c>
      <c r="DE139" s="130">
        <f t="shared" si="35"/>
        <v>289.99999971</v>
      </c>
      <c r="DF139" s="130">
        <f t="shared" si="35"/>
        <v>673.66666599300004</v>
      </c>
      <c r="DG139" s="130">
        <f t="shared" si="35"/>
        <v>855.3333324780001</v>
      </c>
      <c r="DH139" s="130">
        <f t="shared" si="35"/>
        <v>643.33333269000002</v>
      </c>
      <c r="DI139" s="130">
        <f t="shared" si="35"/>
        <v>660.33333267300009</v>
      </c>
      <c r="DJ139" s="130">
        <f t="shared" si="35"/>
        <v>807.66666585900009</v>
      </c>
      <c r="DK139" s="130">
        <f t="shared" ref="DK139:DV139" si="36">DK11/$C11</f>
        <v>393.66666627300003</v>
      </c>
      <c r="DL139" s="130">
        <f t="shared" si="36"/>
        <v>202.99999979700002</v>
      </c>
      <c r="DM139" s="130">
        <f t="shared" si="36"/>
        <v>431.99999956800002</v>
      </c>
      <c r="DN139" s="130">
        <f t="shared" si="36"/>
        <v>221.666666445</v>
      </c>
      <c r="DO139" s="130">
        <f t="shared" si="36"/>
        <v>523.66666614300004</v>
      </c>
      <c r="DP139" s="130">
        <f t="shared" si="36"/>
        <v>596.99999940300006</v>
      </c>
      <c r="DQ139" s="130">
        <f t="shared" si="36"/>
        <v>742.99999925700001</v>
      </c>
      <c r="DR139" s="130">
        <f t="shared" si="36"/>
        <v>851.33333248200006</v>
      </c>
      <c r="DS139" s="130">
        <f t="shared" si="36"/>
        <v>867.66666579900004</v>
      </c>
      <c r="DT139" s="130">
        <f t="shared" si="36"/>
        <v>728.66666593800005</v>
      </c>
      <c r="DU139" s="130">
        <f t="shared" si="36"/>
        <v>1022.333332311</v>
      </c>
      <c r="DV139" s="130">
        <f t="shared" si="36"/>
        <v>726.66666594000003</v>
      </c>
      <c r="DW139" s="130">
        <f t="shared" ref="DW139:EH139" si="37">DW11/$C11</f>
        <v>153.66666651300002</v>
      </c>
      <c r="DX139" s="130">
        <f t="shared" si="37"/>
        <v>27.666666639000002</v>
      </c>
      <c r="DY139" s="130">
        <f t="shared" si="37"/>
        <v>226.66666644000003</v>
      </c>
      <c r="DZ139" s="130">
        <f t="shared" si="37"/>
        <v>558.999999441</v>
      </c>
      <c r="EA139" s="130">
        <f t="shared" si="37"/>
        <v>629.99999937000007</v>
      </c>
      <c r="EB139" s="130">
        <f t="shared" si="37"/>
        <v>504.33333282900003</v>
      </c>
      <c r="EC139" s="130">
        <f t="shared" si="37"/>
        <v>934.66666573200007</v>
      </c>
      <c r="ED139" s="130">
        <f t="shared" si="37"/>
        <v>959.66666570700011</v>
      </c>
      <c r="EE139" s="130">
        <f t="shared" si="37"/>
        <v>955.66666571100006</v>
      </c>
      <c r="EF139" s="130">
        <f t="shared" si="37"/>
        <v>895.66666577100011</v>
      </c>
      <c r="EG139" s="130">
        <f t="shared" si="37"/>
        <v>717.66666594900005</v>
      </c>
      <c r="EH139" s="130">
        <f t="shared" si="37"/>
        <v>607.99999939200006</v>
      </c>
      <c r="EI139" s="130">
        <f t="shared" ref="EI139:ET139" si="38">EI11/$C11</f>
        <v>206.999999793</v>
      </c>
      <c r="EJ139" s="130">
        <f t="shared" si="38"/>
        <v>301.99999969800001</v>
      </c>
      <c r="EK139" s="130">
        <f t="shared" si="38"/>
        <v>39.999999960000004</v>
      </c>
      <c r="EL139" s="130">
        <f t="shared" si="38"/>
        <v>27.666666639000002</v>
      </c>
      <c r="EM139" s="130">
        <f t="shared" si="38"/>
        <v>309.99999969000004</v>
      </c>
      <c r="EN139" s="130">
        <f t="shared" si="38"/>
        <v>181.66666648500001</v>
      </c>
      <c r="EO139" s="130">
        <f t="shared" si="38"/>
        <v>636.66666602999999</v>
      </c>
      <c r="EP139" s="130">
        <f t="shared" si="38"/>
        <v>748.33333258499999</v>
      </c>
      <c r="EQ139" s="130">
        <f t="shared" si="38"/>
        <v>908.33333242500009</v>
      </c>
      <c r="ER139" s="130">
        <f t="shared" si="38"/>
        <v>691.666665975</v>
      </c>
      <c r="ES139" s="130">
        <f t="shared" si="38"/>
        <v>963.99999903600008</v>
      </c>
      <c r="ET139" s="130">
        <f t="shared" si="38"/>
        <v>561.66666610499999</v>
      </c>
      <c r="EU139" s="130">
        <f t="shared" ref="EU139:GM139" si="39">EU11/$C11</f>
        <v>343.999999656</v>
      </c>
      <c r="EV139" s="130">
        <f t="shared" si="39"/>
        <v>418.99999958100005</v>
      </c>
      <c r="EW139" s="130">
        <f t="shared" si="39"/>
        <v>165.99999983400002</v>
      </c>
      <c r="EX139" s="130">
        <f t="shared" si="39"/>
        <v>124.99999987500001</v>
      </c>
      <c r="EY139" s="130">
        <f t="shared" si="39"/>
        <v>60.333333273000001</v>
      </c>
      <c r="EZ139" s="130">
        <f t="shared" si="39"/>
        <v>266.33333306700001</v>
      </c>
      <c r="FA139" s="130">
        <f t="shared" si="39"/>
        <v>691.99999930800004</v>
      </c>
      <c r="FB139" s="130">
        <f t="shared" si="39"/>
        <v>784.66666588200007</v>
      </c>
      <c r="FC139" s="130">
        <f t="shared" si="39"/>
        <v>651.66666601500003</v>
      </c>
      <c r="FD139" s="130">
        <f t="shared" si="39"/>
        <v>673.66666599300004</v>
      </c>
      <c r="FE139" s="130">
        <f t="shared" si="39"/>
        <v>350.66666631600003</v>
      </c>
      <c r="FF139" s="130">
        <f t="shared" si="39"/>
        <v>562.33333277100007</v>
      </c>
      <c r="FG139" s="130">
        <f t="shared" si="39"/>
        <v>411.33333292200001</v>
      </c>
      <c r="FH139" s="130">
        <f t="shared" si="39"/>
        <v>220.66666644600002</v>
      </c>
      <c r="FI139" s="130">
        <f t="shared" si="39"/>
        <v>95.999999904000006</v>
      </c>
      <c r="FJ139" s="130">
        <f t="shared" si="39"/>
        <v>528.99999947100002</v>
      </c>
      <c r="FK139" s="130">
        <f t="shared" si="39"/>
        <v>598.66666606800004</v>
      </c>
      <c r="FL139" s="130">
        <f t="shared" si="39"/>
        <v>528.99999947100002</v>
      </c>
      <c r="FM139" s="130">
        <f t="shared" si="39"/>
        <v>775.33333255800005</v>
      </c>
      <c r="FN139" s="130">
        <f t="shared" si="39"/>
        <v>834.99999916500008</v>
      </c>
      <c r="FO139" s="130">
        <f t="shared" si="39"/>
        <v>964.66666570200005</v>
      </c>
      <c r="FP139" s="130">
        <f t="shared" si="39"/>
        <v>779.99999922000006</v>
      </c>
      <c r="FQ139" s="130">
        <f t="shared" si="39"/>
        <v>844.99999915500007</v>
      </c>
      <c r="FR139" s="130">
        <f t="shared" si="39"/>
        <v>845.99999915400008</v>
      </c>
      <c r="FS139" s="130">
        <f t="shared" si="39"/>
        <v>788.666665878</v>
      </c>
      <c r="FT139" s="130">
        <f t="shared" si="39"/>
        <v>264.66666640200003</v>
      </c>
      <c r="FU139" s="130">
        <f t="shared" si="39"/>
        <v>77.666666589000002</v>
      </c>
      <c r="FV139" s="130">
        <f t="shared" si="39"/>
        <v>128.999999871</v>
      </c>
      <c r="FW139" s="130">
        <f t="shared" si="39"/>
        <v>471.666666195</v>
      </c>
      <c r="FX139" s="130">
        <f t="shared" si="39"/>
        <v>316.999999683</v>
      </c>
      <c r="FY139" s="130">
        <f t="shared" si="39"/>
        <v>659.99999934000004</v>
      </c>
      <c r="FZ139" s="130">
        <f t="shared" si="39"/>
        <v>517.66666614899998</v>
      </c>
      <c r="GA139" s="130">
        <f t="shared" si="39"/>
        <v>804.9999991950001</v>
      </c>
      <c r="GB139" s="130">
        <f t="shared" si="39"/>
        <v>707.9999992920001</v>
      </c>
      <c r="GC139" s="130">
        <f t="shared" si="39"/>
        <v>579.99999941999999</v>
      </c>
      <c r="GD139" s="130">
        <f t="shared" si="39"/>
        <v>258.99999974100001</v>
      </c>
      <c r="GE139" s="130">
        <f t="shared" si="39"/>
        <v>276.333333057</v>
      </c>
      <c r="GF139" s="130">
        <f t="shared" si="39"/>
        <v>80.666666586000005</v>
      </c>
      <c r="GG139" s="130">
        <f t="shared" si="39"/>
        <v>262.66666640400001</v>
      </c>
      <c r="GH139" s="130">
        <f t="shared" si="39"/>
        <v>128.333333205</v>
      </c>
      <c r="GI139" s="130">
        <f t="shared" si="39"/>
        <v>32.333333301000003</v>
      </c>
      <c r="GJ139" s="130">
        <f t="shared" si="39"/>
        <v>514.99999948499999</v>
      </c>
      <c r="GK139" s="130">
        <f t="shared" si="39"/>
        <v>609.333332724</v>
      </c>
      <c r="GL139" s="130">
        <f t="shared" si="39"/>
        <v>929.99999907000006</v>
      </c>
      <c r="GM139" s="130">
        <f t="shared" si="39"/>
        <v>892.99999910700001</v>
      </c>
      <c r="GN139" s="121"/>
      <c r="GO139" s="121"/>
      <c r="GP139" s="121"/>
      <c r="GQ139" s="121"/>
      <c r="GR139" s="120"/>
      <c r="GS139" s="120"/>
      <c r="GT139" s="120"/>
      <c r="GU139" s="120"/>
      <c r="GV139" s="120"/>
      <c r="GW139" s="120"/>
      <c r="GX139" s="120"/>
      <c r="GY139" s="120"/>
      <c r="GZ139" s="120"/>
      <c r="HA139" s="120"/>
      <c r="HB139" s="120"/>
      <c r="HC139" s="120"/>
      <c r="HD139" s="120"/>
      <c r="HE139" s="120"/>
      <c r="HF139" s="120"/>
      <c r="HG139" s="120"/>
    </row>
    <row r="140" spans="1:222" ht="15.75" x14ac:dyDescent="0.25">
      <c r="A140" s="45" t="s">
        <v>32</v>
      </c>
      <c r="B140" s="45" t="s">
        <v>95</v>
      </c>
      <c r="C140" s="46">
        <v>0.70000000000021001</v>
      </c>
      <c r="D140" s="130">
        <f t="shared" ref="D140:AI140" si="40">D12/$C12</f>
        <v>0</v>
      </c>
      <c r="E140" s="130">
        <f t="shared" si="40"/>
        <v>0</v>
      </c>
      <c r="F140" s="130">
        <f t="shared" si="40"/>
        <v>0</v>
      </c>
      <c r="G140" s="130">
        <f t="shared" si="40"/>
        <v>0</v>
      </c>
      <c r="H140" s="130">
        <f t="shared" si="40"/>
        <v>0</v>
      </c>
      <c r="I140" s="130">
        <f t="shared" si="40"/>
        <v>0</v>
      </c>
      <c r="J140" s="130">
        <f t="shared" si="40"/>
        <v>0</v>
      </c>
      <c r="K140" s="130">
        <f t="shared" si="40"/>
        <v>0</v>
      </c>
      <c r="L140" s="130">
        <f t="shared" si="40"/>
        <v>0</v>
      </c>
      <c r="M140" s="130">
        <f t="shared" si="40"/>
        <v>0</v>
      </c>
      <c r="N140" s="130">
        <f t="shared" si="40"/>
        <v>0</v>
      </c>
      <c r="O140" s="130">
        <f t="shared" si="40"/>
        <v>0</v>
      </c>
      <c r="P140" s="130">
        <f t="shared" si="40"/>
        <v>0</v>
      </c>
      <c r="Q140" s="130">
        <f t="shared" si="40"/>
        <v>0</v>
      </c>
      <c r="R140" s="130">
        <f t="shared" si="40"/>
        <v>0</v>
      </c>
      <c r="S140" s="130">
        <f t="shared" si="40"/>
        <v>0</v>
      </c>
      <c r="T140" s="130">
        <f t="shared" si="40"/>
        <v>0</v>
      </c>
      <c r="U140" s="130">
        <f t="shared" si="40"/>
        <v>0</v>
      </c>
      <c r="V140" s="130">
        <f t="shared" si="40"/>
        <v>0</v>
      </c>
      <c r="W140" s="130">
        <f t="shared" si="40"/>
        <v>0</v>
      </c>
      <c r="X140" s="130">
        <f t="shared" si="40"/>
        <v>0</v>
      </c>
      <c r="Y140" s="130">
        <f t="shared" si="40"/>
        <v>0</v>
      </c>
      <c r="Z140" s="130">
        <f t="shared" si="40"/>
        <v>0</v>
      </c>
      <c r="AA140" s="130">
        <f t="shared" si="40"/>
        <v>0</v>
      </c>
      <c r="AB140" s="130">
        <f t="shared" si="40"/>
        <v>0</v>
      </c>
      <c r="AC140" s="130">
        <f t="shared" si="40"/>
        <v>0</v>
      </c>
      <c r="AD140" s="130">
        <f t="shared" si="40"/>
        <v>0</v>
      </c>
      <c r="AE140" s="130">
        <f t="shared" si="40"/>
        <v>0</v>
      </c>
      <c r="AF140" s="130">
        <f t="shared" si="40"/>
        <v>0</v>
      </c>
      <c r="AG140" s="130">
        <f t="shared" si="40"/>
        <v>0</v>
      </c>
      <c r="AH140" s="130">
        <f t="shared" si="40"/>
        <v>0</v>
      </c>
      <c r="AI140" s="130">
        <f t="shared" si="40"/>
        <v>0</v>
      </c>
      <c r="AJ140" s="130">
        <f t="shared" ref="AJ140:BO140" si="41">AJ12/$C12</f>
        <v>0</v>
      </c>
      <c r="AK140" s="130">
        <f t="shared" si="41"/>
        <v>0</v>
      </c>
      <c r="AL140" s="130">
        <f t="shared" si="41"/>
        <v>0</v>
      </c>
      <c r="AM140" s="130">
        <f t="shared" si="41"/>
        <v>0</v>
      </c>
      <c r="AN140" s="130">
        <f t="shared" si="41"/>
        <v>0</v>
      </c>
      <c r="AO140" s="130">
        <f t="shared" si="41"/>
        <v>0</v>
      </c>
      <c r="AP140" s="130">
        <f t="shared" si="41"/>
        <v>0</v>
      </c>
      <c r="AQ140" s="130">
        <f t="shared" si="41"/>
        <v>4.2857142857129995</v>
      </c>
      <c r="AR140" s="130">
        <f t="shared" si="41"/>
        <v>7.1428571428550001</v>
      </c>
      <c r="AS140" s="130">
        <f t="shared" si="41"/>
        <v>1.4285714285710001</v>
      </c>
      <c r="AT140" s="130">
        <f t="shared" si="41"/>
        <v>12.857142857138999</v>
      </c>
      <c r="AU140" s="130">
        <f t="shared" si="41"/>
        <v>8.571428571425999</v>
      </c>
      <c r="AV140" s="130">
        <f t="shared" si="41"/>
        <v>7.1428571428550001</v>
      </c>
      <c r="AW140" s="130">
        <f t="shared" si="41"/>
        <v>11.428571428568</v>
      </c>
      <c r="AX140" s="130">
        <f t="shared" si="41"/>
        <v>11.428571428568</v>
      </c>
      <c r="AY140" s="130">
        <f t="shared" si="41"/>
        <v>9.9999999999969997</v>
      </c>
      <c r="AZ140" s="130">
        <f t="shared" si="41"/>
        <v>22.857142857136001</v>
      </c>
      <c r="BA140" s="130">
        <f t="shared" si="41"/>
        <v>11.428571428568</v>
      </c>
      <c r="BB140" s="130">
        <f t="shared" si="41"/>
        <v>1.4285714285710001</v>
      </c>
      <c r="BC140" s="130">
        <f t="shared" si="41"/>
        <v>2.8571428571420001</v>
      </c>
      <c r="BD140" s="130">
        <f t="shared" si="41"/>
        <v>12.857142857138999</v>
      </c>
      <c r="BE140" s="130">
        <f t="shared" si="41"/>
        <v>5.7142857142840002</v>
      </c>
      <c r="BF140" s="130">
        <f t="shared" si="41"/>
        <v>15.714285714280999</v>
      </c>
      <c r="BG140" s="130">
        <f t="shared" si="41"/>
        <v>2.8571428571420001</v>
      </c>
      <c r="BH140" s="130">
        <f t="shared" si="41"/>
        <v>18.571428571422999</v>
      </c>
      <c r="BI140" s="130">
        <f t="shared" si="41"/>
        <v>4.2857142857129995</v>
      </c>
      <c r="BJ140" s="130">
        <f t="shared" si="41"/>
        <v>14.28571428571</v>
      </c>
      <c r="BK140" s="130">
        <f t="shared" si="41"/>
        <v>12.857142857138999</v>
      </c>
      <c r="BL140" s="130">
        <f t="shared" si="41"/>
        <v>15.714285714280999</v>
      </c>
      <c r="BM140" s="130">
        <f t="shared" si="41"/>
        <v>9.9999999999969997</v>
      </c>
      <c r="BN140" s="130">
        <f t="shared" si="41"/>
        <v>8.571428571425999</v>
      </c>
      <c r="BO140" s="130">
        <f t="shared" si="41"/>
        <v>7.1428571428550001</v>
      </c>
      <c r="BP140" s="130">
        <f t="shared" ref="BP140:CU140" si="42">BP12/$C12</f>
        <v>8.571428571425999</v>
      </c>
      <c r="BQ140" s="130">
        <f t="shared" si="42"/>
        <v>24.285714285706998</v>
      </c>
      <c r="BR140" s="130">
        <f t="shared" si="42"/>
        <v>27.142857142849</v>
      </c>
      <c r="BS140" s="130">
        <f t="shared" si="42"/>
        <v>31.428571428561998</v>
      </c>
      <c r="BT140" s="130">
        <f t="shared" si="42"/>
        <v>9.9999999999969997</v>
      </c>
      <c r="BU140" s="130">
        <f t="shared" si="42"/>
        <v>15.714285714280999</v>
      </c>
      <c r="BV140" s="130">
        <f t="shared" si="42"/>
        <v>14.28571428571</v>
      </c>
      <c r="BW140" s="130">
        <f t="shared" si="42"/>
        <v>14.28571428571</v>
      </c>
      <c r="BX140" s="130">
        <f t="shared" si="42"/>
        <v>54.285714285697999</v>
      </c>
      <c r="BY140" s="130">
        <f t="shared" si="42"/>
        <v>39.999999999987999</v>
      </c>
      <c r="BZ140" s="130">
        <f t="shared" si="42"/>
        <v>31.428571428561998</v>
      </c>
      <c r="CA140" s="130">
        <f t="shared" si="42"/>
        <v>34.285714285703996</v>
      </c>
      <c r="CB140" s="130">
        <f t="shared" si="42"/>
        <v>12.857142857138999</v>
      </c>
      <c r="CC140" s="130">
        <f t="shared" si="42"/>
        <v>14.28571428571</v>
      </c>
      <c r="CD140" s="130">
        <f t="shared" si="42"/>
        <v>18.571428571422999</v>
      </c>
      <c r="CE140" s="130">
        <f t="shared" si="42"/>
        <v>9.9999999999969997</v>
      </c>
      <c r="CF140" s="130">
        <f t="shared" si="42"/>
        <v>22.857142857136001</v>
      </c>
      <c r="CG140" s="130">
        <f t="shared" si="42"/>
        <v>24.285714285706998</v>
      </c>
      <c r="CH140" s="130">
        <f t="shared" si="42"/>
        <v>12.857142857138999</v>
      </c>
      <c r="CI140" s="130">
        <f t="shared" si="42"/>
        <v>22.857142857136001</v>
      </c>
      <c r="CJ140" s="130">
        <f t="shared" si="42"/>
        <v>25.714285714277999</v>
      </c>
      <c r="CK140" s="130">
        <f t="shared" si="42"/>
        <v>27.142857142849</v>
      </c>
      <c r="CL140" s="130">
        <f t="shared" si="42"/>
        <v>31.428571428561998</v>
      </c>
      <c r="CM140" s="130">
        <f t="shared" si="42"/>
        <v>29.999999999991001</v>
      </c>
      <c r="CN140" s="130">
        <f t="shared" si="42"/>
        <v>19.999999999993999</v>
      </c>
      <c r="CO140" s="130">
        <f t="shared" si="42"/>
        <v>27.142857142849</v>
      </c>
      <c r="CP140" s="130">
        <f t="shared" si="42"/>
        <v>21.428571428565</v>
      </c>
      <c r="CQ140" s="130">
        <f t="shared" si="42"/>
        <v>27.142857142849</v>
      </c>
      <c r="CR140" s="130">
        <f t="shared" si="42"/>
        <v>42.85714285713</v>
      </c>
      <c r="CS140" s="130">
        <f t="shared" si="42"/>
        <v>49.999999999985</v>
      </c>
      <c r="CT140" s="130">
        <f t="shared" si="42"/>
        <v>35.714285714275</v>
      </c>
      <c r="CU140" s="130">
        <f t="shared" si="42"/>
        <v>42.85714285713</v>
      </c>
      <c r="CV140" s="130">
        <f t="shared" ref="CV140:DJ140" si="43">CV12/$C12</f>
        <v>49.999999999985</v>
      </c>
      <c r="CW140" s="130">
        <f t="shared" si="43"/>
        <v>45.714285714272002</v>
      </c>
      <c r="CX140" s="130">
        <f t="shared" si="43"/>
        <v>34.285714285703996</v>
      </c>
      <c r="CY140" s="130">
        <f t="shared" si="43"/>
        <v>38.571428571417002</v>
      </c>
      <c r="CZ140" s="130">
        <f t="shared" si="43"/>
        <v>17.142857142851998</v>
      </c>
      <c r="DA140" s="130">
        <f t="shared" si="43"/>
        <v>8.571428571425999</v>
      </c>
      <c r="DB140" s="130">
        <f t="shared" si="43"/>
        <v>24.285714285706998</v>
      </c>
      <c r="DC140" s="130">
        <f t="shared" si="43"/>
        <v>18.571428571422999</v>
      </c>
      <c r="DD140" s="130">
        <f t="shared" si="43"/>
        <v>12.857142857138999</v>
      </c>
      <c r="DE140" s="130">
        <f t="shared" si="43"/>
        <v>11.428571428568</v>
      </c>
      <c r="DF140" s="130">
        <f t="shared" si="43"/>
        <v>28.57142857142</v>
      </c>
      <c r="DG140" s="130">
        <f t="shared" si="43"/>
        <v>51.428571428555998</v>
      </c>
      <c r="DH140" s="130">
        <f t="shared" si="43"/>
        <v>29.999999999991001</v>
      </c>
      <c r="DI140" s="130">
        <f t="shared" si="43"/>
        <v>39.999999999987999</v>
      </c>
      <c r="DJ140" s="130">
        <f t="shared" si="43"/>
        <v>45.714285714272002</v>
      </c>
      <c r="DK140" s="130">
        <f t="shared" ref="DK140:DV140" si="44">DK12/$C12</f>
        <v>21.428571428565</v>
      </c>
      <c r="DL140" s="130">
        <f t="shared" si="44"/>
        <v>4.2857142857129995</v>
      </c>
      <c r="DM140" s="130">
        <f t="shared" si="44"/>
        <v>22.857142857136001</v>
      </c>
      <c r="DN140" s="130">
        <f t="shared" si="44"/>
        <v>14.28571428571</v>
      </c>
      <c r="DO140" s="130">
        <f t="shared" si="44"/>
        <v>21.428571428565</v>
      </c>
      <c r="DP140" s="130">
        <f t="shared" si="44"/>
        <v>27.142857142849</v>
      </c>
      <c r="DQ140" s="130">
        <f t="shared" si="44"/>
        <v>37.142857142845997</v>
      </c>
      <c r="DR140" s="130">
        <f t="shared" si="44"/>
        <v>32.857142857132999</v>
      </c>
      <c r="DS140" s="130">
        <f t="shared" si="44"/>
        <v>45.714285714272002</v>
      </c>
      <c r="DT140" s="130">
        <f t="shared" si="44"/>
        <v>39.999999999987999</v>
      </c>
      <c r="DU140" s="130">
        <f t="shared" si="44"/>
        <v>38.571428571417002</v>
      </c>
      <c r="DV140" s="130">
        <f t="shared" si="44"/>
        <v>45.714285714272002</v>
      </c>
      <c r="DW140" s="130">
        <f t="shared" ref="DW140:EH140" si="45">DW12/$C12</f>
        <v>11.428571428568</v>
      </c>
      <c r="DX140" s="130">
        <f t="shared" si="45"/>
        <v>2.8571428571420001</v>
      </c>
      <c r="DY140" s="130">
        <f t="shared" si="45"/>
        <v>5.7142857142840002</v>
      </c>
      <c r="DZ140" s="130">
        <f t="shared" si="45"/>
        <v>9.9999999999969997</v>
      </c>
      <c r="EA140" s="130">
        <f t="shared" si="45"/>
        <v>11.428571428568</v>
      </c>
      <c r="EB140" s="130">
        <f t="shared" si="45"/>
        <v>19.999999999993999</v>
      </c>
      <c r="EC140" s="130">
        <f t="shared" si="45"/>
        <v>28.57142857142</v>
      </c>
      <c r="ED140" s="130">
        <f t="shared" si="45"/>
        <v>37.142857142845997</v>
      </c>
      <c r="EE140" s="130">
        <f t="shared" si="45"/>
        <v>47.142857142842999</v>
      </c>
      <c r="EF140" s="130">
        <f t="shared" si="45"/>
        <v>41.428571428558996</v>
      </c>
      <c r="EG140" s="130">
        <f t="shared" si="45"/>
        <v>35.714285714275</v>
      </c>
      <c r="EH140" s="130">
        <f t="shared" si="45"/>
        <v>37.142857142845997</v>
      </c>
      <c r="EI140" s="130">
        <f t="shared" ref="EI140:ET140" si="46">EI12/$C12</f>
        <v>7.1428571428550001</v>
      </c>
      <c r="EJ140" s="130">
        <f t="shared" si="46"/>
        <v>25.714285714277999</v>
      </c>
      <c r="EK140" s="130">
        <f t="shared" si="46"/>
        <v>12.857142857138999</v>
      </c>
      <c r="EL140" s="130">
        <f t="shared" si="46"/>
        <v>15.714285714280999</v>
      </c>
      <c r="EM140" s="130">
        <f t="shared" si="46"/>
        <v>17.142857142851998</v>
      </c>
      <c r="EN140" s="130">
        <f t="shared" si="46"/>
        <v>22.857142857136001</v>
      </c>
      <c r="EO140" s="130">
        <f t="shared" si="46"/>
        <v>18.571428571422999</v>
      </c>
      <c r="EP140" s="130">
        <f t="shared" si="46"/>
        <v>24.285714285706998</v>
      </c>
      <c r="EQ140" s="130">
        <f t="shared" si="46"/>
        <v>38.571428571417002</v>
      </c>
      <c r="ER140" s="130">
        <f t="shared" si="46"/>
        <v>32.857142857132999</v>
      </c>
      <c r="ES140" s="130">
        <f t="shared" si="46"/>
        <v>44.285714285700998</v>
      </c>
      <c r="ET140" s="130">
        <f t="shared" si="46"/>
        <v>29.999999999991001</v>
      </c>
      <c r="EU140" s="130">
        <f t="shared" ref="EU140:GM140" si="47">EU12/$C12</f>
        <v>12.857142857138999</v>
      </c>
      <c r="EV140" s="130">
        <f t="shared" si="47"/>
        <v>12.857142857138999</v>
      </c>
      <c r="EW140" s="130">
        <f t="shared" si="47"/>
        <v>25.714285714277999</v>
      </c>
      <c r="EX140" s="130">
        <f t="shared" si="47"/>
        <v>15.714285714280999</v>
      </c>
      <c r="EY140" s="130">
        <f t="shared" si="47"/>
        <v>28.57142857142</v>
      </c>
      <c r="EZ140" s="130">
        <f t="shared" si="47"/>
        <v>25.714285714277999</v>
      </c>
      <c r="FA140" s="130">
        <f t="shared" si="47"/>
        <v>11.428571428568</v>
      </c>
      <c r="FB140" s="130">
        <f t="shared" si="47"/>
        <v>22.857142857136001</v>
      </c>
      <c r="FC140" s="130">
        <f t="shared" si="47"/>
        <v>18.571428571422999</v>
      </c>
      <c r="FD140" s="130">
        <f t="shared" si="47"/>
        <v>49.999999999985</v>
      </c>
      <c r="FE140" s="130">
        <f t="shared" si="47"/>
        <v>22.857142857136001</v>
      </c>
      <c r="FF140" s="130">
        <f t="shared" si="47"/>
        <v>47.142857142842999</v>
      </c>
      <c r="FG140" s="130">
        <f t="shared" si="47"/>
        <v>44.285714285700998</v>
      </c>
      <c r="FH140" s="130">
        <f t="shared" si="47"/>
        <v>8.571428571425999</v>
      </c>
      <c r="FI140" s="130">
        <f t="shared" si="47"/>
        <v>21.428571428565</v>
      </c>
      <c r="FJ140" s="130">
        <f t="shared" si="47"/>
        <v>15.714285714280999</v>
      </c>
      <c r="FK140" s="130">
        <f t="shared" si="47"/>
        <v>27.142857142849</v>
      </c>
      <c r="FL140" s="130">
        <f t="shared" si="47"/>
        <v>31.428571428561998</v>
      </c>
      <c r="FM140" s="130">
        <f t="shared" si="47"/>
        <v>48.571428571413996</v>
      </c>
      <c r="FN140" s="130">
        <f t="shared" si="47"/>
        <v>38.571428571417002</v>
      </c>
      <c r="FO140" s="130">
        <f t="shared" si="47"/>
        <v>11.428571428568</v>
      </c>
      <c r="FP140" s="130">
        <f t="shared" si="47"/>
        <v>39.999999999987999</v>
      </c>
      <c r="FQ140" s="130">
        <f t="shared" si="47"/>
        <v>48.571428571413996</v>
      </c>
      <c r="FR140" s="130">
        <f t="shared" si="47"/>
        <v>38.571428571417002</v>
      </c>
      <c r="FS140" s="130">
        <f t="shared" si="47"/>
        <v>51.428571428555998</v>
      </c>
      <c r="FT140" s="130">
        <f t="shared" si="47"/>
        <v>34.285714285703996</v>
      </c>
      <c r="FU140" s="130">
        <f t="shared" si="47"/>
        <v>7.1428571428550001</v>
      </c>
      <c r="FV140" s="130">
        <f t="shared" si="47"/>
        <v>8.571428571425999</v>
      </c>
      <c r="FW140" s="130">
        <f t="shared" si="47"/>
        <v>14.28571428571</v>
      </c>
      <c r="FX140" s="130">
        <f t="shared" si="47"/>
        <v>9.9999999999969997</v>
      </c>
      <c r="FY140" s="130">
        <f t="shared" si="47"/>
        <v>41.428571428558996</v>
      </c>
      <c r="FZ140" s="130">
        <f t="shared" si="47"/>
        <v>25.714285714277999</v>
      </c>
      <c r="GA140" s="130">
        <f t="shared" si="47"/>
        <v>35.714285714275</v>
      </c>
      <c r="GB140" s="130">
        <f t="shared" si="47"/>
        <v>42.85714285713</v>
      </c>
      <c r="GC140" s="130">
        <f t="shared" si="47"/>
        <v>32.857142857132999</v>
      </c>
      <c r="GD140" s="130">
        <f t="shared" si="47"/>
        <v>19.999999999993999</v>
      </c>
      <c r="GE140" s="130">
        <f t="shared" si="47"/>
        <v>12.857142857138999</v>
      </c>
      <c r="GF140" s="130">
        <f t="shared" si="47"/>
        <v>11.428571428568</v>
      </c>
      <c r="GG140" s="130">
        <f t="shared" si="47"/>
        <v>12.857142857138999</v>
      </c>
      <c r="GH140" s="130">
        <f t="shared" si="47"/>
        <v>2.8571428571420001</v>
      </c>
      <c r="GI140" s="130">
        <f t="shared" si="47"/>
        <v>0</v>
      </c>
      <c r="GJ140" s="130">
        <f t="shared" si="47"/>
        <v>0</v>
      </c>
      <c r="GK140" s="130">
        <f t="shared" si="47"/>
        <v>15.714285714280999</v>
      </c>
      <c r="GL140" s="130">
        <f t="shared" si="47"/>
        <v>24.285714285706998</v>
      </c>
      <c r="GM140" s="130">
        <f t="shared" si="47"/>
        <v>32.857142857132999</v>
      </c>
      <c r="GN140" s="121"/>
      <c r="GO140" s="121"/>
      <c r="GP140" s="121"/>
      <c r="GQ140" s="121"/>
      <c r="GR140" s="120"/>
      <c r="GS140" s="120"/>
      <c r="GT140" s="120"/>
      <c r="GU140" s="120"/>
      <c r="GV140" s="120"/>
      <c r="GW140" s="120"/>
      <c r="GX140" s="120"/>
      <c r="GY140" s="120"/>
      <c r="GZ140" s="120"/>
      <c r="HA140" s="120"/>
      <c r="HB140" s="120"/>
      <c r="HC140" s="120"/>
      <c r="HD140" s="120"/>
      <c r="HE140" s="120"/>
      <c r="HF140" s="120"/>
      <c r="HG140" s="120"/>
    </row>
    <row r="141" spans="1:222" ht="15.75" x14ac:dyDescent="0.25">
      <c r="A141" s="45" t="s">
        <v>32</v>
      </c>
      <c r="B141" s="45" t="s">
        <v>95</v>
      </c>
      <c r="C141" s="46">
        <v>1</v>
      </c>
      <c r="D141" s="130">
        <f t="shared" ref="D141:AI141" si="48">D13/$C13</f>
        <v>143541</v>
      </c>
      <c r="E141" s="130">
        <f t="shared" si="48"/>
        <v>104605</v>
      </c>
      <c r="F141" s="130">
        <f t="shared" si="48"/>
        <v>135041</v>
      </c>
      <c r="G141" s="130">
        <f t="shared" si="48"/>
        <v>157985</v>
      </c>
      <c r="H141" s="130">
        <f t="shared" si="48"/>
        <v>90610</v>
      </c>
      <c r="I141" s="130">
        <f t="shared" si="48"/>
        <v>57638</v>
      </c>
      <c r="J141" s="130">
        <f t="shared" si="48"/>
        <v>115539</v>
      </c>
      <c r="K141" s="130">
        <f t="shared" si="48"/>
        <v>119590</v>
      </c>
      <c r="L141" s="130">
        <f t="shared" si="48"/>
        <v>155697</v>
      </c>
      <c r="M141" s="130">
        <f t="shared" si="48"/>
        <v>202891</v>
      </c>
      <c r="N141" s="130">
        <f t="shared" si="48"/>
        <v>221805</v>
      </c>
      <c r="O141" s="130">
        <f t="shared" si="48"/>
        <v>100024</v>
      </c>
      <c r="P141" s="130">
        <f t="shared" si="48"/>
        <v>176676</v>
      </c>
      <c r="Q141" s="130">
        <f t="shared" si="48"/>
        <v>226705</v>
      </c>
      <c r="R141" s="130">
        <f t="shared" si="48"/>
        <v>164167</v>
      </c>
      <c r="S141" s="130">
        <f t="shared" si="48"/>
        <v>170824</v>
      </c>
      <c r="T141" s="130">
        <f t="shared" si="48"/>
        <v>162030</v>
      </c>
      <c r="U141" s="130">
        <f t="shared" si="48"/>
        <v>158049</v>
      </c>
      <c r="V141" s="130">
        <f t="shared" si="48"/>
        <v>136438</v>
      </c>
      <c r="W141" s="130">
        <f t="shared" si="48"/>
        <v>168373</v>
      </c>
      <c r="X141" s="130">
        <f t="shared" si="48"/>
        <v>234710</v>
      </c>
      <c r="Y141" s="130">
        <f t="shared" si="48"/>
        <v>280610</v>
      </c>
      <c r="Z141" s="130">
        <f t="shared" si="48"/>
        <v>235989</v>
      </c>
      <c r="AA141" s="130">
        <f t="shared" si="48"/>
        <v>321374</v>
      </c>
      <c r="AB141" s="130">
        <f t="shared" si="48"/>
        <v>318116</v>
      </c>
      <c r="AC141" s="130">
        <f t="shared" si="48"/>
        <v>242228</v>
      </c>
      <c r="AD141" s="130">
        <f t="shared" si="48"/>
        <v>211844</v>
      </c>
      <c r="AE141" s="130">
        <f t="shared" si="48"/>
        <v>144319</v>
      </c>
      <c r="AF141" s="130">
        <f t="shared" si="48"/>
        <v>138846</v>
      </c>
      <c r="AG141" s="130">
        <f t="shared" si="48"/>
        <v>121898</v>
      </c>
      <c r="AH141" s="130">
        <f t="shared" si="48"/>
        <v>141343</v>
      </c>
      <c r="AI141" s="130">
        <f t="shared" si="48"/>
        <v>123276</v>
      </c>
      <c r="AJ141" s="130">
        <f t="shared" ref="AJ141:BO141" si="49">AJ13/$C13</f>
        <v>169865</v>
      </c>
      <c r="AK141" s="130">
        <f t="shared" si="49"/>
        <v>193067</v>
      </c>
      <c r="AL141" s="130">
        <f t="shared" si="49"/>
        <v>231572</v>
      </c>
      <c r="AM141" s="130">
        <f t="shared" si="49"/>
        <v>236403</v>
      </c>
      <c r="AN141" s="130">
        <f t="shared" si="49"/>
        <v>228569</v>
      </c>
      <c r="AO141" s="130">
        <f t="shared" si="49"/>
        <v>191906</v>
      </c>
      <c r="AP141" s="130">
        <f t="shared" si="49"/>
        <v>103436</v>
      </c>
      <c r="AQ141" s="130">
        <f t="shared" si="49"/>
        <v>137654</v>
      </c>
      <c r="AR141" s="130">
        <f t="shared" si="49"/>
        <v>177583</v>
      </c>
      <c r="AS141" s="130">
        <f t="shared" si="49"/>
        <v>93499</v>
      </c>
      <c r="AT141" s="130">
        <f t="shared" si="49"/>
        <v>84541</v>
      </c>
      <c r="AU141" s="130">
        <f t="shared" si="49"/>
        <v>104551</v>
      </c>
      <c r="AV141" s="130">
        <f t="shared" si="49"/>
        <v>130709</v>
      </c>
      <c r="AW141" s="130">
        <f t="shared" si="49"/>
        <v>184962</v>
      </c>
      <c r="AX141" s="130">
        <f t="shared" si="49"/>
        <v>230844</v>
      </c>
      <c r="AY141" s="130">
        <f t="shared" si="49"/>
        <v>268250</v>
      </c>
      <c r="AZ141" s="130">
        <f t="shared" si="49"/>
        <v>311220</v>
      </c>
      <c r="BA141" s="130">
        <f t="shared" si="49"/>
        <v>281225</v>
      </c>
      <c r="BB141" s="130">
        <f t="shared" si="49"/>
        <v>282810</v>
      </c>
      <c r="BC141" s="130">
        <f t="shared" si="49"/>
        <v>211375</v>
      </c>
      <c r="BD141" s="130">
        <f t="shared" si="49"/>
        <v>152635</v>
      </c>
      <c r="BE141" s="130">
        <f t="shared" si="49"/>
        <v>107068</v>
      </c>
      <c r="BF141" s="130">
        <f t="shared" si="49"/>
        <v>74113</v>
      </c>
      <c r="BG141" s="130">
        <f t="shared" si="49"/>
        <v>155928</v>
      </c>
      <c r="BH141" s="130">
        <f t="shared" si="49"/>
        <v>104451</v>
      </c>
      <c r="BI141" s="130">
        <f t="shared" si="49"/>
        <v>182267</v>
      </c>
      <c r="BJ141" s="130">
        <f t="shared" si="49"/>
        <v>242885</v>
      </c>
      <c r="BK141" s="130">
        <f t="shared" si="49"/>
        <v>264256</v>
      </c>
      <c r="BL141" s="130">
        <f t="shared" si="49"/>
        <v>297751</v>
      </c>
      <c r="BM141" s="130">
        <f t="shared" si="49"/>
        <v>231259</v>
      </c>
      <c r="BN141" s="130">
        <f t="shared" si="49"/>
        <v>260506</v>
      </c>
      <c r="BO141" s="130">
        <f t="shared" si="49"/>
        <v>202534</v>
      </c>
      <c r="BP141" s="130">
        <f t="shared" ref="BP141:CU141" si="50">BP13/$C13</f>
        <v>211800</v>
      </c>
      <c r="BQ141" s="130">
        <f t="shared" si="50"/>
        <v>170553</v>
      </c>
      <c r="BR141" s="130">
        <f t="shared" si="50"/>
        <v>191064</v>
      </c>
      <c r="BS141" s="130">
        <f t="shared" si="50"/>
        <v>157182</v>
      </c>
      <c r="BT141" s="130">
        <f t="shared" si="50"/>
        <v>83625</v>
      </c>
      <c r="BU141" s="130">
        <f t="shared" si="50"/>
        <v>88846</v>
      </c>
      <c r="BV141" s="130">
        <f t="shared" si="50"/>
        <v>237822</v>
      </c>
      <c r="BW141" s="130">
        <f t="shared" si="50"/>
        <v>346822</v>
      </c>
      <c r="BX141" s="130">
        <f t="shared" si="50"/>
        <v>299488</v>
      </c>
      <c r="BY141" s="130">
        <f t="shared" si="50"/>
        <v>278897</v>
      </c>
      <c r="BZ141" s="130">
        <f t="shared" si="50"/>
        <v>229468</v>
      </c>
      <c r="CA141" s="130">
        <f t="shared" si="50"/>
        <v>177340</v>
      </c>
      <c r="CB141" s="130">
        <f t="shared" si="50"/>
        <v>140954</v>
      </c>
      <c r="CC141" s="130">
        <f t="shared" si="50"/>
        <v>65192</v>
      </c>
      <c r="CD141" s="130">
        <f t="shared" si="50"/>
        <v>142089</v>
      </c>
      <c r="CE141" s="130">
        <f t="shared" si="50"/>
        <v>153798</v>
      </c>
      <c r="CF141" s="130">
        <f t="shared" si="50"/>
        <v>170142</v>
      </c>
      <c r="CG141" s="130">
        <f t="shared" si="50"/>
        <v>145037</v>
      </c>
      <c r="CH141" s="130">
        <f t="shared" si="50"/>
        <v>161080</v>
      </c>
      <c r="CI141" s="130">
        <f t="shared" si="50"/>
        <v>183597</v>
      </c>
      <c r="CJ141" s="130">
        <f t="shared" si="50"/>
        <v>220140</v>
      </c>
      <c r="CK141" s="130">
        <f t="shared" si="50"/>
        <v>200266</v>
      </c>
      <c r="CL141" s="130">
        <f t="shared" si="50"/>
        <v>260938</v>
      </c>
      <c r="CM141" s="130">
        <f t="shared" si="50"/>
        <v>126960</v>
      </c>
      <c r="CN141" s="130">
        <f t="shared" si="50"/>
        <v>98666</v>
      </c>
      <c r="CO141" s="130">
        <f t="shared" si="50"/>
        <v>109839</v>
      </c>
      <c r="CP141" s="130">
        <f t="shared" si="50"/>
        <v>121233</v>
      </c>
      <c r="CQ141" s="130">
        <f t="shared" si="50"/>
        <v>163480</v>
      </c>
      <c r="CR141" s="130">
        <f t="shared" si="50"/>
        <v>173122</v>
      </c>
      <c r="CS141" s="130">
        <f t="shared" si="50"/>
        <v>238556</v>
      </c>
      <c r="CT141" s="130">
        <f t="shared" si="50"/>
        <v>234674</v>
      </c>
      <c r="CU141" s="130">
        <f t="shared" si="50"/>
        <v>245027</v>
      </c>
      <c r="CV141" s="130">
        <f t="shared" ref="CV141:DJ141" si="51">CV13/$C13</f>
        <v>229998</v>
      </c>
      <c r="CW141" s="130">
        <f t="shared" si="51"/>
        <v>215701</v>
      </c>
      <c r="CX141" s="130">
        <f t="shared" si="51"/>
        <v>171176</v>
      </c>
      <c r="CY141" s="130">
        <f t="shared" si="51"/>
        <v>148645</v>
      </c>
      <c r="CZ141" s="130">
        <f t="shared" si="51"/>
        <v>129824</v>
      </c>
      <c r="DA141" s="130">
        <f t="shared" si="51"/>
        <v>85144</v>
      </c>
      <c r="DB141" s="130">
        <f t="shared" si="51"/>
        <v>71425</v>
      </c>
      <c r="DC141" s="130">
        <f t="shared" si="51"/>
        <v>108397</v>
      </c>
      <c r="DD141" s="130">
        <f t="shared" si="51"/>
        <v>171410</v>
      </c>
      <c r="DE141" s="130">
        <f t="shared" si="51"/>
        <v>242219</v>
      </c>
      <c r="DF141" s="130">
        <f t="shared" si="51"/>
        <v>215818</v>
      </c>
      <c r="DG141" s="130">
        <f t="shared" si="51"/>
        <v>268209</v>
      </c>
      <c r="DH141" s="130">
        <f t="shared" si="51"/>
        <v>211038</v>
      </c>
      <c r="DI141" s="130">
        <f t="shared" si="51"/>
        <v>202233</v>
      </c>
      <c r="DJ141" s="130">
        <f t="shared" si="51"/>
        <v>260989</v>
      </c>
      <c r="DK141" s="130">
        <f t="shared" ref="DK141:DV141" si="52">DK13/$C13</f>
        <v>137065</v>
      </c>
      <c r="DL141" s="130">
        <f t="shared" si="52"/>
        <v>98997</v>
      </c>
      <c r="DM141" s="130">
        <f t="shared" si="52"/>
        <v>116179</v>
      </c>
      <c r="DN141" s="130">
        <f t="shared" si="52"/>
        <v>132118</v>
      </c>
      <c r="DO141" s="130">
        <f t="shared" si="52"/>
        <v>184439</v>
      </c>
      <c r="DP141" s="130">
        <f t="shared" si="52"/>
        <v>207554</v>
      </c>
      <c r="DQ141" s="130">
        <f t="shared" si="52"/>
        <v>221859</v>
      </c>
      <c r="DR141" s="130">
        <f t="shared" si="52"/>
        <v>153605</v>
      </c>
      <c r="DS141" s="130">
        <f t="shared" si="52"/>
        <v>250782</v>
      </c>
      <c r="DT141" s="130">
        <f t="shared" si="52"/>
        <v>281940</v>
      </c>
      <c r="DU141" s="130">
        <f t="shared" si="52"/>
        <v>281471</v>
      </c>
      <c r="DV141" s="130">
        <f t="shared" si="52"/>
        <v>288764</v>
      </c>
      <c r="DW141" s="130">
        <f t="shared" ref="DW141:EH141" si="53">DW13/$C13</f>
        <v>166194</v>
      </c>
      <c r="DX141" s="130">
        <f t="shared" si="53"/>
        <v>139837</v>
      </c>
      <c r="DY141" s="130">
        <f t="shared" si="53"/>
        <v>134337</v>
      </c>
      <c r="DZ141" s="130">
        <f t="shared" si="53"/>
        <v>171825</v>
      </c>
      <c r="EA141" s="130">
        <f t="shared" si="53"/>
        <v>128184</v>
      </c>
      <c r="EB141" s="130">
        <f t="shared" si="53"/>
        <v>151035</v>
      </c>
      <c r="EC141" s="130">
        <f t="shared" si="53"/>
        <v>232678</v>
      </c>
      <c r="ED141" s="130">
        <f t="shared" si="53"/>
        <v>268460</v>
      </c>
      <c r="EE141" s="130">
        <f t="shared" si="53"/>
        <v>276784</v>
      </c>
      <c r="EF141" s="130">
        <f t="shared" si="53"/>
        <v>232664</v>
      </c>
      <c r="EG141" s="130">
        <f t="shared" si="53"/>
        <v>179434</v>
      </c>
      <c r="EH141" s="130">
        <f t="shared" si="53"/>
        <v>221594</v>
      </c>
      <c r="EI141" s="130">
        <f t="shared" ref="EI141:ET141" si="54">EI13/$C13</f>
        <v>185355</v>
      </c>
      <c r="EJ141" s="130">
        <f t="shared" si="54"/>
        <v>151407</v>
      </c>
      <c r="EK141" s="130">
        <f t="shared" si="54"/>
        <v>79774</v>
      </c>
      <c r="EL141" s="130">
        <f t="shared" si="54"/>
        <v>75301</v>
      </c>
      <c r="EM141" s="130">
        <f t="shared" si="54"/>
        <v>94677</v>
      </c>
      <c r="EN141" s="130">
        <f t="shared" si="54"/>
        <v>86874</v>
      </c>
      <c r="EO141" s="130">
        <f t="shared" si="54"/>
        <v>229129</v>
      </c>
      <c r="EP141" s="130">
        <f t="shared" si="54"/>
        <v>252903</v>
      </c>
      <c r="EQ141" s="130">
        <f t="shared" si="54"/>
        <v>245718</v>
      </c>
      <c r="ER141" s="130">
        <f t="shared" si="54"/>
        <v>227711</v>
      </c>
      <c r="ES141" s="130">
        <f t="shared" si="54"/>
        <v>254069</v>
      </c>
      <c r="ET141" s="130">
        <f t="shared" si="54"/>
        <v>192021</v>
      </c>
      <c r="EU141" s="130">
        <f t="shared" ref="EU141:GM141" si="55">EU13/$C13</f>
        <v>142505</v>
      </c>
      <c r="EV141" s="130">
        <f t="shared" si="55"/>
        <v>160477</v>
      </c>
      <c r="EW141" s="130">
        <f t="shared" si="55"/>
        <v>114146</v>
      </c>
      <c r="EX141" s="130">
        <f t="shared" si="55"/>
        <v>113814</v>
      </c>
      <c r="EY141" s="130">
        <f t="shared" si="55"/>
        <v>94747</v>
      </c>
      <c r="EZ141" s="130">
        <f t="shared" si="55"/>
        <v>84756</v>
      </c>
      <c r="FA141" s="130">
        <f t="shared" si="55"/>
        <v>218156</v>
      </c>
      <c r="FB141" s="130">
        <f t="shared" si="55"/>
        <v>270184</v>
      </c>
      <c r="FC141" s="130">
        <f t="shared" si="55"/>
        <v>196531</v>
      </c>
      <c r="FD141" s="130">
        <f t="shared" si="55"/>
        <v>268829</v>
      </c>
      <c r="FE141" s="130">
        <f t="shared" si="55"/>
        <v>208000</v>
      </c>
      <c r="FF141" s="130">
        <f t="shared" si="55"/>
        <v>165324</v>
      </c>
      <c r="FG141" s="130">
        <f t="shared" si="55"/>
        <v>148730</v>
      </c>
      <c r="FH141" s="130">
        <f t="shared" si="55"/>
        <v>83769</v>
      </c>
      <c r="FI141" s="130">
        <f t="shared" si="55"/>
        <v>48983</v>
      </c>
      <c r="FJ141" s="130">
        <f t="shared" si="55"/>
        <v>116041</v>
      </c>
      <c r="FK141" s="130">
        <f t="shared" si="55"/>
        <v>142282</v>
      </c>
      <c r="FL141" s="130">
        <f t="shared" si="55"/>
        <v>141243</v>
      </c>
      <c r="FM141" s="130">
        <f t="shared" si="55"/>
        <v>241862</v>
      </c>
      <c r="FN141" s="130">
        <f t="shared" si="55"/>
        <v>216391</v>
      </c>
      <c r="FO141" s="130">
        <f t="shared" si="55"/>
        <v>236083</v>
      </c>
      <c r="FP141" s="130">
        <f t="shared" si="55"/>
        <v>244343</v>
      </c>
      <c r="FQ141" s="130">
        <f t="shared" si="55"/>
        <v>277354</v>
      </c>
      <c r="FR141" s="130">
        <f t="shared" si="55"/>
        <v>230426</v>
      </c>
      <c r="FS141" s="130">
        <f t="shared" si="55"/>
        <v>195315</v>
      </c>
      <c r="FT141" s="130">
        <f t="shared" si="55"/>
        <v>117566</v>
      </c>
      <c r="FU141" s="130">
        <f t="shared" si="55"/>
        <v>109092</v>
      </c>
      <c r="FV141" s="130">
        <f t="shared" si="55"/>
        <v>125683</v>
      </c>
      <c r="FW141" s="130">
        <f t="shared" si="55"/>
        <v>157289</v>
      </c>
      <c r="FX141" s="130">
        <f t="shared" si="55"/>
        <v>172961</v>
      </c>
      <c r="FY141" s="130">
        <f t="shared" si="55"/>
        <v>152952</v>
      </c>
      <c r="FZ141" s="130">
        <f t="shared" si="55"/>
        <v>134196</v>
      </c>
      <c r="GA141" s="130">
        <f t="shared" si="55"/>
        <v>267843</v>
      </c>
      <c r="GB141" s="130">
        <f t="shared" si="55"/>
        <v>246016</v>
      </c>
      <c r="GC141" s="130">
        <f t="shared" si="55"/>
        <v>191040</v>
      </c>
      <c r="GD141" s="130">
        <f t="shared" si="55"/>
        <v>176901</v>
      </c>
      <c r="GE141" s="130">
        <f t="shared" si="55"/>
        <v>68403</v>
      </c>
      <c r="GF141" s="130">
        <f t="shared" si="55"/>
        <v>72285</v>
      </c>
      <c r="GG141" s="130">
        <f t="shared" si="55"/>
        <v>94619</v>
      </c>
      <c r="GH141" s="130">
        <f t="shared" si="55"/>
        <v>121212</v>
      </c>
      <c r="GI141" s="130">
        <f t="shared" si="55"/>
        <v>54651</v>
      </c>
      <c r="GJ141" s="130">
        <f t="shared" si="55"/>
        <v>124633</v>
      </c>
      <c r="GK141" s="130">
        <f t="shared" si="55"/>
        <v>155235</v>
      </c>
      <c r="GL141" s="130">
        <f t="shared" si="55"/>
        <v>224101</v>
      </c>
      <c r="GM141" s="130">
        <f t="shared" si="55"/>
        <v>239871</v>
      </c>
      <c r="GN141" s="121"/>
      <c r="GO141" s="121"/>
      <c r="GP141" s="121"/>
      <c r="GQ141" s="121"/>
      <c r="GR141" s="120"/>
      <c r="GS141" s="120"/>
      <c r="GT141" s="120"/>
      <c r="GU141" s="120"/>
      <c r="GV141" s="120"/>
      <c r="GW141" s="120"/>
      <c r="GX141" s="120"/>
      <c r="GY141" s="120"/>
      <c r="GZ141" s="120"/>
      <c r="HA141" s="120"/>
      <c r="HB141" s="120"/>
      <c r="HC141" s="120"/>
      <c r="HD141" s="120"/>
      <c r="HE141" s="120"/>
      <c r="HF141" s="120"/>
      <c r="HG141" s="120"/>
    </row>
    <row r="142" spans="1:222" ht="15.75" x14ac:dyDescent="0.25">
      <c r="A142" s="45" t="s">
        <v>32</v>
      </c>
      <c r="B142" s="45" t="s">
        <v>95</v>
      </c>
      <c r="C142" s="46">
        <v>2</v>
      </c>
      <c r="D142" s="130">
        <f t="shared" ref="D142:AI142" si="56">D14/$C14</f>
        <v>0</v>
      </c>
      <c r="E142" s="130">
        <f t="shared" si="56"/>
        <v>0</v>
      </c>
      <c r="F142" s="130">
        <f t="shared" si="56"/>
        <v>0</v>
      </c>
      <c r="G142" s="130">
        <f t="shared" si="56"/>
        <v>0</v>
      </c>
      <c r="H142" s="130">
        <f t="shared" si="56"/>
        <v>0</v>
      </c>
      <c r="I142" s="130">
        <f t="shared" si="56"/>
        <v>0</v>
      </c>
      <c r="J142" s="130">
        <f t="shared" si="56"/>
        <v>0</v>
      </c>
      <c r="K142" s="130">
        <f t="shared" si="56"/>
        <v>0</v>
      </c>
      <c r="L142" s="130">
        <f t="shared" si="56"/>
        <v>0</v>
      </c>
      <c r="M142" s="130">
        <f t="shared" si="56"/>
        <v>0</v>
      </c>
      <c r="N142" s="130">
        <f t="shared" si="56"/>
        <v>0</v>
      </c>
      <c r="O142" s="130">
        <f t="shared" si="56"/>
        <v>0</v>
      </c>
      <c r="P142" s="130">
        <f t="shared" si="56"/>
        <v>0</v>
      </c>
      <c r="Q142" s="130">
        <f t="shared" si="56"/>
        <v>0</v>
      </c>
      <c r="R142" s="130">
        <f t="shared" si="56"/>
        <v>0</v>
      </c>
      <c r="S142" s="130">
        <f t="shared" si="56"/>
        <v>0</v>
      </c>
      <c r="T142" s="130">
        <f t="shared" si="56"/>
        <v>0</v>
      </c>
      <c r="U142" s="130">
        <f t="shared" si="56"/>
        <v>0</v>
      </c>
      <c r="V142" s="130">
        <f t="shared" si="56"/>
        <v>0</v>
      </c>
      <c r="W142" s="130">
        <f t="shared" si="56"/>
        <v>0</v>
      </c>
      <c r="X142" s="130">
        <f t="shared" si="56"/>
        <v>0</v>
      </c>
      <c r="Y142" s="130">
        <f t="shared" si="56"/>
        <v>0</v>
      </c>
      <c r="Z142" s="130">
        <f t="shared" si="56"/>
        <v>0</v>
      </c>
      <c r="AA142" s="130">
        <f t="shared" si="56"/>
        <v>0</v>
      </c>
      <c r="AB142" s="130">
        <f t="shared" si="56"/>
        <v>0</v>
      </c>
      <c r="AC142" s="130">
        <f t="shared" si="56"/>
        <v>0</v>
      </c>
      <c r="AD142" s="130">
        <f t="shared" si="56"/>
        <v>0</v>
      </c>
      <c r="AE142" s="130">
        <f t="shared" si="56"/>
        <v>0</v>
      </c>
      <c r="AF142" s="130">
        <f t="shared" si="56"/>
        <v>0</v>
      </c>
      <c r="AG142" s="130">
        <f t="shared" si="56"/>
        <v>0</v>
      </c>
      <c r="AH142" s="130">
        <f t="shared" si="56"/>
        <v>0</v>
      </c>
      <c r="AI142" s="130">
        <f t="shared" si="56"/>
        <v>0</v>
      </c>
      <c r="AJ142" s="130">
        <f t="shared" ref="AJ142:BO142" si="57">AJ14/$C14</f>
        <v>0</v>
      </c>
      <c r="AK142" s="130">
        <f t="shared" si="57"/>
        <v>0</v>
      </c>
      <c r="AL142" s="130">
        <f t="shared" si="57"/>
        <v>0</v>
      </c>
      <c r="AM142" s="130">
        <f t="shared" si="57"/>
        <v>0</v>
      </c>
      <c r="AN142" s="130">
        <f t="shared" si="57"/>
        <v>0</v>
      </c>
      <c r="AO142" s="130">
        <f t="shared" si="57"/>
        <v>0</v>
      </c>
      <c r="AP142" s="130">
        <f t="shared" si="57"/>
        <v>0</v>
      </c>
      <c r="AQ142" s="130">
        <f t="shared" si="57"/>
        <v>0</v>
      </c>
      <c r="AR142" s="130">
        <f t="shared" si="57"/>
        <v>0</v>
      </c>
      <c r="AS142" s="130">
        <f t="shared" si="57"/>
        <v>0</v>
      </c>
      <c r="AT142" s="130">
        <f t="shared" si="57"/>
        <v>0</v>
      </c>
      <c r="AU142" s="130">
        <f t="shared" si="57"/>
        <v>0</v>
      </c>
      <c r="AV142" s="130">
        <f t="shared" si="57"/>
        <v>0</v>
      </c>
      <c r="AW142" s="130">
        <f t="shared" si="57"/>
        <v>0</v>
      </c>
      <c r="AX142" s="130">
        <f t="shared" si="57"/>
        <v>0</v>
      </c>
      <c r="AY142" s="130">
        <f t="shared" si="57"/>
        <v>0</v>
      </c>
      <c r="AZ142" s="130">
        <f t="shared" si="57"/>
        <v>0</v>
      </c>
      <c r="BA142" s="130">
        <f t="shared" si="57"/>
        <v>0</v>
      </c>
      <c r="BB142" s="130">
        <f t="shared" si="57"/>
        <v>0</v>
      </c>
      <c r="BC142" s="130">
        <f t="shared" si="57"/>
        <v>0</v>
      </c>
      <c r="BD142" s="130">
        <f t="shared" si="57"/>
        <v>0</v>
      </c>
      <c r="BE142" s="130">
        <f t="shared" si="57"/>
        <v>0</v>
      </c>
      <c r="BF142" s="130">
        <f t="shared" si="57"/>
        <v>0</v>
      </c>
      <c r="BG142" s="130">
        <f t="shared" si="57"/>
        <v>0</v>
      </c>
      <c r="BH142" s="130">
        <f t="shared" si="57"/>
        <v>0</v>
      </c>
      <c r="BI142" s="130">
        <f t="shared" si="57"/>
        <v>0</v>
      </c>
      <c r="BJ142" s="130">
        <f t="shared" si="57"/>
        <v>0</v>
      </c>
      <c r="BK142" s="130">
        <f t="shared" si="57"/>
        <v>0</v>
      </c>
      <c r="BL142" s="130">
        <f t="shared" si="57"/>
        <v>0</v>
      </c>
      <c r="BM142" s="130">
        <f t="shared" si="57"/>
        <v>0</v>
      </c>
      <c r="BN142" s="130">
        <f t="shared" si="57"/>
        <v>0</v>
      </c>
      <c r="BO142" s="130">
        <f t="shared" si="57"/>
        <v>0</v>
      </c>
      <c r="BP142" s="130">
        <f t="shared" ref="BP142:CU142" si="58">BP14/$C14</f>
        <v>0</v>
      </c>
      <c r="BQ142" s="130">
        <f t="shared" si="58"/>
        <v>0</v>
      </c>
      <c r="BR142" s="130">
        <f t="shared" si="58"/>
        <v>0</v>
      </c>
      <c r="BS142" s="130">
        <f t="shared" si="58"/>
        <v>0</v>
      </c>
      <c r="BT142" s="130">
        <f t="shared" si="58"/>
        <v>0</v>
      </c>
      <c r="BU142" s="130">
        <f t="shared" si="58"/>
        <v>0</v>
      </c>
      <c r="BV142" s="130">
        <f t="shared" si="58"/>
        <v>0</v>
      </c>
      <c r="BW142" s="130">
        <f t="shared" si="58"/>
        <v>0</v>
      </c>
      <c r="BX142" s="130">
        <f t="shared" si="58"/>
        <v>0</v>
      </c>
      <c r="BY142" s="130">
        <f t="shared" si="58"/>
        <v>0</v>
      </c>
      <c r="BZ142" s="130">
        <f t="shared" si="58"/>
        <v>0</v>
      </c>
      <c r="CA142" s="130">
        <f t="shared" si="58"/>
        <v>0</v>
      </c>
      <c r="CB142" s="130">
        <f t="shared" si="58"/>
        <v>0</v>
      </c>
      <c r="CC142" s="130">
        <f t="shared" si="58"/>
        <v>0</v>
      </c>
      <c r="CD142" s="130">
        <f t="shared" si="58"/>
        <v>0</v>
      </c>
      <c r="CE142" s="130">
        <f t="shared" si="58"/>
        <v>0</v>
      </c>
      <c r="CF142" s="130">
        <f t="shared" si="58"/>
        <v>0</v>
      </c>
      <c r="CG142" s="130">
        <f t="shared" si="58"/>
        <v>0</v>
      </c>
      <c r="CH142" s="130">
        <f t="shared" si="58"/>
        <v>0</v>
      </c>
      <c r="CI142" s="130">
        <f t="shared" si="58"/>
        <v>0</v>
      </c>
      <c r="CJ142" s="130">
        <f t="shared" si="58"/>
        <v>0</v>
      </c>
      <c r="CK142" s="130">
        <f t="shared" si="58"/>
        <v>0</v>
      </c>
      <c r="CL142" s="130">
        <f t="shared" si="58"/>
        <v>0</v>
      </c>
      <c r="CM142" s="130">
        <f t="shared" si="58"/>
        <v>0</v>
      </c>
      <c r="CN142" s="130">
        <f t="shared" si="58"/>
        <v>0</v>
      </c>
      <c r="CO142" s="130">
        <f t="shared" si="58"/>
        <v>0</v>
      </c>
      <c r="CP142" s="130">
        <f t="shared" si="58"/>
        <v>0</v>
      </c>
      <c r="CQ142" s="130">
        <f t="shared" si="58"/>
        <v>2.5</v>
      </c>
      <c r="CR142" s="130">
        <f t="shared" si="58"/>
        <v>3</v>
      </c>
      <c r="CS142" s="130">
        <f t="shared" si="58"/>
        <v>19</v>
      </c>
      <c r="CT142" s="130">
        <f t="shared" si="58"/>
        <v>58.5</v>
      </c>
      <c r="CU142" s="130">
        <f t="shared" si="58"/>
        <v>222.5</v>
      </c>
      <c r="CV142" s="130">
        <f t="shared" ref="CV142:DJ142" si="59">CV14/$C14</f>
        <v>422.5</v>
      </c>
      <c r="CW142" s="130">
        <f t="shared" si="59"/>
        <v>352</v>
      </c>
      <c r="CX142" s="130">
        <f t="shared" si="59"/>
        <v>237.5</v>
      </c>
      <c r="CY142" s="130">
        <f t="shared" si="59"/>
        <v>148.5</v>
      </c>
      <c r="CZ142" s="130">
        <f t="shared" si="59"/>
        <v>0</v>
      </c>
      <c r="DA142" s="130">
        <f t="shared" si="59"/>
        <v>5.5</v>
      </c>
      <c r="DB142" s="130">
        <f t="shared" si="59"/>
        <v>0</v>
      </c>
      <c r="DC142" s="130">
        <f t="shared" si="59"/>
        <v>65.5</v>
      </c>
      <c r="DD142" s="130">
        <f t="shared" si="59"/>
        <v>107</v>
      </c>
      <c r="DE142" s="130">
        <f t="shared" si="59"/>
        <v>89.5</v>
      </c>
      <c r="DF142" s="130">
        <f t="shared" si="59"/>
        <v>269</v>
      </c>
      <c r="DG142" s="130">
        <f t="shared" si="59"/>
        <v>379</v>
      </c>
      <c r="DH142" s="130">
        <f t="shared" si="59"/>
        <v>154.5</v>
      </c>
      <c r="DI142" s="130">
        <f t="shared" si="59"/>
        <v>251.5</v>
      </c>
      <c r="DJ142" s="130">
        <f t="shared" si="59"/>
        <v>107</v>
      </c>
      <c r="DK142" s="130">
        <f t="shared" ref="DK142:DV142" si="60">DK14/$C14</f>
        <v>25.5</v>
      </c>
      <c r="DL142" s="130">
        <f t="shared" si="60"/>
        <v>0</v>
      </c>
      <c r="DM142" s="130">
        <f t="shared" si="60"/>
        <v>31</v>
      </c>
      <c r="DN142" s="130">
        <f t="shared" si="60"/>
        <v>1.5</v>
      </c>
      <c r="DO142" s="130">
        <f t="shared" si="60"/>
        <v>63.5</v>
      </c>
      <c r="DP142" s="130">
        <f t="shared" si="60"/>
        <v>38.5</v>
      </c>
      <c r="DQ142" s="130">
        <f t="shared" si="60"/>
        <v>30.5</v>
      </c>
      <c r="DR142" s="130">
        <f t="shared" si="60"/>
        <v>113</v>
      </c>
      <c r="DS142" s="130">
        <f t="shared" si="60"/>
        <v>277</v>
      </c>
      <c r="DT142" s="130">
        <f t="shared" si="60"/>
        <v>247.5</v>
      </c>
      <c r="DU142" s="130">
        <f t="shared" si="60"/>
        <v>151</v>
      </c>
      <c r="DV142" s="130">
        <f t="shared" si="60"/>
        <v>322</v>
      </c>
      <c r="DW142" s="130">
        <f t="shared" ref="DW142:EH142" si="61">DW14/$C14</f>
        <v>0</v>
      </c>
      <c r="DX142" s="130">
        <f t="shared" si="61"/>
        <v>0</v>
      </c>
      <c r="DY142" s="130">
        <f t="shared" si="61"/>
        <v>24</v>
      </c>
      <c r="DZ142" s="130">
        <f t="shared" si="61"/>
        <v>130</v>
      </c>
      <c r="EA142" s="130">
        <f t="shared" si="61"/>
        <v>147</v>
      </c>
      <c r="EB142" s="130">
        <f t="shared" si="61"/>
        <v>141.5</v>
      </c>
      <c r="EC142" s="130">
        <f t="shared" si="61"/>
        <v>219</v>
      </c>
      <c r="ED142" s="130">
        <f t="shared" si="61"/>
        <v>180</v>
      </c>
      <c r="EE142" s="130">
        <f t="shared" si="61"/>
        <v>283</v>
      </c>
      <c r="EF142" s="130">
        <f t="shared" si="61"/>
        <v>309.5</v>
      </c>
      <c r="EG142" s="130">
        <f t="shared" si="61"/>
        <v>284</v>
      </c>
      <c r="EH142" s="130">
        <f t="shared" si="61"/>
        <v>194.5</v>
      </c>
      <c r="EI142" s="130">
        <f t="shared" ref="EI142:ET142" si="62">EI14/$C14</f>
        <v>43</v>
      </c>
      <c r="EJ142" s="130">
        <f t="shared" si="62"/>
        <v>0</v>
      </c>
      <c r="EK142" s="130">
        <f t="shared" si="62"/>
        <v>0</v>
      </c>
      <c r="EL142" s="130">
        <f t="shared" si="62"/>
        <v>22.5</v>
      </c>
      <c r="EM142" s="130">
        <f t="shared" si="62"/>
        <v>102.5</v>
      </c>
      <c r="EN142" s="130">
        <f t="shared" si="62"/>
        <v>23.5</v>
      </c>
      <c r="EO142" s="130">
        <f t="shared" si="62"/>
        <v>294.5</v>
      </c>
      <c r="EP142" s="130">
        <f t="shared" si="62"/>
        <v>182.5</v>
      </c>
      <c r="EQ142" s="130">
        <f t="shared" si="62"/>
        <v>192</v>
      </c>
      <c r="ER142" s="130">
        <f t="shared" si="62"/>
        <v>255</v>
      </c>
      <c r="ES142" s="130">
        <f t="shared" si="62"/>
        <v>238.5</v>
      </c>
      <c r="ET142" s="130">
        <f t="shared" si="62"/>
        <v>141.5</v>
      </c>
      <c r="EU142" s="130">
        <f t="shared" ref="EU142:GM142" si="63">EU14/$C14</f>
        <v>67.5</v>
      </c>
      <c r="EV142" s="130">
        <f t="shared" si="63"/>
        <v>0</v>
      </c>
      <c r="EW142" s="130">
        <f t="shared" si="63"/>
        <v>4.5</v>
      </c>
      <c r="EX142" s="130">
        <f t="shared" si="63"/>
        <v>9.5</v>
      </c>
      <c r="EY142" s="130">
        <f t="shared" si="63"/>
        <v>0</v>
      </c>
      <c r="EZ142" s="130">
        <f t="shared" si="63"/>
        <v>0</v>
      </c>
      <c r="FA142" s="130">
        <f t="shared" si="63"/>
        <v>55</v>
      </c>
      <c r="FB142" s="130">
        <f t="shared" si="63"/>
        <v>16.5</v>
      </c>
      <c r="FC142" s="130">
        <f t="shared" si="63"/>
        <v>15.5</v>
      </c>
      <c r="FD142" s="130">
        <f t="shared" si="63"/>
        <v>5</v>
      </c>
      <c r="FE142" s="130">
        <f t="shared" si="63"/>
        <v>0</v>
      </c>
      <c r="FF142" s="130">
        <f t="shared" si="63"/>
        <v>0</v>
      </c>
      <c r="FG142" s="130">
        <f t="shared" si="63"/>
        <v>0</v>
      </c>
      <c r="FH142" s="130">
        <f t="shared" si="63"/>
        <v>0</v>
      </c>
      <c r="FI142" s="130">
        <f t="shared" si="63"/>
        <v>0</v>
      </c>
      <c r="FJ142" s="130">
        <f t="shared" si="63"/>
        <v>0</v>
      </c>
      <c r="FK142" s="130">
        <f t="shared" si="63"/>
        <v>0</v>
      </c>
      <c r="FL142" s="130">
        <f t="shared" si="63"/>
        <v>0</v>
      </c>
      <c r="FM142" s="130">
        <f t="shared" si="63"/>
        <v>0</v>
      </c>
      <c r="FN142" s="130">
        <f t="shared" si="63"/>
        <v>0</v>
      </c>
      <c r="FO142" s="130">
        <f t="shared" si="63"/>
        <v>0</v>
      </c>
      <c r="FP142" s="130">
        <f t="shared" si="63"/>
        <v>0</v>
      </c>
      <c r="FQ142" s="130">
        <f t="shared" si="63"/>
        <v>0</v>
      </c>
      <c r="FR142" s="130">
        <f t="shared" si="63"/>
        <v>0</v>
      </c>
      <c r="FS142" s="130">
        <f t="shared" si="63"/>
        <v>0</v>
      </c>
      <c r="FT142" s="130">
        <f t="shared" si="63"/>
        <v>0</v>
      </c>
      <c r="FU142" s="130">
        <f t="shared" si="63"/>
        <v>0</v>
      </c>
      <c r="FV142" s="130">
        <f t="shared" si="63"/>
        <v>0</v>
      </c>
      <c r="FW142" s="130">
        <f t="shared" si="63"/>
        <v>0</v>
      </c>
      <c r="FX142" s="130">
        <f t="shared" si="63"/>
        <v>0</v>
      </c>
      <c r="FY142" s="130">
        <f t="shared" si="63"/>
        <v>0</v>
      </c>
      <c r="FZ142" s="130">
        <f t="shared" si="63"/>
        <v>0</v>
      </c>
      <c r="GA142" s="130">
        <f t="shared" si="63"/>
        <v>0</v>
      </c>
      <c r="GB142" s="130">
        <f t="shared" si="63"/>
        <v>0</v>
      </c>
      <c r="GC142" s="130">
        <f t="shared" si="63"/>
        <v>0</v>
      </c>
      <c r="GD142" s="130">
        <f t="shared" si="63"/>
        <v>0</v>
      </c>
      <c r="GE142" s="130">
        <f t="shared" si="63"/>
        <v>0</v>
      </c>
      <c r="GF142" s="130">
        <f t="shared" si="63"/>
        <v>0</v>
      </c>
      <c r="GG142" s="130">
        <f t="shared" si="63"/>
        <v>0</v>
      </c>
      <c r="GH142" s="130">
        <f t="shared" si="63"/>
        <v>0</v>
      </c>
      <c r="GI142" s="130">
        <f t="shared" si="63"/>
        <v>0</v>
      </c>
      <c r="GJ142" s="130">
        <f t="shared" si="63"/>
        <v>0</v>
      </c>
      <c r="GK142" s="130">
        <f t="shared" si="63"/>
        <v>127.5</v>
      </c>
      <c r="GL142" s="130">
        <f t="shared" si="63"/>
        <v>335</v>
      </c>
      <c r="GM142" s="130">
        <f t="shared" si="63"/>
        <v>476.5</v>
      </c>
      <c r="GN142" s="121"/>
      <c r="GO142" s="121"/>
      <c r="GP142" s="121"/>
      <c r="GQ142" s="121"/>
      <c r="GR142" s="120"/>
      <c r="GS142" s="120"/>
      <c r="GT142" s="120"/>
      <c r="GU142" s="120"/>
      <c r="GV142" s="120"/>
      <c r="GW142" s="120"/>
      <c r="GX142" s="120"/>
      <c r="GY142" s="120"/>
      <c r="GZ142" s="120"/>
      <c r="HA142" s="120"/>
      <c r="HB142" s="120"/>
      <c r="HC142" s="120"/>
      <c r="HD142" s="120"/>
      <c r="HE142" s="120"/>
      <c r="HF142" s="120"/>
      <c r="HG142" s="120"/>
    </row>
    <row r="143" spans="1:222" ht="15.75" x14ac:dyDescent="0.25">
      <c r="A143" s="45" t="s">
        <v>32</v>
      </c>
      <c r="B143" s="45" t="s">
        <v>95</v>
      </c>
      <c r="C143" s="46">
        <v>3.0000000000029998</v>
      </c>
      <c r="D143" s="130">
        <f t="shared" ref="D143:AI143" si="64">D15/$C15</f>
        <v>0</v>
      </c>
      <c r="E143" s="130">
        <f t="shared" si="64"/>
        <v>0</v>
      </c>
      <c r="F143" s="130">
        <f t="shared" si="64"/>
        <v>0</v>
      </c>
      <c r="G143" s="130">
        <f t="shared" si="64"/>
        <v>0</v>
      </c>
      <c r="H143" s="130">
        <f t="shared" si="64"/>
        <v>0</v>
      </c>
      <c r="I143" s="130">
        <f t="shared" si="64"/>
        <v>0</v>
      </c>
      <c r="J143" s="130">
        <f t="shared" si="64"/>
        <v>0</v>
      </c>
      <c r="K143" s="130">
        <f t="shared" si="64"/>
        <v>0</v>
      </c>
      <c r="L143" s="130">
        <f t="shared" si="64"/>
        <v>0</v>
      </c>
      <c r="M143" s="130">
        <f t="shared" si="64"/>
        <v>0</v>
      </c>
      <c r="N143" s="130">
        <f t="shared" si="64"/>
        <v>0</v>
      </c>
      <c r="O143" s="130">
        <f t="shared" si="64"/>
        <v>0</v>
      </c>
      <c r="P143" s="130">
        <f t="shared" si="64"/>
        <v>0</v>
      </c>
      <c r="Q143" s="130">
        <f t="shared" si="64"/>
        <v>0</v>
      </c>
      <c r="R143" s="130">
        <f t="shared" si="64"/>
        <v>0</v>
      </c>
      <c r="S143" s="130">
        <f t="shared" si="64"/>
        <v>0</v>
      </c>
      <c r="T143" s="130">
        <f t="shared" si="64"/>
        <v>0</v>
      </c>
      <c r="U143" s="130">
        <f t="shared" si="64"/>
        <v>0</v>
      </c>
      <c r="V143" s="130">
        <f t="shared" si="64"/>
        <v>0</v>
      </c>
      <c r="W143" s="130">
        <f t="shared" si="64"/>
        <v>0</v>
      </c>
      <c r="X143" s="130">
        <f t="shared" si="64"/>
        <v>0</v>
      </c>
      <c r="Y143" s="130">
        <f t="shared" si="64"/>
        <v>25.666666666641003</v>
      </c>
      <c r="Z143" s="130">
        <f t="shared" si="64"/>
        <v>40.333333333293005</v>
      </c>
      <c r="AA143" s="130">
        <f t="shared" si="64"/>
        <v>35.999999999964004</v>
      </c>
      <c r="AB143" s="130">
        <f t="shared" si="64"/>
        <v>35.333333333298</v>
      </c>
      <c r="AC143" s="130">
        <f t="shared" si="64"/>
        <v>30.999999999969003</v>
      </c>
      <c r="AD143" s="130">
        <f t="shared" si="64"/>
        <v>7.3333333333260002</v>
      </c>
      <c r="AE143" s="130">
        <f t="shared" si="64"/>
        <v>0.99999999999900002</v>
      </c>
      <c r="AF143" s="130">
        <f t="shared" si="64"/>
        <v>9.9999999999900009</v>
      </c>
      <c r="AG143" s="130">
        <f t="shared" si="64"/>
        <v>33.333333333300004</v>
      </c>
      <c r="AH143" s="130">
        <f t="shared" si="64"/>
        <v>24.666666666642001</v>
      </c>
      <c r="AI143" s="130">
        <f t="shared" si="64"/>
        <v>26.666666666640001</v>
      </c>
      <c r="AJ143" s="130">
        <f t="shared" ref="AJ143:BO143" si="65">AJ15/$C15</f>
        <v>14.666666666652</v>
      </c>
      <c r="AK143" s="130">
        <f t="shared" si="65"/>
        <v>23.666666666643</v>
      </c>
      <c r="AL143" s="130">
        <f t="shared" si="65"/>
        <v>19.999999999980002</v>
      </c>
      <c r="AM143" s="130">
        <f t="shared" si="65"/>
        <v>38.666666666628004</v>
      </c>
      <c r="AN143" s="130">
        <f t="shared" si="65"/>
        <v>41.333333333292003</v>
      </c>
      <c r="AO143" s="130">
        <f t="shared" si="65"/>
        <v>33.999999999966001</v>
      </c>
      <c r="AP143" s="130">
        <f t="shared" si="65"/>
        <v>35.999999999964004</v>
      </c>
      <c r="AQ143" s="130">
        <f t="shared" si="65"/>
        <v>38.333333333295002</v>
      </c>
      <c r="AR143" s="130">
        <f t="shared" si="65"/>
        <v>17.999999999982002</v>
      </c>
      <c r="AS143" s="130">
        <f t="shared" si="65"/>
        <v>6.9999999999930003</v>
      </c>
      <c r="AT143" s="130">
        <f t="shared" si="65"/>
        <v>0.33333333333300003</v>
      </c>
      <c r="AU143" s="130">
        <f t="shared" si="65"/>
        <v>0</v>
      </c>
      <c r="AV143" s="130">
        <f t="shared" si="65"/>
        <v>0</v>
      </c>
      <c r="AW143" s="130">
        <f t="shared" si="65"/>
        <v>26.999999999973003</v>
      </c>
      <c r="AX143" s="130">
        <f t="shared" si="65"/>
        <v>35.666666666631002</v>
      </c>
      <c r="AY143" s="130">
        <f t="shared" si="65"/>
        <v>41.333333333292003</v>
      </c>
      <c r="AZ143" s="130">
        <f t="shared" si="65"/>
        <v>89.999999999910003</v>
      </c>
      <c r="BA143" s="130">
        <f t="shared" si="65"/>
        <v>81.666666666585002</v>
      </c>
      <c r="BB143" s="130">
        <f t="shared" si="65"/>
        <v>64.999999999935</v>
      </c>
      <c r="BC143" s="130">
        <f t="shared" si="65"/>
        <v>37.666666666629006</v>
      </c>
      <c r="BD143" s="130">
        <f t="shared" si="65"/>
        <v>29.333333333304001</v>
      </c>
      <c r="BE143" s="130">
        <f t="shared" si="65"/>
        <v>6.9999999999930003</v>
      </c>
      <c r="BF143" s="130">
        <f t="shared" si="65"/>
        <v>0</v>
      </c>
      <c r="BG143" s="130">
        <f t="shared" si="65"/>
        <v>23.666666666643</v>
      </c>
      <c r="BH143" s="130">
        <f t="shared" si="65"/>
        <v>0.66666666666600005</v>
      </c>
      <c r="BI143" s="130">
        <f t="shared" si="65"/>
        <v>58.999999999941004</v>
      </c>
      <c r="BJ143" s="130">
        <f t="shared" si="65"/>
        <v>82.999999999917009</v>
      </c>
      <c r="BK143" s="130">
        <f t="shared" si="65"/>
        <v>71.999999999928008</v>
      </c>
      <c r="BL143" s="130">
        <f t="shared" si="65"/>
        <v>88.66666666657801</v>
      </c>
      <c r="BM143" s="130">
        <f t="shared" si="65"/>
        <v>101.33333333323201</v>
      </c>
      <c r="BN143" s="130">
        <f t="shared" si="65"/>
        <v>102.66666666656401</v>
      </c>
      <c r="BO143" s="130">
        <f t="shared" si="65"/>
        <v>54.333333333279</v>
      </c>
      <c r="BP143" s="130">
        <f t="shared" ref="BP143:CU143" si="66">BP15/$C15</f>
        <v>70.333333333262999</v>
      </c>
      <c r="BQ143" s="130">
        <f t="shared" si="66"/>
        <v>7.6666666666590002</v>
      </c>
      <c r="BR143" s="130">
        <f t="shared" si="66"/>
        <v>29.666666666637003</v>
      </c>
      <c r="BS143" s="130">
        <f t="shared" si="66"/>
        <v>55.999999999944002</v>
      </c>
      <c r="BT143" s="130">
        <f t="shared" si="66"/>
        <v>35.999999999964004</v>
      </c>
      <c r="BU143" s="130">
        <f t="shared" si="66"/>
        <v>36.999999999963002</v>
      </c>
      <c r="BV143" s="130">
        <f t="shared" si="66"/>
        <v>114.99999999988501</v>
      </c>
      <c r="BW143" s="130">
        <f t="shared" si="66"/>
        <v>156.33333333317702</v>
      </c>
      <c r="BX143" s="130">
        <f t="shared" si="66"/>
        <v>161.999999999838</v>
      </c>
      <c r="BY143" s="130">
        <f t="shared" si="66"/>
        <v>195.999999999804</v>
      </c>
      <c r="BZ143" s="130">
        <f t="shared" si="66"/>
        <v>144.66666666652202</v>
      </c>
      <c r="CA143" s="130">
        <f t="shared" si="66"/>
        <v>136.333333333197</v>
      </c>
      <c r="CB143" s="130">
        <f t="shared" si="66"/>
        <v>41.333333333292003</v>
      </c>
      <c r="CC143" s="130">
        <f t="shared" si="66"/>
        <v>73.666666666593002</v>
      </c>
      <c r="CD143" s="130">
        <f t="shared" si="66"/>
        <v>81.999999999918003</v>
      </c>
      <c r="CE143" s="130">
        <f t="shared" si="66"/>
        <v>47.999999999952003</v>
      </c>
      <c r="CF143" s="130">
        <f t="shared" si="66"/>
        <v>47.999999999952003</v>
      </c>
      <c r="CG143" s="130">
        <f t="shared" si="66"/>
        <v>38.666666666628004</v>
      </c>
      <c r="CH143" s="130">
        <f t="shared" si="66"/>
        <v>102.66666666656401</v>
      </c>
      <c r="CI143" s="130">
        <f t="shared" si="66"/>
        <v>179.99999999982001</v>
      </c>
      <c r="CJ143" s="130">
        <f t="shared" si="66"/>
        <v>213.66666666645301</v>
      </c>
      <c r="CK143" s="130">
        <f t="shared" si="66"/>
        <v>250.99999999974901</v>
      </c>
      <c r="CL143" s="130">
        <f t="shared" si="66"/>
        <v>290.99999999970902</v>
      </c>
      <c r="CM143" s="130">
        <f t="shared" si="66"/>
        <v>165.99999999983402</v>
      </c>
      <c r="CN143" s="130">
        <f t="shared" si="66"/>
        <v>21.666666666645</v>
      </c>
      <c r="CO143" s="130">
        <f t="shared" si="66"/>
        <v>99.333333333234009</v>
      </c>
      <c r="CP143" s="130">
        <f t="shared" si="66"/>
        <v>111.999999999888</v>
      </c>
      <c r="CQ143" s="130">
        <f t="shared" si="66"/>
        <v>252.33333333308101</v>
      </c>
      <c r="CR143" s="130">
        <f t="shared" si="66"/>
        <v>353.33333333298003</v>
      </c>
      <c r="CS143" s="130">
        <f t="shared" si="66"/>
        <v>353.33333333298003</v>
      </c>
      <c r="CT143" s="130">
        <f t="shared" si="66"/>
        <v>396.333333332937</v>
      </c>
      <c r="CU143" s="130">
        <f t="shared" si="66"/>
        <v>472.66666666619403</v>
      </c>
      <c r="CV143" s="130">
        <f t="shared" ref="CV143:DJ143" si="67">CV15/$C15</f>
        <v>507.33333333282604</v>
      </c>
      <c r="CW143" s="130">
        <f t="shared" si="67"/>
        <v>449.99999999955003</v>
      </c>
      <c r="CX143" s="130">
        <f t="shared" si="67"/>
        <v>327.66666666633904</v>
      </c>
      <c r="CY143" s="130">
        <f t="shared" si="67"/>
        <v>269.33333333306399</v>
      </c>
      <c r="CZ143" s="130">
        <f t="shared" si="67"/>
        <v>80.666666666586011</v>
      </c>
      <c r="DA143" s="130">
        <f t="shared" si="67"/>
        <v>3.3333333333300001</v>
      </c>
      <c r="DB143" s="130">
        <f t="shared" si="67"/>
        <v>15.999999999984</v>
      </c>
      <c r="DC143" s="130">
        <f t="shared" si="67"/>
        <v>82.999999999917009</v>
      </c>
      <c r="DD143" s="130">
        <f t="shared" si="67"/>
        <v>35.999999999964004</v>
      </c>
      <c r="DE143" s="130">
        <f t="shared" si="67"/>
        <v>123.33333333321001</v>
      </c>
      <c r="DF143" s="130">
        <f t="shared" si="67"/>
        <v>394.66666666627202</v>
      </c>
      <c r="DG143" s="130">
        <f t="shared" si="67"/>
        <v>495.33333333283804</v>
      </c>
      <c r="DH143" s="130">
        <f t="shared" si="67"/>
        <v>343.33333333299004</v>
      </c>
      <c r="DI143" s="130">
        <f t="shared" si="67"/>
        <v>372.66666666629402</v>
      </c>
      <c r="DJ143" s="130">
        <f t="shared" si="67"/>
        <v>458.66666666620802</v>
      </c>
      <c r="DK143" s="130">
        <f t="shared" ref="DK143:DV143" si="68">DK15/$C15</f>
        <v>212.99999999978701</v>
      </c>
      <c r="DL143" s="130">
        <f t="shared" si="68"/>
        <v>67.333333333265998</v>
      </c>
      <c r="DM143" s="130">
        <f t="shared" si="68"/>
        <v>207.66666666645901</v>
      </c>
      <c r="DN143" s="130">
        <f t="shared" si="68"/>
        <v>99.333333333234009</v>
      </c>
      <c r="DO143" s="130">
        <f t="shared" si="68"/>
        <v>268.99999999973102</v>
      </c>
      <c r="DP143" s="130">
        <f t="shared" si="68"/>
        <v>278.33333333305501</v>
      </c>
      <c r="DQ143" s="130">
        <f t="shared" si="68"/>
        <v>391.333333332942</v>
      </c>
      <c r="DR143" s="130">
        <f t="shared" si="68"/>
        <v>428.66666666623803</v>
      </c>
      <c r="DS143" s="130">
        <f t="shared" si="68"/>
        <v>482.999999999517</v>
      </c>
      <c r="DT143" s="130">
        <f t="shared" si="68"/>
        <v>381.66666666628504</v>
      </c>
      <c r="DU143" s="130">
        <f t="shared" si="68"/>
        <v>512.66666666615401</v>
      </c>
      <c r="DV143" s="130">
        <f t="shared" si="68"/>
        <v>454.99999999954503</v>
      </c>
      <c r="DW143" s="130">
        <f t="shared" ref="DW143:EH143" si="69">DW15/$C15</f>
        <v>61.666666666605003</v>
      </c>
      <c r="DX143" s="130">
        <f t="shared" si="69"/>
        <v>5.6666666666610004</v>
      </c>
      <c r="DY143" s="130">
        <f t="shared" si="69"/>
        <v>78.333333333254998</v>
      </c>
      <c r="DZ143" s="130">
        <f t="shared" si="69"/>
        <v>197.99999999980201</v>
      </c>
      <c r="EA143" s="130">
        <f t="shared" si="69"/>
        <v>326.99999999967304</v>
      </c>
      <c r="EB143" s="130">
        <f t="shared" si="69"/>
        <v>258.99999999974102</v>
      </c>
      <c r="EC143" s="130">
        <f t="shared" si="69"/>
        <v>473.33333333286004</v>
      </c>
      <c r="ED143" s="130">
        <f t="shared" si="69"/>
        <v>541.99999999945805</v>
      </c>
      <c r="EE143" s="130">
        <f t="shared" si="69"/>
        <v>571.99999999942804</v>
      </c>
      <c r="EF143" s="130">
        <f t="shared" si="69"/>
        <v>578.99999999942099</v>
      </c>
      <c r="EG143" s="130">
        <f t="shared" si="69"/>
        <v>477.999999999522</v>
      </c>
      <c r="EH143" s="130">
        <f t="shared" si="69"/>
        <v>375.66666666629101</v>
      </c>
      <c r="EI143" s="130">
        <f t="shared" ref="EI143:ET143" si="70">EI15/$C15</f>
        <v>107.33333333322601</v>
      </c>
      <c r="EJ143" s="130">
        <f t="shared" si="70"/>
        <v>191.66666666647501</v>
      </c>
      <c r="EK143" s="130">
        <f t="shared" si="70"/>
        <v>11.999999999988001</v>
      </c>
      <c r="EL143" s="130">
        <f t="shared" si="70"/>
        <v>17.333333333316002</v>
      </c>
      <c r="EM143" s="130">
        <f t="shared" si="70"/>
        <v>174.99999999982501</v>
      </c>
      <c r="EN143" s="130">
        <f t="shared" si="70"/>
        <v>49.666666666617004</v>
      </c>
      <c r="EO143" s="130">
        <f t="shared" si="70"/>
        <v>349.99999999965002</v>
      </c>
      <c r="EP143" s="130">
        <f t="shared" si="70"/>
        <v>420.99999999957902</v>
      </c>
      <c r="EQ143" s="130">
        <f t="shared" si="70"/>
        <v>509.66666666615703</v>
      </c>
      <c r="ER143" s="130">
        <f t="shared" si="70"/>
        <v>405.99999999959402</v>
      </c>
      <c r="ES143" s="130">
        <f t="shared" si="70"/>
        <v>514.33333333281905</v>
      </c>
      <c r="ET143" s="130">
        <f t="shared" si="70"/>
        <v>363.99999999963603</v>
      </c>
      <c r="EU143" s="130">
        <f t="shared" ref="EU143:GM143" si="71">EU15/$C15</f>
        <v>222.666666666444</v>
      </c>
      <c r="EV143" s="130">
        <f t="shared" si="71"/>
        <v>228.666666666438</v>
      </c>
      <c r="EW143" s="130">
        <f t="shared" si="71"/>
        <v>60.333333333273004</v>
      </c>
      <c r="EX143" s="130">
        <f t="shared" si="71"/>
        <v>23.999999999976001</v>
      </c>
      <c r="EY143" s="130">
        <f t="shared" si="71"/>
        <v>3.9999999999960001</v>
      </c>
      <c r="EZ143" s="130">
        <f t="shared" si="71"/>
        <v>100.999999999899</v>
      </c>
      <c r="FA143" s="130">
        <f t="shared" si="71"/>
        <v>381.66666666628504</v>
      </c>
      <c r="FB143" s="130">
        <f t="shared" si="71"/>
        <v>477.66666666618903</v>
      </c>
      <c r="FC143" s="130">
        <f t="shared" si="71"/>
        <v>367.66666666629902</v>
      </c>
      <c r="FD143" s="130">
        <f t="shared" si="71"/>
        <v>531.333333332802</v>
      </c>
      <c r="FE143" s="130">
        <f t="shared" si="71"/>
        <v>266.99999999973301</v>
      </c>
      <c r="FF143" s="130">
        <f t="shared" si="71"/>
        <v>409.33333333292404</v>
      </c>
      <c r="FG143" s="130">
        <f t="shared" si="71"/>
        <v>357.66666666630903</v>
      </c>
      <c r="FH143" s="130">
        <f t="shared" si="71"/>
        <v>197.99999999980201</v>
      </c>
      <c r="FI143" s="130">
        <f t="shared" si="71"/>
        <v>21.666666666645</v>
      </c>
      <c r="FJ143" s="130">
        <f t="shared" si="71"/>
        <v>276.333333333057</v>
      </c>
      <c r="FK143" s="130">
        <f t="shared" si="71"/>
        <v>288.99999999971101</v>
      </c>
      <c r="FL143" s="130">
        <f t="shared" si="71"/>
        <v>268.66666666639804</v>
      </c>
      <c r="FM143" s="130">
        <f t="shared" si="71"/>
        <v>392.99999999960704</v>
      </c>
      <c r="FN143" s="130">
        <f t="shared" si="71"/>
        <v>444.666666666222</v>
      </c>
      <c r="FO143" s="130">
        <f t="shared" si="71"/>
        <v>451.66666666621501</v>
      </c>
      <c r="FP143" s="130">
        <f t="shared" si="71"/>
        <v>493.66666666617306</v>
      </c>
      <c r="FQ143" s="130">
        <f t="shared" si="71"/>
        <v>471.99999999952803</v>
      </c>
      <c r="FR143" s="130">
        <f t="shared" si="71"/>
        <v>419.99999999958004</v>
      </c>
      <c r="FS143" s="130">
        <f t="shared" si="71"/>
        <v>428.333333332905</v>
      </c>
      <c r="FT143" s="130">
        <f t="shared" si="71"/>
        <v>139.33333333319402</v>
      </c>
      <c r="FU143" s="130">
        <f t="shared" si="71"/>
        <v>41.666666666625005</v>
      </c>
      <c r="FV143" s="130">
        <f t="shared" si="71"/>
        <v>47.999999999952003</v>
      </c>
      <c r="FW143" s="130">
        <f t="shared" si="71"/>
        <v>207.99999999979201</v>
      </c>
      <c r="FX143" s="130">
        <f t="shared" si="71"/>
        <v>130.666666666536</v>
      </c>
      <c r="FY143" s="130">
        <f t="shared" si="71"/>
        <v>263.99999999973602</v>
      </c>
      <c r="FZ143" s="130">
        <f t="shared" si="71"/>
        <v>230.33333333310301</v>
      </c>
      <c r="GA143" s="130">
        <f t="shared" si="71"/>
        <v>427.66666666623905</v>
      </c>
      <c r="GB143" s="130">
        <f t="shared" si="71"/>
        <v>387.33333333294604</v>
      </c>
      <c r="GC143" s="130">
        <f t="shared" si="71"/>
        <v>347.333333332986</v>
      </c>
      <c r="GD143" s="130">
        <f t="shared" si="71"/>
        <v>133.33333333320002</v>
      </c>
      <c r="GE143" s="130">
        <f t="shared" si="71"/>
        <v>134.33333333319902</v>
      </c>
      <c r="GF143" s="130">
        <f t="shared" si="71"/>
        <v>10.999999999989001</v>
      </c>
      <c r="GG143" s="130">
        <f t="shared" si="71"/>
        <v>41.999999999958</v>
      </c>
      <c r="GH143" s="130">
        <f t="shared" si="71"/>
        <v>33.333333333300004</v>
      </c>
      <c r="GI143" s="130">
        <f t="shared" si="71"/>
        <v>49.333333333284003</v>
      </c>
      <c r="GJ143" s="130">
        <f t="shared" si="71"/>
        <v>240.66666666642601</v>
      </c>
      <c r="GK143" s="130">
        <f t="shared" si="71"/>
        <v>328.99999999967105</v>
      </c>
      <c r="GL143" s="130">
        <f t="shared" si="71"/>
        <v>510.666666666156</v>
      </c>
      <c r="GM143" s="130">
        <f t="shared" si="71"/>
        <v>505.33333333282803</v>
      </c>
      <c r="GN143" s="121"/>
      <c r="GO143" s="121"/>
      <c r="GP143" s="121"/>
      <c r="GQ143" s="121"/>
      <c r="GR143" s="120"/>
      <c r="GS143" s="120"/>
      <c r="GT143" s="120"/>
      <c r="GU143" s="120"/>
      <c r="GV143" s="120"/>
      <c r="GW143" s="120"/>
      <c r="GX143" s="120"/>
      <c r="GY143" s="120"/>
      <c r="GZ143" s="120"/>
      <c r="HA143" s="120"/>
      <c r="HB143" s="120"/>
      <c r="HC143" s="120"/>
      <c r="HD143" s="120"/>
      <c r="HE143" s="120"/>
      <c r="HF143" s="120"/>
      <c r="HG143" s="120"/>
    </row>
    <row r="144" spans="1:222" ht="15.75" x14ac:dyDescent="0.25">
      <c r="A144" s="43" t="s">
        <v>31</v>
      </c>
      <c r="B144" s="45" t="s">
        <v>95</v>
      </c>
      <c r="C144" s="46">
        <v>1</v>
      </c>
      <c r="D144" s="130">
        <f t="shared" ref="D144:AI144" si="72">D16/$C16</f>
        <v>0</v>
      </c>
      <c r="E144" s="130">
        <f t="shared" si="72"/>
        <v>0</v>
      </c>
      <c r="F144" s="130">
        <f t="shared" si="72"/>
        <v>0</v>
      </c>
      <c r="G144" s="130">
        <f t="shared" si="72"/>
        <v>0</v>
      </c>
      <c r="H144" s="130">
        <f t="shared" si="72"/>
        <v>0</v>
      </c>
      <c r="I144" s="130">
        <f t="shared" si="72"/>
        <v>0</v>
      </c>
      <c r="J144" s="130">
        <f t="shared" si="72"/>
        <v>0</v>
      </c>
      <c r="K144" s="130">
        <f t="shared" si="72"/>
        <v>0</v>
      </c>
      <c r="L144" s="130">
        <f t="shared" si="72"/>
        <v>0</v>
      </c>
      <c r="M144" s="130">
        <f t="shared" si="72"/>
        <v>0</v>
      </c>
      <c r="N144" s="130">
        <f t="shared" si="72"/>
        <v>0</v>
      </c>
      <c r="O144" s="130">
        <f t="shared" si="72"/>
        <v>0</v>
      </c>
      <c r="P144" s="130">
        <f t="shared" si="72"/>
        <v>0</v>
      </c>
      <c r="Q144" s="130">
        <f t="shared" si="72"/>
        <v>0</v>
      </c>
      <c r="R144" s="130">
        <f t="shared" si="72"/>
        <v>0</v>
      </c>
      <c r="S144" s="130">
        <f t="shared" si="72"/>
        <v>0</v>
      </c>
      <c r="T144" s="130">
        <f t="shared" si="72"/>
        <v>0</v>
      </c>
      <c r="U144" s="130">
        <f t="shared" si="72"/>
        <v>0</v>
      </c>
      <c r="V144" s="130">
        <f t="shared" si="72"/>
        <v>0</v>
      </c>
      <c r="W144" s="130">
        <f t="shared" si="72"/>
        <v>0</v>
      </c>
      <c r="X144" s="130">
        <f t="shared" si="72"/>
        <v>0</v>
      </c>
      <c r="Y144" s="130">
        <f t="shared" si="72"/>
        <v>0</v>
      </c>
      <c r="Z144" s="130">
        <f t="shared" si="72"/>
        <v>0</v>
      </c>
      <c r="AA144" s="130">
        <f t="shared" si="72"/>
        <v>0</v>
      </c>
      <c r="AB144" s="130">
        <f t="shared" si="72"/>
        <v>0</v>
      </c>
      <c r="AC144" s="130">
        <f t="shared" si="72"/>
        <v>0</v>
      </c>
      <c r="AD144" s="130">
        <f t="shared" si="72"/>
        <v>0</v>
      </c>
      <c r="AE144" s="130">
        <f t="shared" si="72"/>
        <v>0</v>
      </c>
      <c r="AF144" s="130">
        <f t="shared" si="72"/>
        <v>0</v>
      </c>
      <c r="AG144" s="130">
        <f t="shared" si="72"/>
        <v>0</v>
      </c>
      <c r="AH144" s="130">
        <f t="shared" si="72"/>
        <v>0</v>
      </c>
      <c r="AI144" s="130">
        <f t="shared" si="72"/>
        <v>3306</v>
      </c>
      <c r="AJ144" s="130">
        <f t="shared" ref="AJ144:BO144" si="73">AJ16/$C16</f>
        <v>12140</v>
      </c>
      <c r="AK144" s="130">
        <f t="shared" si="73"/>
        <v>16357</v>
      </c>
      <c r="AL144" s="130">
        <f t="shared" si="73"/>
        <v>20233</v>
      </c>
      <c r="AM144" s="130">
        <f t="shared" si="73"/>
        <v>15701</v>
      </c>
      <c r="AN144" s="130">
        <f t="shared" si="73"/>
        <v>15779</v>
      </c>
      <c r="AO144" s="130">
        <f t="shared" si="73"/>
        <v>11017</v>
      </c>
      <c r="AP144" s="130">
        <f t="shared" si="73"/>
        <v>6807</v>
      </c>
      <c r="AQ144" s="130">
        <f t="shared" si="73"/>
        <v>16801</v>
      </c>
      <c r="AR144" s="130">
        <f t="shared" si="73"/>
        <v>26190</v>
      </c>
      <c r="AS144" s="130">
        <f t="shared" si="73"/>
        <v>143</v>
      </c>
      <c r="AT144" s="130">
        <f t="shared" si="73"/>
        <v>2179</v>
      </c>
      <c r="AU144" s="130">
        <f t="shared" si="73"/>
        <v>2614</v>
      </c>
      <c r="AV144" s="130">
        <f t="shared" si="73"/>
        <v>7278</v>
      </c>
      <c r="AW144" s="130">
        <f t="shared" si="73"/>
        <v>15199</v>
      </c>
      <c r="AX144" s="130">
        <f t="shared" si="73"/>
        <v>21958</v>
      </c>
      <c r="AY144" s="130">
        <f t="shared" si="73"/>
        <v>30639</v>
      </c>
      <c r="AZ144" s="130">
        <f t="shared" si="73"/>
        <v>23378</v>
      </c>
      <c r="BA144" s="130">
        <f t="shared" si="73"/>
        <v>13761</v>
      </c>
      <c r="BB144" s="130">
        <f t="shared" si="73"/>
        <v>36265</v>
      </c>
      <c r="BC144" s="130">
        <f t="shared" si="73"/>
        <v>22675</v>
      </c>
      <c r="BD144" s="130">
        <f t="shared" si="73"/>
        <v>6436</v>
      </c>
      <c r="BE144" s="130">
        <f t="shared" si="73"/>
        <v>3159</v>
      </c>
      <c r="BF144" s="130">
        <f t="shared" si="73"/>
        <v>2619</v>
      </c>
      <c r="BG144" s="130">
        <f t="shared" si="73"/>
        <v>17794</v>
      </c>
      <c r="BH144" s="130">
        <f t="shared" si="73"/>
        <v>4961</v>
      </c>
      <c r="BI144" s="130">
        <f t="shared" si="73"/>
        <v>23339</v>
      </c>
      <c r="BJ144" s="130">
        <f t="shared" si="73"/>
        <v>15670</v>
      </c>
      <c r="BK144" s="130">
        <f t="shared" si="73"/>
        <v>24532</v>
      </c>
      <c r="BL144" s="130">
        <f t="shared" si="73"/>
        <v>28305</v>
      </c>
      <c r="BM144" s="130">
        <f t="shared" si="73"/>
        <v>16756</v>
      </c>
      <c r="BN144" s="130">
        <f t="shared" si="73"/>
        <v>28522</v>
      </c>
      <c r="BO144" s="130">
        <f t="shared" si="73"/>
        <v>25109</v>
      </c>
      <c r="BP144" s="130">
        <f t="shared" ref="BP144:CU144" si="74">BP16/$C16</f>
        <v>19972</v>
      </c>
      <c r="BQ144" s="130">
        <f t="shared" si="74"/>
        <v>8277</v>
      </c>
      <c r="BR144" s="130">
        <f t="shared" si="74"/>
        <v>9440</v>
      </c>
      <c r="BS144" s="130">
        <f t="shared" si="74"/>
        <v>8841</v>
      </c>
      <c r="BT144" s="130">
        <f t="shared" si="74"/>
        <v>7642</v>
      </c>
      <c r="BU144" s="130">
        <f t="shared" si="74"/>
        <v>5702</v>
      </c>
      <c r="BV144" s="130">
        <f t="shared" si="74"/>
        <v>31597</v>
      </c>
      <c r="BW144" s="130">
        <f t="shared" si="74"/>
        <v>41406</v>
      </c>
      <c r="BX144" s="130">
        <f t="shared" si="74"/>
        <v>23687</v>
      </c>
      <c r="BY144" s="130">
        <f t="shared" si="74"/>
        <v>11428</v>
      </c>
      <c r="BZ144" s="130">
        <f t="shared" si="74"/>
        <v>21422</v>
      </c>
      <c r="CA144" s="130">
        <f t="shared" si="74"/>
        <v>15547</v>
      </c>
      <c r="CB144" s="130">
        <f t="shared" si="74"/>
        <v>11294</v>
      </c>
      <c r="CC144" s="130">
        <f t="shared" si="74"/>
        <v>5861</v>
      </c>
      <c r="CD144" s="130">
        <f t="shared" si="74"/>
        <v>10771</v>
      </c>
      <c r="CE144" s="130">
        <f t="shared" si="74"/>
        <v>9755</v>
      </c>
      <c r="CF144" s="130">
        <f t="shared" si="74"/>
        <v>13471</v>
      </c>
      <c r="CG144" s="130">
        <f t="shared" si="74"/>
        <v>8298</v>
      </c>
      <c r="CH144" s="130">
        <f t="shared" si="74"/>
        <v>10526</v>
      </c>
      <c r="CI144" s="130">
        <f t="shared" si="74"/>
        <v>17301</v>
      </c>
      <c r="CJ144" s="130">
        <f t="shared" si="74"/>
        <v>19497</v>
      </c>
      <c r="CK144" s="130">
        <f t="shared" si="74"/>
        <v>13911</v>
      </c>
      <c r="CL144" s="130">
        <f t="shared" si="74"/>
        <v>20309</v>
      </c>
      <c r="CM144" s="130">
        <f t="shared" si="74"/>
        <v>4530</v>
      </c>
      <c r="CN144" s="130">
        <f t="shared" si="74"/>
        <v>4251</v>
      </c>
      <c r="CO144" s="130">
        <f t="shared" si="74"/>
        <v>10068</v>
      </c>
      <c r="CP144" s="130">
        <f t="shared" si="74"/>
        <v>6242</v>
      </c>
      <c r="CQ144" s="130">
        <f t="shared" si="74"/>
        <v>13913</v>
      </c>
      <c r="CR144" s="130">
        <f t="shared" si="74"/>
        <v>14735</v>
      </c>
      <c r="CS144" s="130">
        <f t="shared" si="74"/>
        <v>23115</v>
      </c>
      <c r="CT144" s="130">
        <f t="shared" si="74"/>
        <v>16611</v>
      </c>
      <c r="CU144" s="130">
        <f t="shared" si="74"/>
        <v>20184</v>
      </c>
      <c r="CV144" s="130">
        <f t="shared" ref="CV144:DJ144" si="75">CV16/$C16</f>
        <v>13947</v>
      </c>
      <c r="CW144" s="130">
        <f t="shared" si="75"/>
        <v>7657</v>
      </c>
      <c r="CX144" s="130">
        <f t="shared" si="75"/>
        <v>5220</v>
      </c>
      <c r="CY144" s="130">
        <f t="shared" si="75"/>
        <v>33939</v>
      </c>
      <c r="CZ144" s="130">
        <f t="shared" si="75"/>
        <v>8455</v>
      </c>
      <c r="DA144" s="130">
        <f t="shared" si="75"/>
        <v>5115</v>
      </c>
      <c r="DB144" s="130">
        <f t="shared" si="75"/>
        <v>0</v>
      </c>
      <c r="DC144" s="130">
        <f t="shared" si="75"/>
        <v>2296</v>
      </c>
      <c r="DD144" s="130">
        <f t="shared" si="75"/>
        <v>20613</v>
      </c>
      <c r="DE144" s="130">
        <f t="shared" si="75"/>
        <v>22729</v>
      </c>
      <c r="DF144" s="130">
        <f t="shared" si="75"/>
        <v>13320</v>
      </c>
      <c r="DG144" s="130">
        <f t="shared" si="75"/>
        <v>16412</v>
      </c>
      <c r="DH144" s="130">
        <f t="shared" si="75"/>
        <v>16209</v>
      </c>
      <c r="DI144" s="130">
        <f t="shared" si="75"/>
        <v>20102</v>
      </c>
      <c r="DJ144" s="130">
        <f t="shared" si="75"/>
        <v>22588</v>
      </c>
      <c r="DK144" s="130">
        <f t="shared" ref="DK144:DV144" si="76">DK16/$C16</f>
        <v>9000</v>
      </c>
      <c r="DL144" s="130">
        <f t="shared" si="76"/>
        <v>5670</v>
      </c>
      <c r="DM144" s="130">
        <f t="shared" si="76"/>
        <v>12885</v>
      </c>
      <c r="DN144" s="130">
        <f t="shared" si="76"/>
        <v>7697</v>
      </c>
      <c r="DO144" s="130">
        <f t="shared" si="76"/>
        <v>12250</v>
      </c>
      <c r="DP144" s="130">
        <f t="shared" si="76"/>
        <v>14160</v>
      </c>
      <c r="DQ144" s="130">
        <f t="shared" si="76"/>
        <v>20001</v>
      </c>
      <c r="DR144" s="130">
        <f t="shared" si="76"/>
        <v>9979</v>
      </c>
      <c r="DS144" s="130">
        <f t="shared" si="76"/>
        <v>26146</v>
      </c>
      <c r="DT144" s="130">
        <f t="shared" si="76"/>
        <v>33440</v>
      </c>
      <c r="DU144" s="130">
        <f t="shared" si="76"/>
        <v>24306</v>
      </c>
      <c r="DV144" s="130">
        <f t="shared" si="76"/>
        <v>25020</v>
      </c>
      <c r="DW144" s="130">
        <f t="shared" ref="DW144:EH144" si="77">DW16/$C16</f>
        <v>22725</v>
      </c>
      <c r="DX144" s="130">
        <f t="shared" si="77"/>
        <v>11678</v>
      </c>
      <c r="DY144" s="130">
        <f t="shared" si="77"/>
        <v>9804</v>
      </c>
      <c r="DZ144" s="130">
        <f t="shared" si="77"/>
        <v>8695</v>
      </c>
      <c r="EA144" s="130">
        <f t="shared" si="77"/>
        <v>4399</v>
      </c>
      <c r="EB144" s="130">
        <f t="shared" si="77"/>
        <v>12453</v>
      </c>
      <c r="EC144" s="130">
        <f t="shared" si="77"/>
        <v>23396</v>
      </c>
      <c r="ED144" s="130">
        <f t="shared" si="77"/>
        <v>28707</v>
      </c>
      <c r="EE144" s="130">
        <f t="shared" si="77"/>
        <v>26627</v>
      </c>
      <c r="EF144" s="130">
        <f t="shared" si="77"/>
        <v>9926</v>
      </c>
      <c r="EG144" s="130">
        <f t="shared" si="77"/>
        <v>19250</v>
      </c>
      <c r="EH144" s="130">
        <f t="shared" si="77"/>
        <v>30836</v>
      </c>
      <c r="EI144" s="130">
        <f t="shared" ref="EI144:ET144" si="78">EI16/$C16</f>
        <v>12315</v>
      </c>
      <c r="EJ144" s="130">
        <f t="shared" si="78"/>
        <v>11285</v>
      </c>
      <c r="EK144" s="130">
        <f t="shared" si="78"/>
        <v>2764</v>
      </c>
      <c r="EL144" s="130">
        <f t="shared" si="78"/>
        <v>3328</v>
      </c>
      <c r="EM144" s="130">
        <f t="shared" si="78"/>
        <v>5697</v>
      </c>
      <c r="EN144" s="130">
        <f t="shared" si="78"/>
        <v>1356</v>
      </c>
      <c r="EO144" s="130">
        <f t="shared" si="78"/>
        <v>21284</v>
      </c>
      <c r="EP144" s="130">
        <f t="shared" si="78"/>
        <v>24059</v>
      </c>
      <c r="EQ144" s="130">
        <f t="shared" si="78"/>
        <v>18365</v>
      </c>
      <c r="ER144" s="130">
        <f t="shared" si="78"/>
        <v>23151</v>
      </c>
      <c r="ES144" s="130">
        <f t="shared" si="78"/>
        <v>19561</v>
      </c>
      <c r="ET144" s="130">
        <f t="shared" si="78"/>
        <v>32698</v>
      </c>
      <c r="EU144" s="130">
        <f t="shared" ref="EU144:GM144" si="79">EU16/$C16</f>
        <v>7348</v>
      </c>
      <c r="EV144" s="130">
        <f t="shared" si="79"/>
        <v>0</v>
      </c>
      <c r="EW144" s="130">
        <f t="shared" si="79"/>
        <v>12648</v>
      </c>
      <c r="EX144" s="130">
        <f t="shared" si="79"/>
        <v>4459</v>
      </c>
      <c r="EY144" s="130">
        <f t="shared" si="79"/>
        <v>2043</v>
      </c>
      <c r="EZ144" s="130">
        <f t="shared" si="79"/>
        <v>2859</v>
      </c>
      <c r="FA144" s="130">
        <f t="shared" si="79"/>
        <v>25092</v>
      </c>
      <c r="FB144" s="130">
        <f t="shared" si="79"/>
        <v>25593</v>
      </c>
      <c r="FC144" s="130">
        <f t="shared" si="79"/>
        <v>7874</v>
      </c>
      <c r="FD144" s="130">
        <f t="shared" si="79"/>
        <v>27527</v>
      </c>
      <c r="FE144" s="130">
        <f t="shared" si="79"/>
        <v>24628</v>
      </c>
      <c r="FF144" s="130">
        <f t="shared" si="79"/>
        <v>12617</v>
      </c>
      <c r="FG144" s="130">
        <f t="shared" si="79"/>
        <v>5990</v>
      </c>
      <c r="FH144" s="130">
        <f t="shared" si="79"/>
        <v>2189</v>
      </c>
      <c r="FI144" s="130">
        <f t="shared" si="79"/>
        <v>226</v>
      </c>
      <c r="FJ144" s="130">
        <f t="shared" si="79"/>
        <v>13863</v>
      </c>
      <c r="FK144" s="130">
        <f t="shared" si="79"/>
        <v>10277</v>
      </c>
      <c r="FL144" s="130">
        <f t="shared" si="79"/>
        <v>14386</v>
      </c>
      <c r="FM144" s="130">
        <f t="shared" si="79"/>
        <v>25770</v>
      </c>
      <c r="FN144" s="130">
        <f t="shared" si="79"/>
        <v>14539</v>
      </c>
      <c r="FO144" s="130">
        <f t="shared" si="79"/>
        <v>23146</v>
      </c>
      <c r="FP144" s="130">
        <f t="shared" si="79"/>
        <v>23480</v>
      </c>
      <c r="FQ144" s="130">
        <f t="shared" si="79"/>
        <v>24259</v>
      </c>
      <c r="FR144" s="130">
        <f t="shared" si="79"/>
        <v>15682</v>
      </c>
      <c r="FS144" s="130">
        <f t="shared" si="79"/>
        <v>17767</v>
      </c>
      <c r="FT144" s="130">
        <f t="shared" si="79"/>
        <v>6483</v>
      </c>
      <c r="FU144" s="130">
        <f t="shared" si="79"/>
        <v>7704</v>
      </c>
      <c r="FV144" s="130">
        <f t="shared" si="79"/>
        <v>4133</v>
      </c>
      <c r="FW144" s="130">
        <f t="shared" si="79"/>
        <v>15887</v>
      </c>
      <c r="FX144" s="130">
        <f t="shared" si="79"/>
        <v>9563</v>
      </c>
      <c r="FY144" s="130">
        <f t="shared" si="79"/>
        <v>10997</v>
      </c>
      <c r="FZ144" s="130">
        <f t="shared" si="79"/>
        <v>9920</v>
      </c>
      <c r="GA144" s="130">
        <f t="shared" si="79"/>
        <v>37899</v>
      </c>
      <c r="GB144" s="130">
        <f t="shared" si="79"/>
        <v>10649</v>
      </c>
      <c r="GC144" s="130">
        <f t="shared" si="79"/>
        <v>18382</v>
      </c>
      <c r="GD144" s="130">
        <f t="shared" si="79"/>
        <v>10906</v>
      </c>
      <c r="GE144" s="130">
        <f t="shared" si="79"/>
        <v>0</v>
      </c>
      <c r="GF144" s="130">
        <f t="shared" si="79"/>
        <v>0</v>
      </c>
      <c r="GG144" s="130">
        <f t="shared" si="79"/>
        <v>0</v>
      </c>
      <c r="GH144" s="130">
        <f t="shared" si="79"/>
        <v>0</v>
      </c>
      <c r="GI144" s="130">
        <f t="shared" si="79"/>
        <v>0</v>
      </c>
      <c r="GJ144" s="130">
        <f t="shared" si="79"/>
        <v>9557</v>
      </c>
      <c r="GK144" s="130">
        <f t="shared" si="79"/>
        <v>12082</v>
      </c>
      <c r="GL144" s="130">
        <f t="shared" si="79"/>
        <v>20608</v>
      </c>
      <c r="GM144" s="130">
        <f t="shared" si="79"/>
        <v>27764</v>
      </c>
      <c r="GN144" s="121"/>
      <c r="GO144" s="121"/>
      <c r="GP144" s="121"/>
      <c r="GQ144" s="121"/>
      <c r="GR144" s="120"/>
      <c r="GS144" s="120"/>
      <c r="GT144" s="120"/>
      <c r="GU144" s="120"/>
      <c r="GV144" s="120"/>
      <c r="GW144" s="120"/>
      <c r="GX144" s="120"/>
      <c r="GY144" s="120"/>
      <c r="GZ144" s="120"/>
      <c r="HA144" s="120"/>
      <c r="HB144" s="120"/>
      <c r="HC144" s="120"/>
      <c r="HD144" s="120"/>
      <c r="HE144" s="120"/>
      <c r="HF144" s="120"/>
      <c r="HG144" s="120"/>
    </row>
    <row r="145" spans="1:215" ht="15.75" x14ac:dyDescent="0.25">
      <c r="A145" s="45" t="s">
        <v>33</v>
      </c>
      <c r="B145" s="45" t="s">
        <v>95</v>
      </c>
      <c r="C145" s="46">
        <v>1</v>
      </c>
      <c r="D145" s="130">
        <f t="shared" ref="D145:AI145" si="80">D17/$C17</f>
        <v>0</v>
      </c>
      <c r="E145" s="130">
        <f t="shared" si="80"/>
        <v>0</v>
      </c>
      <c r="F145" s="130">
        <f t="shared" si="80"/>
        <v>0</v>
      </c>
      <c r="G145" s="130">
        <f t="shared" si="80"/>
        <v>0</v>
      </c>
      <c r="H145" s="130">
        <f t="shared" si="80"/>
        <v>0</v>
      </c>
      <c r="I145" s="130">
        <f t="shared" si="80"/>
        <v>0</v>
      </c>
      <c r="J145" s="130">
        <f t="shared" si="80"/>
        <v>0</v>
      </c>
      <c r="K145" s="130">
        <f t="shared" si="80"/>
        <v>0</v>
      </c>
      <c r="L145" s="130">
        <f t="shared" si="80"/>
        <v>0</v>
      </c>
      <c r="M145" s="130">
        <f t="shared" si="80"/>
        <v>0</v>
      </c>
      <c r="N145" s="130">
        <f t="shared" si="80"/>
        <v>0</v>
      </c>
      <c r="O145" s="130">
        <f t="shared" si="80"/>
        <v>0</v>
      </c>
      <c r="P145" s="130">
        <f t="shared" si="80"/>
        <v>0</v>
      </c>
      <c r="Q145" s="130">
        <f t="shared" si="80"/>
        <v>0</v>
      </c>
      <c r="R145" s="130">
        <f t="shared" si="80"/>
        <v>0</v>
      </c>
      <c r="S145" s="130">
        <f t="shared" si="80"/>
        <v>0</v>
      </c>
      <c r="T145" s="130">
        <f t="shared" si="80"/>
        <v>0</v>
      </c>
      <c r="U145" s="130">
        <f t="shared" si="80"/>
        <v>0</v>
      </c>
      <c r="V145" s="130">
        <f t="shared" si="80"/>
        <v>0</v>
      </c>
      <c r="W145" s="130">
        <f t="shared" si="80"/>
        <v>0</v>
      </c>
      <c r="X145" s="130">
        <f t="shared" si="80"/>
        <v>0</v>
      </c>
      <c r="Y145" s="130">
        <f t="shared" si="80"/>
        <v>0</v>
      </c>
      <c r="Z145" s="130">
        <f t="shared" si="80"/>
        <v>0</v>
      </c>
      <c r="AA145" s="130">
        <f t="shared" si="80"/>
        <v>0</v>
      </c>
      <c r="AB145" s="130">
        <f t="shared" si="80"/>
        <v>0</v>
      </c>
      <c r="AC145" s="130">
        <f t="shared" si="80"/>
        <v>0</v>
      </c>
      <c r="AD145" s="130">
        <f t="shared" si="80"/>
        <v>0</v>
      </c>
      <c r="AE145" s="130">
        <f t="shared" si="80"/>
        <v>0</v>
      </c>
      <c r="AF145" s="130">
        <f t="shared" si="80"/>
        <v>0</v>
      </c>
      <c r="AG145" s="130">
        <f t="shared" si="80"/>
        <v>0</v>
      </c>
      <c r="AH145" s="130">
        <f t="shared" si="80"/>
        <v>0</v>
      </c>
      <c r="AI145" s="130">
        <f t="shared" si="80"/>
        <v>0</v>
      </c>
      <c r="AJ145" s="130">
        <f t="shared" ref="AJ145:BO145" si="81">AJ17/$C17</f>
        <v>0</v>
      </c>
      <c r="AK145" s="130">
        <f t="shared" si="81"/>
        <v>0</v>
      </c>
      <c r="AL145" s="130">
        <f t="shared" si="81"/>
        <v>0</v>
      </c>
      <c r="AM145" s="130">
        <f t="shared" si="81"/>
        <v>0</v>
      </c>
      <c r="AN145" s="130">
        <f t="shared" si="81"/>
        <v>0</v>
      </c>
      <c r="AO145" s="130">
        <f t="shared" si="81"/>
        <v>0</v>
      </c>
      <c r="AP145" s="130">
        <f t="shared" si="81"/>
        <v>0</v>
      </c>
      <c r="AQ145" s="130">
        <f t="shared" si="81"/>
        <v>0</v>
      </c>
      <c r="AR145" s="130">
        <f t="shared" si="81"/>
        <v>0</v>
      </c>
      <c r="AS145" s="130">
        <f t="shared" si="81"/>
        <v>0</v>
      </c>
      <c r="AT145" s="130">
        <f t="shared" si="81"/>
        <v>0</v>
      </c>
      <c r="AU145" s="130">
        <f t="shared" si="81"/>
        <v>0</v>
      </c>
      <c r="AV145" s="130">
        <f t="shared" si="81"/>
        <v>0</v>
      </c>
      <c r="AW145" s="130">
        <f t="shared" si="81"/>
        <v>0</v>
      </c>
      <c r="AX145" s="130">
        <f t="shared" si="81"/>
        <v>0</v>
      </c>
      <c r="AY145" s="130">
        <f t="shared" si="81"/>
        <v>0</v>
      </c>
      <c r="AZ145" s="130">
        <f t="shared" si="81"/>
        <v>0</v>
      </c>
      <c r="BA145" s="130">
        <f t="shared" si="81"/>
        <v>0</v>
      </c>
      <c r="BB145" s="130">
        <f t="shared" si="81"/>
        <v>0</v>
      </c>
      <c r="BC145" s="130">
        <f t="shared" si="81"/>
        <v>0</v>
      </c>
      <c r="BD145" s="130">
        <f t="shared" si="81"/>
        <v>0</v>
      </c>
      <c r="BE145" s="130">
        <f t="shared" si="81"/>
        <v>0</v>
      </c>
      <c r="BF145" s="130">
        <f t="shared" si="81"/>
        <v>0</v>
      </c>
      <c r="BG145" s="130">
        <f t="shared" si="81"/>
        <v>0</v>
      </c>
      <c r="BH145" s="130">
        <f t="shared" si="81"/>
        <v>0</v>
      </c>
      <c r="BI145" s="130">
        <f t="shared" si="81"/>
        <v>0</v>
      </c>
      <c r="BJ145" s="130">
        <f t="shared" si="81"/>
        <v>0</v>
      </c>
      <c r="BK145" s="130">
        <f t="shared" si="81"/>
        <v>0</v>
      </c>
      <c r="BL145" s="130">
        <f t="shared" si="81"/>
        <v>0</v>
      </c>
      <c r="BM145" s="130">
        <f t="shared" si="81"/>
        <v>0</v>
      </c>
      <c r="BN145" s="130">
        <f t="shared" si="81"/>
        <v>0</v>
      </c>
      <c r="BO145" s="130">
        <f t="shared" si="81"/>
        <v>0</v>
      </c>
      <c r="BP145" s="130">
        <f t="shared" ref="BP145:CU145" si="82">BP17/$C17</f>
        <v>0</v>
      </c>
      <c r="BQ145" s="130">
        <f t="shared" si="82"/>
        <v>0</v>
      </c>
      <c r="BR145" s="130">
        <f t="shared" si="82"/>
        <v>0</v>
      </c>
      <c r="BS145" s="130">
        <f t="shared" si="82"/>
        <v>0</v>
      </c>
      <c r="BT145" s="130">
        <f t="shared" si="82"/>
        <v>0</v>
      </c>
      <c r="BU145" s="130">
        <f t="shared" si="82"/>
        <v>0</v>
      </c>
      <c r="BV145" s="130">
        <f t="shared" si="82"/>
        <v>0</v>
      </c>
      <c r="BW145" s="130">
        <f t="shared" si="82"/>
        <v>0</v>
      </c>
      <c r="BX145" s="130">
        <f t="shared" si="82"/>
        <v>0</v>
      </c>
      <c r="BY145" s="130">
        <f t="shared" si="82"/>
        <v>0</v>
      </c>
      <c r="BZ145" s="130">
        <f t="shared" si="82"/>
        <v>0</v>
      </c>
      <c r="CA145" s="130">
        <f t="shared" si="82"/>
        <v>0</v>
      </c>
      <c r="CB145" s="130">
        <f t="shared" si="82"/>
        <v>0</v>
      </c>
      <c r="CC145" s="130">
        <f t="shared" si="82"/>
        <v>0</v>
      </c>
      <c r="CD145" s="130">
        <f t="shared" si="82"/>
        <v>0</v>
      </c>
      <c r="CE145" s="130">
        <f t="shared" si="82"/>
        <v>0</v>
      </c>
      <c r="CF145" s="130">
        <f t="shared" si="82"/>
        <v>0</v>
      </c>
      <c r="CG145" s="130">
        <f t="shared" si="82"/>
        <v>0</v>
      </c>
      <c r="CH145" s="130">
        <f t="shared" si="82"/>
        <v>0</v>
      </c>
      <c r="CI145" s="130">
        <f t="shared" si="82"/>
        <v>0</v>
      </c>
      <c r="CJ145" s="130">
        <f t="shared" si="82"/>
        <v>0</v>
      </c>
      <c r="CK145" s="130">
        <f t="shared" si="82"/>
        <v>0</v>
      </c>
      <c r="CL145" s="130">
        <f t="shared" si="82"/>
        <v>0</v>
      </c>
      <c r="CM145" s="130">
        <f t="shared" si="82"/>
        <v>0</v>
      </c>
      <c r="CN145" s="130">
        <f t="shared" si="82"/>
        <v>0</v>
      </c>
      <c r="CO145" s="130">
        <f t="shared" si="82"/>
        <v>0</v>
      </c>
      <c r="CP145" s="130">
        <f t="shared" si="82"/>
        <v>0</v>
      </c>
      <c r="CQ145" s="130">
        <f t="shared" si="82"/>
        <v>0</v>
      </c>
      <c r="CR145" s="130">
        <f t="shared" si="82"/>
        <v>0</v>
      </c>
      <c r="CS145" s="130">
        <f t="shared" si="82"/>
        <v>0</v>
      </c>
      <c r="CT145" s="130">
        <f t="shared" si="82"/>
        <v>0</v>
      </c>
      <c r="CU145" s="130">
        <f t="shared" si="82"/>
        <v>0</v>
      </c>
      <c r="CV145" s="130">
        <f t="shared" ref="CV145:DJ145" si="83">CV17/$C17</f>
        <v>0</v>
      </c>
      <c r="CW145" s="130">
        <f t="shared" si="83"/>
        <v>0</v>
      </c>
      <c r="CX145" s="130">
        <f t="shared" si="83"/>
        <v>0</v>
      </c>
      <c r="CY145" s="130">
        <f t="shared" si="83"/>
        <v>0</v>
      </c>
      <c r="CZ145" s="130">
        <f t="shared" si="83"/>
        <v>0</v>
      </c>
      <c r="DA145" s="130">
        <f t="shared" si="83"/>
        <v>0</v>
      </c>
      <c r="DB145" s="130">
        <f t="shared" si="83"/>
        <v>0</v>
      </c>
      <c r="DC145" s="130">
        <f t="shared" si="83"/>
        <v>0</v>
      </c>
      <c r="DD145" s="130">
        <f t="shared" si="83"/>
        <v>0</v>
      </c>
      <c r="DE145" s="130">
        <f t="shared" si="83"/>
        <v>0</v>
      </c>
      <c r="DF145" s="130">
        <f t="shared" si="83"/>
        <v>0</v>
      </c>
      <c r="DG145" s="130">
        <f t="shared" si="83"/>
        <v>0</v>
      </c>
      <c r="DH145" s="130">
        <f t="shared" si="83"/>
        <v>0</v>
      </c>
      <c r="DI145" s="130">
        <f t="shared" si="83"/>
        <v>0</v>
      </c>
      <c r="DJ145" s="130">
        <f t="shared" si="83"/>
        <v>0</v>
      </c>
      <c r="DK145" s="130">
        <f t="shared" ref="DK145:DV145" si="84">DK17/$C17</f>
        <v>0</v>
      </c>
      <c r="DL145" s="130">
        <f t="shared" si="84"/>
        <v>0</v>
      </c>
      <c r="DM145" s="130">
        <f t="shared" si="84"/>
        <v>0</v>
      </c>
      <c r="DN145" s="130">
        <f t="shared" si="84"/>
        <v>0</v>
      </c>
      <c r="DO145" s="130">
        <f t="shared" si="84"/>
        <v>0</v>
      </c>
      <c r="DP145" s="130">
        <f t="shared" si="84"/>
        <v>0</v>
      </c>
      <c r="DQ145" s="130">
        <f t="shared" si="84"/>
        <v>0</v>
      </c>
      <c r="DR145" s="130">
        <f t="shared" si="84"/>
        <v>0</v>
      </c>
      <c r="DS145" s="130">
        <f t="shared" si="84"/>
        <v>0</v>
      </c>
      <c r="DT145" s="130">
        <f t="shared" si="84"/>
        <v>0</v>
      </c>
      <c r="DU145" s="130">
        <f t="shared" si="84"/>
        <v>0</v>
      </c>
      <c r="DV145" s="130">
        <f t="shared" si="84"/>
        <v>0</v>
      </c>
      <c r="DW145" s="130">
        <f t="shared" ref="DW145:EH145" si="85">DW17/$C17</f>
        <v>0</v>
      </c>
      <c r="DX145" s="130">
        <f t="shared" si="85"/>
        <v>0</v>
      </c>
      <c r="DY145" s="130">
        <f t="shared" si="85"/>
        <v>0</v>
      </c>
      <c r="DZ145" s="130">
        <f t="shared" si="85"/>
        <v>0</v>
      </c>
      <c r="EA145" s="130">
        <f t="shared" si="85"/>
        <v>0</v>
      </c>
      <c r="EB145" s="130">
        <f t="shared" si="85"/>
        <v>0</v>
      </c>
      <c r="EC145" s="130">
        <f t="shared" si="85"/>
        <v>0</v>
      </c>
      <c r="ED145" s="130">
        <f t="shared" si="85"/>
        <v>0</v>
      </c>
      <c r="EE145" s="130">
        <f t="shared" si="85"/>
        <v>0</v>
      </c>
      <c r="EF145" s="130">
        <f t="shared" si="85"/>
        <v>0</v>
      </c>
      <c r="EG145" s="130">
        <f t="shared" si="85"/>
        <v>0</v>
      </c>
      <c r="EH145" s="130">
        <f t="shared" si="85"/>
        <v>0</v>
      </c>
      <c r="EI145" s="130">
        <f t="shared" ref="EI145:ET145" si="86">EI17/$C17</f>
        <v>0</v>
      </c>
      <c r="EJ145" s="130">
        <f t="shared" si="86"/>
        <v>0</v>
      </c>
      <c r="EK145" s="130">
        <f t="shared" si="86"/>
        <v>0</v>
      </c>
      <c r="EL145" s="130">
        <f t="shared" si="86"/>
        <v>0</v>
      </c>
      <c r="EM145" s="130">
        <f t="shared" si="86"/>
        <v>0</v>
      </c>
      <c r="EN145" s="130">
        <f t="shared" si="86"/>
        <v>0</v>
      </c>
      <c r="EO145" s="130">
        <f t="shared" si="86"/>
        <v>0</v>
      </c>
      <c r="EP145" s="130">
        <f t="shared" si="86"/>
        <v>0</v>
      </c>
      <c r="EQ145" s="130">
        <f t="shared" si="86"/>
        <v>0</v>
      </c>
      <c r="ER145" s="130">
        <f t="shared" si="86"/>
        <v>0</v>
      </c>
      <c r="ES145" s="130">
        <f t="shared" si="86"/>
        <v>0</v>
      </c>
      <c r="ET145" s="130">
        <f t="shared" si="86"/>
        <v>0</v>
      </c>
      <c r="EU145" s="130">
        <f t="shared" ref="EU145:GM145" si="87">EU17/$C17</f>
        <v>0</v>
      </c>
      <c r="EV145" s="130">
        <f t="shared" si="87"/>
        <v>0</v>
      </c>
      <c r="EW145" s="130">
        <f t="shared" si="87"/>
        <v>0</v>
      </c>
      <c r="EX145" s="130">
        <f t="shared" si="87"/>
        <v>0</v>
      </c>
      <c r="EY145" s="130">
        <f t="shared" si="87"/>
        <v>0</v>
      </c>
      <c r="EZ145" s="130">
        <f t="shared" si="87"/>
        <v>0</v>
      </c>
      <c r="FA145" s="130">
        <f t="shared" si="87"/>
        <v>0</v>
      </c>
      <c r="FB145" s="130">
        <f t="shared" si="87"/>
        <v>0</v>
      </c>
      <c r="FC145" s="130">
        <f t="shared" si="87"/>
        <v>0</v>
      </c>
      <c r="FD145" s="130">
        <f t="shared" si="87"/>
        <v>0</v>
      </c>
      <c r="FE145" s="130">
        <f t="shared" si="87"/>
        <v>0</v>
      </c>
      <c r="FF145" s="130">
        <f t="shared" si="87"/>
        <v>0</v>
      </c>
      <c r="FG145" s="130">
        <f t="shared" si="87"/>
        <v>0</v>
      </c>
      <c r="FH145" s="130">
        <f t="shared" si="87"/>
        <v>0</v>
      </c>
      <c r="FI145" s="130">
        <f t="shared" si="87"/>
        <v>0</v>
      </c>
      <c r="FJ145" s="130">
        <f t="shared" si="87"/>
        <v>0</v>
      </c>
      <c r="FK145" s="130">
        <f t="shared" si="87"/>
        <v>0</v>
      </c>
      <c r="FL145" s="130">
        <f t="shared" si="87"/>
        <v>0</v>
      </c>
      <c r="FM145" s="130">
        <f t="shared" si="87"/>
        <v>0</v>
      </c>
      <c r="FN145" s="130">
        <f t="shared" si="87"/>
        <v>0</v>
      </c>
      <c r="FO145" s="130">
        <f t="shared" si="87"/>
        <v>0</v>
      </c>
      <c r="FP145" s="130">
        <f t="shared" si="87"/>
        <v>0</v>
      </c>
      <c r="FQ145" s="130">
        <f t="shared" si="87"/>
        <v>0</v>
      </c>
      <c r="FR145" s="130">
        <f t="shared" si="87"/>
        <v>0</v>
      </c>
      <c r="FS145" s="130">
        <f t="shared" si="87"/>
        <v>0</v>
      </c>
      <c r="FT145" s="130">
        <f t="shared" si="87"/>
        <v>0</v>
      </c>
      <c r="FU145" s="130">
        <f t="shared" si="87"/>
        <v>0</v>
      </c>
      <c r="FV145" s="130">
        <f t="shared" si="87"/>
        <v>0</v>
      </c>
      <c r="FW145" s="130">
        <f t="shared" si="87"/>
        <v>0</v>
      </c>
      <c r="FX145" s="130">
        <f t="shared" si="87"/>
        <v>0</v>
      </c>
      <c r="FY145" s="130">
        <f t="shared" si="87"/>
        <v>0</v>
      </c>
      <c r="FZ145" s="130">
        <f t="shared" si="87"/>
        <v>0</v>
      </c>
      <c r="GA145" s="130">
        <f t="shared" si="87"/>
        <v>0</v>
      </c>
      <c r="GB145" s="130">
        <f t="shared" si="87"/>
        <v>0</v>
      </c>
      <c r="GC145" s="130">
        <f t="shared" si="87"/>
        <v>0</v>
      </c>
      <c r="GD145" s="130">
        <f t="shared" si="87"/>
        <v>12</v>
      </c>
      <c r="GE145" s="130">
        <f t="shared" si="87"/>
        <v>0</v>
      </c>
      <c r="GF145" s="130">
        <f t="shared" si="87"/>
        <v>0</v>
      </c>
      <c r="GG145" s="130">
        <f t="shared" si="87"/>
        <v>0</v>
      </c>
      <c r="GH145" s="130">
        <f t="shared" si="87"/>
        <v>0</v>
      </c>
      <c r="GI145" s="130">
        <f t="shared" si="87"/>
        <v>0</v>
      </c>
      <c r="GJ145" s="130">
        <f t="shared" si="87"/>
        <v>0</v>
      </c>
      <c r="GK145" s="130">
        <f t="shared" si="87"/>
        <v>0</v>
      </c>
      <c r="GL145" s="130">
        <f t="shared" si="87"/>
        <v>0</v>
      </c>
      <c r="GM145" s="130">
        <f t="shared" si="87"/>
        <v>0</v>
      </c>
      <c r="GN145" s="121"/>
      <c r="GO145" s="121"/>
      <c r="GP145" s="121"/>
      <c r="GQ145" s="121"/>
      <c r="GR145" s="120"/>
      <c r="GS145" s="120"/>
      <c r="GT145" s="120"/>
      <c r="GU145" s="120"/>
      <c r="GV145" s="120"/>
      <c r="GW145" s="120"/>
      <c r="GX145" s="120"/>
      <c r="GY145" s="120"/>
      <c r="GZ145" s="120"/>
      <c r="HA145" s="120"/>
      <c r="HB145" s="120"/>
      <c r="HC145" s="120"/>
      <c r="HD145" s="120"/>
      <c r="HE145" s="120"/>
      <c r="HF145" s="120"/>
      <c r="HG145" s="120"/>
    </row>
    <row r="146" spans="1:215" ht="15.75" x14ac:dyDescent="0.25">
      <c r="A146" s="45" t="s">
        <v>33</v>
      </c>
      <c r="B146" s="45" t="s">
        <v>95</v>
      </c>
      <c r="C146" s="46">
        <v>2</v>
      </c>
      <c r="D146" s="130">
        <f t="shared" ref="D146:AI146" si="88">D18/$C18</f>
        <v>199</v>
      </c>
      <c r="E146" s="130">
        <f t="shared" si="88"/>
        <v>211.5</v>
      </c>
      <c r="F146" s="130">
        <f t="shared" si="88"/>
        <v>247.5</v>
      </c>
      <c r="G146" s="130">
        <f t="shared" si="88"/>
        <v>17</v>
      </c>
      <c r="H146" s="130">
        <f t="shared" si="88"/>
        <v>10</v>
      </c>
      <c r="I146" s="130">
        <f t="shared" si="88"/>
        <v>7.5</v>
      </c>
      <c r="J146" s="130">
        <f t="shared" si="88"/>
        <v>9.5</v>
      </c>
      <c r="K146" s="130">
        <f t="shared" si="88"/>
        <v>6.5</v>
      </c>
      <c r="L146" s="130">
        <f t="shared" si="88"/>
        <v>16</v>
      </c>
      <c r="M146" s="130">
        <f t="shared" si="88"/>
        <v>11.5</v>
      </c>
      <c r="N146" s="130">
        <f t="shared" si="88"/>
        <v>17.5</v>
      </c>
      <c r="O146" s="130">
        <f t="shared" si="88"/>
        <v>14</v>
      </c>
      <c r="P146" s="130">
        <f t="shared" si="88"/>
        <v>16.5</v>
      </c>
      <c r="Q146" s="130">
        <f t="shared" si="88"/>
        <v>14.5</v>
      </c>
      <c r="R146" s="130">
        <f t="shared" si="88"/>
        <v>16.5</v>
      </c>
      <c r="S146" s="130">
        <f t="shared" si="88"/>
        <v>13</v>
      </c>
      <c r="T146" s="130">
        <f t="shared" si="88"/>
        <v>13.5</v>
      </c>
      <c r="U146" s="130">
        <f t="shared" si="88"/>
        <v>14.5</v>
      </c>
      <c r="V146" s="130">
        <f t="shared" si="88"/>
        <v>10.5</v>
      </c>
      <c r="W146" s="130">
        <f t="shared" si="88"/>
        <v>8.5</v>
      </c>
      <c r="X146" s="130">
        <f t="shared" si="88"/>
        <v>13.5</v>
      </c>
      <c r="Y146" s="130">
        <f t="shared" si="88"/>
        <v>16.5</v>
      </c>
      <c r="Z146" s="130">
        <f t="shared" si="88"/>
        <v>19.5</v>
      </c>
      <c r="AA146" s="130">
        <f t="shared" si="88"/>
        <v>23</v>
      </c>
      <c r="AB146" s="130">
        <f t="shared" si="88"/>
        <v>23</v>
      </c>
      <c r="AC146" s="130">
        <f t="shared" si="88"/>
        <v>19.5</v>
      </c>
      <c r="AD146" s="130">
        <f t="shared" si="88"/>
        <v>16.5</v>
      </c>
      <c r="AE146" s="130">
        <f t="shared" si="88"/>
        <v>13</v>
      </c>
      <c r="AF146" s="130">
        <f t="shared" si="88"/>
        <v>10</v>
      </c>
      <c r="AG146" s="130">
        <f t="shared" si="88"/>
        <v>15</v>
      </c>
      <c r="AH146" s="130">
        <f t="shared" si="88"/>
        <v>15</v>
      </c>
      <c r="AI146" s="130">
        <f t="shared" si="88"/>
        <v>15</v>
      </c>
      <c r="AJ146" s="130">
        <f t="shared" ref="AJ146:BO146" si="89">AJ18/$C18</f>
        <v>13.5</v>
      </c>
      <c r="AK146" s="130">
        <f t="shared" si="89"/>
        <v>15.5</v>
      </c>
      <c r="AL146" s="130">
        <f t="shared" si="89"/>
        <v>15</v>
      </c>
      <c r="AM146" s="130">
        <f t="shared" si="89"/>
        <v>20.5</v>
      </c>
      <c r="AN146" s="130">
        <f t="shared" si="89"/>
        <v>23</v>
      </c>
      <c r="AO146" s="130">
        <f t="shared" si="89"/>
        <v>19</v>
      </c>
      <c r="AP146" s="130">
        <f t="shared" si="89"/>
        <v>20</v>
      </c>
      <c r="AQ146" s="130">
        <f t="shared" si="89"/>
        <v>17</v>
      </c>
      <c r="AR146" s="130">
        <f t="shared" si="89"/>
        <v>16</v>
      </c>
      <c r="AS146" s="130">
        <f t="shared" si="89"/>
        <v>13.5</v>
      </c>
      <c r="AT146" s="130">
        <f t="shared" si="89"/>
        <v>9</v>
      </c>
      <c r="AU146" s="130">
        <f t="shared" si="89"/>
        <v>7</v>
      </c>
      <c r="AV146" s="130">
        <f t="shared" si="89"/>
        <v>7.5</v>
      </c>
      <c r="AW146" s="130">
        <f t="shared" si="89"/>
        <v>14</v>
      </c>
      <c r="AX146" s="130">
        <f t="shared" si="89"/>
        <v>16</v>
      </c>
      <c r="AY146" s="130">
        <f t="shared" si="89"/>
        <v>15</v>
      </c>
      <c r="AZ146" s="130">
        <f t="shared" si="89"/>
        <v>17</v>
      </c>
      <c r="BA146" s="130">
        <f t="shared" si="89"/>
        <v>18</v>
      </c>
      <c r="BB146" s="130">
        <f t="shared" si="89"/>
        <v>20.5</v>
      </c>
      <c r="BC146" s="130">
        <f t="shared" si="89"/>
        <v>16</v>
      </c>
      <c r="BD146" s="130">
        <f t="shared" si="89"/>
        <v>15.5</v>
      </c>
      <c r="BE146" s="130">
        <f t="shared" si="89"/>
        <v>11.5</v>
      </c>
      <c r="BF146" s="130">
        <f t="shared" si="89"/>
        <v>8</v>
      </c>
      <c r="BG146" s="130">
        <f t="shared" si="89"/>
        <v>12.5</v>
      </c>
      <c r="BH146" s="130">
        <f t="shared" si="89"/>
        <v>7</v>
      </c>
      <c r="BI146" s="130">
        <f t="shared" si="89"/>
        <v>11</v>
      </c>
      <c r="BJ146" s="130">
        <f t="shared" si="89"/>
        <v>18</v>
      </c>
      <c r="BK146" s="130">
        <f t="shared" si="89"/>
        <v>20.5</v>
      </c>
      <c r="BL146" s="130">
        <f t="shared" si="89"/>
        <v>13.5</v>
      </c>
      <c r="BM146" s="130">
        <f t="shared" si="89"/>
        <v>13.5</v>
      </c>
      <c r="BN146" s="130">
        <f t="shared" si="89"/>
        <v>18.5</v>
      </c>
      <c r="BO146" s="130">
        <f t="shared" si="89"/>
        <v>15</v>
      </c>
      <c r="BP146" s="130">
        <f t="shared" ref="BP146:CU146" si="90">BP18/$C18</f>
        <v>17</v>
      </c>
      <c r="BQ146" s="130">
        <f t="shared" si="90"/>
        <v>10.5</v>
      </c>
      <c r="BR146" s="130">
        <f t="shared" si="90"/>
        <v>10.5</v>
      </c>
      <c r="BS146" s="130">
        <f t="shared" si="90"/>
        <v>12.5</v>
      </c>
      <c r="BT146" s="130">
        <f t="shared" si="90"/>
        <v>11.5</v>
      </c>
      <c r="BU146" s="130">
        <f t="shared" si="90"/>
        <v>9.5</v>
      </c>
      <c r="BV146" s="130">
        <f t="shared" si="90"/>
        <v>15.5</v>
      </c>
      <c r="BW146" s="130">
        <f t="shared" si="90"/>
        <v>22.5</v>
      </c>
      <c r="BX146" s="130">
        <f t="shared" si="90"/>
        <v>22.5</v>
      </c>
      <c r="BY146" s="130">
        <f t="shared" si="90"/>
        <v>22.5</v>
      </c>
      <c r="BZ146" s="130">
        <f t="shared" si="90"/>
        <v>21</v>
      </c>
      <c r="CA146" s="130">
        <f t="shared" si="90"/>
        <v>18</v>
      </c>
      <c r="CB146" s="130">
        <f t="shared" si="90"/>
        <v>12.5</v>
      </c>
      <c r="CC146" s="130">
        <f t="shared" si="90"/>
        <v>11</v>
      </c>
      <c r="CD146" s="130">
        <f t="shared" si="90"/>
        <v>13</v>
      </c>
      <c r="CE146" s="130">
        <f t="shared" si="90"/>
        <v>11</v>
      </c>
      <c r="CF146" s="130">
        <f t="shared" si="90"/>
        <v>13.5</v>
      </c>
      <c r="CG146" s="130">
        <f t="shared" si="90"/>
        <v>9.5</v>
      </c>
      <c r="CH146" s="130">
        <f t="shared" si="90"/>
        <v>14.5</v>
      </c>
      <c r="CI146" s="130">
        <f t="shared" si="90"/>
        <v>18.5</v>
      </c>
      <c r="CJ146" s="130">
        <f t="shared" si="90"/>
        <v>16</v>
      </c>
      <c r="CK146" s="130">
        <f t="shared" si="90"/>
        <v>14</v>
      </c>
      <c r="CL146" s="130">
        <f t="shared" si="90"/>
        <v>20</v>
      </c>
      <c r="CM146" s="130">
        <f t="shared" si="90"/>
        <v>13.5</v>
      </c>
      <c r="CN146" s="130">
        <f t="shared" si="90"/>
        <v>8.5</v>
      </c>
      <c r="CO146" s="130">
        <f t="shared" si="90"/>
        <v>11</v>
      </c>
      <c r="CP146" s="130">
        <f t="shared" si="90"/>
        <v>11.5</v>
      </c>
      <c r="CQ146" s="130">
        <f t="shared" si="90"/>
        <v>16</v>
      </c>
      <c r="CR146" s="130">
        <f t="shared" si="90"/>
        <v>17</v>
      </c>
      <c r="CS146" s="130">
        <f t="shared" si="90"/>
        <v>16</v>
      </c>
      <c r="CT146" s="130">
        <f t="shared" si="90"/>
        <v>15.5</v>
      </c>
      <c r="CU146" s="130">
        <f t="shared" si="90"/>
        <v>20</v>
      </c>
      <c r="CV146" s="130">
        <f t="shared" ref="CV146:DJ146" si="91">CV18/$C18</f>
        <v>23</v>
      </c>
      <c r="CW146" s="130">
        <f t="shared" si="91"/>
        <v>20</v>
      </c>
      <c r="CX146" s="130">
        <f t="shared" si="91"/>
        <v>21.5</v>
      </c>
      <c r="CY146" s="130">
        <f t="shared" si="91"/>
        <v>18</v>
      </c>
      <c r="CZ146" s="130">
        <f t="shared" si="91"/>
        <v>13.5</v>
      </c>
      <c r="DA146" s="130">
        <f t="shared" si="91"/>
        <v>11</v>
      </c>
      <c r="DB146" s="130">
        <f t="shared" si="91"/>
        <v>7</v>
      </c>
      <c r="DC146" s="130">
        <f t="shared" si="91"/>
        <v>11</v>
      </c>
      <c r="DD146" s="130">
        <f t="shared" si="91"/>
        <v>9</v>
      </c>
      <c r="DE146" s="130">
        <f t="shared" si="91"/>
        <v>9</v>
      </c>
      <c r="DF146" s="130">
        <f t="shared" si="91"/>
        <v>16</v>
      </c>
      <c r="DG146" s="130">
        <f t="shared" si="91"/>
        <v>17</v>
      </c>
      <c r="DH146" s="130">
        <f t="shared" si="91"/>
        <v>17</v>
      </c>
      <c r="DI146" s="130">
        <f t="shared" si="91"/>
        <v>16</v>
      </c>
      <c r="DJ146" s="130">
        <f t="shared" si="91"/>
        <v>20.5</v>
      </c>
      <c r="DK146" s="130">
        <f t="shared" ref="DK146:DV146" si="92">DK18/$C18</f>
        <v>17.5</v>
      </c>
      <c r="DL146" s="130">
        <f t="shared" si="92"/>
        <v>11</v>
      </c>
      <c r="DM146" s="130">
        <f t="shared" si="92"/>
        <v>12.5</v>
      </c>
      <c r="DN146" s="130">
        <f t="shared" si="92"/>
        <v>8</v>
      </c>
      <c r="DO146" s="130">
        <f t="shared" si="92"/>
        <v>11.5</v>
      </c>
      <c r="DP146" s="130">
        <f t="shared" si="92"/>
        <v>12.5</v>
      </c>
      <c r="DQ146" s="130">
        <f t="shared" si="92"/>
        <v>15.5</v>
      </c>
      <c r="DR146" s="130">
        <f t="shared" si="92"/>
        <v>14</v>
      </c>
      <c r="DS146" s="130">
        <f t="shared" si="92"/>
        <v>20.5</v>
      </c>
      <c r="DT146" s="130">
        <f t="shared" si="92"/>
        <v>21.5</v>
      </c>
      <c r="DU146" s="130">
        <f t="shared" si="92"/>
        <v>21</v>
      </c>
      <c r="DV146" s="130">
        <f t="shared" si="92"/>
        <v>22.5</v>
      </c>
      <c r="DW146" s="130">
        <f t="shared" ref="DW146:EH146" si="93">DW18/$C18</f>
        <v>21</v>
      </c>
      <c r="DX146" s="130">
        <f t="shared" si="93"/>
        <v>13.5</v>
      </c>
      <c r="DY146" s="130">
        <f t="shared" si="93"/>
        <v>9.5</v>
      </c>
      <c r="DZ146" s="130">
        <f t="shared" si="93"/>
        <v>27.5</v>
      </c>
      <c r="EA146" s="130">
        <f t="shared" si="93"/>
        <v>33</v>
      </c>
      <c r="EB146" s="130">
        <f t="shared" si="93"/>
        <v>29</v>
      </c>
      <c r="EC146" s="130">
        <f t="shared" si="93"/>
        <v>34</v>
      </c>
      <c r="ED146" s="130">
        <f t="shared" si="93"/>
        <v>36.5</v>
      </c>
      <c r="EE146" s="130">
        <f t="shared" si="93"/>
        <v>46</v>
      </c>
      <c r="EF146" s="130">
        <f t="shared" si="93"/>
        <v>40.5</v>
      </c>
      <c r="EG146" s="130">
        <f t="shared" si="93"/>
        <v>39</v>
      </c>
      <c r="EH146" s="130">
        <f t="shared" si="93"/>
        <v>37</v>
      </c>
      <c r="EI146" s="130">
        <f t="shared" ref="EI146:ET146" si="94">EI18/$C18</f>
        <v>16</v>
      </c>
      <c r="EJ146" s="130">
        <f t="shared" si="94"/>
        <v>17</v>
      </c>
      <c r="EK146" s="130">
        <f t="shared" si="94"/>
        <v>12.5</v>
      </c>
      <c r="EL146" s="130">
        <f t="shared" si="94"/>
        <v>7</v>
      </c>
      <c r="EM146" s="130">
        <f t="shared" si="94"/>
        <v>11</v>
      </c>
      <c r="EN146" s="130">
        <f t="shared" si="94"/>
        <v>7</v>
      </c>
      <c r="EO146" s="130">
        <f t="shared" si="94"/>
        <v>14</v>
      </c>
      <c r="EP146" s="130">
        <f t="shared" si="94"/>
        <v>14</v>
      </c>
      <c r="EQ146" s="130">
        <f t="shared" si="94"/>
        <v>17.5</v>
      </c>
      <c r="ER146" s="130">
        <f t="shared" si="94"/>
        <v>18.5</v>
      </c>
      <c r="ES146" s="130">
        <f t="shared" si="94"/>
        <v>18</v>
      </c>
      <c r="ET146" s="130">
        <f t="shared" si="94"/>
        <v>19</v>
      </c>
      <c r="EU146" s="130">
        <f t="shared" ref="EU146:GM146" si="95">EU18/$C18</f>
        <v>15.5</v>
      </c>
      <c r="EV146" s="130">
        <f t="shared" si="95"/>
        <v>12</v>
      </c>
      <c r="EW146" s="130">
        <f t="shared" si="95"/>
        <v>11</v>
      </c>
      <c r="EX146" s="130">
        <f t="shared" si="95"/>
        <v>10.5</v>
      </c>
      <c r="EY146" s="130">
        <f t="shared" si="95"/>
        <v>6.5</v>
      </c>
      <c r="EZ146" s="130">
        <f t="shared" si="95"/>
        <v>10</v>
      </c>
      <c r="FA146" s="130">
        <f t="shared" si="95"/>
        <v>14.5</v>
      </c>
      <c r="FB146" s="130">
        <f t="shared" si="95"/>
        <v>16.5</v>
      </c>
      <c r="FC146" s="130">
        <f t="shared" si="95"/>
        <v>18.5</v>
      </c>
      <c r="FD146" s="130">
        <f t="shared" si="95"/>
        <v>19.5</v>
      </c>
      <c r="FE146" s="130">
        <f t="shared" si="95"/>
        <v>17.5</v>
      </c>
      <c r="FF146" s="130">
        <f t="shared" si="95"/>
        <v>19.5</v>
      </c>
      <c r="FG146" s="130">
        <f t="shared" si="95"/>
        <v>20.5</v>
      </c>
      <c r="FH146" s="130">
        <f t="shared" si="95"/>
        <v>15.5</v>
      </c>
      <c r="FI146" s="130">
        <f t="shared" si="95"/>
        <v>9.5</v>
      </c>
      <c r="FJ146" s="130">
        <f t="shared" si="95"/>
        <v>16.5</v>
      </c>
      <c r="FK146" s="130">
        <f t="shared" si="95"/>
        <v>16.5</v>
      </c>
      <c r="FL146" s="130">
        <f t="shared" si="95"/>
        <v>13.5</v>
      </c>
      <c r="FM146" s="130">
        <f t="shared" si="95"/>
        <v>14.5</v>
      </c>
      <c r="FN146" s="130">
        <f t="shared" si="95"/>
        <v>16.5</v>
      </c>
      <c r="FO146" s="130">
        <f t="shared" si="95"/>
        <v>21.5</v>
      </c>
      <c r="FP146" s="130">
        <f t="shared" si="95"/>
        <v>22.5</v>
      </c>
      <c r="FQ146" s="130">
        <f t="shared" si="95"/>
        <v>21</v>
      </c>
      <c r="FR146" s="130">
        <f t="shared" si="95"/>
        <v>22.5</v>
      </c>
      <c r="FS146" s="130">
        <f t="shared" si="95"/>
        <v>21</v>
      </c>
      <c r="FT146" s="130">
        <f t="shared" si="95"/>
        <v>11.5</v>
      </c>
      <c r="FU146" s="130">
        <f t="shared" si="95"/>
        <v>10.5</v>
      </c>
      <c r="FV146" s="130">
        <f t="shared" si="95"/>
        <v>9</v>
      </c>
      <c r="FW146" s="130">
        <f t="shared" si="95"/>
        <v>14</v>
      </c>
      <c r="FX146" s="130">
        <f t="shared" si="95"/>
        <v>8.5</v>
      </c>
      <c r="FY146" s="130">
        <f t="shared" si="95"/>
        <v>11</v>
      </c>
      <c r="FZ146" s="130">
        <f t="shared" si="95"/>
        <v>12</v>
      </c>
      <c r="GA146" s="130">
        <f t="shared" si="95"/>
        <v>17.5</v>
      </c>
      <c r="GB146" s="130">
        <f t="shared" si="95"/>
        <v>16</v>
      </c>
      <c r="GC146" s="130">
        <f t="shared" si="95"/>
        <v>15</v>
      </c>
      <c r="GD146" s="130">
        <f t="shared" si="95"/>
        <v>0</v>
      </c>
      <c r="GE146" s="130">
        <f t="shared" si="95"/>
        <v>0</v>
      </c>
      <c r="GF146" s="130">
        <f t="shared" si="95"/>
        <v>0</v>
      </c>
      <c r="GG146" s="130">
        <f t="shared" si="95"/>
        <v>0</v>
      </c>
      <c r="GH146" s="130">
        <f t="shared" si="95"/>
        <v>0</v>
      </c>
      <c r="GI146" s="130">
        <f t="shared" si="95"/>
        <v>0</v>
      </c>
      <c r="GJ146" s="130">
        <f t="shared" si="95"/>
        <v>0</v>
      </c>
      <c r="GK146" s="130">
        <f t="shared" si="95"/>
        <v>0</v>
      </c>
      <c r="GL146" s="130">
        <f t="shared" si="95"/>
        <v>0</v>
      </c>
      <c r="GM146" s="130">
        <f t="shared" si="95"/>
        <v>0</v>
      </c>
      <c r="GN146" s="121"/>
      <c r="GO146" s="121"/>
      <c r="GP146" s="121"/>
      <c r="GQ146" s="121"/>
      <c r="GR146" s="120"/>
      <c r="GS146" s="120"/>
      <c r="GT146" s="120"/>
      <c r="GU146" s="120"/>
      <c r="GV146" s="120"/>
      <c r="GW146" s="120"/>
      <c r="GX146" s="120"/>
      <c r="GY146" s="120"/>
      <c r="GZ146" s="120"/>
      <c r="HA146" s="120"/>
      <c r="HB146" s="120"/>
      <c r="HC146" s="120"/>
      <c r="HD146" s="120"/>
      <c r="HE146" s="120"/>
      <c r="HF146" s="120"/>
      <c r="HG146" s="120"/>
    </row>
    <row r="147" spans="1:215" ht="15.75" x14ac:dyDescent="0.25">
      <c r="A147" s="45" t="s">
        <v>33</v>
      </c>
      <c r="B147" s="45" t="s">
        <v>95</v>
      </c>
      <c r="C147" s="46">
        <v>3</v>
      </c>
      <c r="D147" s="130">
        <f t="shared" ref="D147:AI147" si="96">D19/$C19</f>
        <v>0</v>
      </c>
      <c r="E147" s="130">
        <f t="shared" si="96"/>
        <v>0</v>
      </c>
      <c r="F147" s="130">
        <f t="shared" si="96"/>
        <v>0</v>
      </c>
      <c r="G147" s="130">
        <f t="shared" si="96"/>
        <v>0</v>
      </c>
      <c r="H147" s="130">
        <f t="shared" si="96"/>
        <v>0</v>
      </c>
      <c r="I147" s="130">
        <f t="shared" si="96"/>
        <v>0</v>
      </c>
      <c r="J147" s="130">
        <f t="shared" si="96"/>
        <v>0</v>
      </c>
      <c r="K147" s="130">
        <f t="shared" si="96"/>
        <v>0</v>
      </c>
      <c r="L147" s="130">
        <f t="shared" si="96"/>
        <v>0</v>
      </c>
      <c r="M147" s="130">
        <f t="shared" si="96"/>
        <v>0</v>
      </c>
      <c r="N147" s="130">
        <f t="shared" si="96"/>
        <v>0</v>
      </c>
      <c r="O147" s="130">
        <f t="shared" si="96"/>
        <v>0</v>
      </c>
      <c r="P147" s="130">
        <f t="shared" si="96"/>
        <v>0</v>
      </c>
      <c r="Q147" s="130">
        <f t="shared" si="96"/>
        <v>0</v>
      </c>
      <c r="R147" s="130">
        <f t="shared" si="96"/>
        <v>0</v>
      </c>
      <c r="S147" s="130">
        <f t="shared" si="96"/>
        <v>0</v>
      </c>
      <c r="T147" s="130">
        <f t="shared" si="96"/>
        <v>0</v>
      </c>
      <c r="U147" s="130">
        <f t="shared" si="96"/>
        <v>0</v>
      </c>
      <c r="V147" s="130">
        <f t="shared" si="96"/>
        <v>0</v>
      </c>
      <c r="W147" s="130">
        <f t="shared" si="96"/>
        <v>0</v>
      </c>
      <c r="X147" s="130">
        <f t="shared" si="96"/>
        <v>0</v>
      </c>
      <c r="Y147" s="130">
        <f t="shared" si="96"/>
        <v>0</v>
      </c>
      <c r="Z147" s="130">
        <f t="shared" si="96"/>
        <v>0</v>
      </c>
      <c r="AA147" s="130">
        <f t="shared" si="96"/>
        <v>0</v>
      </c>
      <c r="AB147" s="130">
        <f t="shared" si="96"/>
        <v>0</v>
      </c>
      <c r="AC147" s="130">
        <f t="shared" si="96"/>
        <v>0</v>
      </c>
      <c r="AD147" s="130">
        <f t="shared" si="96"/>
        <v>0</v>
      </c>
      <c r="AE147" s="130">
        <f t="shared" si="96"/>
        <v>0</v>
      </c>
      <c r="AF147" s="130">
        <f t="shared" si="96"/>
        <v>0</v>
      </c>
      <c r="AG147" s="130">
        <f t="shared" si="96"/>
        <v>0</v>
      </c>
      <c r="AH147" s="130">
        <f t="shared" si="96"/>
        <v>0</v>
      </c>
      <c r="AI147" s="130">
        <f t="shared" si="96"/>
        <v>0</v>
      </c>
      <c r="AJ147" s="130">
        <f t="shared" ref="AJ147:BO147" si="97">AJ19/$C19</f>
        <v>0</v>
      </c>
      <c r="AK147" s="130">
        <f t="shared" si="97"/>
        <v>0</v>
      </c>
      <c r="AL147" s="130">
        <f t="shared" si="97"/>
        <v>0</v>
      </c>
      <c r="AM147" s="130">
        <f t="shared" si="97"/>
        <v>0</v>
      </c>
      <c r="AN147" s="130">
        <f t="shared" si="97"/>
        <v>0</v>
      </c>
      <c r="AO147" s="130">
        <f t="shared" si="97"/>
        <v>0</v>
      </c>
      <c r="AP147" s="130">
        <f t="shared" si="97"/>
        <v>0</v>
      </c>
      <c r="AQ147" s="130">
        <f t="shared" si="97"/>
        <v>0</v>
      </c>
      <c r="AR147" s="130">
        <f t="shared" si="97"/>
        <v>0</v>
      </c>
      <c r="AS147" s="130">
        <f t="shared" si="97"/>
        <v>0</v>
      </c>
      <c r="AT147" s="130">
        <f t="shared" si="97"/>
        <v>0</v>
      </c>
      <c r="AU147" s="130">
        <f t="shared" si="97"/>
        <v>0</v>
      </c>
      <c r="AV147" s="130">
        <f t="shared" si="97"/>
        <v>0</v>
      </c>
      <c r="AW147" s="130">
        <f t="shared" si="97"/>
        <v>0</v>
      </c>
      <c r="AX147" s="130">
        <f t="shared" si="97"/>
        <v>0</v>
      </c>
      <c r="AY147" s="130">
        <f t="shared" si="97"/>
        <v>0</v>
      </c>
      <c r="AZ147" s="130">
        <f t="shared" si="97"/>
        <v>0</v>
      </c>
      <c r="BA147" s="130">
        <f t="shared" si="97"/>
        <v>0</v>
      </c>
      <c r="BB147" s="130">
        <f t="shared" si="97"/>
        <v>0</v>
      </c>
      <c r="BC147" s="130">
        <f t="shared" si="97"/>
        <v>0</v>
      </c>
      <c r="BD147" s="130">
        <f t="shared" si="97"/>
        <v>0</v>
      </c>
      <c r="BE147" s="130">
        <f t="shared" si="97"/>
        <v>0</v>
      </c>
      <c r="BF147" s="130">
        <f t="shared" si="97"/>
        <v>0</v>
      </c>
      <c r="BG147" s="130">
        <f t="shared" si="97"/>
        <v>0</v>
      </c>
      <c r="BH147" s="130">
        <f t="shared" si="97"/>
        <v>0</v>
      </c>
      <c r="BI147" s="130">
        <f t="shared" si="97"/>
        <v>2.3333333333333335</v>
      </c>
      <c r="BJ147" s="130">
        <f t="shared" si="97"/>
        <v>14.666666666666666</v>
      </c>
      <c r="BK147" s="130">
        <f t="shared" si="97"/>
        <v>19.666666666666668</v>
      </c>
      <c r="BL147" s="130">
        <f t="shared" si="97"/>
        <v>23.333333333333332</v>
      </c>
      <c r="BM147" s="130">
        <f t="shared" si="97"/>
        <v>17.666666666666668</v>
      </c>
      <c r="BN147" s="130">
        <f t="shared" si="97"/>
        <v>13.666666666666666</v>
      </c>
      <c r="BO147" s="130">
        <f t="shared" si="97"/>
        <v>6.333333333333333</v>
      </c>
      <c r="BP147" s="130">
        <f t="shared" ref="BP147:CU147" si="98">BP19/$C19</f>
        <v>8.6666666666666661</v>
      </c>
      <c r="BQ147" s="130">
        <f t="shared" si="98"/>
        <v>0</v>
      </c>
      <c r="BR147" s="130">
        <f t="shared" si="98"/>
        <v>1.3333333333333333</v>
      </c>
      <c r="BS147" s="130">
        <f t="shared" si="98"/>
        <v>5.666666666666667</v>
      </c>
      <c r="BT147" s="130">
        <f t="shared" si="98"/>
        <v>4.666666666666667</v>
      </c>
      <c r="BU147" s="130">
        <f t="shared" si="98"/>
        <v>5</v>
      </c>
      <c r="BV147" s="130">
        <f t="shared" si="98"/>
        <v>21.666666666666668</v>
      </c>
      <c r="BW147" s="130">
        <f t="shared" si="98"/>
        <v>22</v>
      </c>
      <c r="BX147" s="130">
        <f t="shared" si="98"/>
        <v>19.333333333333332</v>
      </c>
      <c r="BY147" s="130">
        <f t="shared" si="98"/>
        <v>21.333333333333332</v>
      </c>
      <c r="BZ147" s="130">
        <f t="shared" si="98"/>
        <v>12.333333333333334</v>
      </c>
      <c r="CA147" s="130">
        <f t="shared" si="98"/>
        <v>14.333333333333334</v>
      </c>
      <c r="CB147" s="130">
        <f t="shared" si="98"/>
        <v>0.33333333333333331</v>
      </c>
      <c r="CC147" s="130">
        <f t="shared" si="98"/>
        <v>0.66666666666666663</v>
      </c>
      <c r="CD147" s="130">
        <f t="shared" si="98"/>
        <v>3.6666666666666665</v>
      </c>
      <c r="CE147" s="130">
        <f t="shared" si="98"/>
        <v>1.3333333333333333</v>
      </c>
      <c r="CF147" s="130">
        <f t="shared" si="98"/>
        <v>1.6666666666666667</v>
      </c>
      <c r="CG147" s="130">
        <f t="shared" si="98"/>
        <v>5</v>
      </c>
      <c r="CH147" s="130">
        <f t="shared" si="98"/>
        <v>5.666666666666667</v>
      </c>
      <c r="CI147" s="130">
        <f t="shared" si="98"/>
        <v>11.333333333333334</v>
      </c>
      <c r="CJ147" s="130">
        <f t="shared" si="98"/>
        <v>8.3333333333333339</v>
      </c>
      <c r="CK147" s="130">
        <f t="shared" si="98"/>
        <v>18</v>
      </c>
      <c r="CL147" s="130">
        <f t="shared" si="98"/>
        <v>18.333333333333332</v>
      </c>
      <c r="CM147" s="130">
        <f t="shared" si="98"/>
        <v>4.666666666666667</v>
      </c>
      <c r="CN147" s="130">
        <f t="shared" si="98"/>
        <v>0.66666666666666663</v>
      </c>
      <c r="CO147" s="130">
        <f t="shared" si="98"/>
        <v>3.3333333333333335</v>
      </c>
      <c r="CP147" s="130">
        <f t="shared" si="98"/>
        <v>6</v>
      </c>
      <c r="CQ147" s="130">
        <f t="shared" si="98"/>
        <v>10</v>
      </c>
      <c r="CR147" s="130">
        <f t="shared" si="98"/>
        <v>19.333333333333332</v>
      </c>
      <c r="CS147" s="130">
        <f t="shared" si="98"/>
        <v>27</v>
      </c>
      <c r="CT147" s="130">
        <f t="shared" si="98"/>
        <v>26</v>
      </c>
      <c r="CU147" s="130">
        <f t="shared" si="98"/>
        <v>36.333333333333336</v>
      </c>
      <c r="CV147" s="130">
        <f t="shared" ref="CV147:DJ147" si="99">CV19/$C19</f>
        <v>37.666666666666664</v>
      </c>
      <c r="CW147" s="130">
        <f t="shared" si="99"/>
        <v>31.333333333333332</v>
      </c>
      <c r="CX147" s="130">
        <f t="shared" si="99"/>
        <v>24.666666666666668</v>
      </c>
      <c r="CY147" s="130">
        <f t="shared" si="99"/>
        <v>26.666666666666668</v>
      </c>
      <c r="CZ147" s="130">
        <f t="shared" si="99"/>
        <v>7.666666666666667</v>
      </c>
      <c r="DA147" s="130">
        <f t="shared" si="99"/>
        <v>0</v>
      </c>
      <c r="DB147" s="130">
        <f t="shared" si="99"/>
        <v>0</v>
      </c>
      <c r="DC147" s="130">
        <f t="shared" si="99"/>
        <v>9</v>
      </c>
      <c r="DD147" s="130">
        <f t="shared" si="99"/>
        <v>0.33333333333333331</v>
      </c>
      <c r="DE147" s="130">
        <f t="shared" si="99"/>
        <v>5</v>
      </c>
      <c r="DF147" s="130">
        <f t="shared" si="99"/>
        <v>25.666666666666668</v>
      </c>
      <c r="DG147" s="130">
        <f t="shared" si="99"/>
        <v>35.666666666666664</v>
      </c>
      <c r="DH147" s="130">
        <f t="shared" si="99"/>
        <v>19.666666666666668</v>
      </c>
      <c r="DI147" s="130">
        <f t="shared" si="99"/>
        <v>27</v>
      </c>
      <c r="DJ147" s="130">
        <f t="shared" si="99"/>
        <v>35</v>
      </c>
      <c r="DK147" s="130">
        <f t="shared" ref="DK147:DV147" si="100">DK19/$C19</f>
        <v>16.666666666666668</v>
      </c>
      <c r="DL147" s="130">
        <f t="shared" si="100"/>
        <v>10</v>
      </c>
      <c r="DM147" s="130">
        <f t="shared" si="100"/>
        <v>16.666666666666668</v>
      </c>
      <c r="DN147" s="130">
        <f t="shared" si="100"/>
        <v>3</v>
      </c>
      <c r="DO147" s="130">
        <f t="shared" si="100"/>
        <v>16.333333333333332</v>
      </c>
      <c r="DP147" s="130">
        <f t="shared" si="100"/>
        <v>10.333333333333334</v>
      </c>
      <c r="DQ147" s="130">
        <f t="shared" si="100"/>
        <v>17.333333333333332</v>
      </c>
      <c r="DR147" s="130">
        <f t="shared" si="100"/>
        <v>18.666666666666668</v>
      </c>
      <c r="DS147" s="130">
        <f t="shared" si="100"/>
        <v>28</v>
      </c>
      <c r="DT147" s="130">
        <f t="shared" si="100"/>
        <v>16.666666666666668</v>
      </c>
      <c r="DU147" s="130">
        <f t="shared" si="100"/>
        <v>23.333333333333332</v>
      </c>
      <c r="DV147" s="130">
        <f t="shared" si="100"/>
        <v>19.666666666666668</v>
      </c>
      <c r="DW147" s="130">
        <f t="shared" ref="DW147:EH147" si="101">DW19/$C19</f>
        <v>1.3333333333333333</v>
      </c>
      <c r="DX147" s="130">
        <f t="shared" si="101"/>
        <v>0</v>
      </c>
      <c r="DY147" s="130">
        <f t="shared" si="101"/>
        <v>4.333333333333333</v>
      </c>
      <c r="DZ147" s="130">
        <f t="shared" si="101"/>
        <v>10</v>
      </c>
      <c r="EA147" s="130">
        <f t="shared" si="101"/>
        <v>17</v>
      </c>
      <c r="EB147" s="130">
        <f t="shared" si="101"/>
        <v>13.333333333333334</v>
      </c>
      <c r="EC147" s="130">
        <f t="shared" si="101"/>
        <v>28</v>
      </c>
      <c r="ED147" s="130">
        <f t="shared" si="101"/>
        <v>29.333333333333332</v>
      </c>
      <c r="EE147" s="130">
        <f t="shared" si="101"/>
        <v>23.333333333333332</v>
      </c>
      <c r="EF147" s="130">
        <f t="shared" si="101"/>
        <v>11.333333333333334</v>
      </c>
      <c r="EG147" s="130">
        <f t="shared" si="101"/>
        <v>15</v>
      </c>
      <c r="EH147" s="130">
        <f t="shared" si="101"/>
        <v>22.333333333333332</v>
      </c>
      <c r="EI147" s="130">
        <f t="shared" ref="EI147:ET147" si="102">EI19/$C19</f>
        <v>1</v>
      </c>
      <c r="EJ147" s="130">
        <f t="shared" si="102"/>
        <v>13.666666666666666</v>
      </c>
      <c r="EK147" s="130">
        <f t="shared" si="102"/>
        <v>0.33333333333333331</v>
      </c>
      <c r="EL147" s="130">
        <f t="shared" si="102"/>
        <v>0.33333333333333331</v>
      </c>
      <c r="EM147" s="130">
        <f t="shared" si="102"/>
        <v>5.666666666666667</v>
      </c>
      <c r="EN147" s="130">
        <f t="shared" si="102"/>
        <v>0.33333333333333331</v>
      </c>
      <c r="EO147" s="130">
        <f t="shared" si="102"/>
        <v>11.333333333333334</v>
      </c>
      <c r="EP147" s="130">
        <f t="shared" si="102"/>
        <v>16</v>
      </c>
      <c r="EQ147" s="130">
        <f t="shared" si="102"/>
        <v>27</v>
      </c>
      <c r="ER147" s="130">
        <f t="shared" si="102"/>
        <v>18.333333333333332</v>
      </c>
      <c r="ES147" s="130">
        <f t="shared" si="102"/>
        <v>24.333333333333332</v>
      </c>
      <c r="ET147" s="130">
        <f t="shared" si="102"/>
        <v>23.666666666666668</v>
      </c>
      <c r="EU147" s="130">
        <f t="shared" ref="EU147:GM147" si="103">EU19/$C19</f>
        <v>0.66666666666666663</v>
      </c>
      <c r="EV147" s="130">
        <f t="shared" si="103"/>
        <v>2</v>
      </c>
      <c r="EW147" s="130">
        <f t="shared" si="103"/>
        <v>3.6666666666666665</v>
      </c>
      <c r="EX147" s="130">
        <f t="shared" si="103"/>
        <v>0.66666666666666663</v>
      </c>
      <c r="EY147" s="130">
        <f t="shared" si="103"/>
        <v>0.66666666666666663</v>
      </c>
      <c r="EZ147" s="130">
        <f t="shared" si="103"/>
        <v>7.333333333333333</v>
      </c>
      <c r="FA147" s="130">
        <f t="shared" si="103"/>
        <v>25</v>
      </c>
      <c r="FB147" s="130">
        <f t="shared" si="103"/>
        <v>22.666666666666668</v>
      </c>
      <c r="FC147" s="130">
        <f t="shared" si="103"/>
        <v>5.666666666666667</v>
      </c>
      <c r="FD147" s="130">
        <f t="shared" si="103"/>
        <v>14.333333333333334</v>
      </c>
      <c r="FE147" s="130">
        <f t="shared" si="103"/>
        <v>4.666666666666667</v>
      </c>
      <c r="FF147" s="130">
        <f t="shared" si="103"/>
        <v>9.6666666666666661</v>
      </c>
      <c r="FG147" s="130">
        <f t="shared" si="103"/>
        <v>14.666666666666666</v>
      </c>
      <c r="FH147" s="130">
        <f t="shared" si="103"/>
        <v>3.6666666666666665</v>
      </c>
      <c r="FI147" s="130">
        <f t="shared" si="103"/>
        <v>1</v>
      </c>
      <c r="FJ147" s="130">
        <f t="shared" si="103"/>
        <v>3.6666666666666665</v>
      </c>
      <c r="FK147" s="130">
        <f t="shared" si="103"/>
        <v>6.666666666666667</v>
      </c>
      <c r="FL147" s="130">
        <f t="shared" si="103"/>
        <v>5.666666666666667</v>
      </c>
      <c r="FM147" s="130">
        <f t="shared" si="103"/>
        <v>9.3333333333333339</v>
      </c>
      <c r="FN147" s="130">
        <f t="shared" si="103"/>
        <v>10.666666666666666</v>
      </c>
      <c r="FO147" s="130">
        <f t="shared" si="103"/>
        <v>13.666666666666666</v>
      </c>
      <c r="FP147" s="130">
        <f t="shared" si="103"/>
        <v>26.666666666666668</v>
      </c>
      <c r="FQ147" s="130">
        <f t="shared" si="103"/>
        <v>26</v>
      </c>
      <c r="FR147" s="130">
        <f t="shared" si="103"/>
        <v>9.3333333333333339</v>
      </c>
      <c r="FS147" s="130">
        <f t="shared" si="103"/>
        <v>10.666666666666666</v>
      </c>
      <c r="FT147" s="130">
        <f t="shared" si="103"/>
        <v>7.333333333333333</v>
      </c>
      <c r="FU147" s="130">
        <f t="shared" si="103"/>
        <v>2.6666666666666665</v>
      </c>
      <c r="FV147" s="130">
        <f t="shared" si="103"/>
        <v>1.6666666666666667</v>
      </c>
      <c r="FW147" s="130">
        <f t="shared" si="103"/>
        <v>5</v>
      </c>
      <c r="FX147" s="130">
        <f t="shared" si="103"/>
        <v>0.66666666666666663</v>
      </c>
      <c r="FY147" s="130">
        <f t="shared" si="103"/>
        <v>25</v>
      </c>
      <c r="FZ147" s="130">
        <f t="shared" si="103"/>
        <v>15.666666666666666</v>
      </c>
      <c r="GA147" s="130">
        <f t="shared" si="103"/>
        <v>31</v>
      </c>
      <c r="GB147" s="130">
        <f t="shared" si="103"/>
        <v>25.666666666666668</v>
      </c>
      <c r="GC147" s="130">
        <f t="shared" si="103"/>
        <v>28</v>
      </c>
      <c r="GD147" s="130">
        <f t="shared" si="103"/>
        <v>13.666666666666666</v>
      </c>
      <c r="GE147" s="130">
        <f t="shared" si="103"/>
        <v>15</v>
      </c>
      <c r="GF147" s="130">
        <f t="shared" si="103"/>
        <v>5</v>
      </c>
      <c r="GG147" s="130">
        <f t="shared" si="103"/>
        <v>6.666666666666667</v>
      </c>
      <c r="GH147" s="130">
        <f t="shared" si="103"/>
        <v>4.333333333333333</v>
      </c>
      <c r="GI147" s="130">
        <f t="shared" si="103"/>
        <v>0.33333333333333331</v>
      </c>
      <c r="GJ147" s="130">
        <f t="shared" si="103"/>
        <v>23.666666666666668</v>
      </c>
      <c r="GK147" s="130">
        <f t="shared" si="103"/>
        <v>27.333333333333332</v>
      </c>
      <c r="GL147" s="130">
        <f t="shared" si="103"/>
        <v>38.333333333333336</v>
      </c>
      <c r="GM147" s="130">
        <f t="shared" si="103"/>
        <v>41.666666666666664</v>
      </c>
      <c r="GN147" s="121"/>
      <c r="GO147" s="121"/>
      <c r="GP147" s="121"/>
      <c r="GQ147" s="121"/>
      <c r="GR147" s="120"/>
      <c r="GS147" s="120"/>
      <c r="GT147" s="120"/>
      <c r="GU147" s="120"/>
      <c r="GV147" s="120"/>
      <c r="GW147" s="120"/>
      <c r="GX147" s="120"/>
      <c r="GY147" s="120"/>
      <c r="GZ147" s="120"/>
      <c r="HA147" s="120"/>
      <c r="HB147" s="120"/>
      <c r="HC147" s="120"/>
      <c r="HD147" s="120"/>
      <c r="HE147" s="120"/>
      <c r="HF147" s="120"/>
      <c r="HG147" s="120"/>
    </row>
    <row r="148" spans="1:215" ht="15.75" x14ac:dyDescent="0.25">
      <c r="A148" s="45" t="s">
        <v>33</v>
      </c>
      <c r="B148" s="45" t="s">
        <v>95</v>
      </c>
      <c r="C148" s="46">
        <v>4</v>
      </c>
      <c r="D148" s="130">
        <f t="shared" ref="D148:AI148" si="104">D20/$C20</f>
        <v>0</v>
      </c>
      <c r="E148" s="130">
        <f t="shared" si="104"/>
        <v>0</v>
      </c>
      <c r="F148" s="130">
        <f t="shared" si="104"/>
        <v>0</v>
      </c>
      <c r="G148" s="130">
        <f t="shared" si="104"/>
        <v>0</v>
      </c>
      <c r="H148" s="130">
        <f t="shared" si="104"/>
        <v>0</v>
      </c>
      <c r="I148" s="130">
        <f t="shared" si="104"/>
        <v>0</v>
      </c>
      <c r="J148" s="130">
        <f t="shared" si="104"/>
        <v>0</v>
      </c>
      <c r="K148" s="130">
        <f t="shared" si="104"/>
        <v>0</v>
      </c>
      <c r="L148" s="130">
        <f t="shared" si="104"/>
        <v>0</v>
      </c>
      <c r="M148" s="130">
        <f t="shared" si="104"/>
        <v>0</v>
      </c>
      <c r="N148" s="130">
        <f t="shared" si="104"/>
        <v>0</v>
      </c>
      <c r="O148" s="130">
        <f t="shared" si="104"/>
        <v>0</v>
      </c>
      <c r="P148" s="130">
        <f t="shared" si="104"/>
        <v>0</v>
      </c>
      <c r="Q148" s="130">
        <f t="shared" si="104"/>
        <v>0</v>
      </c>
      <c r="R148" s="130">
        <f t="shared" si="104"/>
        <v>0</v>
      </c>
      <c r="S148" s="130">
        <f t="shared" si="104"/>
        <v>0</v>
      </c>
      <c r="T148" s="130">
        <f t="shared" si="104"/>
        <v>0</v>
      </c>
      <c r="U148" s="130">
        <f t="shared" si="104"/>
        <v>0</v>
      </c>
      <c r="V148" s="130">
        <f t="shared" si="104"/>
        <v>0</v>
      </c>
      <c r="W148" s="130">
        <f t="shared" si="104"/>
        <v>0</v>
      </c>
      <c r="X148" s="130">
        <f t="shared" si="104"/>
        <v>0</v>
      </c>
      <c r="Y148" s="130">
        <f t="shared" si="104"/>
        <v>0</v>
      </c>
      <c r="Z148" s="130">
        <f t="shared" si="104"/>
        <v>0</v>
      </c>
      <c r="AA148" s="130">
        <f t="shared" si="104"/>
        <v>0</v>
      </c>
      <c r="AB148" s="130">
        <f t="shared" si="104"/>
        <v>0</v>
      </c>
      <c r="AC148" s="130">
        <f t="shared" si="104"/>
        <v>0</v>
      </c>
      <c r="AD148" s="130">
        <f t="shared" si="104"/>
        <v>0</v>
      </c>
      <c r="AE148" s="130">
        <f t="shared" si="104"/>
        <v>0</v>
      </c>
      <c r="AF148" s="130">
        <f t="shared" si="104"/>
        <v>0</v>
      </c>
      <c r="AG148" s="130">
        <f t="shared" si="104"/>
        <v>0</v>
      </c>
      <c r="AH148" s="130">
        <f t="shared" si="104"/>
        <v>0</v>
      </c>
      <c r="AI148" s="130">
        <f t="shared" si="104"/>
        <v>0</v>
      </c>
      <c r="AJ148" s="130">
        <f t="shared" ref="AJ148:BO148" si="105">AJ20/$C20</f>
        <v>0</v>
      </c>
      <c r="AK148" s="130">
        <f t="shared" si="105"/>
        <v>0</v>
      </c>
      <c r="AL148" s="130">
        <f t="shared" si="105"/>
        <v>0</v>
      </c>
      <c r="AM148" s="130">
        <f t="shared" si="105"/>
        <v>0</v>
      </c>
      <c r="AN148" s="130">
        <f t="shared" si="105"/>
        <v>0</v>
      </c>
      <c r="AO148" s="130">
        <f t="shared" si="105"/>
        <v>0</v>
      </c>
      <c r="AP148" s="130">
        <f t="shared" si="105"/>
        <v>0</v>
      </c>
      <c r="AQ148" s="130">
        <f t="shared" si="105"/>
        <v>0</v>
      </c>
      <c r="AR148" s="130">
        <f t="shared" si="105"/>
        <v>0</v>
      </c>
      <c r="AS148" s="130">
        <f t="shared" si="105"/>
        <v>0</v>
      </c>
      <c r="AT148" s="130">
        <f t="shared" si="105"/>
        <v>0</v>
      </c>
      <c r="AU148" s="130">
        <f t="shared" si="105"/>
        <v>0</v>
      </c>
      <c r="AV148" s="130">
        <f t="shared" si="105"/>
        <v>0</v>
      </c>
      <c r="AW148" s="130">
        <f t="shared" si="105"/>
        <v>0</v>
      </c>
      <c r="AX148" s="130">
        <f t="shared" si="105"/>
        <v>0</v>
      </c>
      <c r="AY148" s="130">
        <f t="shared" si="105"/>
        <v>0</v>
      </c>
      <c r="AZ148" s="130">
        <f t="shared" si="105"/>
        <v>0</v>
      </c>
      <c r="BA148" s="130">
        <f t="shared" si="105"/>
        <v>0</v>
      </c>
      <c r="BB148" s="130">
        <f t="shared" si="105"/>
        <v>0</v>
      </c>
      <c r="BC148" s="130">
        <f t="shared" si="105"/>
        <v>0</v>
      </c>
      <c r="BD148" s="130">
        <f t="shared" si="105"/>
        <v>0</v>
      </c>
      <c r="BE148" s="130">
        <f t="shared" si="105"/>
        <v>0</v>
      </c>
      <c r="BF148" s="130">
        <f t="shared" si="105"/>
        <v>0</v>
      </c>
      <c r="BG148" s="130">
        <f t="shared" si="105"/>
        <v>0</v>
      </c>
      <c r="BH148" s="130">
        <f t="shared" si="105"/>
        <v>0</v>
      </c>
      <c r="BI148" s="130">
        <f t="shared" si="105"/>
        <v>0</v>
      </c>
      <c r="BJ148" s="130">
        <f t="shared" si="105"/>
        <v>0</v>
      </c>
      <c r="BK148" s="130">
        <f t="shared" si="105"/>
        <v>0</v>
      </c>
      <c r="BL148" s="130">
        <f t="shared" si="105"/>
        <v>0</v>
      </c>
      <c r="BM148" s="130">
        <f t="shared" si="105"/>
        <v>0</v>
      </c>
      <c r="BN148" s="130">
        <f t="shared" si="105"/>
        <v>0</v>
      </c>
      <c r="BO148" s="130">
        <f t="shared" si="105"/>
        <v>0</v>
      </c>
      <c r="BP148" s="130">
        <f t="shared" ref="BP148:CU148" si="106">BP20/$C20</f>
        <v>0</v>
      </c>
      <c r="BQ148" s="130">
        <f t="shared" si="106"/>
        <v>0</v>
      </c>
      <c r="BR148" s="130">
        <f t="shared" si="106"/>
        <v>0</v>
      </c>
      <c r="BS148" s="130">
        <f t="shared" si="106"/>
        <v>0</v>
      </c>
      <c r="BT148" s="130">
        <f t="shared" si="106"/>
        <v>0</v>
      </c>
      <c r="BU148" s="130">
        <f t="shared" si="106"/>
        <v>0</v>
      </c>
      <c r="BV148" s="130">
        <f t="shared" si="106"/>
        <v>1</v>
      </c>
      <c r="BW148" s="130">
        <f t="shared" si="106"/>
        <v>14.5</v>
      </c>
      <c r="BX148" s="130">
        <f t="shared" si="106"/>
        <v>15.25</v>
      </c>
      <c r="BY148" s="130">
        <f t="shared" si="106"/>
        <v>13.25</v>
      </c>
      <c r="BZ148" s="130">
        <f t="shared" si="106"/>
        <v>13.5</v>
      </c>
      <c r="CA148" s="130">
        <f t="shared" si="106"/>
        <v>9</v>
      </c>
      <c r="CB148" s="130">
        <f t="shared" si="106"/>
        <v>3.25</v>
      </c>
      <c r="CC148" s="130">
        <f t="shared" si="106"/>
        <v>1.5</v>
      </c>
      <c r="CD148" s="130">
        <f t="shared" si="106"/>
        <v>3.25</v>
      </c>
      <c r="CE148" s="130">
        <f t="shared" si="106"/>
        <v>1.5</v>
      </c>
      <c r="CF148" s="130">
        <f t="shared" si="106"/>
        <v>2.25</v>
      </c>
      <c r="CG148" s="130">
        <f t="shared" si="106"/>
        <v>2.5</v>
      </c>
      <c r="CH148" s="130">
        <f t="shared" si="106"/>
        <v>5.75</v>
      </c>
      <c r="CI148" s="130">
        <f t="shared" si="106"/>
        <v>7.75</v>
      </c>
      <c r="CJ148" s="130">
        <f t="shared" si="106"/>
        <v>11.25</v>
      </c>
      <c r="CK148" s="130">
        <f t="shared" si="106"/>
        <v>10</v>
      </c>
      <c r="CL148" s="130">
        <f t="shared" si="106"/>
        <v>17.25</v>
      </c>
      <c r="CM148" s="130">
        <f t="shared" si="106"/>
        <v>15.75</v>
      </c>
      <c r="CN148" s="130">
        <f t="shared" si="106"/>
        <v>4.5</v>
      </c>
      <c r="CO148" s="130">
        <f t="shared" si="106"/>
        <v>10</v>
      </c>
      <c r="CP148" s="130">
        <f t="shared" si="106"/>
        <v>14.5</v>
      </c>
      <c r="CQ148" s="130">
        <f t="shared" si="106"/>
        <v>26.75</v>
      </c>
      <c r="CR148" s="130">
        <f t="shared" si="106"/>
        <v>29</v>
      </c>
      <c r="CS148" s="130">
        <f t="shared" si="106"/>
        <v>28.75</v>
      </c>
      <c r="CT148" s="130">
        <f t="shared" si="106"/>
        <v>32</v>
      </c>
      <c r="CU148" s="130">
        <f t="shared" si="106"/>
        <v>39.5</v>
      </c>
      <c r="CV148" s="130">
        <f t="shared" ref="CV148:DJ148" si="107">CV20/$C20</f>
        <v>41.25</v>
      </c>
      <c r="CW148" s="130">
        <f t="shared" si="107"/>
        <v>33.25</v>
      </c>
      <c r="CX148" s="130">
        <f t="shared" si="107"/>
        <v>30.75</v>
      </c>
      <c r="CY148" s="130">
        <f t="shared" si="107"/>
        <v>55</v>
      </c>
      <c r="CZ148" s="130">
        <f t="shared" si="107"/>
        <v>22</v>
      </c>
      <c r="DA148" s="130">
        <f t="shared" si="107"/>
        <v>14</v>
      </c>
      <c r="DB148" s="130">
        <f t="shared" si="107"/>
        <v>11.25</v>
      </c>
      <c r="DC148" s="130">
        <f t="shared" si="107"/>
        <v>31.5</v>
      </c>
      <c r="DD148" s="130">
        <f t="shared" si="107"/>
        <v>23</v>
      </c>
      <c r="DE148" s="130">
        <f t="shared" si="107"/>
        <v>29.25</v>
      </c>
      <c r="DF148" s="130">
        <f t="shared" si="107"/>
        <v>79.5</v>
      </c>
      <c r="DG148" s="130">
        <f t="shared" si="107"/>
        <v>103.75</v>
      </c>
      <c r="DH148" s="130">
        <f t="shared" si="107"/>
        <v>79</v>
      </c>
      <c r="DI148" s="130">
        <f t="shared" si="107"/>
        <v>77.25</v>
      </c>
      <c r="DJ148" s="130">
        <f t="shared" si="107"/>
        <v>91.75</v>
      </c>
      <c r="DK148" s="130">
        <f t="shared" ref="DK148:DV148" si="108">DK20/$C20</f>
        <v>65</v>
      </c>
      <c r="DL148" s="130">
        <f t="shared" si="108"/>
        <v>46.25</v>
      </c>
      <c r="DM148" s="130">
        <f t="shared" si="108"/>
        <v>59.75</v>
      </c>
      <c r="DN148" s="130">
        <f t="shared" si="108"/>
        <v>39.5</v>
      </c>
      <c r="DO148" s="130">
        <f t="shared" si="108"/>
        <v>68.25</v>
      </c>
      <c r="DP148" s="130">
        <f t="shared" si="108"/>
        <v>70.5</v>
      </c>
      <c r="DQ148" s="130">
        <f t="shared" si="108"/>
        <v>97.25</v>
      </c>
      <c r="DR148" s="130">
        <f t="shared" si="108"/>
        <v>106</v>
      </c>
      <c r="DS148" s="130">
        <f t="shared" si="108"/>
        <v>108.75</v>
      </c>
      <c r="DT148" s="130">
        <f t="shared" si="108"/>
        <v>89</v>
      </c>
      <c r="DU148" s="130">
        <f t="shared" si="108"/>
        <v>99.75</v>
      </c>
      <c r="DV148" s="130">
        <f t="shared" si="108"/>
        <v>94.5</v>
      </c>
      <c r="DW148" s="130">
        <f t="shared" ref="DW148:EH148" si="109">DW20/$C20</f>
        <v>29.75</v>
      </c>
      <c r="DX148" s="130">
        <f t="shared" si="109"/>
        <v>10.75</v>
      </c>
      <c r="DY148" s="130">
        <f t="shared" si="109"/>
        <v>29.5</v>
      </c>
      <c r="DZ148" s="130">
        <f t="shared" si="109"/>
        <v>88.25</v>
      </c>
      <c r="EA148" s="130">
        <f t="shared" si="109"/>
        <v>99.25</v>
      </c>
      <c r="EB148" s="130">
        <f t="shared" si="109"/>
        <v>79.75</v>
      </c>
      <c r="EC148" s="130">
        <f t="shared" si="109"/>
        <v>147.25</v>
      </c>
      <c r="ED148" s="130">
        <f t="shared" si="109"/>
        <v>148.25</v>
      </c>
      <c r="EE148" s="130">
        <f t="shared" si="109"/>
        <v>156</v>
      </c>
      <c r="EF148" s="130">
        <f t="shared" si="109"/>
        <v>140.5</v>
      </c>
      <c r="EG148" s="130">
        <f t="shared" si="109"/>
        <v>127.25</v>
      </c>
      <c r="EH148" s="130">
        <f t="shared" si="109"/>
        <v>105</v>
      </c>
      <c r="EI148" s="130">
        <f t="shared" ref="EI148:ET148" si="110">EI20/$C20</f>
        <v>37.75</v>
      </c>
      <c r="EJ148" s="130">
        <f t="shared" si="110"/>
        <v>53.25</v>
      </c>
      <c r="EK148" s="130">
        <f t="shared" si="110"/>
        <v>12.25</v>
      </c>
      <c r="EL148" s="130">
        <f t="shared" si="110"/>
        <v>8.5</v>
      </c>
      <c r="EM148" s="130">
        <f t="shared" si="110"/>
        <v>57</v>
      </c>
      <c r="EN148" s="130">
        <f t="shared" si="110"/>
        <v>30.25</v>
      </c>
      <c r="EO148" s="130">
        <f t="shared" si="110"/>
        <v>100.75</v>
      </c>
      <c r="EP148" s="130">
        <f t="shared" si="110"/>
        <v>114.75</v>
      </c>
      <c r="EQ148" s="130">
        <f t="shared" si="110"/>
        <v>128.5</v>
      </c>
      <c r="ER148" s="130">
        <f t="shared" si="110"/>
        <v>104</v>
      </c>
      <c r="ES148" s="130">
        <f t="shared" si="110"/>
        <v>120.75</v>
      </c>
      <c r="ET148" s="130">
        <f t="shared" si="110"/>
        <v>96.25</v>
      </c>
      <c r="EU148" s="130">
        <f t="shared" ref="EU148:GM148" si="111">EU20/$C20</f>
        <v>59.25</v>
      </c>
      <c r="EV148" s="130">
        <f t="shared" si="111"/>
        <v>58.75</v>
      </c>
      <c r="EW148" s="130">
        <f t="shared" si="111"/>
        <v>26.5</v>
      </c>
      <c r="EX148" s="130">
        <f t="shared" si="111"/>
        <v>22.75</v>
      </c>
      <c r="EY148" s="130">
        <f t="shared" si="111"/>
        <v>8.5</v>
      </c>
      <c r="EZ148" s="130">
        <f t="shared" si="111"/>
        <v>40.5</v>
      </c>
      <c r="FA148" s="130">
        <f t="shared" si="111"/>
        <v>117</v>
      </c>
      <c r="FB148" s="130">
        <f t="shared" si="111"/>
        <v>119.75</v>
      </c>
      <c r="FC148" s="130">
        <f t="shared" si="111"/>
        <v>107</v>
      </c>
      <c r="FD148" s="130">
        <f t="shared" si="111"/>
        <v>130.5</v>
      </c>
      <c r="FE148" s="130">
        <f t="shared" si="111"/>
        <v>75.5</v>
      </c>
      <c r="FF148" s="130">
        <f t="shared" si="111"/>
        <v>98</v>
      </c>
      <c r="FG148" s="130">
        <f t="shared" si="111"/>
        <v>84</v>
      </c>
      <c r="FH148" s="130">
        <f t="shared" si="111"/>
        <v>42.75</v>
      </c>
      <c r="FI148" s="130">
        <f t="shared" si="111"/>
        <v>14</v>
      </c>
      <c r="FJ148" s="130">
        <f t="shared" si="111"/>
        <v>83</v>
      </c>
      <c r="FK148" s="130">
        <f t="shared" si="111"/>
        <v>86.75</v>
      </c>
      <c r="FL148" s="130">
        <f t="shared" si="111"/>
        <v>88</v>
      </c>
      <c r="FM148" s="130">
        <f t="shared" si="111"/>
        <v>119.25</v>
      </c>
      <c r="FN148" s="130">
        <f t="shared" si="111"/>
        <v>119.75</v>
      </c>
      <c r="FO148" s="130">
        <f t="shared" si="111"/>
        <v>127</v>
      </c>
      <c r="FP148" s="130">
        <f t="shared" si="111"/>
        <v>132.75</v>
      </c>
      <c r="FQ148" s="130">
        <f t="shared" si="111"/>
        <v>119</v>
      </c>
      <c r="FR148" s="130">
        <f t="shared" si="111"/>
        <v>124</v>
      </c>
      <c r="FS148" s="130">
        <f t="shared" si="111"/>
        <v>113.75</v>
      </c>
      <c r="FT148" s="130">
        <f t="shared" si="111"/>
        <v>38.5</v>
      </c>
      <c r="FU148" s="130">
        <f t="shared" si="111"/>
        <v>13.5</v>
      </c>
      <c r="FV148" s="130">
        <f t="shared" si="111"/>
        <v>16.75</v>
      </c>
      <c r="FW148" s="130">
        <f t="shared" si="111"/>
        <v>62.5</v>
      </c>
      <c r="FX148" s="130">
        <f t="shared" si="111"/>
        <v>43</v>
      </c>
      <c r="FY148" s="130">
        <f t="shared" si="111"/>
        <v>74.5</v>
      </c>
      <c r="FZ148" s="130">
        <f t="shared" si="111"/>
        <v>76</v>
      </c>
      <c r="GA148" s="130">
        <f t="shared" si="111"/>
        <v>121</v>
      </c>
      <c r="GB148" s="130">
        <f t="shared" si="111"/>
        <v>106.25</v>
      </c>
      <c r="GC148" s="130">
        <f t="shared" si="111"/>
        <v>91.5</v>
      </c>
      <c r="GD148" s="130">
        <f t="shared" si="111"/>
        <v>49</v>
      </c>
      <c r="GE148" s="130">
        <f t="shared" si="111"/>
        <v>46.5</v>
      </c>
      <c r="GF148" s="130">
        <f t="shared" si="111"/>
        <v>18.25</v>
      </c>
      <c r="GG148" s="130">
        <f t="shared" si="111"/>
        <v>31.5</v>
      </c>
      <c r="GH148" s="130">
        <f t="shared" si="111"/>
        <v>25</v>
      </c>
      <c r="GI148" s="130">
        <f t="shared" si="111"/>
        <v>11.25</v>
      </c>
      <c r="GJ148" s="130">
        <f t="shared" si="111"/>
        <v>81.75</v>
      </c>
      <c r="GK148" s="130">
        <f t="shared" si="111"/>
        <v>99.25</v>
      </c>
      <c r="GL148" s="130">
        <f t="shared" si="111"/>
        <v>115</v>
      </c>
      <c r="GM148" s="130">
        <f t="shared" si="111"/>
        <v>130.5</v>
      </c>
      <c r="GN148" s="121"/>
      <c r="GO148" s="121"/>
      <c r="GP148" s="121"/>
      <c r="GQ148" s="121"/>
      <c r="GR148" s="120"/>
      <c r="GS148" s="120"/>
      <c r="GT148" s="120"/>
      <c r="GU148" s="120"/>
      <c r="GV148" s="120"/>
      <c r="GW148" s="120"/>
      <c r="GX148" s="120"/>
      <c r="GY148" s="120"/>
      <c r="GZ148" s="120"/>
      <c r="HA148" s="120"/>
      <c r="HB148" s="120"/>
      <c r="HC148" s="120"/>
      <c r="HD148" s="120"/>
      <c r="HE148" s="120"/>
      <c r="HF148" s="120"/>
      <c r="HG148" s="120"/>
    </row>
    <row r="149" spans="1:215" ht="15.75" x14ac:dyDescent="0.25">
      <c r="A149" s="45" t="s">
        <v>7</v>
      </c>
      <c r="B149" s="45" t="s">
        <v>95</v>
      </c>
      <c r="C149" s="46">
        <v>1</v>
      </c>
      <c r="D149" s="130">
        <f t="shared" ref="D149:AI149" si="112">D21/$C21</f>
        <v>78987</v>
      </c>
      <c r="E149" s="130">
        <f t="shared" si="112"/>
        <v>55742</v>
      </c>
      <c r="F149" s="130">
        <f t="shared" si="112"/>
        <v>74441</v>
      </c>
      <c r="G149" s="130">
        <f t="shared" si="112"/>
        <v>49877</v>
      </c>
      <c r="H149" s="130">
        <f t="shared" si="112"/>
        <v>44993</v>
      </c>
      <c r="I149" s="130">
        <f t="shared" si="112"/>
        <v>33824</v>
      </c>
      <c r="J149" s="130">
        <f t="shared" si="112"/>
        <v>58165</v>
      </c>
      <c r="K149" s="130">
        <f t="shared" si="112"/>
        <v>71274</v>
      </c>
      <c r="L149" s="130">
        <f t="shared" si="112"/>
        <v>72040</v>
      </c>
      <c r="M149" s="130">
        <f t="shared" si="112"/>
        <v>89994</v>
      </c>
      <c r="N149" s="130">
        <f t="shared" si="112"/>
        <v>88301</v>
      </c>
      <c r="O149" s="130">
        <f t="shared" si="112"/>
        <v>64132</v>
      </c>
      <c r="P149" s="130">
        <f t="shared" si="112"/>
        <v>84312</v>
      </c>
      <c r="Q149" s="130">
        <f t="shared" si="112"/>
        <v>84469</v>
      </c>
      <c r="R149" s="130">
        <f t="shared" si="112"/>
        <v>47790</v>
      </c>
      <c r="S149" s="130">
        <f t="shared" si="112"/>
        <v>59097</v>
      </c>
      <c r="T149" s="130">
        <f t="shared" si="112"/>
        <v>99244</v>
      </c>
      <c r="U149" s="130">
        <f t="shared" si="112"/>
        <v>62503</v>
      </c>
      <c r="V149" s="130">
        <f t="shared" si="112"/>
        <v>49303</v>
      </c>
      <c r="W149" s="130">
        <f t="shared" si="112"/>
        <v>53969</v>
      </c>
      <c r="X149" s="130">
        <f t="shared" si="112"/>
        <v>74218</v>
      </c>
      <c r="Y149" s="130">
        <f t="shared" si="112"/>
        <v>101512</v>
      </c>
      <c r="Z149" s="130">
        <f t="shared" si="112"/>
        <v>88077</v>
      </c>
      <c r="AA149" s="130">
        <f t="shared" si="112"/>
        <v>136936</v>
      </c>
      <c r="AB149" s="130">
        <f t="shared" si="112"/>
        <v>104732</v>
      </c>
      <c r="AC149" s="130">
        <f t="shared" si="112"/>
        <v>79313</v>
      </c>
      <c r="AD149" s="130">
        <f t="shared" si="112"/>
        <v>50295</v>
      </c>
      <c r="AE149" s="130">
        <f t="shared" si="112"/>
        <v>74639</v>
      </c>
      <c r="AF149" s="130">
        <f t="shared" si="112"/>
        <v>61825</v>
      </c>
      <c r="AG149" s="130">
        <f t="shared" si="112"/>
        <v>81572</v>
      </c>
      <c r="AH149" s="130">
        <f t="shared" si="112"/>
        <v>54271</v>
      </c>
      <c r="AI149" s="130">
        <f t="shared" si="112"/>
        <v>56284</v>
      </c>
      <c r="AJ149" s="130">
        <f t="shared" ref="AJ149:BO149" si="113">AJ21/$C21</f>
        <v>83106</v>
      </c>
      <c r="AK149" s="130">
        <f t="shared" si="113"/>
        <v>76558</v>
      </c>
      <c r="AL149" s="130">
        <f t="shared" si="113"/>
        <v>84633</v>
      </c>
      <c r="AM149" s="130">
        <f t="shared" si="113"/>
        <v>110561</v>
      </c>
      <c r="AN149" s="130">
        <f t="shared" si="113"/>
        <v>92134</v>
      </c>
      <c r="AO149" s="130">
        <f t="shared" si="113"/>
        <v>75825</v>
      </c>
      <c r="AP149" s="130">
        <f t="shared" si="113"/>
        <v>83713</v>
      </c>
      <c r="AQ149" s="130">
        <f t="shared" si="113"/>
        <v>82306</v>
      </c>
      <c r="AR149" s="130">
        <f t="shared" si="113"/>
        <v>83262</v>
      </c>
      <c r="AS149" s="130">
        <f t="shared" si="113"/>
        <v>62386</v>
      </c>
      <c r="AT149" s="130">
        <f t="shared" si="113"/>
        <v>33676</v>
      </c>
      <c r="AU149" s="130">
        <f t="shared" si="113"/>
        <v>56875</v>
      </c>
      <c r="AV149" s="130">
        <f t="shared" si="113"/>
        <v>66424</v>
      </c>
      <c r="AW149" s="130">
        <f t="shared" si="113"/>
        <v>111109</v>
      </c>
      <c r="AX149" s="130">
        <f t="shared" si="113"/>
        <v>86368</v>
      </c>
      <c r="AY149" s="130">
        <f t="shared" si="113"/>
        <v>111954</v>
      </c>
      <c r="AZ149" s="130">
        <f t="shared" si="113"/>
        <v>112289</v>
      </c>
      <c r="BA149" s="130">
        <f t="shared" si="113"/>
        <v>120208</v>
      </c>
      <c r="BB149" s="130">
        <f t="shared" si="113"/>
        <v>80828</v>
      </c>
      <c r="BC149" s="130">
        <f t="shared" si="113"/>
        <v>58017</v>
      </c>
      <c r="BD149" s="130">
        <f t="shared" si="113"/>
        <v>57594</v>
      </c>
      <c r="BE149" s="130">
        <f t="shared" si="113"/>
        <v>30192</v>
      </c>
      <c r="BF149" s="130">
        <f t="shared" si="113"/>
        <v>45010</v>
      </c>
      <c r="BG149" s="130">
        <f t="shared" si="113"/>
        <v>83057</v>
      </c>
      <c r="BH149" s="130">
        <f t="shared" si="113"/>
        <v>27453</v>
      </c>
      <c r="BI149" s="130">
        <f t="shared" si="113"/>
        <v>94374</v>
      </c>
      <c r="BJ149" s="130">
        <f t="shared" si="113"/>
        <v>73825</v>
      </c>
      <c r="BK149" s="130">
        <f t="shared" si="113"/>
        <v>120345</v>
      </c>
      <c r="BL149" s="130">
        <f t="shared" si="113"/>
        <v>112284</v>
      </c>
      <c r="BM149" s="130">
        <f t="shared" si="113"/>
        <v>79173</v>
      </c>
      <c r="BN149" s="130">
        <f t="shared" si="113"/>
        <v>96177</v>
      </c>
      <c r="BO149" s="130">
        <f t="shared" si="113"/>
        <v>54742</v>
      </c>
      <c r="BP149" s="130">
        <f t="shared" ref="BP149:CU149" si="114">BP21/$C21</f>
        <v>87625</v>
      </c>
      <c r="BQ149" s="130">
        <f t="shared" si="114"/>
        <v>56721</v>
      </c>
      <c r="BR149" s="130">
        <f t="shared" si="114"/>
        <v>71466</v>
      </c>
      <c r="BS149" s="130">
        <f t="shared" si="114"/>
        <v>54618</v>
      </c>
      <c r="BT149" s="130">
        <f t="shared" si="114"/>
        <v>53736</v>
      </c>
      <c r="BU149" s="130">
        <f t="shared" si="114"/>
        <v>56954</v>
      </c>
      <c r="BV149" s="130">
        <f t="shared" si="114"/>
        <v>115872</v>
      </c>
      <c r="BW149" s="130">
        <f t="shared" si="114"/>
        <v>138154</v>
      </c>
      <c r="BX149" s="130">
        <f t="shared" si="114"/>
        <v>113494</v>
      </c>
      <c r="BY149" s="130">
        <f t="shared" si="114"/>
        <v>92647</v>
      </c>
      <c r="BZ149" s="130">
        <f t="shared" si="114"/>
        <v>67232</v>
      </c>
      <c r="CA149" s="130">
        <f t="shared" si="114"/>
        <v>63419</v>
      </c>
      <c r="CB149" s="130">
        <f t="shared" si="114"/>
        <v>61709</v>
      </c>
      <c r="CC149" s="130">
        <f t="shared" si="114"/>
        <v>34518</v>
      </c>
      <c r="CD149" s="130">
        <f t="shared" si="114"/>
        <v>50973</v>
      </c>
      <c r="CE149" s="130">
        <f t="shared" si="114"/>
        <v>65630</v>
      </c>
      <c r="CF149" s="130">
        <f t="shared" si="114"/>
        <v>62850</v>
      </c>
      <c r="CG149" s="130">
        <f t="shared" si="114"/>
        <v>64603</v>
      </c>
      <c r="CH149" s="130">
        <f t="shared" si="114"/>
        <v>80471</v>
      </c>
      <c r="CI149" s="130">
        <f t="shared" si="114"/>
        <v>72300</v>
      </c>
      <c r="CJ149" s="130">
        <f t="shared" si="114"/>
        <v>73346</v>
      </c>
      <c r="CK149" s="130">
        <f t="shared" si="114"/>
        <v>92383</v>
      </c>
      <c r="CL149" s="130">
        <f t="shared" si="114"/>
        <v>80745</v>
      </c>
      <c r="CM149" s="130">
        <f t="shared" si="114"/>
        <v>54279</v>
      </c>
      <c r="CN149" s="130">
        <f t="shared" si="114"/>
        <v>55376</v>
      </c>
      <c r="CO149" s="130">
        <f t="shared" si="114"/>
        <v>68191</v>
      </c>
      <c r="CP149" s="130">
        <f t="shared" si="114"/>
        <v>45286</v>
      </c>
      <c r="CQ149" s="130">
        <f t="shared" si="114"/>
        <v>49763</v>
      </c>
      <c r="CR149" s="130">
        <f t="shared" si="114"/>
        <v>67162</v>
      </c>
      <c r="CS149" s="130">
        <f t="shared" si="114"/>
        <v>103059</v>
      </c>
      <c r="CT149" s="130">
        <f t="shared" si="114"/>
        <v>91197</v>
      </c>
      <c r="CU149" s="130">
        <f t="shared" si="114"/>
        <v>100525</v>
      </c>
      <c r="CV149" s="130">
        <f t="shared" ref="CV149:DJ149" si="115">CV21/$C21</f>
        <v>114111</v>
      </c>
      <c r="CW149" s="130">
        <f t="shared" si="115"/>
        <v>88675</v>
      </c>
      <c r="CX149" s="130">
        <f t="shared" si="115"/>
        <v>83335</v>
      </c>
      <c r="CY149" s="130">
        <f t="shared" si="115"/>
        <v>65173</v>
      </c>
      <c r="CZ149" s="130">
        <f t="shared" si="115"/>
        <v>42733</v>
      </c>
      <c r="DA149" s="130">
        <f t="shared" si="115"/>
        <v>38467</v>
      </c>
      <c r="DB149" s="130">
        <f t="shared" si="115"/>
        <v>27773</v>
      </c>
      <c r="DC149" s="130">
        <f t="shared" si="115"/>
        <v>50973</v>
      </c>
      <c r="DD149" s="130">
        <f t="shared" si="115"/>
        <v>73652</v>
      </c>
      <c r="DE149" s="130">
        <f t="shared" si="115"/>
        <v>79348</v>
      </c>
      <c r="DF149" s="130">
        <f t="shared" si="115"/>
        <v>99594</v>
      </c>
      <c r="DG149" s="130">
        <f t="shared" si="115"/>
        <v>88335</v>
      </c>
      <c r="DH149" s="130">
        <f t="shared" si="115"/>
        <v>84614</v>
      </c>
      <c r="DI149" s="130">
        <f t="shared" si="115"/>
        <v>72868</v>
      </c>
      <c r="DJ149" s="130">
        <f t="shared" si="115"/>
        <v>94797</v>
      </c>
      <c r="DK149" s="130">
        <f t="shared" ref="DK149:DV149" si="116">DK21/$C21</f>
        <v>67334</v>
      </c>
      <c r="DL149" s="130">
        <f t="shared" si="116"/>
        <v>43354</v>
      </c>
      <c r="DM149" s="130">
        <f t="shared" si="116"/>
        <v>55656</v>
      </c>
      <c r="DN149" s="130">
        <f t="shared" si="116"/>
        <v>43865</v>
      </c>
      <c r="DO149" s="130">
        <f t="shared" si="116"/>
        <v>73577</v>
      </c>
      <c r="DP149" s="130">
        <f t="shared" si="116"/>
        <v>71589</v>
      </c>
      <c r="DQ149" s="130">
        <f t="shared" si="116"/>
        <v>82820</v>
      </c>
      <c r="DR149" s="130">
        <f t="shared" si="116"/>
        <v>75995</v>
      </c>
      <c r="DS149" s="130">
        <f t="shared" si="116"/>
        <v>97570</v>
      </c>
      <c r="DT149" s="130">
        <f t="shared" si="116"/>
        <v>92753</v>
      </c>
      <c r="DU149" s="130">
        <f t="shared" si="116"/>
        <v>116372</v>
      </c>
      <c r="DV149" s="130">
        <f t="shared" si="116"/>
        <v>92785</v>
      </c>
      <c r="DW149" s="130">
        <f t="shared" ref="DW149:EH149" si="117">DW21/$C21</f>
        <v>59237</v>
      </c>
      <c r="DX149" s="130">
        <f t="shared" si="117"/>
        <v>52703</v>
      </c>
      <c r="DY149" s="130">
        <f t="shared" si="117"/>
        <v>59479</v>
      </c>
      <c r="DZ149" s="130">
        <f t="shared" si="117"/>
        <v>57128</v>
      </c>
      <c r="EA149" s="130">
        <f t="shared" si="117"/>
        <v>45051</v>
      </c>
      <c r="EB149" s="130">
        <f t="shared" si="117"/>
        <v>55558</v>
      </c>
      <c r="EC149" s="130">
        <f t="shared" si="117"/>
        <v>89953</v>
      </c>
      <c r="ED149" s="130">
        <f t="shared" si="117"/>
        <v>84723</v>
      </c>
      <c r="EE149" s="130">
        <f t="shared" si="117"/>
        <v>86146</v>
      </c>
      <c r="EF149" s="130">
        <f t="shared" si="117"/>
        <v>83845</v>
      </c>
      <c r="EG149" s="130">
        <f t="shared" si="117"/>
        <v>94086</v>
      </c>
      <c r="EH149" s="130">
        <f t="shared" si="117"/>
        <v>71908</v>
      </c>
      <c r="EI149" s="130">
        <f t="shared" ref="EI149:ET149" si="118">EI21/$C21</f>
        <v>47643</v>
      </c>
      <c r="EJ149" s="130">
        <f t="shared" si="118"/>
        <v>54399</v>
      </c>
      <c r="EK149" s="130">
        <f t="shared" si="118"/>
        <v>33509</v>
      </c>
      <c r="EL149" s="130">
        <f t="shared" si="118"/>
        <v>32730</v>
      </c>
      <c r="EM149" s="130">
        <f t="shared" si="118"/>
        <v>51839</v>
      </c>
      <c r="EN149" s="130">
        <f t="shared" si="118"/>
        <v>39287</v>
      </c>
      <c r="EO149" s="130">
        <f t="shared" si="118"/>
        <v>84640</v>
      </c>
      <c r="EP149" s="130">
        <f t="shared" si="118"/>
        <v>78888</v>
      </c>
      <c r="EQ149" s="130">
        <f t="shared" si="118"/>
        <v>87996</v>
      </c>
      <c r="ER149" s="130">
        <f t="shared" si="118"/>
        <v>75379</v>
      </c>
      <c r="ES149" s="130">
        <f t="shared" si="118"/>
        <v>118058</v>
      </c>
      <c r="ET149" s="130">
        <f t="shared" si="118"/>
        <v>63405</v>
      </c>
      <c r="EU149" s="130">
        <f t="shared" ref="EU149:GM149" si="119">EU21/$C21</f>
        <v>62122</v>
      </c>
      <c r="EV149" s="130">
        <f t="shared" si="119"/>
        <v>49431</v>
      </c>
      <c r="EW149" s="130">
        <f t="shared" si="119"/>
        <v>51790</v>
      </c>
      <c r="EX149" s="130">
        <f t="shared" si="119"/>
        <v>43396</v>
      </c>
      <c r="EY149" s="130">
        <f t="shared" si="119"/>
        <v>35635</v>
      </c>
      <c r="EZ149" s="130">
        <f t="shared" si="119"/>
        <v>53776</v>
      </c>
      <c r="FA149" s="130">
        <f t="shared" si="119"/>
        <v>86459</v>
      </c>
      <c r="FB149" s="130">
        <f t="shared" si="119"/>
        <v>90734</v>
      </c>
      <c r="FC149" s="130">
        <f t="shared" si="119"/>
        <v>81574</v>
      </c>
      <c r="FD149" s="130">
        <f t="shared" si="119"/>
        <v>99585</v>
      </c>
      <c r="FE149" s="130">
        <f t="shared" si="119"/>
        <v>63713</v>
      </c>
      <c r="FF149" s="130">
        <f t="shared" si="119"/>
        <v>84884</v>
      </c>
      <c r="FG149" s="130">
        <f t="shared" si="119"/>
        <v>53413</v>
      </c>
      <c r="FH149" s="130">
        <f t="shared" si="119"/>
        <v>41891</v>
      </c>
      <c r="FI149" s="130">
        <f t="shared" si="119"/>
        <v>41851</v>
      </c>
      <c r="FJ149" s="130">
        <f t="shared" si="119"/>
        <v>68335</v>
      </c>
      <c r="FK149" s="130">
        <f t="shared" si="119"/>
        <v>54140</v>
      </c>
      <c r="FL149" s="130">
        <f t="shared" si="119"/>
        <v>48980</v>
      </c>
      <c r="FM149" s="130">
        <f t="shared" si="119"/>
        <v>69780</v>
      </c>
      <c r="FN149" s="130">
        <f t="shared" si="119"/>
        <v>86282</v>
      </c>
      <c r="FO149" s="130">
        <f t="shared" si="119"/>
        <v>108995</v>
      </c>
      <c r="FP149" s="130">
        <f t="shared" si="119"/>
        <v>88356</v>
      </c>
      <c r="FQ149" s="130">
        <f t="shared" si="119"/>
        <v>79985</v>
      </c>
      <c r="FR149" s="130">
        <f t="shared" si="119"/>
        <v>81459</v>
      </c>
      <c r="FS149" s="130">
        <f t="shared" si="119"/>
        <v>86619</v>
      </c>
      <c r="FT149" s="130">
        <f t="shared" si="119"/>
        <v>37106</v>
      </c>
      <c r="FU149" s="130">
        <f t="shared" si="119"/>
        <v>43647</v>
      </c>
      <c r="FV149" s="130">
        <f t="shared" si="119"/>
        <v>37429</v>
      </c>
      <c r="FW149" s="130">
        <f t="shared" si="119"/>
        <v>64762</v>
      </c>
      <c r="FX149" s="130">
        <f t="shared" si="119"/>
        <v>58236</v>
      </c>
      <c r="FY149" s="130">
        <f t="shared" si="119"/>
        <v>56561</v>
      </c>
      <c r="FZ149" s="130">
        <f t="shared" si="119"/>
        <v>57960</v>
      </c>
      <c r="GA149" s="130">
        <f t="shared" si="119"/>
        <v>94630</v>
      </c>
      <c r="GB149" s="130">
        <f t="shared" si="119"/>
        <v>63860</v>
      </c>
      <c r="GC149" s="130">
        <f t="shared" si="119"/>
        <v>74803</v>
      </c>
      <c r="GD149" s="130">
        <f t="shared" si="119"/>
        <v>50161</v>
      </c>
      <c r="GE149" s="130">
        <f t="shared" si="119"/>
        <v>48425</v>
      </c>
      <c r="GF149" s="130">
        <f t="shared" si="119"/>
        <v>52955</v>
      </c>
      <c r="GG149" s="130">
        <f t="shared" si="119"/>
        <v>59767</v>
      </c>
      <c r="GH149" s="130">
        <f t="shared" si="119"/>
        <v>35750</v>
      </c>
      <c r="GI149" s="130">
        <f t="shared" si="119"/>
        <v>47399</v>
      </c>
      <c r="GJ149" s="130">
        <f t="shared" si="119"/>
        <v>63487</v>
      </c>
      <c r="GK149" s="130">
        <f t="shared" si="119"/>
        <v>69295</v>
      </c>
      <c r="GL149" s="130">
        <f t="shared" si="119"/>
        <v>60037</v>
      </c>
      <c r="GM149" s="130">
        <f t="shared" si="119"/>
        <v>62954</v>
      </c>
      <c r="GN149" s="121"/>
      <c r="GO149" s="121"/>
      <c r="GP149" s="121"/>
      <c r="GQ149" s="121"/>
      <c r="GR149" s="120"/>
      <c r="GS149" s="120"/>
      <c r="GT149" s="120"/>
      <c r="GU149" s="120"/>
      <c r="GV149" s="120"/>
      <c r="GW149" s="120"/>
      <c r="GX149" s="120"/>
      <c r="GY149" s="120"/>
      <c r="GZ149" s="120"/>
      <c r="HA149" s="120"/>
      <c r="HB149" s="120"/>
      <c r="HC149" s="120"/>
      <c r="HD149" s="120"/>
      <c r="HE149" s="120"/>
      <c r="HF149" s="120"/>
      <c r="HG149" s="120"/>
    </row>
    <row r="150" spans="1:215" ht="15.75" x14ac:dyDescent="0.25">
      <c r="A150" s="45" t="s">
        <v>7</v>
      </c>
      <c r="B150" s="45" t="s">
        <v>95</v>
      </c>
      <c r="C150" s="46">
        <v>1.5000000000014999</v>
      </c>
      <c r="D150" s="130">
        <f t="shared" ref="D150:AI150" si="120">D22/$C22</f>
        <v>148168.66666651852</v>
      </c>
      <c r="E150" s="130">
        <f t="shared" si="120"/>
        <v>121267.99999987874</v>
      </c>
      <c r="F150" s="130">
        <f t="shared" si="120"/>
        <v>158393.33333317496</v>
      </c>
      <c r="G150" s="130">
        <f t="shared" si="120"/>
        <v>109530.66666655714</v>
      </c>
      <c r="H150" s="130">
        <f t="shared" si="120"/>
        <v>100062.66666656661</v>
      </c>
      <c r="I150" s="130">
        <f t="shared" si="120"/>
        <v>79453.33333325389</v>
      </c>
      <c r="J150" s="130">
        <f t="shared" si="120"/>
        <v>131314.66666653537</v>
      </c>
      <c r="K150" s="130">
        <f t="shared" si="120"/>
        <v>152425.99999984758</v>
      </c>
      <c r="L150" s="130">
        <f t="shared" si="120"/>
        <v>159671.33333317368</v>
      </c>
      <c r="M150" s="130">
        <f t="shared" si="120"/>
        <v>201288.6666664654</v>
      </c>
      <c r="N150" s="130">
        <f t="shared" si="120"/>
        <v>192283.99999980774</v>
      </c>
      <c r="O150" s="130">
        <f t="shared" si="120"/>
        <v>133278.66666653339</v>
      </c>
      <c r="P150" s="130">
        <f t="shared" si="120"/>
        <v>180881.99999981912</v>
      </c>
      <c r="Q150" s="130">
        <f t="shared" si="120"/>
        <v>193427.33333313992</v>
      </c>
      <c r="R150" s="130">
        <f t="shared" si="120"/>
        <v>116609.9999998834</v>
      </c>
      <c r="S150" s="130">
        <f t="shared" si="120"/>
        <v>140099.99999985989</v>
      </c>
      <c r="T150" s="130">
        <f t="shared" si="120"/>
        <v>216949.99999978306</v>
      </c>
      <c r="U150" s="130">
        <f t="shared" si="120"/>
        <v>128011.999999872</v>
      </c>
      <c r="V150" s="130">
        <f t="shared" si="120"/>
        <v>109629.33333322371</v>
      </c>
      <c r="W150" s="130">
        <f t="shared" si="120"/>
        <v>117393.33333321595</v>
      </c>
      <c r="X150" s="130">
        <f t="shared" si="120"/>
        <v>197795.99999980221</v>
      </c>
      <c r="Y150" s="130">
        <f t="shared" si="120"/>
        <v>219485.99999978053</v>
      </c>
      <c r="Z150" s="130">
        <f t="shared" si="120"/>
        <v>189840.66666647684</v>
      </c>
      <c r="AA150" s="130">
        <f t="shared" si="120"/>
        <v>289485.33333304385</v>
      </c>
      <c r="AB150" s="130">
        <f t="shared" si="120"/>
        <v>195404.66666647128</v>
      </c>
      <c r="AC150" s="130">
        <f t="shared" si="120"/>
        <v>146602.66666652006</v>
      </c>
      <c r="AD150" s="130">
        <f t="shared" si="120"/>
        <v>111649.33333322169</v>
      </c>
      <c r="AE150" s="130">
        <f t="shared" si="120"/>
        <v>148796.66666651788</v>
      </c>
      <c r="AF150" s="130">
        <f t="shared" si="120"/>
        <v>131153.99999986886</v>
      </c>
      <c r="AG150" s="130">
        <f t="shared" si="120"/>
        <v>156409.33333317694</v>
      </c>
      <c r="AH150" s="130">
        <f t="shared" si="120"/>
        <v>109454.66666655721</v>
      </c>
      <c r="AI150" s="130">
        <f t="shared" si="120"/>
        <v>127584.66666653909</v>
      </c>
      <c r="AJ150" s="130">
        <f t="shared" ref="AJ150:BO150" si="121">AJ22/$C22</f>
        <v>187397.33333314594</v>
      </c>
      <c r="AK150" s="130">
        <f t="shared" si="121"/>
        <v>164315.99999983568</v>
      </c>
      <c r="AL150" s="130">
        <f t="shared" si="121"/>
        <v>193154.66666647352</v>
      </c>
      <c r="AM150" s="130">
        <f t="shared" si="121"/>
        <v>244594.6666664221</v>
      </c>
      <c r="AN150" s="130">
        <f t="shared" si="121"/>
        <v>196609.33333313675</v>
      </c>
      <c r="AO150" s="130">
        <f t="shared" si="121"/>
        <v>161841.3333331715</v>
      </c>
      <c r="AP150" s="130">
        <f t="shared" si="121"/>
        <v>190029.99999980998</v>
      </c>
      <c r="AQ150" s="130">
        <f t="shared" si="121"/>
        <v>176303.33333315703</v>
      </c>
      <c r="AR150" s="130">
        <f t="shared" si="121"/>
        <v>152653.33333318069</v>
      </c>
      <c r="AS150" s="130">
        <f t="shared" si="121"/>
        <v>131339.99999986865</v>
      </c>
      <c r="AT150" s="130">
        <f t="shared" si="121"/>
        <v>69852.666666596822</v>
      </c>
      <c r="AU150" s="130">
        <f t="shared" si="121"/>
        <v>114133.99999988587</v>
      </c>
      <c r="AV150" s="130">
        <f t="shared" si="121"/>
        <v>137667.33333319568</v>
      </c>
      <c r="AW150" s="130">
        <f t="shared" si="121"/>
        <v>239173.99999976085</v>
      </c>
      <c r="AX150" s="130">
        <f t="shared" si="121"/>
        <v>174431.33333315892</v>
      </c>
      <c r="AY150" s="130">
        <f t="shared" si="121"/>
        <v>262797.99999973719</v>
      </c>
      <c r="AZ150" s="130">
        <f t="shared" si="121"/>
        <v>253086.6666664136</v>
      </c>
      <c r="BA150" s="130">
        <f t="shared" si="121"/>
        <v>276337.99999972369</v>
      </c>
      <c r="BB150" s="130">
        <f t="shared" si="121"/>
        <v>180200.66666648648</v>
      </c>
      <c r="BC150" s="130">
        <f t="shared" si="121"/>
        <v>116044.66666655063</v>
      </c>
      <c r="BD150" s="130">
        <f t="shared" si="121"/>
        <v>113417.99999988658</v>
      </c>
      <c r="BE150" s="130">
        <f t="shared" si="121"/>
        <v>50113.333333283226</v>
      </c>
      <c r="BF150" s="130">
        <f t="shared" si="121"/>
        <v>81951.999999918058</v>
      </c>
      <c r="BG150" s="130">
        <f t="shared" si="121"/>
        <v>178309.33333315502</v>
      </c>
      <c r="BH150" s="130">
        <f t="shared" si="121"/>
        <v>50456.666666616213</v>
      </c>
      <c r="BI150" s="130">
        <f t="shared" si="121"/>
        <v>220864.66666644582</v>
      </c>
      <c r="BJ150" s="130">
        <f t="shared" si="121"/>
        <v>150764.6666665159</v>
      </c>
      <c r="BK150" s="130">
        <f t="shared" si="121"/>
        <v>248872.66666641782</v>
      </c>
      <c r="BL150" s="130">
        <f t="shared" si="121"/>
        <v>254661.33333307868</v>
      </c>
      <c r="BM150" s="130">
        <f t="shared" si="121"/>
        <v>162320.66666650434</v>
      </c>
      <c r="BN150" s="130">
        <f t="shared" si="121"/>
        <v>188826.66666647786</v>
      </c>
      <c r="BO150" s="130">
        <f t="shared" si="121"/>
        <v>121240.66666654544</v>
      </c>
      <c r="BP150" s="130">
        <f t="shared" ref="BP150:CU150" si="122">BP22/$C22</f>
        <v>190135.33333314321</v>
      </c>
      <c r="BQ150" s="130">
        <f t="shared" si="122"/>
        <v>130641.3333332027</v>
      </c>
      <c r="BR150" s="130">
        <f t="shared" si="122"/>
        <v>148311.33333318503</v>
      </c>
      <c r="BS150" s="130">
        <f t="shared" si="122"/>
        <v>131068.6666665356</v>
      </c>
      <c r="BT150" s="130">
        <f t="shared" si="122"/>
        <v>106475.99999989352</v>
      </c>
      <c r="BU150" s="130">
        <f t="shared" si="122"/>
        <v>123993.33333320935</v>
      </c>
      <c r="BV150" s="130">
        <f t="shared" si="122"/>
        <v>267915.99999973213</v>
      </c>
      <c r="BW150" s="130">
        <f t="shared" si="122"/>
        <v>320655.99999967933</v>
      </c>
      <c r="BX150" s="130">
        <f t="shared" si="122"/>
        <v>241001.99999975902</v>
      </c>
      <c r="BY150" s="130">
        <f t="shared" si="122"/>
        <v>196774.66666646992</v>
      </c>
      <c r="BZ150" s="130">
        <f t="shared" si="122"/>
        <v>155432.66666651124</v>
      </c>
      <c r="CA150" s="130">
        <f t="shared" si="122"/>
        <v>137678.666666529</v>
      </c>
      <c r="CB150" s="130">
        <f t="shared" si="122"/>
        <v>141101.9999998589</v>
      </c>
      <c r="CC150" s="130">
        <f t="shared" si="122"/>
        <v>83204.666666583464</v>
      </c>
      <c r="CD150" s="130">
        <f t="shared" si="122"/>
        <v>119221.99999988079</v>
      </c>
      <c r="CE150" s="130">
        <f t="shared" si="122"/>
        <v>142643.99999985736</v>
      </c>
      <c r="CF150" s="130">
        <f t="shared" si="122"/>
        <v>145161.33333318817</v>
      </c>
      <c r="CG150" s="130">
        <f t="shared" si="122"/>
        <v>136115.99999986388</v>
      </c>
      <c r="CH150" s="130">
        <f t="shared" si="122"/>
        <v>174417.33333315892</v>
      </c>
      <c r="CI150" s="130">
        <f t="shared" si="122"/>
        <v>172681.99999982733</v>
      </c>
      <c r="CJ150" s="130">
        <f t="shared" si="122"/>
        <v>163562.66666650312</v>
      </c>
      <c r="CK150" s="130">
        <f t="shared" si="122"/>
        <v>186625.33333314673</v>
      </c>
      <c r="CL150" s="130">
        <f t="shared" si="122"/>
        <v>193501.99999980652</v>
      </c>
      <c r="CM150" s="130">
        <f t="shared" si="122"/>
        <v>127093.33333320625</v>
      </c>
      <c r="CN150" s="130">
        <f t="shared" si="122"/>
        <v>131899.33333320144</v>
      </c>
      <c r="CO150" s="130">
        <f t="shared" si="122"/>
        <v>159017.99999984101</v>
      </c>
      <c r="CP150" s="130">
        <f t="shared" si="122"/>
        <v>118801.9999998812</v>
      </c>
      <c r="CQ150" s="130">
        <f t="shared" si="122"/>
        <v>111388.66666655529</v>
      </c>
      <c r="CR150" s="130">
        <f t="shared" si="122"/>
        <v>140918.66666652577</v>
      </c>
      <c r="CS150" s="130">
        <f t="shared" si="122"/>
        <v>203087.33333313026</v>
      </c>
      <c r="CT150" s="130">
        <f t="shared" si="122"/>
        <v>175948.66666649072</v>
      </c>
      <c r="CU150" s="130">
        <f t="shared" si="122"/>
        <v>223893.99999977613</v>
      </c>
      <c r="CV150" s="130">
        <f t="shared" ref="CV150:DJ150" si="123">CV22/$C22</f>
        <v>254290.66666641238</v>
      </c>
      <c r="CW150" s="130">
        <f t="shared" si="123"/>
        <v>193397.33333313995</v>
      </c>
      <c r="CX150" s="130">
        <f t="shared" si="123"/>
        <v>187547.3333331458</v>
      </c>
      <c r="CY150" s="130">
        <f t="shared" si="123"/>
        <v>156547.33333317679</v>
      </c>
      <c r="CZ150" s="130">
        <f t="shared" si="123"/>
        <v>104549.33333322879</v>
      </c>
      <c r="DA150" s="130">
        <f t="shared" si="123"/>
        <v>87937.333333245406</v>
      </c>
      <c r="DB150" s="130">
        <f t="shared" si="123"/>
        <v>68792.666666597885</v>
      </c>
      <c r="DC150" s="130">
        <f t="shared" si="123"/>
        <v>113399.33333321994</v>
      </c>
      <c r="DD150" s="130">
        <f t="shared" si="123"/>
        <v>168374.66666649829</v>
      </c>
      <c r="DE150" s="130">
        <f t="shared" si="123"/>
        <v>184141.3333331492</v>
      </c>
      <c r="DF150" s="130">
        <f t="shared" si="123"/>
        <v>220781.99999977922</v>
      </c>
      <c r="DG150" s="130">
        <f t="shared" si="123"/>
        <v>203110.66666646357</v>
      </c>
      <c r="DH150" s="130">
        <f t="shared" si="123"/>
        <v>187964.6666664787</v>
      </c>
      <c r="DI150" s="130">
        <f t="shared" si="123"/>
        <v>179559.33333315377</v>
      </c>
      <c r="DJ150" s="130">
        <f t="shared" si="123"/>
        <v>224037.99999977599</v>
      </c>
      <c r="DK150" s="130">
        <f t="shared" ref="DK150:DV150" si="124">DK22/$C22</f>
        <v>129524.66666653714</v>
      </c>
      <c r="DL150" s="130">
        <f t="shared" si="124"/>
        <v>89627.999999910375</v>
      </c>
      <c r="DM150" s="130">
        <f t="shared" si="124"/>
        <v>128366.66666653831</v>
      </c>
      <c r="DN150" s="130">
        <f t="shared" si="124"/>
        <v>103016.66666656366</v>
      </c>
      <c r="DO150" s="130">
        <f t="shared" si="124"/>
        <v>161681.33333317167</v>
      </c>
      <c r="DP150" s="130">
        <f t="shared" si="124"/>
        <v>158161.33333317519</v>
      </c>
      <c r="DQ150" s="130">
        <f t="shared" si="124"/>
        <v>177740.66666648895</v>
      </c>
      <c r="DR150" s="130">
        <f t="shared" si="124"/>
        <v>161969.99999983804</v>
      </c>
      <c r="DS150" s="130">
        <f t="shared" si="124"/>
        <v>228447.33333310491</v>
      </c>
      <c r="DT150" s="130">
        <f t="shared" si="124"/>
        <v>250869.33333308247</v>
      </c>
      <c r="DU150" s="130">
        <f t="shared" si="124"/>
        <v>297621.33333303576</v>
      </c>
      <c r="DV150" s="130">
        <f t="shared" si="124"/>
        <v>224373.99999977564</v>
      </c>
      <c r="DW150" s="130">
        <f t="shared" ref="DW150:EH150" si="125">DW22/$C22</f>
        <v>128487.33333320485</v>
      </c>
      <c r="DX150" s="130">
        <f t="shared" si="125"/>
        <v>112649.3333332207</v>
      </c>
      <c r="DY150" s="130">
        <f t="shared" si="125"/>
        <v>138456.66666652821</v>
      </c>
      <c r="DZ150" s="130">
        <f t="shared" si="125"/>
        <v>129838.66666653684</v>
      </c>
      <c r="EA150" s="130">
        <f t="shared" si="125"/>
        <v>144418.66666652224</v>
      </c>
      <c r="EB150" s="130">
        <f t="shared" si="125"/>
        <v>158334.66666650833</v>
      </c>
      <c r="EC150" s="130">
        <f t="shared" si="125"/>
        <v>215105.99999978489</v>
      </c>
      <c r="ED150" s="130">
        <f t="shared" si="125"/>
        <v>197205.99999980279</v>
      </c>
      <c r="EE150" s="130">
        <f t="shared" si="125"/>
        <v>209592.66666645708</v>
      </c>
      <c r="EF150" s="130">
        <f t="shared" si="125"/>
        <v>189013.999999811</v>
      </c>
      <c r="EG150" s="130">
        <f t="shared" si="125"/>
        <v>218466.6666664482</v>
      </c>
      <c r="EH150" s="130">
        <f t="shared" si="125"/>
        <v>184317.33333314903</v>
      </c>
      <c r="EI150" s="130">
        <f t="shared" ref="EI150:ET150" si="126">EI22/$C22</f>
        <v>103802.66666656287</v>
      </c>
      <c r="EJ150" s="130">
        <f t="shared" si="126"/>
        <v>123183.33333321016</v>
      </c>
      <c r="EK150" s="130">
        <f t="shared" si="126"/>
        <v>76635.99999992337</v>
      </c>
      <c r="EL150" s="130">
        <f t="shared" si="126"/>
        <v>61780.666666604891</v>
      </c>
      <c r="EM150" s="130">
        <f t="shared" si="126"/>
        <v>114014.66666655266</v>
      </c>
      <c r="EN150" s="130">
        <f t="shared" si="126"/>
        <v>95439.999999904569</v>
      </c>
      <c r="EO150" s="130">
        <f t="shared" si="126"/>
        <v>209110.66666645758</v>
      </c>
      <c r="EP150" s="130">
        <f t="shared" si="126"/>
        <v>183563.99999981644</v>
      </c>
      <c r="EQ150" s="130">
        <f t="shared" si="126"/>
        <v>198877.99999980113</v>
      </c>
      <c r="ER150" s="130">
        <f t="shared" si="126"/>
        <v>180573.33333315278</v>
      </c>
      <c r="ES150" s="130">
        <f t="shared" si="126"/>
        <v>279445.99999972055</v>
      </c>
      <c r="ET150" s="130">
        <f t="shared" si="126"/>
        <v>141744.66666652492</v>
      </c>
      <c r="EU150" s="130">
        <f t="shared" ref="EU150:GM150" si="127">EU22/$C22</f>
        <v>141773.99999985824</v>
      </c>
      <c r="EV150" s="130">
        <f t="shared" si="127"/>
        <v>125116.66666654155</v>
      </c>
      <c r="EW150" s="130">
        <f t="shared" si="127"/>
        <v>117420.66666654925</v>
      </c>
      <c r="EX150" s="130">
        <f t="shared" si="127"/>
        <v>97539.999999902459</v>
      </c>
      <c r="EY150" s="130">
        <f t="shared" si="127"/>
        <v>79614.666666587058</v>
      </c>
      <c r="EZ150" s="130">
        <f t="shared" si="127"/>
        <v>108546.66666655813</v>
      </c>
      <c r="FA150" s="130">
        <f t="shared" si="127"/>
        <v>209689.33333312365</v>
      </c>
      <c r="FB150" s="130">
        <f t="shared" si="127"/>
        <v>210001.33333312336</v>
      </c>
      <c r="FC150" s="130">
        <f t="shared" si="127"/>
        <v>186749.33333314658</v>
      </c>
      <c r="FD150" s="130">
        <f t="shared" si="127"/>
        <v>243055.3333330903</v>
      </c>
      <c r="FE150" s="130">
        <f t="shared" si="127"/>
        <v>158668.66666650801</v>
      </c>
      <c r="FF150" s="130">
        <f t="shared" si="127"/>
        <v>204073.33333312927</v>
      </c>
      <c r="FG150" s="130">
        <f t="shared" si="127"/>
        <v>130267.99999986975</v>
      </c>
      <c r="FH150" s="130">
        <f t="shared" si="127"/>
        <v>93096.666666573568</v>
      </c>
      <c r="FI150" s="130">
        <f t="shared" si="127"/>
        <v>96236.66666657044</v>
      </c>
      <c r="FJ150" s="130">
        <f t="shared" si="127"/>
        <v>170612.66666649605</v>
      </c>
      <c r="FK150" s="130">
        <f t="shared" si="127"/>
        <v>128366.66666653831</v>
      </c>
      <c r="FL150" s="130">
        <f t="shared" si="127"/>
        <v>107143.99999989287</v>
      </c>
      <c r="FM150" s="130">
        <f t="shared" si="127"/>
        <v>149918.66666651674</v>
      </c>
      <c r="FN150" s="130">
        <f t="shared" si="127"/>
        <v>204275.99999979575</v>
      </c>
      <c r="FO150" s="130">
        <f t="shared" si="127"/>
        <v>271523.33333306183</v>
      </c>
      <c r="FP150" s="130">
        <f t="shared" si="127"/>
        <v>232819.33333310054</v>
      </c>
      <c r="FQ150" s="130">
        <f t="shared" si="127"/>
        <v>211068.6666664556</v>
      </c>
      <c r="FR150" s="130">
        <f t="shared" si="127"/>
        <v>185805.33333314754</v>
      </c>
      <c r="FS150" s="130">
        <f t="shared" si="127"/>
        <v>208445.3333331249</v>
      </c>
      <c r="FT150" s="130">
        <f t="shared" si="127"/>
        <v>90568.6666665761</v>
      </c>
      <c r="FU150" s="130">
        <f t="shared" si="127"/>
        <v>101563.99999989844</v>
      </c>
      <c r="FV150" s="130">
        <f t="shared" si="127"/>
        <v>92207.333333241128</v>
      </c>
      <c r="FW150" s="130">
        <f t="shared" si="127"/>
        <v>167179.99999983283</v>
      </c>
      <c r="FX150" s="130">
        <f t="shared" si="127"/>
        <v>137360.66666652932</v>
      </c>
      <c r="FY150" s="130">
        <f t="shared" si="127"/>
        <v>148430.66666651826</v>
      </c>
      <c r="FZ150" s="130">
        <f t="shared" si="127"/>
        <v>136829.99999986318</v>
      </c>
      <c r="GA150" s="130">
        <f t="shared" si="127"/>
        <v>241403.99999975861</v>
      </c>
      <c r="GB150" s="130">
        <f t="shared" si="127"/>
        <v>139563.33333319379</v>
      </c>
      <c r="GC150" s="130">
        <f t="shared" si="127"/>
        <v>175256.66666649142</v>
      </c>
      <c r="GD150" s="130">
        <f t="shared" si="127"/>
        <v>117375.99999988262</v>
      </c>
      <c r="GE150" s="130">
        <f t="shared" si="127"/>
        <v>109125.33333322422</v>
      </c>
      <c r="GF150" s="130">
        <f t="shared" si="127"/>
        <v>133379.99999986662</v>
      </c>
      <c r="GG150" s="130">
        <f t="shared" si="127"/>
        <v>145615.33333318774</v>
      </c>
      <c r="GH150" s="130">
        <f t="shared" si="127"/>
        <v>83903.333333249437</v>
      </c>
      <c r="GI150" s="130">
        <f t="shared" si="127"/>
        <v>121015.33333321233</v>
      </c>
      <c r="GJ150" s="130">
        <f t="shared" si="127"/>
        <v>181408.66666648528</v>
      </c>
      <c r="GK150" s="130">
        <f t="shared" si="127"/>
        <v>181735.33333315162</v>
      </c>
      <c r="GL150" s="130">
        <f t="shared" si="127"/>
        <v>223847.99999977616</v>
      </c>
      <c r="GM150" s="130">
        <f t="shared" si="127"/>
        <v>239011.999999761</v>
      </c>
      <c r="GN150" s="121"/>
      <c r="GO150" s="121"/>
      <c r="GP150" s="121"/>
      <c r="GQ150" s="121"/>
      <c r="GR150" s="120"/>
      <c r="GS150" s="120"/>
      <c r="GT150" s="120"/>
      <c r="GU150" s="120"/>
      <c r="GV150" s="120"/>
      <c r="GW150" s="120"/>
      <c r="GX150" s="120"/>
      <c r="GY150" s="120"/>
      <c r="GZ150" s="120"/>
      <c r="HA150" s="120"/>
      <c r="HB150" s="120"/>
      <c r="HC150" s="120"/>
      <c r="HD150" s="120"/>
      <c r="HE150" s="120"/>
      <c r="HF150" s="120"/>
      <c r="HG150" s="120"/>
    </row>
    <row r="151" spans="1:215" ht="15.75" x14ac:dyDescent="0.25">
      <c r="A151" s="45" t="s">
        <v>7</v>
      </c>
      <c r="B151" s="45" t="s">
        <v>95</v>
      </c>
      <c r="C151" s="46">
        <v>1.8000000000017999</v>
      </c>
      <c r="D151" s="130">
        <f t="shared" ref="D151:AI151" si="128">D23/$C23</f>
        <v>0</v>
      </c>
      <c r="E151" s="130">
        <f t="shared" si="128"/>
        <v>0</v>
      </c>
      <c r="F151" s="130">
        <f t="shared" si="128"/>
        <v>0</v>
      </c>
      <c r="G151" s="130">
        <f t="shared" si="128"/>
        <v>0</v>
      </c>
      <c r="H151" s="130">
        <f t="shared" si="128"/>
        <v>0</v>
      </c>
      <c r="I151" s="130">
        <f t="shared" si="128"/>
        <v>0</v>
      </c>
      <c r="J151" s="130">
        <f t="shared" si="128"/>
        <v>0</v>
      </c>
      <c r="K151" s="130">
        <f t="shared" si="128"/>
        <v>0</v>
      </c>
      <c r="L151" s="130">
        <f t="shared" si="128"/>
        <v>0</v>
      </c>
      <c r="M151" s="130">
        <f t="shared" si="128"/>
        <v>0</v>
      </c>
      <c r="N151" s="130">
        <f t="shared" si="128"/>
        <v>0</v>
      </c>
      <c r="O151" s="130">
        <f t="shared" si="128"/>
        <v>0</v>
      </c>
      <c r="P151" s="130">
        <f t="shared" si="128"/>
        <v>0</v>
      </c>
      <c r="Q151" s="130">
        <f t="shared" si="128"/>
        <v>0</v>
      </c>
      <c r="R151" s="130">
        <f t="shared" si="128"/>
        <v>0</v>
      </c>
      <c r="S151" s="130">
        <f t="shared" si="128"/>
        <v>0</v>
      </c>
      <c r="T151" s="130">
        <f t="shared" si="128"/>
        <v>0</v>
      </c>
      <c r="U151" s="130">
        <f t="shared" si="128"/>
        <v>0</v>
      </c>
      <c r="V151" s="130">
        <f t="shared" si="128"/>
        <v>0</v>
      </c>
      <c r="W151" s="130">
        <f t="shared" si="128"/>
        <v>0</v>
      </c>
      <c r="X151" s="130">
        <f t="shared" si="128"/>
        <v>0</v>
      </c>
      <c r="Y151" s="130">
        <f t="shared" si="128"/>
        <v>0</v>
      </c>
      <c r="Z151" s="130">
        <f t="shared" si="128"/>
        <v>0</v>
      </c>
      <c r="AA151" s="130">
        <f t="shared" si="128"/>
        <v>0</v>
      </c>
      <c r="AB151" s="130">
        <f t="shared" si="128"/>
        <v>0</v>
      </c>
      <c r="AC151" s="130">
        <f t="shared" si="128"/>
        <v>0</v>
      </c>
      <c r="AD151" s="130">
        <f t="shared" si="128"/>
        <v>0</v>
      </c>
      <c r="AE151" s="130">
        <f t="shared" si="128"/>
        <v>0</v>
      </c>
      <c r="AF151" s="130">
        <f t="shared" si="128"/>
        <v>0</v>
      </c>
      <c r="AG151" s="130">
        <f t="shared" si="128"/>
        <v>0</v>
      </c>
      <c r="AH151" s="130">
        <f t="shared" si="128"/>
        <v>0</v>
      </c>
      <c r="AI151" s="130">
        <f t="shared" si="128"/>
        <v>0</v>
      </c>
      <c r="AJ151" s="130">
        <f t="shared" ref="AJ151:BO151" si="129">AJ23/$C23</f>
        <v>0</v>
      </c>
      <c r="AK151" s="130">
        <f t="shared" si="129"/>
        <v>0</v>
      </c>
      <c r="AL151" s="130">
        <f t="shared" si="129"/>
        <v>0</v>
      </c>
      <c r="AM151" s="130">
        <f t="shared" si="129"/>
        <v>0</v>
      </c>
      <c r="AN151" s="130">
        <f t="shared" si="129"/>
        <v>0</v>
      </c>
      <c r="AO151" s="130">
        <f t="shared" si="129"/>
        <v>0</v>
      </c>
      <c r="AP151" s="130">
        <f t="shared" si="129"/>
        <v>0</v>
      </c>
      <c r="AQ151" s="130">
        <f t="shared" si="129"/>
        <v>0</v>
      </c>
      <c r="AR151" s="130">
        <f t="shared" si="129"/>
        <v>0</v>
      </c>
      <c r="AS151" s="130">
        <f t="shared" si="129"/>
        <v>0</v>
      </c>
      <c r="AT151" s="130">
        <f t="shared" si="129"/>
        <v>0</v>
      </c>
      <c r="AU151" s="130">
        <f t="shared" si="129"/>
        <v>0</v>
      </c>
      <c r="AV151" s="130">
        <f t="shared" si="129"/>
        <v>0</v>
      </c>
      <c r="AW151" s="130">
        <f t="shared" si="129"/>
        <v>0</v>
      </c>
      <c r="AX151" s="130">
        <f t="shared" si="129"/>
        <v>0</v>
      </c>
      <c r="AY151" s="130">
        <f t="shared" si="129"/>
        <v>0</v>
      </c>
      <c r="AZ151" s="130">
        <f t="shared" si="129"/>
        <v>0</v>
      </c>
      <c r="BA151" s="130">
        <f t="shared" si="129"/>
        <v>0</v>
      </c>
      <c r="BB151" s="130">
        <f t="shared" si="129"/>
        <v>0</v>
      </c>
      <c r="BC151" s="130">
        <f t="shared" si="129"/>
        <v>0</v>
      </c>
      <c r="BD151" s="130">
        <f t="shared" si="129"/>
        <v>0</v>
      </c>
      <c r="BE151" s="130">
        <f t="shared" si="129"/>
        <v>0</v>
      </c>
      <c r="BF151" s="130">
        <f t="shared" si="129"/>
        <v>0</v>
      </c>
      <c r="BG151" s="130">
        <f t="shared" si="129"/>
        <v>0</v>
      </c>
      <c r="BH151" s="130">
        <f t="shared" si="129"/>
        <v>0</v>
      </c>
      <c r="BI151" s="130">
        <f t="shared" si="129"/>
        <v>0</v>
      </c>
      <c r="BJ151" s="130">
        <f t="shared" si="129"/>
        <v>0</v>
      </c>
      <c r="BK151" s="130">
        <f t="shared" si="129"/>
        <v>0</v>
      </c>
      <c r="BL151" s="130">
        <f t="shared" si="129"/>
        <v>0</v>
      </c>
      <c r="BM151" s="130">
        <f t="shared" si="129"/>
        <v>0</v>
      </c>
      <c r="BN151" s="130">
        <f t="shared" si="129"/>
        <v>0</v>
      </c>
      <c r="BO151" s="130">
        <f t="shared" si="129"/>
        <v>0</v>
      </c>
      <c r="BP151" s="130">
        <f t="shared" ref="BP151:CU151" si="130">BP23/$C23</f>
        <v>0</v>
      </c>
      <c r="BQ151" s="130">
        <f t="shared" si="130"/>
        <v>0</v>
      </c>
      <c r="BR151" s="130">
        <f t="shared" si="130"/>
        <v>0</v>
      </c>
      <c r="BS151" s="130">
        <f t="shared" si="130"/>
        <v>0</v>
      </c>
      <c r="BT151" s="130">
        <f t="shared" si="130"/>
        <v>0</v>
      </c>
      <c r="BU151" s="130">
        <f t="shared" si="130"/>
        <v>0</v>
      </c>
      <c r="BV151" s="130">
        <f t="shared" si="130"/>
        <v>0</v>
      </c>
      <c r="BW151" s="130">
        <f t="shared" si="130"/>
        <v>0</v>
      </c>
      <c r="BX151" s="130">
        <f t="shared" si="130"/>
        <v>0</v>
      </c>
      <c r="BY151" s="130">
        <f t="shared" si="130"/>
        <v>0</v>
      </c>
      <c r="BZ151" s="130">
        <f t="shared" si="130"/>
        <v>0</v>
      </c>
      <c r="CA151" s="130">
        <f t="shared" si="130"/>
        <v>0</v>
      </c>
      <c r="CB151" s="130">
        <f t="shared" si="130"/>
        <v>0</v>
      </c>
      <c r="CC151" s="130">
        <f t="shared" si="130"/>
        <v>0</v>
      </c>
      <c r="CD151" s="130">
        <f t="shared" si="130"/>
        <v>0</v>
      </c>
      <c r="CE151" s="130">
        <f t="shared" si="130"/>
        <v>0</v>
      </c>
      <c r="CF151" s="130">
        <f t="shared" si="130"/>
        <v>0</v>
      </c>
      <c r="CG151" s="130">
        <f t="shared" si="130"/>
        <v>0</v>
      </c>
      <c r="CH151" s="130">
        <f t="shared" si="130"/>
        <v>0</v>
      </c>
      <c r="CI151" s="130">
        <f t="shared" si="130"/>
        <v>0</v>
      </c>
      <c r="CJ151" s="130">
        <f t="shared" si="130"/>
        <v>0</v>
      </c>
      <c r="CK151" s="130">
        <f t="shared" si="130"/>
        <v>0</v>
      </c>
      <c r="CL151" s="130">
        <f t="shared" si="130"/>
        <v>0</v>
      </c>
      <c r="CM151" s="130">
        <f t="shared" si="130"/>
        <v>0</v>
      </c>
      <c r="CN151" s="130">
        <f t="shared" si="130"/>
        <v>0</v>
      </c>
      <c r="CO151" s="130">
        <f t="shared" si="130"/>
        <v>16163.888888872725</v>
      </c>
      <c r="CP151" s="130">
        <f t="shared" si="130"/>
        <v>35518.888888853369</v>
      </c>
      <c r="CQ151" s="130">
        <f t="shared" si="130"/>
        <v>51838.888888837049</v>
      </c>
      <c r="CR151" s="130">
        <f t="shared" si="130"/>
        <v>96181.666666570483</v>
      </c>
      <c r="CS151" s="130">
        <f t="shared" si="130"/>
        <v>200602.22222202164</v>
      </c>
      <c r="CT151" s="130">
        <f t="shared" si="130"/>
        <v>247750.5555553078</v>
      </c>
      <c r="CU151" s="130">
        <f t="shared" si="130"/>
        <v>329752.2222218925</v>
      </c>
      <c r="CV151" s="130">
        <f t="shared" ref="CV151:DJ151" si="131">CV23/$C23</f>
        <v>404929.44444403955</v>
      </c>
      <c r="CW151" s="130">
        <f t="shared" si="131"/>
        <v>355425.55555520015</v>
      </c>
      <c r="CX151" s="130">
        <f t="shared" si="131"/>
        <v>360569.4444440839</v>
      </c>
      <c r="CY151" s="130">
        <f t="shared" si="131"/>
        <v>387683.33333294565</v>
      </c>
      <c r="CZ151" s="130">
        <f t="shared" si="131"/>
        <v>287606.66666637908</v>
      </c>
      <c r="DA151" s="130">
        <f t="shared" si="131"/>
        <v>234178.33333309917</v>
      </c>
      <c r="DB151" s="130">
        <f t="shared" si="131"/>
        <v>206016.66666646066</v>
      </c>
      <c r="DC151" s="130">
        <f t="shared" si="131"/>
        <v>284130.55555527145</v>
      </c>
      <c r="DD151" s="130">
        <f t="shared" si="131"/>
        <v>386598.88888850232</v>
      </c>
      <c r="DE151" s="130">
        <f t="shared" si="131"/>
        <v>447164.99999955285</v>
      </c>
      <c r="DF151" s="130">
        <f t="shared" si="131"/>
        <v>540548.88888834836</v>
      </c>
      <c r="DG151" s="130">
        <f t="shared" si="131"/>
        <v>541942.22222168033</v>
      </c>
      <c r="DH151" s="130">
        <f t="shared" si="131"/>
        <v>485758.33333284757</v>
      </c>
      <c r="DI151" s="130">
        <f t="shared" si="131"/>
        <v>426751.1111106844</v>
      </c>
      <c r="DJ151" s="130">
        <f t="shared" si="131"/>
        <v>552112.77777722571</v>
      </c>
      <c r="DK151" s="130">
        <f t="shared" ref="DK151:DV151" si="132">DK23/$C23</f>
        <v>342168.88888854673</v>
      </c>
      <c r="DL151" s="130">
        <f t="shared" si="132"/>
        <v>252213.88888863669</v>
      </c>
      <c r="DM151" s="130">
        <f t="shared" si="132"/>
        <v>340739.44444410369</v>
      </c>
      <c r="DN151" s="130">
        <f t="shared" si="132"/>
        <v>248663.33333308468</v>
      </c>
      <c r="DO151" s="130">
        <f t="shared" si="132"/>
        <v>380093.33333295328</v>
      </c>
      <c r="DP151" s="130">
        <f t="shared" si="132"/>
        <v>411816.1111106993</v>
      </c>
      <c r="DQ151" s="130">
        <f t="shared" si="132"/>
        <v>465186.11111064593</v>
      </c>
      <c r="DR151" s="130">
        <f t="shared" si="132"/>
        <v>335414.99999966461</v>
      </c>
      <c r="DS151" s="130">
        <f t="shared" si="132"/>
        <v>493146.11111061799</v>
      </c>
      <c r="DT151" s="130">
        <f t="shared" si="132"/>
        <v>596263.8888882926</v>
      </c>
      <c r="DU151" s="130">
        <f t="shared" si="132"/>
        <v>707439.99999929254</v>
      </c>
      <c r="DV151" s="130">
        <f t="shared" si="132"/>
        <v>605673.33333272766</v>
      </c>
      <c r="DW151" s="130">
        <f t="shared" ref="DW151:EH151" si="133">DW23/$C23</f>
        <v>338286.11111077282</v>
      </c>
      <c r="DX151" s="130">
        <f t="shared" si="133"/>
        <v>340138.33333299321</v>
      </c>
      <c r="DY151" s="130">
        <f t="shared" si="133"/>
        <v>373999.99999962602</v>
      </c>
      <c r="DZ151" s="130">
        <f t="shared" si="133"/>
        <v>326296.11111078481</v>
      </c>
      <c r="EA151" s="130">
        <f t="shared" si="133"/>
        <v>378611.66666628805</v>
      </c>
      <c r="EB151" s="130">
        <f t="shared" si="133"/>
        <v>400082.77777737769</v>
      </c>
      <c r="EC151" s="130">
        <f t="shared" si="133"/>
        <v>617828.33333271556</v>
      </c>
      <c r="ED151" s="130">
        <f t="shared" si="133"/>
        <v>501673.33333283168</v>
      </c>
      <c r="EE151" s="130">
        <f t="shared" si="133"/>
        <v>542374.99999945762</v>
      </c>
      <c r="EF151" s="130">
        <f t="shared" si="133"/>
        <v>543741.66666612297</v>
      </c>
      <c r="EG151" s="130">
        <f t="shared" si="133"/>
        <v>574033.33333275933</v>
      </c>
      <c r="EH151" s="130">
        <f t="shared" si="133"/>
        <v>454264.99999954575</v>
      </c>
      <c r="EI151" s="130">
        <f t="shared" ref="EI151:ET151" si="134">EI23/$C23</f>
        <v>315564.44444412889</v>
      </c>
      <c r="EJ151" s="130">
        <f t="shared" si="134"/>
        <v>364027.22222185822</v>
      </c>
      <c r="EK151" s="130">
        <f t="shared" si="134"/>
        <v>218552.77777755924</v>
      </c>
      <c r="EL151" s="130">
        <f t="shared" si="134"/>
        <v>266983.33333306637</v>
      </c>
      <c r="EM151" s="130">
        <f t="shared" si="134"/>
        <v>349437.22222187277</v>
      </c>
      <c r="EN151" s="130">
        <f t="shared" si="134"/>
        <v>287905.55555526767</v>
      </c>
      <c r="EO151" s="130">
        <f t="shared" si="134"/>
        <v>563793.88888832508</v>
      </c>
      <c r="EP151" s="130">
        <f t="shared" si="134"/>
        <v>487087.22222173517</v>
      </c>
      <c r="EQ151" s="130">
        <f t="shared" si="134"/>
        <v>569553.88888831937</v>
      </c>
      <c r="ER151" s="130">
        <f t="shared" si="134"/>
        <v>471358.33333286201</v>
      </c>
      <c r="ES151" s="130">
        <f t="shared" si="134"/>
        <v>691932.22222153028</v>
      </c>
      <c r="ET151" s="130">
        <f t="shared" si="134"/>
        <v>422913.888888466</v>
      </c>
      <c r="EU151" s="130">
        <f t="shared" ref="EU151:GM151" si="135">EU23/$C23</f>
        <v>421688.88888846722</v>
      </c>
      <c r="EV151" s="130">
        <f t="shared" si="135"/>
        <v>310554.99999968946</v>
      </c>
      <c r="EW151" s="130">
        <f t="shared" si="135"/>
        <v>293188.88888859568</v>
      </c>
      <c r="EX151" s="130">
        <f t="shared" si="135"/>
        <v>257693.33333307566</v>
      </c>
      <c r="EY151" s="130">
        <f t="shared" si="135"/>
        <v>214026.66666645266</v>
      </c>
      <c r="EZ151" s="130">
        <f t="shared" si="135"/>
        <v>331048.88888855785</v>
      </c>
      <c r="FA151" s="130">
        <f t="shared" si="135"/>
        <v>544755.5555550108</v>
      </c>
      <c r="FB151" s="130">
        <f t="shared" si="135"/>
        <v>578059.999999422</v>
      </c>
      <c r="FC151" s="130">
        <f t="shared" si="135"/>
        <v>554691.66666611203</v>
      </c>
      <c r="FD151" s="130">
        <f t="shared" si="135"/>
        <v>634039.999999366</v>
      </c>
      <c r="FE151" s="130">
        <f t="shared" si="135"/>
        <v>419609.44444402488</v>
      </c>
      <c r="FF151" s="130">
        <f t="shared" si="135"/>
        <v>570550.55555498507</v>
      </c>
      <c r="FG151" s="130">
        <f t="shared" si="135"/>
        <v>395973.88888849295</v>
      </c>
      <c r="FH151" s="130">
        <f t="shared" si="135"/>
        <v>302336.66666636436</v>
      </c>
      <c r="FI151" s="130">
        <f t="shared" si="135"/>
        <v>298948.88888858992</v>
      </c>
      <c r="FJ151" s="130">
        <f t="shared" si="135"/>
        <v>463043.88888842583</v>
      </c>
      <c r="FK151" s="130">
        <f t="shared" si="135"/>
        <v>317771.11111079337</v>
      </c>
      <c r="FL151" s="130">
        <f t="shared" si="135"/>
        <v>296370.55555525917</v>
      </c>
      <c r="FM151" s="130">
        <f t="shared" si="135"/>
        <v>479644.99999952037</v>
      </c>
      <c r="FN151" s="130">
        <f t="shared" si="135"/>
        <v>591109.99999940896</v>
      </c>
      <c r="FO151" s="130">
        <f t="shared" si="135"/>
        <v>720278.33333261311</v>
      </c>
      <c r="FP151" s="130">
        <f t="shared" si="135"/>
        <v>647894.44444379653</v>
      </c>
      <c r="FQ151" s="130">
        <f t="shared" si="135"/>
        <v>523234.44444392121</v>
      </c>
      <c r="FR151" s="130">
        <f t="shared" si="135"/>
        <v>440908.88888844801</v>
      </c>
      <c r="FS151" s="130">
        <f t="shared" si="135"/>
        <v>539661.66666612704</v>
      </c>
      <c r="FT151" s="130">
        <f t="shared" si="135"/>
        <v>278144.44444416632</v>
      </c>
      <c r="FU151" s="130">
        <f t="shared" si="135"/>
        <v>251844.99999974816</v>
      </c>
      <c r="FV151" s="130">
        <f t="shared" si="135"/>
        <v>299646.66666636703</v>
      </c>
      <c r="FW151" s="130">
        <f t="shared" si="135"/>
        <v>360009.44444408442</v>
      </c>
      <c r="FX151" s="130">
        <f t="shared" si="135"/>
        <v>388694.44444405579</v>
      </c>
      <c r="FY151" s="130">
        <f t="shared" si="135"/>
        <v>415394.99999958463</v>
      </c>
      <c r="FZ151" s="130">
        <f t="shared" si="135"/>
        <v>404910.55555515067</v>
      </c>
      <c r="GA151" s="130">
        <f t="shared" si="135"/>
        <v>612401.66666605428</v>
      </c>
      <c r="GB151" s="130">
        <f t="shared" si="135"/>
        <v>442862.2222217794</v>
      </c>
      <c r="GC151" s="130">
        <f t="shared" si="135"/>
        <v>460301.66666620638</v>
      </c>
      <c r="GD151" s="130">
        <f t="shared" si="135"/>
        <v>337188.33333299618</v>
      </c>
      <c r="GE151" s="130">
        <f t="shared" si="135"/>
        <v>294202.77777748357</v>
      </c>
      <c r="GF151" s="130">
        <f t="shared" si="135"/>
        <v>357306.66666630935</v>
      </c>
      <c r="GG151" s="130">
        <f t="shared" si="135"/>
        <v>404552.77777737327</v>
      </c>
      <c r="GH151" s="130">
        <f t="shared" si="135"/>
        <v>228032.22222199419</v>
      </c>
      <c r="GI151" s="130">
        <f t="shared" si="135"/>
        <v>332751.11111077835</v>
      </c>
      <c r="GJ151" s="130">
        <f t="shared" si="135"/>
        <v>487580.55555506801</v>
      </c>
      <c r="GK151" s="130">
        <f t="shared" si="135"/>
        <v>493451.66666617326</v>
      </c>
      <c r="GL151" s="130">
        <f t="shared" si="135"/>
        <v>640968.33333269239</v>
      </c>
      <c r="GM151" s="130">
        <f t="shared" si="135"/>
        <v>663561.66666600318</v>
      </c>
      <c r="GN151" s="121"/>
      <c r="GO151" s="121"/>
      <c r="GP151" s="121"/>
      <c r="GQ151" s="121"/>
      <c r="GR151" s="120"/>
      <c r="GS151" s="120"/>
      <c r="GT151" s="120"/>
      <c r="GU151" s="120"/>
      <c r="GV151" s="120"/>
      <c r="GW151" s="120"/>
      <c r="GX151" s="120"/>
      <c r="GY151" s="120"/>
      <c r="GZ151" s="120"/>
      <c r="HA151" s="120"/>
      <c r="HB151" s="120"/>
      <c r="HC151" s="120"/>
      <c r="HD151" s="120"/>
      <c r="HE151" s="120"/>
      <c r="HF151" s="120"/>
      <c r="HG151" s="120"/>
    </row>
    <row r="152" spans="1:215" ht="15.75" x14ac:dyDescent="0.25">
      <c r="A152" s="45" t="s">
        <v>7</v>
      </c>
      <c r="B152" s="45" t="s">
        <v>95</v>
      </c>
      <c r="C152" s="46">
        <v>1.9000000000024702</v>
      </c>
      <c r="D152" s="130">
        <f t="shared" ref="D152:AI152" si="136">D24/$C24</f>
        <v>0</v>
      </c>
      <c r="E152" s="130">
        <f t="shared" si="136"/>
        <v>0</v>
      </c>
      <c r="F152" s="130">
        <f t="shared" si="136"/>
        <v>0</v>
      </c>
      <c r="G152" s="130">
        <f t="shared" si="136"/>
        <v>0</v>
      </c>
      <c r="H152" s="130">
        <f t="shared" si="136"/>
        <v>0</v>
      </c>
      <c r="I152" s="130">
        <f t="shared" si="136"/>
        <v>0</v>
      </c>
      <c r="J152" s="130">
        <f t="shared" si="136"/>
        <v>0</v>
      </c>
      <c r="K152" s="130">
        <f t="shared" si="136"/>
        <v>0</v>
      </c>
      <c r="L152" s="130">
        <f t="shared" si="136"/>
        <v>0</v>
      </c>
      <c r="M152" s="130">
        <f t="shared" si="136"/>
        <v>0</v>
      </c>
      <c r="N152" s="130">
        <f t="shared" si="136"/>
        <v>0</v>
      </c>
      <c r="O152" s="130">
        <f t="shared" si="136"/>
        <v>0</v>
      </c>
      <c r="P152" s="130">
        <f t="shared" si="136"/>
        <v>0</v>
      </c>
      <c r="Q152" s="130">
        <f t="shared" si="136"/>
        <v>0</v>
      </c>
      <c r="R152" s="130">
        <f t="shared" si="136"/>
        <v>0</v>
      </c>
      <c r="S152" s="130">
        <f t="shared" si="136"/>
        <v>0</v>
      </c>
      <c r="T152" s="130">
        <f t="shared" si="136"/>
        <v>0</v>
      </c>
      <c r="U152" s="130">
        <f t="shared" si="136"/>
        <v>0</v>
      </c>
      <c r="V152" s="130">
        <f t="shared" si="136"/>
        <v>0</v>
      </c>
      <c r="W152" s="130">
        <f t="shared" si="136"/>
        <v>0</v>
      </c>
      <c r="X152" s="130">
        <f t="shared" si="136"/>
        <v>0</v>
      </c>
      <c r="Y152" s="130">
        <f t="shared" si="136"/>
        <v>0</v>
      </c>
      <c r="Z152" s="130">
        <f t="shared" si="136"/>
        <v>0</v>
      </c>
      <c r="AA152" s="130">
        <f t="shared" si="136"/>
        <v>0</v>
      </c>
      <c r="AB152" s="130">
        <f t="shared" si="136"/>
        <v>0</v>
      </c>
      <c r="AC152" s="130">
        <f t="shared" si="136"/>
        <v>0</v>
      </c>
      <c r="AD152" s="130">
        <f t="shared" si="136"/>
        <v>0</v>
      </c>
      <c r="AE152" s="130">
        <f t="shared" si="136"/>
        <v>0</v>
      </c>
      <c r="AF152" s="130">
        <f t="shared" si="136"/>
        <v>0</v>
      </c>
      <c r="AG152" s="130">
        <f t="shared" si="136"/>
        <v>0</v>
      </c>
      <c r="AH152" s="130">
        <f t="shared" si="136"/>
        <v>0</v>
      </c>
      <c r="AI152" s="130">
        <f t="shared" si="136"/>
        <v>0</v>
      </c>
      <c r="AJ152" s="130">
        <f t="shared" ref="AJ152:BO152" si="137">AJ24/$C24</f>
        <v>0</v>
      </c>
      <c r="AK152" s="130">
        <f t="shared" si="137"/>
        <v>0</v>
      </c>
      <c r="AL152" s="130">
        <f t="shared" si="137"/>
        <v>0</v>
      </c>
      <c r="AM152" s="130">
        <f t="shared" si="137"/>
        <v>0</v>
      </c>
      <c r="AN152" s="130">
        <f t="shared" si="137"/>
        <v>0</v>
      </c>
      <c r="AO152" s="130">
        <f t="shared" si="137"/>
        <v>0</v>
      </c>
      <c r="AP152" s="130">
        <f t="shared" si="137"/>
        <v>0</v>
      </c>
      <c r="AQ152" s="130">
        <f t="shared" si="137"/>
        <v>0</v>
      </c>
      <c r="AR152" s="130">
        <f t="shared" si="137"/>
        <v>0</v>
      </c>
      <c r="AS152" s="130">
        <f t="shared" si="137"/>
        <v>0</v>
      </c>
      <c r="AT152" s="130">
        <f t="shared" si="137"/>
        <v>0</v>
      </c>
      <c r="AU152" s="130">
        <f t="shared" si="137"/>
        <v>0</v>
      </c>
      <c r="AV152" s="130">
        <f t="shared" si="137"/>
        <v>0</v>
      </c>
      <c r="AW152" s="130">
        <f t="shared" si="137"/>
        <v>0</v>
      </c>
      <c r="AX152" s="130">
        <f t="shared" si="137"/>
        <v>0</v>
      </c>
      <c r="AY152" s="130">
        <f t="shared" si="137"/>
        <v>0</v>
      </c>
      <c r="AZ152" s="130">
        <f t="shared" si="137"/>
        <v>0</v>
      </c>
      <c r="BA152" s="130">
        <f t="shared" si="137"/>
        <v>0</v>
      </c>
      <c r="BB152" s="130">
        <f t="shared" si="137"/>
        <v>0</v>
      </c>
      <c r="BC152" s="130">
        <f t="shared" si="137"/>
        <v>0</v>
      </c>
      <c r="BD152" s="130">
        <f t="shared" si="137"/>
        <v>0</v>
      </c>
      <c r="BE152" s="130">
        <f t="shared" si="137"/>
        <v>0</v>
      </c>
      <c r="BF152" s="130">
        <f t="shared" si="137"/>
        <v>0</v>
      </c>
      <c r="BG152" s="130">
        <f t="shared" si="137"/>
        <v>0</v>
      </c>
      <c r="BH152" s="130">
        <f t="shared" si="137"/>
        <v>0</v>
      </c>
      <c r="BI152" s="130">
        <f t="shared" si="137"/>
        <v>0</v>
      </c>
      <c r="BJ152" s="130">
        <f t="shared" si="137"/>
        <v>0</v>
      </c>
      <c r="BK152" s="130">
        <f t="shared" si="137"/>
        <v>0</v>
      </c>
      <c r="BL152" s="130">
        <f t="shared" si="137"/>
        <v>0</v>
      </c>
      <c r="BM152" s="130">
        <f t="shared" si="137"/>
        <v>0</v>
      </c>
      <c r="BN152" s="130">
        <f t="shared" si="137"/>
        <v>0</v>
      </c>
      <c r="BO152" s="130">
        <f t="shared" si="137"/>
        <v>0</v>
      </c>
      <c r="BP152" s="130">
        <f t="shared" ref="BP152:CU152" si="138">BP24/$C24</f>
        <v>0</v>
      </c>
      <c r="BQ152" s="130">
        <f t="shared" si="138"/>
        <v>0</v>
      </c>
      <c r="BR152" s="130">
        <f t="shared" si="138"/>
        <v>0</v>
      </c>
      <c r="BS152" s="130">
        <f t="shared" si="138"/>
        <v>0</v>
      </c>
      <c r="BT152" s="130">
        <f t="shared" si="138"/>
        <v>9616.8421052506546</v>
      </c>
      <c r="BU152" s="130">
        <f t="shared" si="138"/>
        <v>12080.526315773768</v>
      </c>
      <c r="BV152" s="130">
        <f t="shared" si="138"/>
        <v>22476.842105233936</v>
      </c>
      <c r="BW152" s="130">
        <f t="shared" si="138"/>
        <v>27237.368421017221</v>
      </c>
      <c r="BX152" s="130">
        <f t="shared" si="138"/>
        <v>23403.684210495889</v>
      </c>
      <c r="BY152" s="130">
        <f t="shared" si="138"/>
        <v>18649.47368418628</v>
      </c>
      <c r="BZ152" s="130">
        <f t="shared" si="138"/>
        <v>16526.842105241671</v>
      </c>
      <c r="CA152" s="130">
        <f t="shared" si="138"/>
        <v>13101.578947351389</v>
      </c>
      <c r="CB152" s="130">
        <f t="shared" si="138"/>
        <v>12695.789473667704</v>
      </c>
      <c r="CC152" s="130">
        <f t="shared" si="138"/>
        <v>9623.6842105138039</v>
      </c>
      <c r="CD152" s="130">
        <f t="shared" si="138"/>
        <v>11494.736842090319</v>
      </c>
      <c r="CE152" s="130">
        <f t="shared" si="138"/>
        <v>13544.21052629818</v>
      </c>
      <c r="CF152" s="130">
        <f t="shared" si="138"/>
        <v>12022.105263142264</v>
      </c>
      <c r="CG152" s="130">
        <f t="shared" si="138"/>
        <v>14165.789473665795</v>
      </c>
      <c r="CH152" s="130">
        <f t="shared" si="138"/>
        <v>17711.052631555922</v>
      </c>
      <c r="CI152" s="130">
        <f t="shared" si="138"/>
        <v>12790.526315772844</v>
      </c>
      <c r="CJ152" s="130">
        <f t="shared" si="138"/>
        <v>13866.84210524513</v>
      </c>
      <c r="CK152" s="130">
        <f t="shared" si="138"/>
        <v>18239.473684186814</v>
      </c>
      <c r="CL152" s="130">
        <f t="shared" si="138"/>
        <v>19498.947368395704</v>
      </c>
      <c r="CM152" s="130">
        <f t="shared" si="138"/>
        <v>9430.5263157772133</v>
      </c>
      <c r="CN152" s="130">
        <f t="shared" si="138"/>
        <v>12814.21052629913</v>
      </c>
      <c r="CO152" s="130">
        <f t="shared" si="138"/>
        <v>13741.052631561082</v>
      </c>
      <c r="CP152" s="130">
        <f t="shared" si="138"/>
        <v>13198.42105261442</v>
      </c>
      <c r="CQ152" s="130">
        <f t="shared" si="138"/>
        <v>10637.894736828275</v>
      </c>
      <c r="CR152" s="130">
        <f t="shared" si="138"/>
        <v>11907.894736826624</v>
      </c>
      <c r="CS152" s="130">
        <f t="shared" si="138"/>
        <v>20680.526315762589</v>
      </c>
      <c r="CT152" s="130">
        <f t="shared" si="138"/>
        <v>17218.947368398665</v>
      </c>
      <c r="CU152" s="130">
        <f t="shared" si="138"/>
        <v>22062.631578918685</v>
      </c>
      <c r="CV152" s="130">
        <f t="shared" ref="CV152:DJ152" si="139">CV24/$C24</f>
        <v>21265.789473656565</v>
      </c>
      <c r="CW152" s="130">
        <f t="shared" si="139"/>
        <v>19448.421052606296</v>
      </c>
      <c r="CX152" s="130">
        <f t="shared" si="139"/>
        <v>17182.105263135556</v>
      </c>
      <c r="CY152" s="130">
        <f t="shared" si="139"/>
        <v>13921.578947350321</v>
      </c>
      <c r="CZ152" s="130">
        <f t="shared" si="139"/>
        <v>8671.5789473571476</v>
      </c>
      <c r="DA152" s="130">
        <f t="shared" si="139"/>
        <v>9989.9999999870124</v>
      </c>
      <c r="DB152" s="130">
        <f t="shared" si="139"/>
        <v>7063.6842105171327</v>
      </c>
      <c r="DC152" s="130">
        <f t="shared" si="139"/>
        <v>9657.368421040077</v>
      </c>
      <c r="DD152" s="130">
        <f t="shared" si="139"/>
        <v>13645.263157876996</v>
      </c>
      <c r="DE152" s="130">
        <f t="shared" si="139"/>
        <v>16135.789473663233</v>
      </c>
      <c r="DF152" s="130">
        <f t="shared" si="139"/>
        <v>17647.368421029689</v>
      </c>
      <c r="DG152" s="130">
        <f t="shared" si="139"/>
        <v>19225.263157869744</v>
      </c>
      <c r="DH152" s="130">
        <f t="shared" si="139"/>
        <v>17476.842105240437</v>
      </c>
      <c r="DI152" s="130">
        <f t="shared" si="139"/>
        <v>14503.157894717986</v>
      </c>
      <c r="DJ152" s="130">
        <f t="shared" si="139"/>
        <v>19319.47368418541</v>
      </c>
      <c r="DK152" s="130">
        <f t="shared" ref="DK152:DV152" si="140">DK24/$C24</f>
        <v>12211.052631563072</v>
      </c>
      <c r="DL152" s="130">
        <f t="shared" si="140"/>
        <v>8639.9999999887677</v>
      </c>
      <c r="DM152" s="130">
        <f t="shared" si="140"/>
        <v>12409.999999983866</v>
      </c>
      <c r="DN152" s="130">
        <f t="shared" si="140"/>
        <v>9643.6842105137785</v>
      </c>
      <c r="DO152" s="130">
        <f t="shared" si="140"/>
        <v>13385.263157877334</v>
      </c>
      <c r="DP152" s="130">
        <f t="shared" si="140"/>
        <v>15421.578947348371</v>
      </c>
      <c r="DQ152" s="130">
        <f t="shared" si="140"/>
        <v>18099.99999997647</v>
      </c>
      <c r="DR152" s="130">
        <f t="shared" si="140"/>
        <v>14531.052631560056</v>
      </c>
      <c r="DS152" s="130">
        <f t="shared" si="140"/>
        <v>20974.736842077993</v>
      </c>
      <c r="DT152" s="130">
        <f t="shared" si="140"/>
        <v>20401.052631552426</v>
      </c>
      <c r="DU152" s="130">
        <f t="shared" si="140"/>
        <v>26092.105263123973</v>
      </c>
      <c r="DV152" s="130">
        <f t="shared" si="140"/>
        <v>23526.842105232572</v>
      </c>
      <c r="DW152" s="130">
        <f t="shared" ref="DW152:EH152" si="141">DW24/$C24</f>
        <v>11858.421052616162</v>
      </c>
      <c r="DX152" s="130">
        <f t="shared" si="141"/>
        <v>12238.421052615668</v>
      </c>
      <c r="DY152" s="130">
        <f t="shared" si="141"/>
        <v>12286.315789457711</v>
      </c>
      <c r="DZ152" s="130">
        <f t="shared" si="141"/>
        <v>11288.421052616903</v>
      </c>
      <c r="EA152" s="130">
        <f t="shared" si="141"/>
        <v>12735.26315787818</v>
      </c>
      <c r="EB152" s="130">
        <f t="shared" si="141"/>
        <v>13767.368421034733</v>
      </c>
      <c r="EC152" s="130">
        <f t="shared" si="141"/>
        <v>21173.157894709315</v>
      </c>
      <c r="ED152" s="130">
        <f t="shared" si="141"/>
        <v>15167.894736822385</v>
      </c>
      <c r="EE152" s="130">
        <f t="shared" si="141"/>
        <v>16901.052631556973</v>
      </c>
      <c r="EF152" s="130">
        <f t="shared" si="141"/>
        <v>17386.842105240554</v>
      </c>
      <c r="EG152" s="130">
        <f t="shared" si="141"/>
        <v>20380.526315762978</v>
      </c>
      <c r="EH152" s="130">
        <f t="shared" si="141"/>
        <v>16098.947368400122</v>
      </c>
      <c r="EI152" s="130">
        <f t="shared" ref="EI152:ET152" si="142">EI24/$C24</f>
        <v>13130.526315772402</v>
      </c>
      <c r="EJ152" s="130">
        <f t="shared" si="142"/>
        <v>13327.368421035306</v>
      </c>
      <c r="EK152" s="130">
        <f t="shared" si="142"/>
        <v>7595.2631578848623</v>
      </c>
      <c r="EL152" s="130">
        <f t="shared" si="142"/>
        <v>10287.89473682873</v>
      </c>
      <c r="EM152" s="130">
        <f t="shared" si="142"/>
        <v>14710.526315770348</v>
      </c>
      <c r="EN152" s="130">
        <f t="shared" si="142"/>
        <v>9495.263157882393</v>
      </c>
      <c r="EO152" s="130">
        <f t="shared" si="142"/>
        <v>17422.631578924716</v>
      </c>
      <c r="EP152" s="130">
        <f t="shared" si="142"/>
        <v>15339.473684190583</v>
      </c>
      <c r="EQ152" s="130">
        <f t="shared" si="142"/>
        <v>19159.473684185617</v>
      </c>
      <c r="ER152" s="130">
        <f t="shared" si="142"/>
        <v>14959.999999980551</v>
      </c>
      <c r="ES152" s="130">
        <f t="shared" si="142"/>
        <v>24149.473684179131</v>
      </c>
      <c r="ET152" s="130">
        <f t="shared" si="142"/>
        <v>13343.684210508967</v>
      </c>
      <c r="EU152" s="130">
        <f t="shared" ref="EU152:GM152" si="143">EU24/$C24</f>
        <v>15989.473684189739</v>
      </c>
      <c r="EV152" s="130">
        <f t="shared" si="143"/>
        <v>9824.2105263030171</v>
      </c>
      <c r="EW152" s="130">
        <f t="shared" si="143"/>
        <v>11076.315789459284</v>
      </c>
      <c r="EX152" s="130">
        <f t="shared" si="143"/>
        <v>8329.9999999891697</v>
      </c>
      <c r="EY152" s="130">
        <f t="shared" si="143"/>
        <v>7834.2105263056046</v>
      </c>
      <c r="EZ152" s="130">
        <f t="shared" si="143"/>
        <v>10893.157894722681</v>
      </c>
      <c r="FA152" s="130">
        <f t="shared" si="143"/>
        <v>15789.999999979471</v>
      </c>
      <c r="FB152" s="130">
        <f t="shared" si="143"/>
        <v>19252.105263132864</v>
      </c>
      <c r="FC152" s="130">
        <f t="shared" si="143"/>
        <v>18804.736842080816</v>
      </c>
      <c r="FD152" s="130">
        <f t="shared" si="143"/>
        <v>22400.526315760351</v>
      </c>
      <c r="FE152" s="130">
        <f t="shared" si="143"/>
        <v>13974.736842087095</v>
      </c>
      <c r="FF152" s="130">
        <f t="shared" si="143"/>
        <v>19815.789473658449</v>
      </c>
      <c r="FG152" s="130">
        <f t="shared" si="143"/>
        <v>13416.315789456243</v>
      </c>
      <c r="FH152" s="130">
        <f t="shared" si="143"/>
        <v>11857.368421037216</v>
      </c>
      <c r="FI152" s="130">
        <f t="shared" si="143"/>
        <v>11297.368421037943</v>
      </c>
      <c r="FJ152" s="130">
        <f t="shared" si="143"/>
        <v>16054.210526294917</v>
      </c>
      <c r="FK152" s="130">
        <f t="shared" si="143"/>
        <v>10069.473684197435</v>
      </c>
      <c r="FL152" s="130">
        <f t="shared" si="143"/>
        <v>8471.0526315679344</v>
      </c>
      <c r="FM152" s="130">
        <f t="shared" si="143"/>
        <v>14220.526315770985</v>
      </c>
      <c r="FN152" s="130">
        <f t="shared" si="143"/>
        <v>18728.947368396704</v>
      </c>
      <c r="FO152" s="130">
        <f t="shared" si="143"/>
        <v>21995.789473655615</v>
      </c>
      <c r="FP152" s="130">
        <f t="shared" si="143"/>
        <v>19695.789473658606</v>
      </c>
      <c r="FQ152" s="130">
        <f t="shared" si="143"/>
        <v>19737.894736816444</v>
      </c>
      <c r="FR152" s="130">
        <f t="shared" si="143"/>
        <v>15710.526315769048</v>
      </c>
      <c r="FS152" s="130">
        <f t="shared" si="143"/>
        <v>20590.526315762705</v>
      </c>
      <c r="FT152" s="130">
        <f t="shared" si="143"/>
        <v>8671.0526315676743</v>
      </c>
      <c r="FU152" s="130">
        <f t="shared" si="143"/>
        <v>9665.2631578821711</v>
      </c>
      <c r="FV152" s="130">
        <f t="shared" si="143"/>
        <v>10257.89473682877</v>
      </c>
      <c r="FW152" s="130">
        <f t="shared" si="143"/>
        <v>13077.894736825103</v>
      </c>
      <c r="FX152" s="130">
        <f t="shared" si="143"/>
        <v>13818.421052613614</v>
      </c>
      <c r="FY152" s="130">
        <f t="shared" si="143"/>
        <v>11491.578947353481</v>
      </c>
      <c r="FZ152" s="130">
        <f t="shared" si="143"/>
        <v>12121.578947352662</v>
      </c>
      <c r="GA152" s="130">
        <f t="shared" si="143"/>
        <v>20598.421052604801</v>
      </c>
      <c r="GB152" s="130">
        <f t="shared" si="143"/>
        <v>13651.052631561201</v>
      </c>
      <c r="GC152" s="130">
        <f t="shared" si="143"/>
        <v>14203.68421050785</v>
      </c>
      <c r="GD152" s="130">
        <f t="shared" si="143"/>
        <v>9418.4210526193347</v>
      </c>
      <c r="GE152" s="130">
        <f t="shared" si="143"/>
        <v>11419.999999985153</v>
      </c>
      <c r="GF152" s="130">
        <f t="shared" si="143"/>
        <v>14373.684210507628</v>
      </c>
      <c r="GG152" s="130">
        <f t="shared" si="143"/>
        <v>14978.421052612106</v>
      </c>
      <c r="GH152" s="130">
        <f t="shared" si="143"/>
        <v>8745.263157883368</v>
      </c>
      <c r="GI152" s="130">
        <f t="shared" si="143"/>
        <v>11573.684210511268</v>
      </c>
      <c r="GJ152" s="130">
        <f t="shared" si="143"/>
        <v>17907.894736818824</v>
      </c>
      <c r="GK152" s="130">
        <f t="shared" si="143"/>
        <v>17057.89473681993</v>
      </c>
      <c r="GL152" s="130">
        <f t="shared" si="143"/>
        <v>19736.842105237498</v>
      </c>
      <c r="GM152" s="130">
        <f t="shared" si="143"/>
        <v>20706.842105236236</v>
      </c>
      <c r="GN152" s="121"/>
      <c r="GO152" s="121"/>
      <c r="GP152" s="121"/>
      <c r="GQ152" s="121"/>
      <c r="GR152" s="120"/>
      <c r="GS152" s="120"/>
      <c r="GT152" s="120"/>
      <c r="GU152" s="120"/>
      <c r="GV152" s="120"/>
      <c r="GW152" s="120"/>
      <c r="GX152" s="120"/>
      <c r="GY152" s="120"/>
      <c r="GZ152" s="120"/>
      <c r="HA152" s="120"/>
      <c r="HB152" s="120"/>
      <c r="HC152" s="120"/>
      <c r="HD152" s="120"/>
      <c r="HE152" s="120"/>
      <c r="HF152" s="120"/>
      <c r="HG152" s="120"/>
    </row>
    <row r="153" spans="1:215" ht="15.75" x14ac:dyDescent="0.25">
      <c r="A153" s="45" t="s">
        <v>7</v>
      </c>
      <c r="B153" s="45" t="s">
        <v>95</v>
      </c>
      <c r="C153" s="46">
        <v>3.5000000000034999</v>
      </c>
      <c r="D153" s="130">
        <f t="shared" ref="D153:AI153" si="144">D25/$C25</f>
        <v>0</v>
      </c>
      <c r="E153" s="130">
        <f t="shared" si="144"/>
        <v>0</v>
      </c>
      <c r="F153" s="130">
        <f t="shared" si="144"/>
        <v>0</v>
      </c>
      <c r="G153" s="130">
        <f t="shared" si="144"/>
        <v>0</v>
      </c>
      <c r="H153" s="130">
        <f t="shared" si="144"/>
        <v>0</v>
      </c>
      <c r="I153" s="130">
        <f t="shared" si="144"/>
        <v>0</v>
      </c>
      <c r="J153" s="130">
        <f t="shared" si="144"/>
        <v>0</v>
      </c>
      <c r="K153" s="130">
        <f t="shared" si="144"/>
        <v>0</v>
      </c>
      <c r="L153" s="130">
        <f t="shared" si="144"/>
        <v>0</v>
      </c>
      <c r="M153" s="130">
        <f t="shared" si="144"/>
        <v>0</v>
      </c>
      <c r="N153" s="130">
        <f t="shared" si="144"/>
        <v>0</v>
      </c>
      <c r="O153" s="130">
        <f t="shared" si="144"/>
        <v>0</v>
      </c>
      <c r="P153" s="130">
        <f t="shared" si="144"/>
        <v>0</v>
      </c>
      <c r="Q153" s="130">
        <f t="shared" si="144"/>
        <v>0</v>
      </c>
      <c r="R153" s="130">
        <f t="shared" si="144"/>
        <v>0</v>
      </c>
      <c r="S153" s="130">
        <f t="shared" si="144"/>
        <v>0</v>
      </c>
      <c r="T153" s="130">
        <f t="shared" si="144"/>
        <v>0</v>
      </c>
      <c r="U153" s="130">
        <f t="shared" si="144"/>
        <v>0</v>
      </c>
      <c r="V153" s="130">
        <f t="shared" si="144"/>
        <v>0</v>
      </c>
      <c r="W153" s="130">
        <f t="shared" si="144"/>
        <v>0</v>
      </c>
      <c r="X153" s="130">
        <f t="shared" si="144"/>
        <v>0</v>
      </c>
      <c r="Y153" s="130">
        <f t="shared" si="144"/>
        <v>0</v>
      </c>
      <c r="Z153" s="130">
        <f t="shared" si="144"/>
        <v>0</v>
      </c>
      <c r="AA153" s="130">
        <f t="shared" si="144"/>
        <v>0</v>
      </c>
      <c r="AB153" s="130">
        <f t="shared" si="144"/>
        <v>0</v>
      </c>
      <c r="AC153" s="130">
        <f t="shared" si="144"/>
        <v>0</v>
      </c>
      <c r="AD153" s="130">
        <f t="shared" si="144"/>
        <v>0</v>
      </c>
      <c r="AE153" s="130">
        <f t="shared" si="144"/>
        <v>0</v>
      </c>
      <c r="AF153" s="130">
        <f t="shared" si="144"/>
        <v>0</v>
      </c>
      <c r="AG153" s="130">
        <f t="shared" si="144"/>
        <v>0</v>
      </c>
      <c r="AH153" s="130">
        <f t="shared" si="144"/>
        <v>0</v>
      </c>
      <c r="AI153" s="130">
        <f t="shared" si="144"/>
        <v>0</v>
      </c>
      <c r="AJ153" s="130">
        <f t="shared" ref="AJ153:BO153" si="145">AJ25/$C25</f>
        <v>0</v>
      </c>
      <c r="AK153" s="130">
        <f t="shared" si="145"/>
        <v>0</v>
      </c>
      <c r="AL153" s="130">
        <f t="shared" si="145"/>
        <v>0</v>
      </c>
      <c r="AM153" s="130">
        <f t="shared" si="145"/>
        <v>0</v>
      </c>
      <c r="AN153" s="130">
        <f t="shared" si="145"/>
        <v>0</v>
      </c>
      <c r="AO153" s="130">
        <f t="shared" si="145"/>
        <v>0</v>
      </c>
      <c r="AP153" s="130">
        <f t="shared" si="145"/>
        <v>0</v>
      </c>
      <c r="AQ153" s="130">
        <f t="shared" si="145"/>
        <v>0</v>
      </c>
      <c r="AR153" s="130">
        <f t="shared" si="145"/>
        <v>0</v>
      </c>
      <c r="AS153" s="130">
        <f t="shared" si="145"/>
        <v>0</v>
      </c>
      <c r="AT153" s="130">
        <f t="shared" si="145"/>
        <v>0</v>
      </c>
      <c r="AU153" s="130">
        <f t="shared" si="145"/>
        <v>0</v>
      </c>
      <c r="AV153" s="130">
        <f t="shared" si="145"/>
        <v>0</v>
      </c>
      <c r="AW153" s="130">
        <f t="shared" si="145"/>
        <v>0</v>
      </c>
      <c r="AX153" s="130">
        <f t="shared" si="145"/>
        <v>0</v>
      </c>
      <c r="AY153" s="130">
        <f t="shared" si="145"/>
        <v>0</v>
      </c>
      <c r="AZ153" s="130">
        <f t="shared" si="145"/>
        <v>0</v>
      </c>
      <c r="BA153" s="130">
        <f t="shared" si="145"/>
        <v>0</v>
      </c>
      <c r="BB153" s="130">
        <f t="shared" si="145"/>
        <v>0</v>
      </c>
      <c r="BC153" s="130">
        <f t="shared" si="145"/>
        <v>0</v>
      </c>
      <c r="BD153" s="130">
        <f t="shared" si="145"/>
        <v>0</v>
      </c>
      <c r="BE153" s="130">
        <f t="shared" si="145"/>
        <v>0</v>
      </c>
      <c r="BF153" s="130">
        <f t="shared" si="145"/>
        <v>0</v>
      </c>
      <c r="BG153" s="130">
        <f t="shared" si="145"/>
        <v>0</v>
      </c>
      <c r="BH153" s="130">
        <f t="shared" si="145"/>
        <v>0</v>
      </c>
      <c r="BI153" s="130">
        <f t="shared" si="145"/>
        <v>0</v>
      </c>
      <c r="BJ153" s="130">
        <f t="shared" si="145"/>
        <v>0</v>
      </c>
      <c r="BK153" s="130">
        <f t="shared" si="145"/>
        <v>0</v>
      </c>
      <c r="BL153" s="130">
        <f t="shared" si="145"/>
        <v>0</v>
      </c>
      <c r="BM153" s="130">
        <f t="shared" si="145"/>
        <v>0</v>
      </c>
      <c r="BN153" s="130">
        <f t="shared" si="145"/>
        <v>0</v>
      </c>
      <c r="BO153" s="130">
        <f t="shared" si="145"/>
        <v>0</v>
      </c>
      <c r="BP153" s="130">
        <f t="shared" ref="BP153:CU153" si="146">BP25/$C25</f>
        <v>0</v>
      </c>
      <c r="BQ153" s="130">
        <f t="shared" si="146"/>
        <v>0</v>
      </c>
      <c r="BR153" s="130">
        <f t="shared" si="146"/>
        <v>0</v>
      </c>
      <c r="BS153" s="130">
        <f t="shared" si="146"/>
        <v>0</v>
      </c>
      <c r="BT153" s="130">
        <f t="shared" si="146"/>
        <v>0</v>
      </c>
      <c r="BU153" s="130">
        <f t="shared" si="146"/>
        <v>0</v>
      </c>
      <c r="BV153" s="130">
        <f t="shared" si="146"/>
        <v>0</v>
      </c>
      <c r="BW153" s="130">
        <f t="shared" si="146"/>
        <v>0</v>
      </c>
      <c r="BX153" s="130">
        <f t="shared" si="146"/>
        <v>0</v>
      </c>
      <c r="BY153" s="130">
        <f t="shared" si="146"/>
        <v>0</v>
      </c>
      <c r="BZ153" s="130">
        <f t="shared" si="146"/>
        <v>0</v>
      </c>
      <c r="CA153" s="130">
        <f t="shared" si="146"/>
        <v>0</v>
      </c>
      <c r="CB153" s="130">
        <f t="shared" si="146"/>
        <v>0</v>
      </c>
      <c r="CC153" s="130">
        <f t="shared" si="146"/>
        <v>0</v>
      </c>
      <c r="CD153" s="130">
        <f t="shared" si="146"/>
        <v>0</v>
      </c>
      <c r="CE153" s="130">
        <f t="shared" si="146"/>
        <v>0</v>
      </c>
      <c r="CF153" s="130">
        <f t="shared" si="146"/>
        <v>0</v>
      </c>
      <c r="CG153" s="130">
        <f t="shared" si="146"/>
        <v>0</v>
      </c>
      <c r="CH153" s="130">
        <f t="shared" si="146"/>
        <v>0</v>
      </c>
      <c r="CI153" s="130">
        <f t="shared" si="146"/>
        <v>0</v>
      </c>
      <c r="CJ153" s="130">
        <f t="shared" si="146"/>
        <v>0</v>
      </c>
      <c r="CK153" s="130">
        <f t="shared" si="146"/>
        <v>0</v>
      </c>
      <c r="CL153" s="130">
        <f t="shared" si="146"/>
        <v>0</v>
      </c>
      <c r="CM153" s="130">
        <f t="shared" si="146"/>
        <v>0</v>
      </c>
      <c r="CN153" s="130">
        <f t="shared" si="146"/>
        <v>0</v>
      </c>
      <c r="CO153" s="130">
        <f t="shared" si="146"/>
        <v>0</v>
      </c>
      <c r="CP153" s="130">
        <f t="shared" si="146"/>
        <v>0</v>
      </c>
      <c r="CQ153" s="130">
        <f t="shared" si="146"/>
        <v>0</v>
      </c>
      <c r="CR153" s="130">
        <f t="shared" si="146"/>
        <v>0</v>
      </c>
      <c r="CS153" s="130">
        <f t="shared" si="146"/>
        <v>3652.8571428534901</v>
      </c>
      <c r="CT153" s="130">
        <f t="shared" si="146"/>
        <v>13627.999999986372</v>
      </c>
      <c r="CU153" s="130">
        <f t="shared" si="146"/>
        <v>13236.285714272479</v>
      </c>
      <c r="CV153" s="130">
        <f t="shared" ref="CV153:DJ153" si="147">CV25/$C25</f>
        <v>14410.285714271304</v>
      </c>
      <c r="CW153" s="130">
        <f t="shared" si="147"/>
        <v>13076.571428558353</v>
      </c>
      <c r="CX153" s="130">
        <f t="shared" si="147"/>
        <v>12973.714285701313</v>
      </c>
      <c r="CY153" s="130">
        <f t="shared" si="147"/>
        <v>10277.428571418295</v>
      </c>
      <c r="CZ153" s="130">
        <f t="shared" si="147"/>
        <v>10363.714285703922</v>
      </c>
      <c r="DA153" s="130">
        <f t="shared" si="147"/>
        <v>6829.1428571360284</v>
      </c>
      <c r="DB153" s="130">
        <f t="shared" si="147"/>
        <v>7041.1428571358165</v>
      </c>
      <c r="DC153" s="130">
        <f t="shared" si="147"/>
        <v>8763.1428571340948</v>
      </c>
      <c r="DD153" s="130">
        <f t="shared" si="147"/>
        <v>14823.142857128034</v>
      </c>
      <c r="DE153" s="130">
        <f t="shared" si="147"/>
        <v>14764.285714270951</v>
      </c>
      <c r="DF153" s="130">
        <f t="shared" si="147"/>
        <v>13204.857142843939</v>
      </c>
      <c r="DG153" s="130">
        <f t="shared" si="147"/>
        <v>13463.999999986536</v>
      </c>
      <c r="DH153" s="130">
        <f t="shared" si="147"/>
        <v>11666.857142845476</v>
      </c>
      <c r="DI153" s="130">
        <f t="shared" si="147"/>
        <v>13493.428571415079</v>
      </c>
      <c r="DJ153" s="130">
        <f t="shared" si="147"/>
        <v>13972.285714271742</v>
      </c>
      <c r="DK153" s="130">
        <f t="shared" ref="DK153:DV153" si="148">DK25/$C25</f>
        <v>11832.571428559597</v>
      </c>
      <c r="DL153" s="130">
        <f t="shared" si="148"/>
        <v>9487.9999999905122</v>
      </c>
      <c r="DM153" s="130">
        <f t="shared" si="148"/>
        <v>11469.142857131388</v>
      </c>
      <c r="DN153" s="130">
        <f t="shared" si="148"/>
        <v>9539.7142857047456</v>
      </c>
      <c r="DO153" s="130">
        <f t="shared" si="148"/>
        <v>11750.571428559679</v>
      </c>
      <c r="DP153" s="130">
        <f t="shared" si="148"/>
        <v>13813.714285700473</v>
      </c>
      <c r="DQ153" s="130">
        <f t="shared" si="148"/>
        <v>15101.428571413471</v>
      </c>
      <c r="DR153" s="130">
        <f t="shared" si="148"/>
        <v>13710.857142843433</v>
      </c>
      <c r="DS153" s="130">
        <f t="shared" si="148"/>
        <v>15329.714285698956</v>
      </c>
      <c r="DT153" s="130">
        <f t="shared" si="148"/>
        <v>16045.428571412527</v>
      </c>
      <c r="DU153" s="130">
        <f t="shared" si="148"/>
        <v>15454.857142841689</v>
      </c>
      <c r="DV153" s="130">
        <f t="shared" si="148"/>
        <v>14365.999999985635</v>
      </c>
      <c r="DW153" s="130">
        <f t="shared" ref="DW153:EH153" si="149">DW25/$C25</f>
        <v>7847.7142857064382</v>
      </c>
      <c r="DX153" s="130">
        <f t="shared" si="149"/>
        <v>9531.7142857047547</v>
      </c>
      <c r="DY153" s="130">
        <f t="shared" si="149"/>
        <v>10243.999999989757</v>
      </c>
      <c r="DZ153" s="130">
        <f t="shared" si="149"/>
        <v>7901.1428571349561</v>
      </c>
      <c r="EA153" s="130">
        <f t="shared" si="149"/>
        <v>7667.9999999923321</v>
      </c>
      <c r="EB153" s="130">
        <f t="shared" si="149"/>
        <v>13535.714285700751</v>
      </c>
      <c r="EC153" s="130">
        <f t="shared" si="149"/>
        <v>11818.57142855961</v>
      </c>
      <c r="ED153" s="130">
        <f t="shared" si="149"/>
        <v>13929.99999998607</v>
      </c>
      <c r="EE153" s="130">
        <f t="shared" si="149"/>
        <v>15379.142857127479</v>
      </c>
      <c r="EF153" s="130">
        <f t="shared" si="149"/>
        <v>12038.285714273676</v>
      </c>
      <c r="EG153" s="130">
        <f t="shared" si="149"/>
        <v>13035.714285701251</v>
      </c>
      <c r="EH153" s="130">
        <f t="shared" si="149"/>
        <v>13397.999999986603</v>
      </c>
      <c r="EI153" s="130">
        <f t="shared" ref="EI153:ET153" si="150">EI25/$C25</f>
        <v>9075.7142857052095</v>
      </c>
      <c r="EJ153" s="130">
        <f t="shared" si="150"/>
        <v>13173.999999986827</v>
      </c>
      <c r="EK153" s="130">
        <f t="shared" si="150"/>
        <v>13761.999999986239</v>
      </c>
      <c r="EL153" s="130">
        <f t="shared" si="150"/>
        <v>6125.4285714224461</v>
      </c>
      <c r="EM153" s="130">
        <f t="shared" si="150"/>
        <v>10734.28571427498</v>
      </c>
      <c r="EN153" s="130">
        <f t="shared" si="150"/>
        <v>13604.285714272111</v>
      </c>
      <c r="EO153" s="130">
        <f t="shared" si="150"/>
        <v>23173.428571405399</v>
      </c>
      <c r="EP153" s="130">
        <f t="shared" si="150"/>
        <v>28703.999999971296</v>
      </c>
      <c r="EQ153" s="130">
        <f t="shared" si="150"/>
        <v>23065.428571405508</v>
      </c>
      <c r="ER153" s="130">
        <f t="shared" si="150"/>
        <v>30958.857142826186</v>
      </c>
      <c r="ES153" s="130">
        <f t="shared" si="150"/>
        <v>30778.857142826364</v>
      </c>
      <c r="ET153" s="130">
        <f t="shared" si="150"/>
        <v>19062.571428552368</v>
      </c>
      <c r="EU153" s="130">
        <f t="shared" ref="EU153:GM153" si="151">EU25/$C25</f>
        <v>15261.999999984739</v>
      </c>
      <c r="EV153" s="130">
        <f t="shared" si="151"/>
        <v>26739.714285687547</v>
      </c>
      <c r="EW153" s="130">
        <f t="shared" si="151"/>
        <v>19181.142857123676</v>
      </c>
      <c r="EX153" s="130">
        <f t="shared" si="151"/>
        <v>12869.428571415703</v>
      </c>
      <c r="EY153" s="130">
        <f t="shared" si="151"/>
        <v>11725.714285702561</v>
      </c>
      <c r="EZ153" s="130">
        <f t="shared" si="151"/>
        <v>20972.857142836172</v>
      </c>
      <c r="FA153" s="130">
        <f t="shared" si="151"/>
        <v>22931.714285691356</v>
      </c>
      <c r="FB153" s="130">
        <f t="shared" si="151"/>
        <v>27537.428571401037</v>
      </c>
      <c r="FC153" s="130">
        <f t="shared" si="151"/>
        <v>32317.142857110543</v>
      </c>
      <c r="FD153" s="130">
        <f t="shared" si="151"/>
        <v>34849.999999965148</v>
      </c>
      <c r="FE153" s="130">
        <f t="shared" si="151"/>
        <v>27169.428571401404</v>
      </c>
      <c r="FF153" s="130">
        <f t="shared" si="151"/>
        <v>23813.142857119044</v>
      </c>
      <c r="FG153" s="130">
        <f t="shared" si="151"/>
        <v>23000.571428548428</v>
      </c>
      <c r="FH153" s="130">
        <f t="shared" si="151"/>
        <v>13255.714285701031</v>
      </c>
      <c r="FI153" s="130">
        <f t="shared" si="151"/>
        <v>8552.5714285628765</v>
      </c>
      <c r="FJ153" s="130">
        <f t="shared" si="151"/>
        <v>16730.5714285547</v>
      </c>
      <c r="FK153" s="130">
        <f t="shared" si="151"/>
        <v>17641.428571410932</v>
      </c>
      <c r="FL153" s="130">
        <f t="shared" si="151"/>
        <v>25700.857142831443</v>
      </c>
      <c r="FM153" s="130">
        <f t="shared" si="151"/>
        <v>28883.714285685404</v>
      </c>
      <c r="FN153" s="130">
        <f t="shared" si="151"/>
        <v>23091.428571405482</v>
      </c>
      <c r="FO153" s="130">
        <f t="shared" si="151"/>
        <v>29011.142857113846</v>
      </c>
      <c r="FP153" s="130">
        <f t="shared" si="151"/>
        <v>25954.857142831188</v>
      </c>
      <c r="FQ153" s="130">
        <f t="shared" si="151"/>
        <v>23094.571428548334</v>
      </c>
      <c r="FR153" s="130">
        <f t="shared" si="151"/>
        <v>26576.857142830566</v>
      </c>
      <c r="FS153" s="130">
        <f t="shared" si="151"/>
        <v>26316.571428545114</v>
      </c>
      <c r="FT153" s="130">
        <f t="shared" si="151"/>
        <v>10689.428571417882</v>
      </c>
      <c r="FU153" s="130">
        <f t="shared" si="151"/>
        <v>9613.4285714189591</v>
      </c>
      <c r="FV153" s="130">
        <f t="shared" si="151"/>
        <v>9353.1428571335036</v>
      </c>
      <c r="FW153" s="130">
        <f t="shared" si="151"/>
        <v>17323.999999982676</v>
      </c>
      <c r="FX153" s="130">
        <f t="shared" si="151"/>
        <v>12779.714285701506</v>
      </c>
      <c r="FY153" s="130">
        <f t="shared" si="151"/>
        <v>22312.85714283483</v>
      </c>
      <c r="FZ153" s="130">
        <f t="shared" si="151"/>
        <v>25257.999999974742</v>
      </c>
      <c r="GA153" s="130">
        <f t="shared" si="151"/>
        <v>33719.999999966283</v>
      </c>
      <c r="GB153" s="130">
        <f t="shared" si="151"/>
        <v>28009.428571400564</v>
      </c>
      <c r="GC153" s="130">
        <f t="shared" si="151"/>
        <v>28831.428571399741</v>
      </c>
      <c r="GD153" s="130">
        <f t="shared" si="151"/>
        <v>27254.857142829889</v>
      </c>
      <c r="GE153" s="130">
        <f t="shared" si="151"/>
        <v>12405.999999987594</v>
      </c>
      <c r="GF153" s="130">
        <f t="shared" si="151"/>
        <v>23760.571428547668</v>
      </c>
      <c r="GG153" s="130">
        <f t="shared" si="151"/>
        <v>20799.999999979202</v>
      </c>
      <c r="GH153" s="130">
        <f t="shared" si="151"/>
        <v>9477.9999999905231</v>
      </c>
      <c r="GI153" s="130">
        <f t="shared" si="151"/>
        <v>14642.285714271073</v>
      </c>
      <c r="GJ153" s="130">
        <f t="shared" si="151"/>
        <v>16950.285714268764</v>
      </c>
      <c r="GK153" s="130">
        <f t="shared" si="151"/>
        <v>15936.857142841207</v>
      </c>
      <c r="GL153" s="130">
        <f t="shared" si="151"/>
        <v>16446.857142840698</v>
      </c>
      <c r="GM153" s="130">
        <f t="shared" si="151"/>
        <v>10295.428571418277</v>
      </c>
      <c r="GN153" s="121"/>
      <c r="GO153" s="121"/>
      <c r="GP153" s="121"/>
      <c r="GQ153" s="121"/>
      <c r="GR153" s="120"/>
      <c r="GS153" s="120"/>
      <c r="GT153" s="120"/>
      <c r="GU153" s="120"/>
      <c r="GV153" s="120"/>
      <c r="GW153" s="120"/>
      <c r="GX153" s="120"/>
      <c r="GY153" s="120"/>
      <c r="GZ153" s="120"/>
      <c r="HA153" s="120"/>
      <c r="HB153" s="120"/>
      <c r="HC153" s="120"/>
      <c r="HD153" s="120"/>
      <c r="HE153" s="120"/>
      <c r="HF153" s="120"/>
      <c r="HG153" s="120"/>
    </row>
    <row r="154" spans="1:215" ht="15.75" x14ac:dyDescent="0.25">
      <c r="A154" s="45" t="s">
        <v>7</v>
      </c>
      <c r="B154" s="45" t="s">
        <v>95</v>
      </c>
      <c r="C154" s="46">
        <v>2.5</v>
      </c>
      <c r="D154" s="130">
        <f t="shared" ref="D154:AI154" si="152">D26/$C26</f>
        <v>0</v>
      </c>
      <c r="E154" s="130">
        <f t="shared" si="152"/>
        <v>0</v>
      </c>
      <c r="F154" s="130">
        <f t="shared" si="152"/>
        <v>0</v>
      </c>
      <c r="G154" s="130">
        <f t="shared" si="152"/>
        <v>0</v>
      </c>
      <c r="H154" s="130">
        <f t="shared" si="152"/>
        <v>0</v>
      </c>
      <c r="I154" s="130">
        <f t="shared" si="152"/>
        <v>0</v>
      </c>
      <c r="J154" s="130">
        <f t="shared" si="152"/>
        <v>0</v>
      </c>
      <c r="K154" s="130">
        <f t="shared" si="152"/>
        <v>0</v>
      </c>
      <c r="L154" s="130">
        <f t="shared" si="152"/>
        <v>0</v>
      </c>
      <c r="M154" s="130">
        <f t="shared" si="152"/>
        <v>0</v>
      </c>
      <c r="N154" s="130">
        <f t="shared" si="152"/>
        <v>0</v>
      </c>
      <c r="O154" s="130">
        <f t="shared" si="152"/>
        <v>0</v>
      </c>
      <c r="P154" s="130">
        <f t="shared" si="152"/>
        <v>0</v>
      </c>
      <c r="Q154" s="130">
        <f t="shared" si="152"/>
        <v>0</v>
      </c>
      <c r="R154" s="130">
        <f t="shared" si="152"/>
        <v>0</v>
      </c>
      <c r="S154" s="130">
        <f t="shared" si="152"/>
        <v>0</v>
      </c>
      <c r="T154" s="130">
        <f t="shared" si="152"/>
        <v>0</v>
      </c>
      <c r="U154" s="130">
        <f t="shared" si="152"/>
        <v>0</v>
      </c>
      <c r="V154" s="130">
        <f t="shared" si="152"/>
        <v>0</v>
      </c>
      <c r="W154" s="130">
        <f t="shared" si="152"/>
        <v>0</v>
      </c>
      <c r="X154" s="130">
        <f t="shared" si="152"/>
        <v>0</v>
      </c>
      <c r="Y154" s="130">
        <f t="shared" si="152"/>
        <v>0</v>
      </c>
      <c r="Z154" s="130">
        <f t="shared" si="152"/>
        <v>0</v>
      </c>
      <c r="AA154" s="130">
        <f t="shared" si="152"/>
        <v>0</v>
      </c>
      <c r="AB154" s="130">
        <f t="shared" si="152"/>
        <v>0</v>
      </c>
      <c r="AC154" s="130">
        <f t="shared" si="152"/>
        <v>0</v>
      </c>
      <c r="AD154" s="130">
        <f t="shared" si="152"/>
        <v>0</v>
      </c>
      <c r="AE154" s="130">
        <f t="shared" si="152"/>
        <v>0</v>
      </c>
      <c r="AF154" s="130">
        <f t="shared" si="152"/>
        <v>0</v>
      </c>
      <c r="AG154" s="130">
        <f t="shared" si="152"/>
        <v>0</v>
      </c>
      <c r="AH154" s="130">
        <f t="shared" si="152"/>
        <v>0</v>
      </c>
      <c r="AI154" s="130">
        <f t="shared" si="152"/>
        <v>0</v>
      </c>
      <c r="AJ154" s="130">
        <f t="shared" ref="AJ154:BO154" si="153">AJ26/$C26</f>
        <v>0</v>
      </c>
      <c r="AK154" s="130">
        <f t="shared" si="153"/>
        <v>0</v>
      </c>
      <c r="AL154" s="130">
        <f t="shared" si="153"/>
        <v>0</v>
      </c>
      <c r="AM154" s="130">
        <f t="shared" si="153"/>
        <v>0</v>
      </c>
      <c r="AN154" s="130">
        <f t="shared" si="153"/>
        <v>0</v>
      </c>
      <c r="AO154" s="130">
        <f t="shared" si="153"/>
        <v>0</v>
      </c>
      <c r="AP154" s="130">
        <f t="shared" si="153"/>
        <v>0</v>
      </c>
      <c r="AQ154" s="130">
        <f t="shared" si="153"/>
        <v>0</v>
      </c>
      <c r="AR154" s="130">
        <f t="shared" si="153"/>
        <v>0</v>
      </c>
      <c r="AS154" s="130">
        <f t="shared" si="153"/>
        <v>0</v>
      </c>
      <c r="AT154" s="130">
        <f t="shared" si="153"/>
        <v>0</v>
      </c>
      <c r="AU154" s="130">
        <f t="shared" si="153"/>
        <v>0</v>
      </c>
      <c r="AV154" s="130">
        <f t="shared" si="153"/>
        <v>0</v>
      </c>
      <c r="AW154" s="130">
        <f t="shared" si="153"/>
        <v>0</v>
      </c>
      <c r="AX154" s="130">
        <f t="shared" si="153"/>
        <v>0</v>
      </c>
      <c r="AY154" s="130">
        <f t="shared" si="153"/>
        <v>0</v>
      </c>
      <c r="AZ154" s="130">
        <f t="shared" si="153"/>
        <v>0</v>
      </c>
      <c r="BA154" s="130">
        <f t="shared" si="153"/>
        <v>0</v>
      </c>
      <c r="BB154" s="130">
        <f t="shared" si="153"/>
        <v>0</v>
      </c>
      <c r="BC154" s="130">
        <f t="shared" si="153"/>
        <v>0</v>
      </c>
      <c r="BD154" s="130">
        <f t="shared" si="153"/>
        <v>0</v>
      </c>
      <c r="BE154" s="130">
        <f t="shared" si="153"/>
        <v>0</v>
      </c>
      <c r="BF154" s="130">
        <f t="shared" si="153"/>
        <v>0</v>
      </c>
      <c r="BG154" s="130">
        <f t="shared" si="153"/>
        <v>0</v>
      </c>
      <c r="BH154" s="130">
        <f t="shared" si="153"/>
        <v>0</v>
      </c>
      <c r="BI154" s="130">
        <f t="shared" si="153"/>
        <v>0</v>
      </c>
      <c r="BJ154" s="130">
        <f t="shared" si="153"/>
        <v>0</v>
      </c>
      <c r="BK154" s="130">
        <f t="shared" si="153"/>
        <v>0</v>
      </c>
      <c r="BL154" s="130">
        <f t="shared" si="153"/>
        <v>0</v>
      </c>
      <c r="BM154" s="130">
        <f t="shared" si="153"/>
        <v>0</v>
      </c>
      <c r="BN154" s="130">
        <f t="shared" si="153"/>
        <v>0</v>
      </c>
      <c r="BO154" s="130">
        <f t="shared" si="153"/>
        <v>0</v>
      </c>
      <c r="BP154" s="130">
        <f t="shared" ref="BP154:CU154" si="154">BP26/$C26</f>
        <v>0</v>
      </c>
      <c r="BQ154" s="130">
        <f t="shared" si="154"/>
        <v>0</v>
      </c>
      <c r="BR154" s="130">
        <f t="shared" si="154"/>
        <v>0</v>
      </c>
      <c r="BS154" s="130">
        <f t="shared" si="154"/>
        <v>0</v>
      </c>
      <c r="BT154" s="130">
        <f t="shared" si="154"/>
        <v>0</v>
      </c>
      <c r="BU154" s="130">
        <f t="shared" si="154"/>
        <v>0</v>
      </c>
      <c r="BV154" s="130">
        <f t="shared" si="154"/>
        <v>0</v>
      </c>
      <c r="BW154" s="130">
        <f t="shared" si="154"/>
        <v>0</v>
      </c>
      <c r="BX154" s="130">
        <f t="shared" si="154"/>
        <v>0</v>
      </c>
      <c r="BY154" s="130">
        <f t="shared" si="154"/>
        <v>0</v>
      </c>
      <c r="BZ154" s="130">
        <f t="shared" si="154"/>
        <v>0</v>
      </c>
      <c r="CA154" s="130">
        <f t="shared" si="154"/>
        <v>0</v>
      </c>
      <c r="CB154" s="130">
        <f t="shared" si="154"/>
        <v>0</v>
      </c>
      <c r="CC154" s="130">
        <f t="shared" si="154"/>
        <v>0</v>
      </c>
      <c r="CD154" s="130">
        <f t="shared" si="154"/>
        <v>0</v>
      </c>
      <c r="CE154" s="130">
        <f t="shared" si="154"/>
        <v>0</v>
      </c>
      <c r="CF154" s="130">
        <f t="shared" si="154"/>
        <v>0</v>
      </c>
      <c r="CG154" s="130">
        <f t="shared" si="154"/>
        <v>0</v>
      </c>
      <c r="CH154" s="130">
        <f t="shared" si="154"/>
        <v>0</v>
      </c>
      <c r="CI154" s="130">
        <f t="shared" si="154"/>
        <v>0</v>
      </c>
      <c r="CJ154" s="130">
        <f t="shared" si="154"/>
        <v>0</v>
      </c>
      <c r="CK154" s="130">
        <f t="shared" si="154"/>
        <v>0</v>
      </c>
      <c r="CL154" s="130">
        <f t="shared" si="154"/>
        <v>0</v>
      </c>
      <c r="CM154" s="130">
        <f t="shared" si="154"/>
        <v>0</v>
      </c>
      <c r="CN154" s="130">
        <f t="shared" si="154"/>
        <v>0</v>
      </c>
      <c r="CO154" s="130">
        <f t="shared" si="154"/>
        <v>0</v>
      </c>
      <c r="CP154" s="130">
        <f t="shared" si="154"/>
        <v>0</v>
      </c>
      <c r="CQ154" s="130">
        <f t="shared" si="154"/>
        <v>0</v>
      </c>
      <c r="CR154" s="130">
        <f t="shared" si="154"/>
        <v>0</v>
      </c>
      <c r="CS154" s="130">
        <f t="shared" si="154"/>
        <v>0</v>
      </c>
      <c r="CT154" s="130">
        <f t="shared" si="154"/>
        <v>0</v>
      </c>
      <c r="CU154" s="130">
        <f t="shared" si="154"/>
        <v>0</v>
      </c>
      <c r="CV154" s="130">
        <f t="shared" ref="CV154:DJ154" si="155">CV26/$C26</f>
        <v>0</v>
      </c>
      <c r="CW154" s="130">
        <f t="shared" si="155"/>
        <v>0</v>
      </c>
      <c r="CX154" s="130">
        <f t="shared" si="155"/>
        <v>0</v>
      </c>
      <c r="CY154" s="130">
        <f t="shared" si="155"/>
        <v>0</v>
      </c>
      <c r="CZ154" s="130">
        <f t="shared" si="155"/>
        <v>0</v>
      </c>
      <c r="DA154" s="130">
        <f t="shared" si="155"/>
        <v>0</v>
      </c>
      <c r="DB154" s="130">
        <f t="shared" si="155"/>
        <v>8476.4</v>
      </c>
      <c r="DC154" s="130">
        <f t="shared" si="155"/>
        <v>16322.4</v>
      </c>
      <c r="DD154" s="130">
        <f t="shared" si="155"/>
        <v>32552.799999999999</v>
      </c>
      <c r="DE154" s="130">
        <f t="shared" si="155"/>
        <v>32987.199999999997</v>
      </c>
      <c r="DF154" s="130">
        <f t="shared" si="155"/>
        <v>32442.400000000001</v>
      </c>
      <c r="DG154" s="130">
        <f t="shared" si="155"/>
        <v>29362.799999999999</v>
      </c>
      <c r="DH154" s="130">
        <f t="shared" si="155"/>
        <v>24890.400000000001</v>
      </c>
      <c r="DI154" s="130">
        <f t="shared" si="155"/>
        <v>26936</v>
      </c>
      <c r="DJ154" s="130">
        <f t="shared" si="155"/>
        <v>32252.400000000001</v>
      </c>
      <c r="DK154" s="130">
        <f t="shared" ref="DK154:DV154" si="156">DK26/$C26</f>
        <v>24737.599999999999</v>
      </c>
      <c r="DL154" s="130">
        <f t="shared" si="156"/>
        <v>17666.8</v>
      </c>
      <c r="DM154" s="130">
        <f t="shared" si="156"/>
        <v>24451.200000000001</v>
      </c>
      <c r="DN154" s="130">
        <f t="shared" si="156"/>
        <v>17124.8</v>
      </c>
      <c r="DO154" s="130">
        <f t="shared" si="156"/>
        <v>21793.599999999999</v>
      </c>
      <c r="DP154" s="130">
        <f t="shared" si="156"/>
        <v>24977.599999999999</v>
      </c>
      <c r="DQ154" s="130">
        <f t="shared" si="156"/>
        <v>30100</v>
      </c>
      <c r="DR154" s="130">
        <f t="shared" si="156"/>
        <v>26084</v>
      </c>
      <c r="DS154" s="130">
        <f t="shared" si="156"/>
        <v>31478.799999999999</v>
      </c>
      <c r="DT154" s="130">
        <f t="shared" si="156"/>
        <v>35288</v>
      </c>
      <c r="DU154" s="130">
        <f t="shared" si="156"/>
        <v>41486.800000000003</v>
      </c>
      <c r="DV154" s="130">
        <f t="shared" si="156"/>
        <v>34169.599999999999</v>
      </c>
      <c r="DW154" s="130">
        <f t="shared" ref="DW154:EH154" si="157">DW26/$C26</f>
        <v>14805.6</v>
      </c>
      <c r="DX154" s="130">
        <f t="shared" si="157"/>
        <v>12813.6</v>
      </c>
      <c r="DY154" s="130">
        <f t="shared" si="157"/>
        <v>21334.799999999999</v>
      </c>
      <c r="DZ154" s="130">
        <f t="shared" si="157"/>
        <v>15068</v>
      </c>
      <c r="EA154" s="130">
        <f t="shared" si="157"/>
        <v>15680.8</v>
      </c>
      <c r="EB154" s="130">
        <f t="shared" si="157"/>
        <v>26589.599999999999</v>
      </c>
      <c r="EC154" s="130">
        <f t="shared" si="157"/>
        <v>25841.200000000001</v>
      </c>
      <c r="ED154" s="130">
        <f t="shared" si="157"/>
        <v>31432.799999999999</v>
      </c>
      <c r="EE154" s="130">
        <f t="shared" si="157"/>
        <v>38251.599999999999</v>
      </c>
      <c r="EF154" s="130">
        <f t="shared" si="157"/>
        <v>26508.400000000001</v>
      </c>
      <c r="EG154" s="130">
        <f t="shared" si="157"/>
        <v>43235.199999999997</v>
      </c>
      <c r="EH154" s="130">
        <f t="shared" si="157"/>
        <v>31057.200000000001</v>
      </c>
      <c r="EI154" s="130">
        <f t="shared" ref="EI154:ET154" si="158">EI26/$C26</f>
        <v>21334.799999999999</v>
      </c>
      <c r="EJ154" s="130">
        <f t="shared" si="158"/>
        <v>20077.2</v>
      </c>
      <c r="EK154" s="130">
        <f t="shared" si="158"/>
        <v>11058</v>
      </c>
      <c r="EL154" s="130">
        <f t="shared" si="158"/>
        <v>9099.2000000000007</v>
      </c>
      <c r="EM154" s="130">
        <f t="shared" si="158"/>
        <v>15309.6</v>
      </c>
      <c r="EN154" s="130">
        <f t="shared" si="158"/>
        <v>17280.8</v>
      </c>
      <c r="EO154" s="130">
        <f t="shared" si="158"/>
        <v>30756.400000000001</v>
      </c>
      <c r="EP154" s="130">
        <f t="shared" si="158"/>
        <v>33258.800000000003</v>
      </c>
      <c r="EQ154" s="130">
        <f t="shared" si="158"/>
        <v>27098.400000000001</v>
      </c>
      <c r="ER154" s="130">
        <f t="shared" si="158"/>
        <v>34712.400000000001</v>
      </c>
      <c r="ES154" s="130">
        <f t="shared" si="158"/>
        <v>41499.599999999999</v>
      </c>
      <c r="ET154" s="130">
        <f t="shared" si="158"/>
        <v>31422.400000000001</v>
      </c>
      <c r="EU154" s="130">
        <f t="shared" ref="EU154:GM154" si="159">EU26/$C26</f>
        <v>17189.599999999999</v>
      </c>
      <c r="EV154" s="130">
        <f t="shared" si="159"/>
        <v>22648.400000000001</v>
      </c>
      <c r="EW154" s="130">
        <f t="shared" si="159"/>
        <v>19261.2</v>
      </c>
      <c r="EX154" s="130">
        <f t="shared" si="159"/>
        <v>15480</v>
      </c>
      <c r="EY154" s="130">
        <f t="shared" si="159"/>
        <v>12491.6</v>
      </c>
      <c r="EZ154" s="130">
        <f t="shared" si="159"/>
        <v>29109.200000000001</v>
      </c>
      <c r="FA154" s="130">
        <f t="shared" si="159"/>
        <v>30090</v>
      </c>
      <c r="FB154" s="130">
        <f t="shared" si="159"/>
        <v>34231.599999999999</v>
      </c>
      <c r="FC154" s="130">
        <f t="shared" si="159"/>
        <v>32608.400000000001</v>
      </c>
      <c r="FD154" s="130">
        <f t="shared" si="159"/>
        <v>36370.800000000003</v>
      </c>
      <c r="FE154" s="130">
        <f t="shared" si="159"/>
        <v>27790.799999999999</v>
      </c>
      <c r="FF154" s="130">
        <f t="shared" si="159"/>
        <v>25003.599999999999</v>
      </c>
      <c r="FG154" s="130">
        <f t="shared" si="159"/>
        <v>27941.200000000001</v>
      </c>
      <c r="FH154" s="130">
        <f t="shared" si="159"/>
        <v>12924.8</v>
      </c>
      <c r="FI154" s="130">
        <f t="shared" si="159"/>
        <v>8553.2000000000007</v>
      </c>
      <c r="FJ154" s="130">
        <f t="shared" si="159"/>
        <v>17356.8</v>
      </c>
      <c r="FK154" s="130">
        <f t="shared" si="159"/>
        <v>18488.400000000001</v>
      </c>
      <c r="FL154" s="130">
        <f t="shared" si="159"/>
        <v>23099.200000000001</v>
      </c>
      <c r="FM154" s="130">
        <f t="shared" si="159"/>
        <v>35768.800000000003</v>
      </c>
      <c r="FN154" s="130">
        <f t="shared" si="159"/>
        <v>21735.599999999999</v>
      </c>
      <c r="FO154" s="130">
        <f t="shared" si="159"/>
        <v>33002</v>
      </c>
      <c r="FP154" s="130">
        <f t="shared" si="159"/>
        <v>36997.199999999997</v>
      </c>
      <c r="FQ154" s="130">
        <f t="shared" si="159"/>
        <v>22926.400000000001</v>
      </c>
      <c r="FR154" s="130">
        <f t="shared" si="159"/>
        <v>30368.400000000001</v>
      </c>
      <c r="FS154" s="130">
        <f t="shared" si="159"/>
        <v>30384</v>
      </c>
      <c r="FT154" s="130">
        <f t="shared" si="159"/>
        <v>7762.4</v>
      </c>
      <c r="FU154" s="130">
        <f t="shared" si="159"/>
        <v>21301.599999999999</v>
      </c>
      <c r="FV154" s="130">
        <f t="shared" si="159"/>
        <v>15136</v>
      </c>
      <c r="FW154" s="130">
        <f t="shared" si="159"/>
        <v>24640.799999999999</v>
      </c>
      <c r="FX154" s="130">
        <f t="shared" si="159"/>
        <v>13908.8</v>
      </c>
      <c r="FY154" s="130">
        <f t="shared" si="159"/>
        <v>22391.599999999999</v>
      </c>
      <c r="FZ154" s="130">
        <f t="shared" si="159"/>
        <v>19338.400000000001</v>
      </c>
      <c r="GA154" s="130">
        <f t="shared" si="159"/>
        <v>21707.599999999999</v>
      </c>
      <c r="GB154" s="130">
        <f t="shared" si="159"/>
        <v>21515.599999999999</v>
      </c>
      <c r="GC154" s="130">
        <f t="shared" si="159"/>
        <v>23373.599999999999</v>
      </c>
      <c r="GD154" s="130">
        <f t="shared" si="159"/>
        <v>18356</v>
      </c>
      <c r="GE154" s="130">
        <f t="shared" si="159"/>
        <v>8407.2000000000007</v>
      </c>
      <c r="GF154" s="130">
        <f t="shared" si="159"/>
        <v>12197.6</v>
      </c>
      <c r="GG154" s="130">
        <f t="shared" si="159"/>
        <v>19110</v>
      </c>
      <c r="GH154" s="130">
        <f t="shared" si="159"/>
        <v>10493.2</v>
      </c>
      <c r="GI154" s="130">
        <f t="shared" si="159"/>
        <v>20538</v>
      </c>
      <c r="GJ154" s="130">
        <f t="shared" si="159"/>
        <v>29943.599999999999</v>
      </c>
      <c r="GK154" s="130">
        <f t="shared" si="159"/>
        <v>27030</v>
      </c>
      <c r="GL154" s="130">
        <f t="shared" si="159"/>
        <v>25625.599999999999</v>
      </c>
      <c r="GM154" s="130">
        <f t="shared" si="159"/>
        <v>31394.799999999999</v>
      </c>
      <c r="GN154" s="121"/>
      <c r="GO154" s="121"/>
      <c r="GP154" s="121"/>
      <c r="GQ154" s="121"/>
      <c r="GR154" s="120"/>
      <c r="GS154" s="120"/>
      <c r="GT154" s="120"/>
      <c r="GU154" s="120"/>
      <c r="GV154" s="120"/>
      <c r="GW154" s="120"/>
      <c r="GX154" s="120"/>
      <c r="GY154" s="120"/>
      <c r="GZ154" s="120"/>
      <c r="HA154" s="120"/>
      <c r="HB154" s="120"/>
      <c r="HC154" s="120"/>
      <c r="HD154" s="120"/>
      <c r="HE154" s="120"/>
      <c r="HF154" s="120"/>
      <c r="HG154" s="120"/>
    </row>
    <row r="155" spans="1:215" ht="15.75" x14ac:dyDescent="0.25">
      <c r="A155" s="45" t="s">
        <v>7</v>
      </c>
      <c r="B155" s="45" t="s">
        <v>95</v>
      </c>
      <c r="C155" s="46">
        <v>2</v>
      </c>
      <c r="D155" s="130">
        <f t="shared" ref="D155:AI155" si="160">D27/$C27</f>
        <v>0</v>
      </c>
      <c r="E155" s="130">
        <f t="shared" si="160"/>
        <v>0</v>
      </c>
      <c r="F155" s="130">
        <f t="shared" si="160"/>
        <v>0</v>
      </c>
      <c r="G155" s="130">
        <f t="shared" si="160"/>
        <v>4528.5</v>
      </c>
      <c r="H155" s="130">
        <f t="shared" si="160"/>
        <v>12659</v>
      </c>
      <c r="I155" s="130">
        <f t="shared" si="160"/>
        <v>9546</v>
      </c>
      <c r="J155" s="130">
        <f t="shared" si="160"/>
        <v>29950</v>
      </c>
      <c r="K155" s="130">
        <f t="shared" si="160"/>
        <v>69438</v>
      </c>
      <c r="L155" s="130">
        <f t="shared" si="160"/>
        <v>78929.5</v>
      </c>
      <c r="M155" s="130">
        <f t="shared" si="160"/>
        <v>125637.5</v>
      </c>
      <c r="N155" s="130">
        <f t="shared" si="160"/>
        <v>113110</v>
      </c>
      <c r="O155" s="130">
        <f t="shared" si="160"/>
        <v>88961.5</v>
      </c>
      <c r="P155" s="130">
        <f t="shared" si="160"/>
        <v>114641</v>
      </c>
      <c r="Q155" s="130">
        <f t="shared" si="160"/>
        <v>81799</v>
      </c>
      <c r="R155" s="130">
        <f t="shared" si="160"/>
        <v>76415.5</v>
      </c>
      <c r="S155" s="130">
        <f t="shared" si="160"/>
        <v>95446.5</v>
      </c>
      <c r="T155" s="130">
        <f t="shared" si="160"/>
        <v>162417.5</v>
      </c>
      <c r="U155" s="130">
        <f t="shared" si="160"/>
        <v>120877.5</v>
      </c>
      <c r="V155" s="130">
        <f t="shared" si="160"/>
        <v>94332.5</v>
      </c>
      <c r="W155" s="130">
        <f t="shared" si="160"/>
        <v>110776.5</v>
      </c>
      <c r="X155" s="130">
        <f t="shared" si="160"/>
        <v>178937</v>
      </c>
      <c r="Y155" s="130">
        <f t="shared" si="160"/>
        <v>223019.5</v>
      </c>
      <c r="Z155" s="130">
        <f t="shared" si="160"/>
        <v>257415</v>
      </c>
      <c r="AA155" s="130">
        <f t="shared" si="160"/>
        <v>350830</v>
      </c>
      <c r="AB155" s="130">
        <f t="shared" si="160"/>
        <v>290188</v>
      </c>
      <c r="AC155" s="130">
        <f t="shared" si="160"/>
        <v>282888</v>
      </c>
      <c r="AD155" s="130">
        <f t="shared" si="160"/>
        <v>199054.5</v>
      </c>
      <c r="AE155" s="130">
        <f t="shared" si="160"/>
        <v>285405</v>
      </c>
      <c r="AF155" s="130">
        <f t="shared" si="160"/>
        <v>295307.5</v>
      </c>
      <c r="AG155" s="130">
        <f t="shared" si="160"/>
        <v>350909</v>
      </c>
      <c r="AH155" s="130">
        <f t="shared" si="160"/>
        <v>258243.5</v>
      </c>
      <c r="AI155" s="130">
        <f t="shared" si="160"/>
        <v>316958</v>
      </c>
      <c r="AJ155" s="130">
        <f t="shared" ref="AJ155:BO155" si="161">AJ27/$C27</f>
        <v>494459</v>
      </c>
      <c r="AK155" s="130">
        <f t="shared" si="161"/>
        <v>483469.5</v>
      </c>
      <c r="AL155" s="130">
        <f t="shared" si="161"/>
        <v>588765</v>
      </c>
      <c r="AM155" s="130">
        <f t="shared" si="161"/>
        <v>783875</v>
      </c>
      <c r="AN155" s="130">
        <f t="shared" si="161"/>
        <v>671703</v>
      </c>
      <c r="AO155" s="130">
        <f t="shared" si="161"/>
        <v>646203.5</v>
      </c>
      <c r="AP155" s="130">
        <f t="shared" si="161"/>
        <v>693433.5</v>
      </c>
      <c r="AQ155" s="130">
        <f t="shared" si="161"/>
        <v>704689</v>
      </c>
      <c r="AR155" s="130">
        <f t="shared" si="161"/>
        <v>638979.5</v>
      </c>
      <c r="AS155" s="130">
        <f t="shared" si="161"/>
        <v>582559.5</v>
      </c>
      <c r="AT155" s="130">
        <f t="shared" si="161"/>
        <v>357368</v>
      </c>
      <c r="AU155" s="130">
        <f t="shared" si="161"/>
        <v>467992</v>
      </c>
      <c r="AV155" s="130">
        <f t="shared" si="161"/>
        <v>658238</v>
      </c>
      <c r="AW155" s="130">
        <f t="shared" si="161"/>
        <v>1103393.5</v>
      </c>
      <c r="AX155" s="130">
        <f t="shared" si="161"/>
        <v>839847.5</v>
      </c>
      <c r="AY155" s="130">
        <f t="shared" si="161"/>
        <v>1160936</v>
      </c>
      <c r="AZ155" s="130">
        <f t="shared" si="161"/>
        <v>1235494</v>
      </c>
      <c r="BA155" s="130">
        <f t="shared" si="161"/>
        <v>1238207.5</v>
      </c>
      <c r="BB155" s="130">
        <f t="shared" si="161"/>
        <v>850590</v>
      </c>
      <c r="BC155" s="130">
        <f t="shared" si="161"/>
        <v>639387</v>
      </c>
      <c r="BD155" s="130">
        <f t="shared" si="161"/>
        <v>622840</v>
      </c>
      <c r="BE155" s="130">
        <f t="shared" si="161"/>
        <v>353768</v>
      </c>
      <c r="BF155" s="130">
        <f t="shared" si="161"/>
        <v>523124.5</v>
      </c>
      <c r="BG155" s="130">
        <f t="shared" si="161"/>
        <v>873901</v>
      </c>
      <c r="BH155" s="130">
        <f t="shared" si="161"/>
        <v>347009.5</v>
      </c>
      <c r="BI155" s="130">
        <f t="shared" si="161"/>
        <v>1247587.5</v>
      </c>
      <c r="BJ155" s="130">
        <f t="shared" si="161"/>
        <v>1012967</v>
      </c>
      <c r="BK155" s="130">
        <f t="shared" si="161"/>
        <v>1518191</v>
      </c>
      <c r="BL155" s="130">
        <f t="shared" si="161"/>
        <v>1480527</v>
      </c>
      <c r="BM155" s="130">
        <f t="shared" si="161"/>
        <v>1023212.5</v>
      </c>
      <c r="BN155" s="130">
        <f t="shared" si="161"/>
        <v>1244802.5</v>
      </c>
      <c r="BO155" s="130">
        <f t="shared" si="161"/>
        <v>800423.5</v>
      </c>
      <c r="BP155" s="130">
        <f t="shared" ref="BP155:CU155" si="162">BP27/$C27</f>
        <v>1250573.5</v>
      </c>
      <c r="BQ155" s="130">
        <f t="shared" si="162"/>
        <v>871966.5</v>
      </c>
      <c r="BR155" s="130">
        <f t="shared" si="162"/>
        <v>1053549</v>
      </c>
      <c r="BS155" s="130">
        <f t="shared" si="162"/>
        <v>926879</v>
      </c>
      <c r="BT155" s="130">
        <f t="shared" si="162"/>
        <v>862732</v>
      </c>
      <c r="BU155" s="130">
        <f t="shared" si="162"/>
        <v>925433.5</v>
      </c>
      <c r="BV155" s="130">
        <f t="shared" si="162"/>
        <v>1760158.5</v>
      </c>
      <c r="BW155" s="130">
        <f t="shared" si="162"/>
        <v>1992835</v>
      </c>
      <c r="BX155" s="130">
        <f t="shared" si="162"/>
        <v>1723404</v>
      </c>
      <c r="BY155" s="130">
        <f t="shared" si="162"/>
        <v>1413165</v>
      </c>
      <c r="BZ155" s="130">
        <f t="shared" si="162"/>
        <v>1095440</v>
      </c>
      <c r="CA155" s="130">
        <f t="shared" si="162"/>
        <v>1050662</v>
      </c>
      <c r="CB155" s="130">
        <f t="shared" si="162"/>
        <v>1048805.5</v>
      </c>
      <c r="CC155" s="130">
        <f t="shared" si="162"/>
        <v>596840</v>
      </c>
      <c r="CD155" s="130">
        <f t="shared" si="162"/>
        <v>859984.5</v>
      </c>
      <c r="CE155" s="130">
        <f t="shared" si="162"/>
        <v>1075269</v>
      </c>
      <c r="CF155" s="130">
        <f t="shared" si="162"/>
        <v>1027976.5</v>
      </c>
      <c r="CG155" s="130">
        <f t="shared" si="162"/>
        <v>1066053.5</v>
      </c>
      <c r="CH155" s="130">
        <f t="shared" si="162"/>
        <v>1358405.5</v>
      </c>
      <c r="CI155" s="130">
        <f t="shared" si="162"/>
        <v>1257371.5</v>
      </c>
      <c r="CJ155" s="130">
        <f t="shared" si="162"/>
        <v>1248087.5</v>
      </c>
      <c r="CK155" s="130">
        <f t="shared" si="162"/>
        <v>1524300.5</v>
      </c>
      <c r="CL155" s="130">
        <f t="shared" si="162"/>
        <v>1354303.5</v>
      </c>
      <c r="CM155" s="130">
        <f t="shared" si="162"/>
        <v>928965</v>
      </c>
      <c r="CN155" s="130">
        <f t="shared" si="162"/>
        <v>963957</v>
      </c>
      <c r="CO155" s="130">
        <f t="shared" si="162"/>
        <v>1115554</v>
      </c>
      <c r="CP155" s="130">
        <f t="shared" si="162"/>
        <v>863948.5</v>
      </c>
      <c r="CQ155" s="130">
        <f t="shared" si="162"/>
        <v>845634.5</v>
      </c>
      <c r="CR155" s="130">
        <f t="shared" si="162"/>
        <v>1065639</v>
      </c>
      <c r="CS155" s="130">
        <f t="shared" si="162"/>
        <v>1720415.5</v>
      </c>
      <c r="CT155" s="130">
        <f t="shared" si="162"/>
        <v>1573240.5</v>
      </c>
      <c r="CU155" s="130">
        <f t="shared" si="162"/>
        <v>1699917</v>
      </c>
      <c r="CV155" s="130">
        <f t="shared" ref="CV155:DJ155" si="163">CV27/$C27</f>
        <v>1828855</v>
      </c>
      <c r="CW155" s="130">
        <f t="shared" si="163"/>
        <v>1412112.5</v>
      </c>
      <c r="CX155" s="130">
        <f t="shared" si="163"/>
        <v>1334724</v>
      </c>
      <c r="CY155" s="130">
        <f t="shared" si="163"/>
        <v>1082063</v>
      </c>
      <c r="CZ155" s="130">
        <f t="shared" si="163"/>
        <v>741006.5</v>
      </c>
      <c r="DA155" s="130">
        <f t="shared" si="163"/>
        <v>626813.5</v>
      </c>
      <c r="DB155" s="130">
        <f t="shared" si="163"/>
        <v>482829</v>
      </c>
      <c r="DC155" s="130">
        <f t="shared" si="163"/>
        <v>802278</v>
      </c>
      <c r="DD155" s="130">
        <f t="shared" si="163"/>
        <v>1189789</v>
      </c>
      <c r="DE155" s="130">
        <f t="shared" si="163"/>
        <v>1323669</v>
      </c>
      <c r="DF155" s="130">
        <f t="shared" si="163"/>
        <v>1574847.5</v>
      </c>
      <c r="DG155" s="130">
        <f t="shared" si="163"/>
        <v>1452366.5</v>
      </c>
      <c r="DH155" s="130">
        <f t="shared" si="163"/>
        <v>1360469.5</v>
      </c>
      <c r="DI155" s="130">
        <f t="shared" si="163"/>
        <v>1197792</v>
      </c>
      <c r="DJ155" s="130">
        <f t="shared" si="163"/>
        <v>1506591.5</v>
      </c>
      <c r="DK155" s="130">
        <f t="shared" ref="DK155:DV155" si="164">DK27/$C27</f>
        <v>1028795</v>
      </c>
      <c r="DL155" s="130">
        <f t="shared" si="164"/>
        <v>661340</v>
      </c>
      <c r="DM155" s="130">
        <f t="shared" si="164"/>
        <v>854513</v>
      </c>
      <c r="DN155" s="130">
        <f t="shared" si="164"/>
        <v>677110.5</v>
      </c>
      <c r="DO155" s="130">
        <f t="shared" si="164"/>
        <v>1098977.5</v>
      </c>
      <c r="DP155" s="130">
        <f t="shared" si="164"/>
        <v>1168760</v>
      </c>
      <c r="DQ155" s="130">
        <f t="shared" si="164"/>
        <v>1417593</v>
      </c>
      <c r="DR155" s="130">
        <f t="shared" si="164"/>
        <v>1277267.5</v>
      </c>
      <c r="DS155" s="130">
        <f t="shared" si="164"/>
        <v>1663154</v>
      </c>
      <c r="DT155" s="130">
        <f t="shared" si="164"/>
        <v>1726698</v>
      </c>
      <c r="DU155" s="130">
        <f t="shared" si="164"/>
        <v>2082757</v>
      </c>
      <c r="DV155" s="130">
        <f t="shared" si="164"/>
        <v>1609262</v>
      </c>
      <c r="DW155" s="130">
        <f t="shared" ref="DW155:EH155" si="165">DW27/$C27</f>
        <v>924638</v>
      </c>
      <c r="DX155" s="130">
        <f t="shared" si="165"/>
        <v>888501.5</v>
      </c>
      <c r="DY155" s="130">
        <f t="shared" si="165"/>
        <v>977421</v>
      </c>
      <c r="DZ155" s="130">
        <f t="shared" si="165"/>
        <v>931809</v>
      </c>
      <c r="EA155" s="130">
        <f t="shared" si="165"/>
        <v>983497.5</v>
      </c>
      <c r="EB155" s="130">
        <f t="shared" si="165"/>
        <v>1111128.5</v>
      </c>
      <c r="EC155" s="130">
        <f t="shared" si="165"/>
        <v>1609207.5</v>
      </c>
      <c r="ED155" s="130">
        <f t="shared" si="165"/>
        <v>1404482.5</v>
      </c>
      <c r="EE155" s="130">
        <f t="shared" si="165"/>
        <v>1470823</v>
      </c>
      <c r="EF155" s="130">
        <f t="shared" si="165"/>
        <v>1404798.5</v>
      </c>
      <c r="EG155" s="130">
        <f t="shared" si="165"/>
        <v>1518241.5</v>
      </c>
      <c r="EH155" s="130">
        <f t="shared" si="165"/>
        <v>1238593.5</v>
      </c>
      <c r="EI155" s="130">
        <f t="shared" ref="EI155:ET155" si="166">EI27/$C27</f>
        <v>768912.5</v>
      </c>
      <c r="EJ155" s="130">
        <f t="shared" si="166"/>
        <v>870016.5</v>
      </c>
      <c r="EK155" s="130">
        <f t="shared" si="166"/>
        <v>541188.5</v>
      </c>
      <c r="EL155" s="130">
        <f t="shared" si="166"/>
        <v>547774.5</v>
      </c>
      <c r="EM155" s="130">
        <f t="shared" si="166"/>
        <v>873286.5</v>
      </c>
      <c r="EN155" s="130">
        <f t="shared" si="166"/>
        <v>717739.5</v>
      </c>
      <c r="EO155" s="130">
        <f t="shared" si="166"/>
        <v>1489182</v>
      </c>
      <c r="EP155" s="130">
        <f t="shared" si="166"/>
        <v>1385708</v>
      </c>
      <c r="EQ155" s="130">
        <f t="shared" si="166"/>
        <v>1480388.5</v>
      </c>
      <c r="ER155" s="130">
        <f t="shared" si="166"/>
        <v>1298120.5</v>
      </c>
      <c r="ES155" s="130">
        <f t="shared" si="166"/>
        <v>1908954</v>
      </c>
      <c r="ET155" s="130">
        <f t="shared" si="166"/>
        <v>1047958.5</v>
      </c>
      <c r="EU155" s="130">
        <f t="shared" ref="EU155:GM155" si="167">EU27/$C27</f>
        <v>1063695</v>
      </c>
      <c r="EV155" s="130">
        <f t="shared" si="167"/>
        <v>907137.5</v>
      </c>
      <c r="EW155" s="130">
        <f t="shared" si="167"/>
        <v>793259.5</v>
      </c>
      <c r="EX155" s="130">
        <f t="shared" si="167"/>
        <v>663319</v>
      </c>
      <c r="EY155" s="130">
        <f t="shared" si="167"/>
        <v>544760.5</v>
      </c>
      <c r="EZ155" s="130">
        <f t="shared" si="167"/>
        <v>889616</v>
      </c>
      <c r="FA155" s="130">
        <f t="shared" si="167"/>
        <v>1483383.5</v>
      </c>
      <c r="FB155" s="130">
        <f t="shared" si="167"/>
        <v>1543329</v>
      </c>
      <c r="FC155" s="130">
        <f t="shared" si="167"/>
        <v>1372452.5</v>
      </c>
      <c r="FD155" s="130">
        <f t="shared" si="167"/>
        <v>1668944.5</v>
      </c>
      <c r="FE155" s="130">
        <f t="shared" si="167"/>
        <v>1108833.5</v>
      </c>
      <c r="FF155" s="130">
        <f t="shared" si="167"/>
        <v>1353884.5</v>
      </c>
      <c r="FG155" s="130">
        <f t="shared" si="167"/>
        <v>940106.5</v>
      </c>
      <c r="FH155" s="130">
        <f t="shared" si="167"/>
        <v>704712</v>
      </c>
      <c r="FI155" s="130">
        <f t="shared" si="167"/>
        <v>722637.5</v>
      </c>
      <c r="FJ155" s="130">
        <f t="shared" si="167"/>
        <v>1181122</v>
      </c>
      <c r="FK155" s="130">
        <f t="shared" si="167"/>
        <v>900844.5</v>
      </c>
      <c r="FL155" s="130">
        <f t="shared" si="167"/>
        <v>847784</v>
      </c>
      <c r="FM155" s="130">
        <f t="shared" si="167"/>
        <v>1310911.5</v>
      </c>
      <c r="FN155" s="130">
        <f t="shared" si="167"/>
        <v>1548803</v>
      </c>
      <c r="FO155" s="130">
        <f t="shared" si="167"/>
        <v>1882136.5</v>
      </c>
      <c r="FP155" s="130">
        <f t="shared" si="167"/>
        <v>1597086.5</v>
      </c>
      <c r="FQ155" s="130">
        <f t="shared" si="167"/>
        <v>1400143.5</v>
      </c>
      <c r="FR155" s="130">
        <f t="shared" si="167"/>
        <v>1301180</v>
      </c>
      <c r="FS155" s="130">
        <f t="shared" si="167"/>
        <v>1443246</v>
      </c>
      <c r="FT155" s="130">
        <f t="shared" si="167"/>
        <v>686361</v>
      </c>
      <c r="FU155" s="130">
        <f t="shared" si="167"/>
        <v>798807</v>
      </c>
      <c r="FV155" s="130">
        <f t="shared" si="167"/>
        <v>681522.5</v>
      </c>
      <c r="FW155" s="130">
        <f t="shared" si="167"/>
        <v>1146741.5</v>
      </c>
      <c r="FX155" s="130">
        <f t="shared" si="167"/>
        <v>1009620</v>
      </c>
      <c r="FY155" s="130">
        <f t="shared" si="167"/>
        <v>1039694.5</v>
      </c>
      <c r="FZ155" s="130">
        <f t="shared" si="167"/>
        <v>984869</v>
      </c>
      <c r="GA155" s="130">
        <f t="shared" si="167"/>
        <v>1583069</v>
      </c>
      <c r="GB155" s="130">
        <f t="shared" si="167"/>
        <v>1134586.5</v>
      </c>
      <c r="GC155" s="130">
        <f t="shared" si="167"/>
        <v>1275732</v>
      </c>
      <c r="GD155" s="130">
        <f t="shared" si="167"/>
        <v>885868.5</v>
      </c>
      <c r="GE155" s="130">
        <f t="shared" si="167"/>
        <v>784393.5</v>
      </c>
      <c r="GF155" s="130">
        <f t="shared" si="167"/>
        <v>956495.5</v>
      </c>
      <c r="GG155" s="130">
        <f t="shared" si="167"/>
        <v>1146442</v>
      </c>
      <c r="GH155" s="130">
        <f t="shared" si="167"/>
        <v>622315.5</v>
      </c>
      <c r="GI155" s="130">
        <f t="shared" si="167"/>
        <v>854950</v>
      </c>
      <c r="GJ155" s="130">
        <f t="shared" si="167"/>
        <v>1260480.5</v>
      </c>
      <c r="GK155" s="130">
        <f t="shared" si="167"/>
        <v>1341855</v>
      </c>
      <c r="GL155" s="130">
        <f t="shared" si="167"/>
        <v>1584560.5</v>
      </c>
      <c r="GM155" s="130">
        <f t="shared" si="167"/>
        <v>1512788.5</v>
      </c>
      <c r="GN155" s="121"/>
      <c r="GO155" s="121"/>
      <c r="GP155" s="121"/>
      <c r="GQ155" s="121"/>
      <c r="GR155" s="120"/>
      <c r="GS155" s="120"/>
      <c r="GT155" s="120"/>
      <c r="GU155" s="120"/>
      <c r="GV155" s="120"/>
      <c r="GW155" s="120"/>
      <c r="GX155" s="120"/>
      <c r="GY155" s="120"/>
      <c r="GZ155" s="120"/>
      <c r="HA155" s="120"/>
      <c r="HB155" s="120"/>
      <c r="HC155" s="120"/>
      <c r="HD155" s="120"/>
      <c r="HE155" s="120"/>
      <c r="HF155" s="120"/>
      <c r="HG155" s="120"/>
    </row>
    <row r="156" spans="1:215" ht="15.75" x14ac:dyDescent="0.25">
      <c r="A156" s="45" t="s">
        <v>8</v>
      </c>
      <c r="B156" s="45" t="s">
        <v>95</v>
      </c>
      <c r="C156" s="46">
        <v>0.90000000000009006</v>
      </c>
      <c r="D156" s="130">
        <f t="shared" ref="D156:AI156" si="168">D28/$C28</f>
        <v>0</v>
      </c>
      <c r="E156" s="130">
        <f t="shared" si="168"/>
        <v>0</v>
      </c>
      <c r="F156" s="130">
        <f t="shared" si="168"/>
        <v>0</v>
      </c>
      <c r="G156" s="130">
        <f t="shared" si="168"/>
        <v>0</v>
      </c>
      <c r="H156" s="130">
        <f t="shared" si="168"/>
        <v>0</v>
      </c>
      <c r="I156" s="130">
        <f t="shared" si="168"/>
        <v>0</v>
      </c>
      <c r="J156" s="130">
        <f t="shared" si="168"/>
        <v>0</v>
      </c>
      <c r="K156" s="130">
        <f t="shared" si="168"/>
        <v>0</v>
      </c>
      <c r="L156" s="130">
        <f t="shared" si="168"/>
        <v>0</v>
      </c>
      <c r="M156" s="130">
        <f t="shared" si="168"/>
        <v>0</v>
      </c>
      <c r="N156" s="130">
        <f t="shared" si="168"/>
        <v>0</v>
      </c>
      <c r="O156" s="130">
        <f t="shared" si="168"/>
        <v>0</v>
      </c>
      <c r="P156" s="130">
        <f t="shared" si="168"/>
        <v>0</v>
      </c>
      <c r="Q156" s="130">
        <f t="shared" si="168"/>
        <v>0</v>
      </c>
      <c r="R156" s="130">
        <f t="shared" si="168"/>
        <v>0</v>
      </c>
      <c r="S156" s="130">
        <f t="shared" si="168"/>
        <v>0</v>
      </c>
      <c r="T156" s="130">
        <f t="shared" si="168"/>
        <v>0</v>
      </c>
      <c r="U156" s="130">
        <f t="shared" si="168"/>
        <v>0</v>
      </c>
      <c r="V156" s="130">
        <f t="shared" si="168"/>
        <v>0</v>
      </c>
      <c r="W156" s="130">
        <f t="shared" si="168"/>
        <v>0</v>
      </c>
      <c r="X156" s="130">
        <f t="shared" si="168"/>
        <v>0</v>
      </c>
      <c r="Y156" s="130">
        <f t="shared" si="168"/>
        <v>0</v>
      </c>
      <c r="Z156" s="130">
        <f t="shared" si="168"/>
        <v>0</v>
      </c>
      <c r="AA156" s="130">
        <f t="shared" si="168"/>
        <v>0</v>
      </c>
      <c r="AB156" s="130">
        <f t="shared" si="168"/>
        <v>0</v>
      </c>
      <c r="AC156" s="130">
        <f t="shared" si="168"/>
        <v>0</v>
      </c>
      <c r="AD156" s="130">
        <f t="shared" si="168"/>
        <v>0</v>
      </c>
      <c r="AE156" s="130">
        <f t="shared" si="168"/>
        <v>0</v>
      </c>
      <c r="AF156" s="130">
        <f t="shared" si="168"/>
        <v>0</v>
      </c>
      <c r="AG156" s="130">
        <f t="shared" si="168"/>
        <v>0</v>
      </c>
      <c r="AH156" s="130">
        <f t="shared" si="168"/>
        <v>0</v>
      </c>
      <c r="AI156" s="130">
        <f t="shared" si="168"/>
        <v>0</v>
      </c>
      <c r="AJ156" s="130">
        <f t="shared" ref="AJ156:BO156" si="169">AJ28/$C28</f>
        <v>0</v>
      </c>
      <c r="AK156" s="130">
        <f t="shared" si="169"/>
        <v>0</v>
      </c>
      <c r="AL156" s="130">
        <f t="shared" si="169"/>
        <v>0</v>
      </c>
      <c r="AM156" s="130">
        <f t="shared" si="169"/>
        <v>0</v>
      </c>
      <c r="AN156" s="130">
        <f t="shared" si="169"/>
        <v>0</v>
      </c>
      <c r="AO156" s="130">
        <f t="shared" si="169"/>
        <v>0</v>
      </c>
      <c r="AP156" s="130">
        <f t="shared" si="169"/>
        <v>0</v>
      </c>
      <c r="AQ156" s="130">
        <f t="shared" si="169"/>
        <v>0</v>
      </c>
      <c r="AR156" s="130">
        <f t="shared" si="169"/>
        <v>0</v>
      </c>
      <c r="AS156" s="130">
        <f t="shared" si="169"/>
        <v>374.444444444407</v>
      </c>
      <c r="AT156" s="130">
        <f t="shared" si="169"/>
        <v>368.88888888885197</v>
      </c>
      <c r="AU156" s="130">
        <f t="shared" si="169"/>
        <v>689.99999999993099</v>
      </c>
      <c r="AV156" s="130">
        <f t="shared" si="169"/>
        <v>5979.9999999994016</v>
      </c>
      <c r="AW156" s="130">
        <f t="shared" si="169"/>
        <v>17821.111111109327</v>
      </c>
      <c r="AX156" s="130">
        <f t="shared" si="169"/>
        <v>17453.333333331586</v>
      </c>
      <c r="AY156" s="130">
        <f t="shared" si="169"/>
        <v>39798.888888884903</v>
      </c>
      <c r="AZ156" s="130">
        <f t="shared" si="169"/>
        <v>37093.333333329625</v>
      </c>
      <c r="BA156" s="130">
        <f t="shared" si="169"/>
        <v>58966.666666660763</v>
      </c>
      <c r="BB156" s="130">
        <f t="shared" si="169"/>
        <v>77906.666666658872</v>
      </c>
      <c r="BC156" s="130">
        <f t="shared" si="169"/>
        <v>60893.333333327239</v>
      </c>
      <c r="BD156" s="130">
        <f t="shared" si="169"/>
        <v>51142.222222217104</v>
      </c>
      <c r="BE156" s="130">
        <f t="shared" si="169"/>
        <v>33159.999999996682</v>
      </c>
      <c r="BF156" s="130">
        <f t="shared" si="169"/>
        <v>57803.333333327551</v>
      </c>
      <c r="BG156" s="130">
        <f t="shared" si="169"/>
        <v>104845.55555554507</v>
      </c>
      <c r="BH156" s="130">
        <f t="shared" si="169"/>
        <v>50655.555555550483</v>
      </c>
      <c r="BI156" s="130">
        <f t="shared" si="169"/>
        <v>164089.99999998359</v>
      </c>
      <c r="BJ156" s="130">
        <f t="shared" si="169"/>
        <v>120593.33333332126</v>
      </c>
      <c r="BK156" s="130">
        <f t="shared" si="169"/>
        <v>210239.99999997896</v>
      </c>
      <c r="BL156" s="130">
        <f t="shared" si="169"/>
        <v>253938.88888886347</v>
      </c>
      <c r="BM156" s="130">
        <f t="shared" si="169"/>
        <v>187866.66666664786</v>
      </c>
      <c r="BN156" s="130">
        <f t="shared" si="169"/>
        <v>211612.22222220106</v>
      </c>
      <c r="BO156" s="130">
        <f t="shared" si="169"/>
        <v>129848.8888888759</v>
      </c>
      <c r="BP156" s="130">
        <f t="shared" ref="BP156:CU156" si="170">BP28/$C28</f>
        <v>209159.99999997907</v>
      </c>
      <c r="BQ156" s="130">
        <f t="shared" si="170"/>
        <v>140856.66666665257</v>
      </c>
      <c r="BR156" s="130">
        <f t="shared" si="170"/>
        <v>147316.66666665193</v>
      </c>
      <c r="BS156" s="130">
        <f t="shared" si="170"/>
        <v>161879.99999998379</v>
      </c>
      <c r="BT156" s="130">
        <f t="shared" si="170"/>
        <v>156094.44444442884</v>
      </c>
      <c r="BU156" s="130">
        <f t="shared" si="170"/>
        <v>176312.22222220458</v>
      </c>
      <c r="BV156" s="130">
        <f t="shared" si="170"/>
        <v>357959.9999999642</v>
      </c>
      <c r="BW156" s="130">
        <f t="shared" si="170"/>
        <v>478507.77777772991</v>
      </c>
      <c r="BX156" s="130">
        <f t="shared" si="170"/>
        <v>394888.88888884935</v>
      </c>
      <c r="BY156" s="130">
        <f t="shared" si="170"/>
        <v>348054.44444440963</v>
      </c>
      <c r="BZ156" s="130">
        <f t="shared" si="170"/>
        <v>264594.44444441795</v>
      </c>
      <c r="CA156" s="130">
        <f t="shared" si="170"/>
        <v>280601.11111108301</v>
      </c>
      <c r="CB156" s="130">
        <f t="shared" si="170"/>
        <v>267596.66666663991</v>
      </c>
      <c r="CC156" s="130">
        <f t="shared" si="170"/>
        <v>166137.77777776116</v>
      </c>
      <c r="CD156" s="130">
        <f t="shared" si="170"/>
        <v>242333.33333330907</v>
      </c>
      <c r="CE156" s="130">
        <f t="shared" si="170"/>
        <v>287154.44444441568</v>
      </c>
      <c r="CF156" s="130">
        <f t="shared" si="170"/>
        <v>339743.33333329932</v>
      </c>
      <c r="CG156" s="130">
        <f t="shared" si="170"/>
        <v>327435.55555552279</v>
      </c>
      <c r="CH156" s="130">
        <f t="shared" si="170"/>
        <v>407831.11111107032</v>
      </c>
      <c r="CI156" s="130">
        <f t="shared" si="170"/>
        <v>661021.111111045</v>
      </c>
      <c r="CJ156" s="130">
        <f t="shared" si="170"/>
        <v>614701.11111104966</v>
      </c>
      <c r="CK156" s="130">
        <f t="shared" si="170"/>
        <v>752375.5555554803</v>
      </c>
      <c r="CL156" s="130">
        <f t="shared" si="170"/>
        <v>794018.88888880948</v>
      </c>
      <c r="CM156" s="130">
        <f t="shared" si="170"/>
        <v>738754.44444437057</v>
      </c>
      <c r="CN156" s="130">
        <f t="shared" si="170"/>
        <v>577395.55555549776</v>
      </c>
      <c r="CO156" s="130">
        <f t="shared" si="170"/>
        <v>744576.66666659212</v>
      </c>
      <c r="CP156" s="130">
        <f t="shared" si="170"/>
        <v>633151.11111104779</v>
      </c>
      <c r="CQ156" s="130">
        <f t="shared" si="170"/>
        <v>654143.33333326783</v>
      </c>
      <c r="CR156" s="130">
        <f t="shared" si="170"/>
        <v>782668.88888881053</v>
      </c>
      <c r="CS156" s="130">
        <f t="shared" si="170"/>
        <v>1186886.666666548</v>
      </c>
      <c r="CT156" s="130">
        <f t="shared" si="170"/>
        <v>1005349.9999998994</v>
      </c>
      <c r="CU156" s="130">
        <f t="shared" si="170"/>
        <v>1101164.4444443344</v>
      </c>
      <c r="CV156" s="130">
        <f t="shared" ref="CV156:DJ156" si="171">CV28/$C28</f>
        <v>1384715.555555417</v>
      </c>
      <c r="CW156" s="130">
        <f t="shared" si="171"/>
        <v>1042612.2222221179</v>
      </c>
      <c r="CX156" s="130">
        <f t="shared" si="171"/>
        <v>1144581.1111109967</v>
      </c>
      <c r="CY156" s="130">
        <f t="shared" si="171"/>
        <v>950878.88888879376</v>
      </c>
      <c r="CZ156" s="130">
        <f t="shared" si="171"/>
        <v>716537.77777770604</v>
      </c>
      <c r="DA156" s="130">
        <f t="shared" si="171"/>
        <v>479511.1111110631</v>
      </c>
      <c r="DB156" s="130">
        <f t="shared" si="171"/>
        <v>437479.99999995623</v>
      </c>
      <c r="DC156" s="130">
        <f t="shared" si="171"/>
        <v>741044.44444437034</v>
      </c>
      <c r="DD156" s="130">
        <f t="shared" si="171"/>
        <v>1109986.6666665557</v>
      </c>
      <c r="DE156" s="130">
        <f t="shared" si="171"/>
        <v>1255042.2222220965</v>
      </c>
      <c r="DF156" s="130">
        <f t="shared" si="171"/>
        <v>1455858.8888887432</v>
      </c>
      <c r="DG156" s="130">
        <f t="shared" si="171"/>
        <v>1325926.666666534</v>
      </c>
      <c r="DH156" s="130">
        <f t="shared" si="171"/>
        <v>1100787.7777776676</v>
      </c>
      <c r="DI156" s="130">
        <f t="shared" si="171"/>
        <v>1321082.22222209</v>
      </c>
      <c r="DJ156" s="130">
        <f t="shared" si="171"/>
        <v>1438095.5555554116</v>
      </c>
      <c r="DK156" s="130">
        <f t="shared" ref="DK156:DV156" si="172">DK28/$C28</f>
        <v>986747.77777767903</v>
      </c>
      <c r="DL156" s="130">
        <f t="shared" si="172"/>
        <v>624482.22222215973</v>
      </c>
      <c r="DM156" s="130">
        <f t="shared" si="172"/>
        <v>811424.44444436324</v>
      </c>
      <c r="DN156" s="130">
        <f t="shared" si="172"/>
        <v>711375.55555548437</v>
      </c>
      <c r="DO156" s="130">
        <f t="shared" si="172"/>
        <v>1011208.8888887877</v>
      </c>
      <c r="DP156" s="130">
        <f t="shared" si="172"/>
        <v>960738.88888879272</v>
      </c>
      <c r="DQ156" s="130">
        <f t="shared" si="172"/>
        <v>1132479.9999998866</v>
      </c>
      <c r="DR156" s="130">
        <f t="shared" si="172"/>
        <v>963484.44444434799</v>
      </c>
      <c r="DS156" s="130">
        <f t="shared" si="172"/>
        <v>1464453.3333331868</v>
      </c>
      <c r="DT156" s="130">
        <f t="shared" si="172"/>
        <v>1682356.6666664984</v>
      </c>
      <c r="DU156" s="130">
        <f t="shared" si="172"/>
        <v>1714096.6666664951</v>
      </c>
      <c r="DV156" s="130">
        <f t="shared" si="172"/>
        <v>1357339.9999998643</v>
      </c>
      <c r="DW156" s="130">
        <f t="shared" ref="DW156:EH156" si="173">DW28/$C28</f>
        <v>809985.55555547448</v>
      </c>
      <c r="DX156" s="130">
        <f t="shared" si="173"/>
        <v>767657.77777770092</v>
      </c>
      <c r="DY156" s="130">
        <f t="shared" si="173"/>
        <v>731973.33333326003</v>
      </c>
      <c r="DZ156" s="130">
        <f t="shared" si="173"/>
        <v>835167.77777769417</v>
      </c>
      <c r="EA156" s="130">
        <f t="shared" si="173"/>
        <v>735593.33333325968</v>
      </c>
      <c r="EB156" s="130">
        <f t="shared" si="173"/>
        <v>986725.55555545678</v>
      </c>
      <c r="EC156" s="130">
        <f t="shared" si="173"/>
        <v>1061966.6666665603</v>
      </c>
      <c r="ED156" s="130">
        <f t="shared" si="173"/>
        <v>1095338.8888887793</v>
      </c>
      <c r="EE156" s="130">
        <f t="shared" si="173"/>
        <v>1238172.2222220984</v>
      </c>
      <c r="EF156" s="130">
        <f t="shared" si="173"/>
        <v>1070798.8888887817</v>
      </c>
      <c r="EG156" s="130">
        <f t="shared" si="173"/>
        <v>1534171.1111109576</v>
      </c>
      <c r="EH156" s="130">
        <f t="shared" si="173"/>
        <v>1265342.2222220956</v>
      </c>
      <c r="EI156" s="130">
        <f t="shared" ref="EI156:ET156" si="174">EI28/$C28</f>
        <v>647073.33333326853</v>
      </c>
      <c r="EJ156" s="130">
        <f t="shared" si="174"/>
        <v>764315.55555547902</v>
      </c>
      <c r="EK156" s="130">
        <f t="shared" si="174"/>
        <v>639726.6666666026</v>
      </c>
      <c r="EL156" s="130">
        <f t="shared" si="174"/>
        <v>295832.22222219262</v>
      </c>
      <c r="EM156" s="130">
        <f t="shared" si="174"/>
        <v>571518.88888883172</v>
      </c>
      <c r="EN156" s="130">
        <f t="shared" si="174"/>
        <v>660257.77777771174</v>
      </c>
      <c r="EO156" s="130">
        <f t="shared" si="174"/>
        <v>1289343.3333332043</v>
      </c>
      <c r="EP156" s="130">
        <f t="shared" si="174"/>
        <v>1189237.7777776588</v>
      </c>
      <c r="EQ156" s="130">
        <f t="shared" si="174"/>
        <v>1189843.3333332143</v>
      </c>
      <c r="ER156" s="130">
        <f t="shared" si="174"/>
        <v>1412998.8888887474</v>
      </c>
      <c r="ES156" s="130">
        <f t="shared" si="174"/>
        <v>1861952.222222036</v>
      </c>
      <c r="ET156" s="130">
        <f t="shared" si="174"/>
        <v>1085049.9999998915</v>
      </c>
      <c r="EU156" s="130">
        <f t="shared" ref="EU156:GM156" si="175">EU28/$C28</f>
        <v>894858.88888879935</v>
      </c>
      <c r="EV156" s="130">
        <f t="shared" si="175"/>
        <v>1071529.9999998927</v>
      </c>
      <c r="EW156" s="130">
        <f t="shared" si="175"/>
        <v>852873.33333324804</v>
      </c>
      <c r="EX156" s="130">
        <f t="shared" si="175"/>
        <v>728609.99999992712</v>
      </c>
      <c r="EY156" s="130">
        <f t="shared" si="175"/>
        <v>612124.44444438315</v>
      </c>
      <c r="EZ156" s="130">
        <f t="shared" si="175"/>
        <v>835629.99999991641</v>
      </c>
      <c r="FA156" s="130">
        <f t="shared" si="175"/>
        <v>1361863.333333197</v>
      </c>
      <c r="FB156" s="130">
        <f t="shared" si="175"/>
        <v>1303536.6666665361</v>
      </c>
      <c r="FC156" s="130">
        <f t="shared" si="175"/>
        <v>1119137.7777776658</v>
      </c>
      <c r="FD156" s="130">
        <f t="shared" si="175"/>
        <v>1524843.3333331808</v>
      </c>
      <c r="FE156" s="130">
        <f t="shared" si="175"/>
        <v>1198899.9999998801</v>
      </c>
      <c r="FF156" s="130">
        <f t="shared" si="175"/>
        <v>949453.33333323838</v>
      </c>
      <c r="FG156" s="130">
        <f t="shared" si="175"/>
        <v>767695.55555547879</v>
      </c>
      <c r="FH156" s="130">
        <f t="shared" si="175"/>
        <v>540932.22222216811</v>
      </c>
      <c r="FI156" s="130">
        <f t="shared" si="175"/>
        <v>476153.3333332857</v>
      </c>
      <c r="FJ156" s="130">
        <f t="shared" si="175"/>
        <v>810854.44444436335</v>
      </c>
      <c r="FK156" s="130">
        <f t="shared" si="175"/>
        <v>701099.9999999298</v>
      </c>
      <c r="FL156" s="130">
        <f t="shared" si="175"/>
        <v>783207.7777776994</v>
      </c>
      <c r="FM156" s="130">
        <f t="shared" si="175"/>
        <v>1085238.8888887803</v>
      </c>
      <c r="FN156" s="130">
        <f t="shared" si="175"/>
        <v>943935.55555546109</v>
      </c>
      <c r="FO156" s="130">
        <f t="shared" si="175"/>
        <v>1559642.2222220663</v>
      </c>
      <c r="FP156" s="130">
        <f t="shared" si="175"/>
        <v>1268907.7777776509</v>
      </c>
      <c r="FQ156" s="130">
        <f t="shared" si="175"/>
        <v>1273364.4444443169</v>
      </c>
      <c r="FR156" s="130">
        <f t="shared" si="175"/>
        <v>1217213.3333332115</v>
      </c>
      <c r="FS156" s="130">
        <f t="shared" si="175"/>
        <v>1133288.8888887754</v>
      </c>
      <c r="FT156" s="130">
        <f t="shared" si="175"/>
        <v>535906.66666661308</v>
      </c>
      <c r="FU156" s="130">
        <f t="shared" si="175"/>
        <v>783026.66666658828</v>
      </c>
      <c r="FV156" s="130">
        <f t="shared" si="175"/>
        <v>576746.666666609</v>
      </c>
      <c r="FW156" s="130">
        <f t="shared" si="175"/>
        <v>1001161.1111110109</v>
      </c>
      <c r="FX156" s="130">
        <f t="shared" si="175"/>
        <v>705961.11111104046</v>
      </c>
      <c r="FY156" s="130">
        <f t="shared" si="175"/>
        <v>1025786.6666665641</v>
      </c>
      <c r="FZ156" s="130">
        <f t="shared" si="175"/>
        <v>821043.33333325118</v>
      </c>
      <c r="GA156" s="130">
        <f t="shared" si="175"/>
        <v>1359872.222222086</v>
      </c>
      <c r="GB156" s="130">
        <f t="shared" si="175"/>
        <v>992806.66666656733</v>
      </c>
      <c r="GC156" s="130">
        <f t="shared" si="175"/>
        <v>1222599.9999998778</v>
      </c>
      <c r="GD156" s="130">
        <f t="shared" si="175"/>
        <v>1014908.8888887874</v>
      </c>
      <c r="GE156" s="130">
        <f t="shared" si="175"/>
        <v>728023.3333332605</v>
      </c>
      <c r="GF156" s="130">
        <f t="shared" si="175"/>
        <v>683592.2222221538</v>
      </c>
      <c r="GG156" s="130">
        <f t="shared" si="175"/>
        <v>940682.22222212807</v>
      </c>
      <c r="GH156" s="130">
        <f t="shared" si="175"/>
        <v>577516.66666660889</v>
      </c>
      <c r="GI156" s="130">
        <f t="shared" si="175"/>
        <v>730037.77777770476</v>
      </c>
      <c r="GJ156" s="130">
        <f t="shared" si="175"/>
        <v>953391.11111101566</v>
      </c>
      <c r="GK156" s="130">
        <f t="shared" si="175"/>
        <v>1063521.1111110046</v>
      </c>
      <c r="GL156" s="130">
        <f t="shared" si="175"/>
        <v>1149264.4444443295</v>
      </c>
      <c r="GM156" s="130">
        <f t="shared" si="175"/>
        <v>1249115.5555554305</v>
      </c>
      <c r="GN156" s="121"/>
      <c r="GO156" s="121"/>
      <c r="GP156" s="121"/>
      <c r="GQ156" s="121"/>
      <c r="GR156" s="120"/>
      <c r="GS156" s="120"/>
      <c r="GT156" s="120"/>
      <c r="GU156" s="120"/>
      <c r="GV156" s="120"/>
      <c r="GW156" s="120"/>
      <c r="GX156" s="120"/>
      <c r="GY156" s="120"/>
      <c r="GZ156" s="120"/>
      <c r="HA156" s="120"/>
      <c r="HB156" s="120"/>
      <c r="HC156" s="120"/>
      <c r="HD156" s="120"/>
      <c r="HE156" s="120"/>
      <c r="HF156" s="120"/>
      <c r="HG156" s="120"/>
    </row>
    <row r="157" spans="1:215" ht="15.75" x14ac:dyDescent="0.25">
      <c r="A157" s="45" t="s">
        <v>8</v>
      </c>
      <c r="B157" s="45" t="s">
        <v>95</v>
      </c>
      <c r="C157" s="46">
        <v>1</v>
      </c>
      <c r="D157" s="130">
        <f t="shared" ref="D157:AI157" si="176">D29/$C29</f>
        <v>674835</v>
      </c>
      <c r="E157" s="130">
        <f t="shared" si="176"/>
        <v>370883</v>
      </c>
      <c r="F157" s="130">
        <f t="shared" si="176"/>
        <v>688441</v>
      </c>
      <c r="G157" s="130">
        <f t="shared" si="176"/>
        <v>501175</v>
      </c>
      <c r="H157" s="130">
        <f t="shared" si="176"/>
        <v>338294</v>
      </c>
      <c r="I157" s="130">
        <f t="shared" si="176"/>
        <v>327349</v>
      </c>
      <c r="J157" s="130">
        <f t="shared" si="176"/>
        <v>698512</v>
      </c>
      <c r="K157" s="130">
        <f t="shared" si="176"/>
        <v>477330</v>
      </c>
      <c r="L157" s="130">
        <f t="shared" si="176"/>
        <v>736739</v>
      </c>
      <c r="M157" s="130">
        <f t="shared" si="176"/>
        <v>913472</v>
      </c>
      <c r="N157" s="130">
        <f t="shared" si="176"/>
        <v>860077</v>
      </c>
      <c r="O157" s="130">
        <f t="shared" si="176"/>
        <v>533940</v>
      </c>
      <c r="P157" s="130">
        <f t="shared" si="176"/>
        <v>796388</v>
      </c>
      <c r="Q157" s="130">
        <f t="shared" si="176"/>
        <v>898597</v>
      </c>
      <c r="R157" s="130">
        <f t="shared" si="176"/>
        <v>616261</v>
      </c>
      <c r="S157" s="130">
        <f t="shared" si="176"/>
        <v>718391</v>
      </c>
      <c r="T157" s="130">
        <f t="shared" si="176"/>
        <v>1186822</v>
      </c>
      <c r="U157" s="130">
        <f t="shared" si="176"/>
        <v>486350</v>
      </c>
      <c r="V157" s="130">
        <f t="shared" si="176"/>
        <v>367860</v>
      </c>
      <c r="W157" s="130">
        <f t="shared" si="176"/>
        <v>505453</v>
      </c>
      <c r="X157" s="130">
        <f t="shared" si="176"/>
        <v>1024660</v>
      </c>
      <c r="Y157" s="130">
        <f t="shared" si="176"/>
        <v>1261976</v>
      </c>
      <c r="Z157" s="130">
        <f t="shared" si="176"/>
        <v>1208492</v>
      </c>
      <c r="AA157" s="130">
        <f t="shared" si="176"/>
        <v>1541081</v>
      </c>
      <c r="AB157" s="130">
        <f t="shared" si="176"/>
        <v>1386827</v>
      </c>
      <c r="AC157" s="130">
        <f t="shared" si="176"/>
        <v>1166931</v>
      </c>
      <c r="AD157" s="130">
        <f t="shared" si="176"/>
        <v>913455</v>
      </c>
      <c r="AE157" s="130">
        <f t="shared" si="176"/>
        <v>784766</v>
      </c>
      <c r="AF157" s="130">
        <f t="shared" si="176"/>
        <v>658119</v>
      </c>
      <c r="AG157" s="130">
        <f t="shared" si="176"/>
        <v>709678</v>
      </c>
      <c r="AH157" s="130">
        <f t="shared" si="176"/>
        <v>583028</v>
      </c>
      <c r="AI157" s="130">
        <f t="shared" si="176"/>
        <v>711923</v>
      </c>
      <c r="AJ157" s="130">
        <f t="shared" ref="AJ157:BO157" si="177">AJ29/$C29</f>
        <v>1335908</v>
      </c>
      <c r="AK157" s="130">
        <f t="shared" si="177"/>
        <v>767805</v>
      </c>
      <c r="AL157" s="130">
        <f t="shared" si="177"/>
        <v>1215788</v>
      </c>
      <c r="AM157" s="130">
        <f t="shared" si="177"/>
        <v>1514977</v>
      </c>
      <c r="AN157" s="130">
        <f t="shared" si="177"/>
        <v>1461746</v>
      </c>
      <c r="AO157" s="130">
        <f t="shared" si="177"/>
        <v>1054055</v>
      </c>
      <c r="AP157" s="130">
        <f t="shared" si="177"/>
        <v>1356565</v>
      </c>
      <c r="AQ157" s="130">
        <f t="shared" si="177"/>
        <v>1479246</v>
      </c>
      <c r="AR157" s="130">
        <f t="shared" si="177"/>
        <v>1385556</v>
      </c>
      <c r="AS157" s="130">
        <f t="shared" si="177"/>
        <v>794804</v>
      </c>
      <c r="AT157" s="130">
        <f t="shared" si="177"/>
        <v>587691</v>
      </c>
      <c r="AU157" s="130">
        <f t="shared" si="177"/>
        <v>883646</v>
      </c>
      <c r="AV157" s="130">
        <f t="shared" si="177"/>
        <v>1086619</v>
      </c>
      <c r="AW157" s="130">
        <f t="shared" si="177"/>
        <v>1765209</v>
      </c>
      <c r="AX157" s="130">
        <f t="shared" si="177"/>
        <v>1585248</v>
      </c>
      <c r="AY157" s="130">
        <f t="shared" si="177"/>
        <v>2603191</v>
      </c>
      <c r="AZ157" s="130">
        <f t="shared" si="177"/>
        <v>1991468</v>
      </c>
      <c r="BA157" s="130">
        <f t="shared" si="177"/>
        <v>2311259</v>
      </c>
      <c r="BB157" s="130">
        <f t="shared" si="177"/>
        <v>1846083</v>
      </c>
      <c r="BC157" s="130">
        <f t="shared" si="177"/>
        <v>1271872</v>
      </c>
      <c r="BD157" s="130">
        <f t="shared" si="177"/>
        <v>908125</v>
      </c>
      <c r="BE157" s="130">
        <f t="shared" si="177"/>
        <v>476014</v>
      </c>
      <c r="BF157" s="130">
        <f t="shared" si="177"/>
        <v>711052</v>
      </c>
      <c r="BG157" s="130">
        <f t="shared" si="177"/>
        <v>1230165</v>
      </c>
      <c r="BH157" s="130">
        <f t="shared" si="177"/>
        <v>525953</v>
      </c>
      <c r="BI157" s="130">
        <f t="shared" si="177"/>
        <v>1754287</v>
      </c>
      <c r="BJ157" s="130">
        <f t="shared" si="177"/>
        <v>1223501</v>
      </c>
      <c r="BK157" s="130">
        <f t="shared" si="177"/>
        <v>2120981</v>
      </c>
      <c r="BL157" s="130">
        <f t="shared" si="177"/>
        <v>2411933</v>
      </c>
      <c r="BM157" s="130">
        <f t="shared" si="177"/>
        <v>1618373</v>
      </c>
      <c r="BN157" s="130">
        <f t="shared" si="177"/>
        <v>1923367</v>
      </c>
      <c r="BO157" s="130">
        <f t="shared" si="177"/>
        <v>1097272</v>
      </c>
      <c r="BP157" s="130">
        <f t="shared" ref="BP157:CU157" si="178">BP29/$C29</f>
        <v>1703828</v>
      </c>
      <c r="BQ157" s="130">
        <f t="shared" si="178"/>
        <v>1087925</v>
      </c>
      <c r="BR157" s="130">
        <f t="shared" si="178"/>
        <v>1039240</v>
      </c>
      <c r="BS157" s="130">
        <f t="shared" si="178"/>
        <v>1092172</v>
      </c>
      <c r="BT157" s="130">
        <f t="shared" si="178"/>
        <v>881602</v>
      </c>
      <c r="BU157" s="130">
        <f t="shared" si="178"/>
        <v>1017520</v>
      </c>
      <c r="BV157" s="130">
        <f t="shared" si="178"/>
        <v>2013214</v>
      </c>
      <c r="BW157" s="130">
        <f t="shared" si="178"/>
        <v>2455157</v>
      </c>
      <c r="BX157" s="130">
        <f t="shared" si="178"/>
        <v>1947040</v>
      </c>
      <c r="BY157" s="130">
        <f t="shared" si="178"/>
        <v>1640084</v>
      </c>
      <c r="BZ157" s="130">
        <f t="shared" si="178"/>
        <v>1144251</v>
      </c>
      <c r="CA157" s="130">
        <f t="shared" si="178"/>
        <v>1165879</v>
      </c>
      <c r="CB157" s="130">
        <f t="shared" si="178"/>
        <v>1080247</v>
      </c>
      <c r="CC157" s="130">
        <f t="shared" si="178"/>
        <v>608391</v>
      </c>
      <c r="CD157" s="130">
        <f t="shared" si="178"/>
        <v>951261</v>
      </c>
      <c r="CE157" s="130">
        <f t="shared" si="178"/>
        <v>1062997</v>
      </c>
      <c r="CF157" s="130">
        <f t="shared" si="178"/>
        <v>1233391</v>
      </c>
      <c r="CG157" s="130">
        <f t="shared" si="178"/>
        <v>1019577</v>
      </c>
      <c r="CH157" s="130">
        <f t="shared" si="178"/>
        <v>1191648</v>
      </c>
      <c r="CI157" s="130">
        <f t="shared" si="178"/>
        <v>1723362</v>
      </c>
      <c r="CJ157" s="130">
        <f t="shared" si="178"/>
        <v>1545919</v>
      </c>
      <c r="CK157" s="130">
        <f t="shared" si="178"/>
        <v>1723239</v>
      </c>
      <c r="CL157" s="130">
        <f t="shared" si="178"/>
        <v>1532612</v>
      </c>
      <c r="CM157" s="130">
        <f t="shared" si="178"/>
        <v>1347352</v>
      </c>
      <c r="CN157" s="130">
        <f t="shared" si="178"/>
        <v>974375</v>
      </c>
      <c r="CO157" s="130">
        <f t="shared" si="178"/>
        <v>1209487</v>
      </c>
      <c r="CP157" s="130">
        <f t="shared" si="178"/>
        <v>920472</v>
      </c>
      <c r="CQ157" s="130">
        <f t="shared" si="178"/>
        <v>934053</v>
      </c>
      <c r="CR157" s="130">
        <f t="shared" si="178"/>
        <v>1129378</v>
      </c>
      <c r="CS157" s="130">
        <f t="shared" si="178"/>
        <v>1809693</v>
      </c>
      <c r="CT157" s="130">
        <f t="shared" si="178"/>
        <v>1591633</v>
      </c>
      <c r="CU157" s="130">
        <f t="shared" si="178"/>
        <v>1695092</v>
      </c>
      <c r="CV157" s="130">
        <f t="shared" ref="CV157:DJ157" si="179">CV29/$C29</f>
        <v>1989226</v>
      </c>
      <c r="CW157" s="130">
        <f t="shared" si="179"/>
        <v>1458954</v>
      </c>
      <c r="CX157" s="130">
        <f t="shared" si="179"/>
        <v>1678219</v>
      </c>
      <c r="CY157" s="130">
        <f t="shared" si="179"/>
        <v>1274169</v>
      </c>
      <c r="CZ157" s="130">
        <f t="shared" si="179"/>
        <v>924383</v>
      </c>
      <c r="DA157" s="130">
        <f t="shared" si="179"/>
        <v>615807</v>
      </c>
      <c r="DB157" s="130">
        <f t="shared" si="179"/>
        <v>517403</v>
      </c>
      <c r="DC157" s="130">
        <f t="shared" si="179"/>
        <v>890754</v>
      </c>
      <c r="DD157" s="130">
        <f t="shared" si="179"/>
        <v>1382146</v>
      </c>
      <c r="DE157" s="130">
        <f t="shared" si="179"/>
        <v>1574332</v>
      </c>
      <c r="DF157" s="130">
        <f t="shared" si="179"/>
        <v>1837242</v>
      </c>
      <c r="DG157" s="130">
        <f t="shared" si="179"/>
        <v>1624510</v>
      </c>
      <c r="DH157" s="130">
        <f t="shared" si="179"/>
        <v>1406179</v>
      </c>
      <c r="DI157" s="130">
        <f t="shared" si="179"/>
        <v>1636362</v>
      </c>
      <c r="DJ157" s="130">
        <f t="shared" si="179"/>
        <v>1868774</v>
      </c>
      <c r="DK157" s="130">
        <f t="shared" ref="DK157:DV157" si="180">DK29/$C29</f>
        <v>1183457</v>
      </c>
      <c r="DL157" s="130">
        <f t="shared" si="180"/>
        <v>764388</v>
      </c>
      <c r="DM157" s="130">
        <f t="shared" si="180"/>
        <v>964305</v>
      </c>
      <c r="DN157" s="130">
        <f t="shared" si="180"/>
        <v>836903</v>
      </c>
      <c r="DO157" s="130">
        <f t="shared" si="180"/>
        <v>1223760</v>
      </c>
      <c r="DP157" s="130">
        <f t="shared" si="180"/>
        <v>1188030</v>
      </c>
      <c r="DQ157" s="130">
        <f t="shared" si="180"/>
        <v>1404257</v>
      </c>
      <c r="DR157" s="130">
        <f t="shared" si="180"/>
        <v>1159727</v>
      </c>
      <c r="DS157" s="130">
        <f t="shared" si="180"/>
        <v>1848556</v>
      </c>
      <c r="DT157" s="130">
        <f t="shared" si="180"/>
        <v>2174883</v>
      </c>
      <c r="DU157" s="130">
        <f t="shared" si="180"/>
        <v>2385995</v>
      </c>
      <c r="DV157" s="130">
        <f t="shared" si="180"/>
        <v>1785741</v>
      </c>
      <c r="DW157" s="130">
        <f t="shared" ref="DW157:EH157" si="181">DW29/$C29</f>
        <v>1024780</v>
      </c>
      <c r="DX157" s="130">
        <f t="shared" si="181"/>
        <v>935702</v>
      </c>
      <c r="DY157" s="130">
        <f t="shared" si="181"/>
        <v>917987</v>
      </c>
      <c r="DZ157" s="130">
        <f t="shared" si="181"/>
        <v>998224</v>
      </c>
      <c r="EA157" s="130">
        <f t="shared" si="181"/>
        <v>910677</v>
      </c>
      <c r="EB157" s="130">
        <f t="shared" si="181"/>
        <v>1282963</v>
      </c>
      <c r="EC157" s="130">
        <f t="shared" si="181"/>
        <v>1322767</v>
      </c>
      <c r="ED157" s="130">
        <f t="shared" si="181"/>
        <v>1435661</v>
      </c>
      <c r="EE157" s="130">
        <f t="shared" si="181"/>
        <v>1518577</v>
      </c>
      <c r="EF157" s="130">
        <f t="shared" si="181"/>
        <v>1275312</v>
      </c>
      <c r="EG157" s="130">
        <f t="shared" si="181"/>
        <v>1847270</v>
      </c>
      <c r="EH157" s="130">
        <f t="shared" si="181"/>
        <v>1535785</v>
      </c>
      <c r="EI157" s="130">
        <f t="shared" ref="EI157:ET157" si="182">EI29/$C29</f>
        <v>775270</v>
      </c>
      <c r="EJ157" s="130">
        <f t="shared" si="182"/>
        <v>899852</v>
      </c>
      <c r="EK157" s="130">
        <f t="shared" si="182"/>
        <v>753976</v>
      </c>
      <c r="EL157" s="130">
        <f t="shared" si="182"/>
        <v>344062</v>
      </c>
      <c r="EM157" s="130">
        <f t="shared" si="182"/>
        <v>656317</v>
      </c>
      <c r="EN157" s="130">
        <f t="shared" si="182"/>
        <v>804121</v>
      </c>
      <c r="EO157" s="130">
        <f t="shared" si="182"/>
        <v>1639595</v>
      </c>
      <c r="EP157" s="130">
        <f t="shared" si="182"/>
        <v>1543458</v>
      </c>
      <c r="EQ157" s="130">
        <f t="shared" si="182"/>
        <v>1465015</v>
      </c>
      <c r="ER157" s="130">
        <f t="shared" si="182"/>
        <v>1830546</v>
      </c>
      <c r="ES157" s="130">
        <f t="shared" si="182"/>
        <v>2381647</v>
      </c>
      <c r="ET157" s="130">
        <f t="shared" si="182"/>
        <v>1288136</v>
      </c>
      <c r="EU157" s="130">
        <f t="shared" ref="EU157:GM157" si="183">EU29/$C29</f>
        <v>1076246</v>
      </c>
      <c r="EV157" s="130">
        <f t="shared" si="183"/>
        <v>1312661</v>
      </c>
      <c r="EW157" s="130">
        <f t="shared" si="183"/>
        <v>1045580</v>
      </c>
      <c r="EX157" s="130">
        <f t="shared" si="183"/>
        <v>865584</v>
      </c>
      <c r="EY157" s="130">
        <f t="shared" si="183"/>
        <v>718896</v>
      </c>
      <c r="EZ157" s="130">
        <f t="shared" si="183"/>
        <v>992193</v>
      </c>
      <c r="FA157" s="130">
        <f t="shared" si="183"/>
        <v>1719481</v>
      </c>
      <c r="FB157" s="130">
        <f t="shared" si="183"/>
        <v>1618154</v>
      </c>
      <c r="FC157" s="130">
        <f t="shared" si="183"/>
        <v>1386147</v>
      </c>
      <c r="FD157" s="130">
        <f t="shared" si="183"/>
        <v>1958926</v>
      </c>
      <c r="FE157" s="130">
        <f t="shared" si="183"/>
        <v>1518219</v>
      </c>
      <c r="FF157" s="130">
        <f t="shared" si="183"/>
        <v>1195389</v>
      </c>
      <c r="FG157" s="130">
        <f t="shared" si="183"/>
        <v>912971</v>
      </c>
      <c r="FH157" s="130">
        <f t="shared" si="183"/>
        <v>641565</v>
      </c>
      <c r="FI157" s="130">
        <f t="shared" si="183"/>
        <v>553614</v>
      </c>
      <c r="FJ157" s="130">
        <f t="shared" si="183"/>
        <v>1010826</v>
      </c>
      <c r="FK157" s="130">
        <f t="shared" si="183"/>
        <v>872440</v>
      </c>
      <c r="FL157" s="130">
        <f t="shared" si="183"/>
        <v>1038048</v>
      </c>
      <c r="FM157" s="130">
        <f t="shared" si="183"/>
        <v>1455654</v>
      </c>
      <c r="FN157" s="130">
        <f t="shared" si="183"/>
        <v>1155368</v>
      </c>
      <c r="FO157" s="130">
        <f t="shared" si="183"/>
        <v>1977115</v>
      </c>
      <c r="FP157" s="130">
        <f t="shared" si="183"/>
        <v>1632633</v>
      </c>
      <c r="FQ157" s="130">
        <f t="shared" si="183"/>
        <v>1650613</v>
      </c>
      <c r="FR157" s="130">
        <f t="shared" si="183"/>
        <v>1549278</v>
      </c>
      <c r="FS157" s="130">
        <f t="shared" si="183"/>
        <v>1533609</v>
      </c>
      <c r="FT157" s="130">
        <f t="shared" si="183"/>
        <v>619706</v>
      </c>
      <c r="FU157" s="130">
        <f t="shared" si="183"/>
        <v>990023</v>
      </c>
      <c r="FV157" s="130">
        <f t="shared" si="183"/>
        <v>718280</v>
      </c>
      <c r="FW157" s="130">
        <f t="shared" si="183"/>
        <v>1407006</v>
      </c>
      <c r="FX157" s="130">
        <f t="shared" si="183"/>
        <v>905537</v>
      </c>
      <c r="FY157" s="130">
        <f t="shared" si="183"/>
        <v>1329932</v>
      </c>
      <c r="FZ157" s="130">
        <f t="shared" si="183"/>
        <v>1064053</v>
      </c>
      <c r="GA157" s="130">
        <f t="shared" si="183"/>
        <v>1855645</v>
      </c>
      <c r="GB157" s="130">
        <f t="shared" si="183"/>
        <v>1224811</v>
      </c>
      <c r="GC157" s="130">
        <f t="shared" si="183"/>
        <v>1480291</v>
      </c>
      <c r="GD157" s="130">
        <f t="shared" si="183"/>
        <v>1263159</v>
      </c>
      <c r="GE157" s="130">
        <f t="shared" si="183"/>
        <v>819858</v>
      </c>
      <c r="GF157" s="130">
        <f t="shared" si="183"/>
        <v>816239</v>
      </c>
      <c r="GG157" s="130">
        <f t="shared" si="183"/>
        <v>1185826</v>
      </c>
      <c r="GH157" s="130">
        <f t="shared" si="183"/>
        <v>680271</v>
      </c>
      <c r="GI157" s="130">
        <f t="shared" si="183"/>
        <v>898862</v>
      </c>
      <c r="GJ157" s="130">
        <f t="shared" si="183"/>
        <v>1203789</v>
      </c>
      <c r="GK157" s="130">
        <f t="shared" si="183"/>
        <v>1409953</v>
      </c>
      <c r="GL157" s="130">
        <f t="shared" si="183"/>
        <v>1474196</v>
      </c>
      <c r="GM157" s="130">
        <f t="shared" si="183"/>
        <v>1602027</v>
      </c>
      <c r="GN157" s="121"/>
      <c r="GO157" s="121"/>
      <c r="GP157" s="121"/>
      <c r="GQ157" s="121"/>
      <c r="GR157" s="120"/>
      <c r="GS157" s="120"/>
      <c r="GT157" s="120"/>
      <c r="GU157" s="120"/>
      <c r="GV157" s="120"/>
      <c r="GW157" s="120"/>
      <c r="GX157" s="120"/>
      <c r="GY157" s="120"/>
      <c r="GZ157" s="120"/>
      <c r="HA157" s="120"/>
      <c r="HB157" s="120"/>
      <c r="HC157" s="120"/>
      <c r="HD157" s="120"/>
      <c r="HE157" s="120"/>
      <c r="HF157" s="120"/>
      <c r="HG157" s="120"/>
    </row>
    <row r="158" spans="1:215" ht="15.75" x14ac:dyDescent="0.25">
      <c r="A158" s="45" t="s">
        <v>8</v>
      </c>
      <c r="B158" s="45" t="s">
        <v>95</v>
      </c>
      <c r="C158" s="46">
        <v>4</v>
      </c>
      <c r="D158" s="130">
        <f t="shared" ref="D158:AI158" si="184">D30/$C30</f>
        <v>0</v>
      </c>
      <c r="E158" s="130">
        <f t="shared" si="184"/>
        <v>0</v>
      </c>
      <c r="F158" s="130">
        <f t="shared" si="184"/>
        <v>0</v>
      </c>
      <c r="G158" s="130">
        <f t="shared" si="184"/>
        <v>19.25</v>
      </c>
      <c r="H158" s="130">
        <f t="shared" si="184"/>
        <v>60.25</v>
      </c>
      <c r="I158" s="130">
        <f t="shared" si="184"/>
        <v>31.75</v>
      </c>
      <c r="J158" s="130">
        <f t="shared" si="184"/>
        <v>80.75</v>
      </c>
      <c r="K158" s="130">
        <f t="shared" si="184"/>
        <v>95.25</v>
      </c>
      <c r="L158" s="130">
        <f t="shared" si="184"/>
        <v>105</v>
      </c>
      <c r="M158" s="130">
        <f t="shared" si="184"/>
        <v>126.25</v>
      </c>
      <c r="N158" s="130">
        <f t="shared" si="184"/>
        <v>115.25</v>
      </c>
      <c r="O158" s="130">
        <f t="shared" si="184"/>
        <v>126.75</v>
      </c>
      <c r="P158" s="130">
        <f t="shared" si="184"/>
        <v>194</v>
      </c>
      <c r="Q158" s="130">
        <f t="shared" si="184"/>
        <v>240.5</v>
      </c>
      <c r="R158" s="130">
        <f t="shared" si="184"/>
        <v>168.75</v>
      </c>
      <c r="S158" s="130">
        <f t="shared" si="184"/>
        <v>190.75</v>
      </c>
      <c r="T158" s="130">
        <f t="shared" si="184"/>
        <v>431.5</v>
      </c>
      <c r="U158" s="130">
        <f t="shared" si="184"/>
        <v>173.75</v>
      </c>
      <c r="V158" s="130">
        <f t="shared" si="184"/>
        <v>238.75</v>
      </c>
      <c r="W158" s="130">
        <f t="shared" si="184"/>
        <v>220.5</v>
      </c>
      <c r="X158" s="130">
        <f t="shared" si="184"/>
        <v>499</v>
      </c>
      <c r="Y158" s="130">
        <f t="shared" si="184"/>
        <v>552.25</v>
      </c>
      <c r="Z158" s="130">
        <f t="shared" si="184"/>
        <v>695.25</v>
      </c>
      <c r="AA158" s="130">
        <f t="shared" si="184"/>
        <v>861.25</v>
      </c>
      <c r="AB158" s="130">
        <f t="shared" si="184"/>
        <v>738</v>
      </c>
      <c r="AC158" s="130">
        <f t="shared" si="184"/>
        <v>603</v>
      </c>
      <c r="AD158" s="130">
        <f t="shared" si="184"/>
        <v>494.25</v>
      </c>
      <c r="AE158" s="130">
        <f t="shared" si="184"/>
        <v>512.5</v>
      </c>
      <c r="AF158" s="130">
        <f t="shared" si="184"/>
        <v>402.5</v>
      </c>
      <c r="AG158" s="130">
        <f t="shared" si="184"/>
        <v>477.5</v>
      </c>
      <c r="AH158" s="130">
        <f t="shared" si="184"/>
        <v>416.75</v>
      </c>
      <c r="AI158" s="130">
        <f t="shared" si="184"/>
        <v>651.25</v>
      </c>
      <c r="AJ158" s="130">
        <f t="shared" ref="AJ158:BO158" si="185">AJ30/$C30</f>
        <v>972.75</v>
      </c>
      <c r="AK158" s="130">
        <f t="shared" si="185"/>
        <v>579.75</v>
      </c>
      <c r="AL158" s="130">
        <f t="shared" si="185"/>
        <v>1226.25</v>
      </c>
      <c r="AM158" s="130">
        <f t="shared" si="185"/>
        <v>1827.75</v>
      </c>
      <c r="AN158" s="130">
        <f t="shared" si="185"/>
        <v>2102.5</v>
      </c>
      <c r="AO158" s="130">
        <f t="shared" si="185"/>
        <v>1562.75</v>
      </c>
      <c r="AP158" s="130">
        <f t="shared" si="185"/>
        <v>2276</v>
      </c>
      <c r="AQ158" s="130">
        <f t="shared" si="185"/>
        <v>2511</v>
      </c>
      <c r="AR158" s="130">
        <f t="shared" si="185"/>
        <v>2403</v>
      </c>
      <c r="AS158" s="130">
        <f t="shared" si="185"/>
        <v>1157</v>
      </c>
      <c r="AT158" s="130">
        <f t="shared" si="185"/>
        <v>726</v>
      </c>
      <c r="AU158" s="130">
        <f t="shared" si="185"/>
        <v>1549.75</v>
      </c>
      <c r="AV158" s="130">
        <f t="shared" si="185"/>
        <v>1979.25</v>
      </c>
      <c r="AW158" s="130">
        <f t="shared" si="185"/>
        <v>2815.25</v>
      </c>
      <c r="AX158" s="130">
        <f t="shared" si="185"/>
        <v>2508.75</v>
      </c>
      <c r="AY158" s="130">
        <f t="shared" si="185"/>
        <v>6016.75</v>
      </c>
      <c r="AZ158" s="130">
        <f t="shared" si="185"/>
        <v>4398.25</v>
      </c>
      <c r="BA158" s="130">
        <f t="shared" si="185"/>
        <v>5622</v>
      </c>
      <c r="BB158" s="130">
        <f t="shared" si="185"/>
        <v>4757.5</v>
      </c>
      <c r="BC158" s="130">
        <f t="shared" si="185"/>
        <v>3527.5</v>
      </c>
      <c r="BD158" s="130">
        <f t="shared" si="185"/>
        <v>2622.25</v>
      </c>
      <c r="BE158" s="130">
        <f t="shared" si="185"/>
        <v>1703.75</v>
      </c>
      <c r="BF158" s="130">
        <f t="shared" si="185"/>
        <v>2125.5</v>
      </c>
      <c r="BG158" s="130">
        <f t="shared" si="185"/>
        <v>4309.25</v>
      </c>
      <c r="BH158" s="130">
        <f t="shared" si="185"/>
        <v>1435.75</v>
      </c>
      <c r="BI158" s="130">
        <f t="shared" si="185"/>
        <v>7445</v>
      </c>
      <c r="BJ158" s="130">
        <f t="shared" si="185"/>
        <v>4713</v>
      </c>
      <c r="BK158" s="130">
        <f t="shared" si="185"/>
        <v>8683.75</v>
      </c>
      <c r="BL158" s="130">
        <f t="shared" si="185"/>
        <v>11674</v>
      </c>
      <c r="BM158" s="130">
        <f t="shared" si="185"/>
        <v>7002.5</v>
      </c>
      <c r="BN158" s="130">
        <f t="shared" si="185"/>
        <v>10547.25</v>
      </c>
      <c r="BO158" s="130">
        <f t="shared" si="185"/>
        <v>5154.5</v>
      </c>
      <c r="BP158" s="130">
        <f t="shared" ref="BP158:CU158" si="186">BP30/$C30</f>
        <v>9794.25</v>
      </c>
      <c r="BQ158" s="130">
        <f t="shared" si="186"/>
        <v>6680.5</v>
      </c>
      <c r="BR158" s="130">
        <f t="shared" si="186"/>
        <v>6337.25</v>
      </c>
      <c r="BS158" s="130">
        <f t="shared" si="186"/>
        <v>5907</v>
      </c>
      <c r="BT158" s="130">
        <f t="shared" si="186"/>
        <v>6046</v>
      </c>
      <c r="BU158" s="130">
        <f t="shared" si="186"/>
        <v>6636</v>
      </c>
      <c r="BV158" s="130">
        <f t="shared" si="186"/>
        <v>13487</v>
      </c>
      <c r="BW158" s="130">
        <f t="shared" si="186"/>
        <v>18470</v>
      </c>
      <c r="BX158" s="130">
        <f t="shared" si="186"/>
        <v>14641.25</v>
      </c>
      <c r="BY158" s="130">
        <f t="shared" si="186"/>
        <v>12529.75</v>
      </c>
      <c r="BZ158" s="130">
        <f t="shared" si="186"/>
        <v>9260.5</v>
      </c>
      <c r="CA158" s="130">
        <f t="shared" si="186"/>
        <v>10765.5</v>
      </c>
      <c r="CB158" s="130">
        <f t="shared" si="186"/>
        <v>8337.25</v>
      </c>
      <c r="CC158" s="130">
        <f t="shared" si="186"/>
        <v>5080.75</v>
      </c>
      <c r="CD158" s="130">
        <f t="shared" si="186"/>
        <v>6814.25</v>
      </c>
      <c r="CE158" s="130">
        <f t="shared" si="186"/>
        <v>10958</v>
      </c>
      <c r="CF158" s="130">
        <f t="shared" si="186"/>
        <v>13280</v>
      </c>
      <c r="CG158" s="130">
        <f t="shared" si="186"/>
        <v>10897.75</v>
      </c>
      <c r="CH158" s="130">
        <f t="shared" si="186"/>
        <v>10950.25</v>
      </c>
      <c r="CI158" s="130">
        <f t="shared" si="186"/>
        <v>19573.25</v>
      </c>
      <c r="CJ158" s="130">
        <f t="shared" si="186"/>
        <v>18210.75</v>
      </c>
      <c r="CK158" s="130">
        <f t="shared" si="186"/>
        <v>21762.5</v>
      </c>
      <c r="CL158" s="130">
        <f t="shared" si="186"/>
        <v>18513</v>
      </c>
      <c r="CM158" s="130">
        <f t="shared" si="186"/>
        <v>18357.75</v>
      </c>
      <c r="CN158" s="130">
        <f t="shared" si="186"/>
        <v>14824.25</v>
      </c>
      <c r="CO158" s="130">
        <f t="shared" si="186"/>
        <v>18998.25</v>
      </c>
      <c r="CP158" s="130">
        <f t="shared" si="186"/>
        <v>14232.75</v>
      </c>
      <c r="CQ158" s="130">
        <f t="shared" si="186"/>
        <v>15973</v>
      </c>
      <c r="CR158" s="130">
        <f t="shared" si="186"/>
        <v>22814.75</v>
      </c>
      <c r="CS158" s="130">
        <f t="shared" si="186"/>
        <v>31011.25</v>
      </c>
      <c r="CT158" s="130">
        <f t="shared" si="186"/>
        <v>22905.5</v>
      </c>
      <c r="CU158" s="130">
        <f t="shared" si="186"/>
        <v>27622.5</v>
      </c>
      <c r="CV158" s="130">
        <f t="shared" ref="CV158:DJ158" si="187">CV30/$C30</f>
        <v>39266.25</v>
      </c>
      <c r="CW158" s="130">
        <f t="shared" si="187"/>
        <v>28735</v>
      </c>
      <c r="CX158" s="130">
        <f t="shared" si="187"/>
        <v>31630.5</v>
      </c>
      <c r="CY158" s="130">
        <f t="shared" si="187"/>
        <v>28794.5</v>
      </c>
      <c r="CZ158" s="130">
        <f t="shared" si="187"/>
        <v>20048.25</v>
      </c>
      <c r="DA158" s="130">
        <f t="shared" si="187"/>
        <v>12148</v>
      </c>
      <c r="DB158" s="130">
        <f t="shared" si="187"/>
        <v>11179.5</v>
      </c>
      <c r="DC158" s="130">
        <f t="shared" si="187"/>
        <v>17878</v>
      </c>
      <c r="DD158" s="130">
        <f t="shared" si="187"/>
        <v>25839.5</v>
      </c>
      <c r="DE158" s="130">
        <f t="shared" si="187"/>
        <v>30732</v>
      </c>
      <c r="DF158" s="130">
        <f t="shared" si="187"/>
        <v>39530.25</v>
      </c>
      <c r="DG158" s="130">
        <f t="shared" si="187"/>
        <v>34053.25</v>
      </c>
      <c r="DH158" s="130">
        <f t="shared" si="187"/>
        <v>27072.75</v>
      </c>
      <c r="DI158" s="130">
        <f t="shared" si="187"/>
        <v>38518.25</v>
      </c>
      <c r="DJ158" s="130">
        <f t="shared" si="187"/>
        <v>38581.75</v>
      </c>
      <c r="DK158" s="130">
        <f t="shared" ref="DK158:DV158" si="188">DK30/$C30</f>
        <v>30848.75</v>
      </c>
      <c r="DL158" s="130">
        <f t="shared" si="188"/>
        <v>16881.5</v>
      </c>
      <c r="DM158" s="130">
        <f t="shared" si="188"/>
        <v>19082</v>
      </c>
      <c r="DN158" s="130">
        <f t="shared" si="188"/>
        <v>18212.5</v>
      </c>
      <c r="DO158" s="130">
        <f t="shared" si="188"/>
        <v>25909.75</v>
      </c>
      <c r="DP158" s="130">
        <f t="shared" si="188"/>
        <v>22775.25</v>
      </c>
      <c r="DQ158" s="130">
        <f t="shared" si="188"/>
        <v>29752</v>
      </c>
      <c r="DR158" s="130">
        <f t="shared" si="188"/>
        <v>24254.25</v>
      </c>
      <c r="DS158" s="130">
        <f t="shared" si="188"/>
        <v>38570.5</v>
      </c>
      <c r="DT158" s="130">
        <f t="shared" si="188"/>
        <v>44960</v>
      </c>
      <c r="DU158" s="130">
        <f t="shared" si="188"/>
        <v>54356.75</v>
      </c>
      <c r="DV158" s="130">
        <f t="shared" si="188"/>
        <v>39009.75</v>
      </c>
      <c r="DW158" s="130">
        <f t="shared" ref="DW158:EH158" si="189">DW30/$C30</f>
        <v>21593</v>
      </c>
      <c r="DX158" s="130">
        <f t="shared" si="189"/>
        <v>22635</v>
      </c>
      <c r="DY158" s="130">
        <f t="shared" si="189"/>
        <v>25344.25</v>
      </c>
      <c r="DZ158" s="130">
        <f t="shared" si="189"/>
        <v>21262.5</v>
      </c>
      <c r="EA158" s="130">
        <f t="shared" si="189"/>
        <v>18149.75</v>
      </c>
      <c r="EB158" s="130">
        <f t="shared" si="189"/>
        <v>23552.75</v>
      </c>
      <c r="EC158" s="130">
        <f t="shared" si="189"/>
        <v>35486.75</v>
      </c>
      <c r="ED158" s="130">
        <f t="shared" si="189"/>
        <v>33567.25</v>
      </c>
      <c r="EE158" s="130">
        <f t="shared" si="189"/>
        <v>36003.25</v>
      </c>
      <c r="EF158" s="130">
        <f t="shared" si="189"/>
        <v>25061.75</v>
      </c>
      <c r="EG158" s="130">
        <f t="shared" si="189"/>
        <v>45896</v>
      </c>
      <c r="EH158" s="130">
        <f t="shared" si="189"/>
        <v>34160.25</v>
      </c>
      <c r="EI158" s="130">
        <f t="shared" ref="EI158:ET158" si="190">EI30/$C30</f>
        <v>17982</v>
      </c>
      <c r="EJ158" s="130">
        <f t="shared" si="190"/>
        <v>24550.5</v>
      </c>
      <c r="EK158" s="130">
        <f t="shared" si="190"/>
        <v>19161.75</v>
      </c>
      <c r="EL158" s="130">
        <f t="shared" si="190"/>
        <v>6381.75</v>
      </c>
      <c r="EM158" s="130">
        <f t="shared" si="190"/>
        <v>13369.75</v>
      </c>
      <c r="EN158" s="130">
        <f t="shared" si="190"/>
        <v>15188.25</v>
      </c>
      <c r="EO158" s="130">
        <f t="shared" si="190"/>
        <v>30472.75</v>
      </c>
      <c r="EP158" s="130">
        <f t="shared" si="190"/>
        <v>33292</v>
      </c>
      <c r="EQ158" s="130">
        <f t="shared" si="190"/>
        <v>34766.75</v>
      </c>
      <c r="ER158" s="130">
        <f t="shared" si="190"/>
        <v>34870.5</v>
      </c>
      <c r="ES158" s="130">
        <f t="shared" si="190"/>
        <v>51957.75</v>
      </c>
      <c r="ET158" s="130">
        <f t="shared" si="190"/>
        <v>31230</v>
      </c>
      <c r="EU158" s="130">
        <f t="shared" ref="EU158:GM158" si="191">EU30/$C30</f>
        <v>28401.75</v>
      </c>
      <c r="EV158" s="130">
        <f t="shared" si="191"/>
        <v>30657.75</v>
      </c>
      <c r="EW158" s="130">
        <f t="shared" si="191"/>
        <v>25733.75</v>
      </c>
      <c r="EX158" s="130">
        <f t="shared" si="191"/>
        <v>18041.75</v>
      </c>
      <c r="EY158" s="130">
        <f t="shared" si="191"/>
        <v>15957.5</v>
      </c>
      <c r="EZ158" s="130">
        <f t="shared" si="191"/>
        <v>22440.5</v>
      </c>
      <c r="FA158" s="130">
        <f t="shared" si="191"/>
        <v>40998.75</v>
      </c>
      <c r="FB158" s="130">
        <f t="shared" si="191"/>
        <v>41135</v>
      </c>
      <c r="FC158" s="130">
        <f t="shared" si="191"/>
        <v>30372</v>
      </c>
      <c r="FD158" s="130">
        <f t="shared" si="191"/>
        <v>42321.75</v>
      </c>
      <c r="FE158" s="130">
        <f t="shared" si="191"/>
        <v>34806.25</v>
      </c>
      <c r="FF158" s="130">
        <f t="shared" si="191"/>
        <v>30661</v>
      </c>
      <c r="FG158" s="130">
        <f t="shared" si="191"/>
        <v>28864</v>
      </c>
      <c r="FH158" s="130">
        <f t="shared" si="191"/>
        <v>16383</v>
      </c>
      <c r="FI158" s="130">
        <f t="shared" si="191"/>
        <v>14197.25</v>
      </c>
      <c r="FJ158" s="130">
        <f t="shared" si="191"/>
        <v>26229.5</v>
      </c>
      <c r="FK158" s="130">
        <f t="shared" si="191"/>
        <v>28007.25</v>
      </c>
      <c r="FL158" s="130">
        <f t="shared" si="191"/>
        <v>26822.75</v>
      </c>
      <c r="FM158" s="130">
        <f t="shared" si="191"/>
        <v>34592.25</v>
      </c>
      <c r="FN158" s="130">
        <f t="shared" si="191"/>
        <v>29166.25</v>
      </c>
      <c r="FO158" s="130">
        <f t="shared" si="191"/>
        <v>50440.75</v>
      </c>
      <c r="FP158" s="130">
        <f t="shared" si="191"/>
        <v>34952.25</v>
      </c>
      <c r="FQ158" s="130">
        <f t="shared" si="191"/>
        <v>35784</v>
      </c>
      <c r="FR158" s="130">
        <f t="shared" si="191"/>
        <v>42240.25</v>
      </c>
      <c r="FS158" s="130">
        <f t="shared" si="191"/>
        <v>35623.5</v>
      </c>
      <c r="FT158" s="130">
        <f t="shared" si="191"/>
        <v>21469.5</v>
      </c>
      <c r="FU158" s="130">
        <f t="shared" si="191"/>
        <v>27093.75</v>
      </c>
      <c r="FV158" s="130">
        <f t="shared" si="191"/>
        <v>18876</v>
      </c>
      <c r="FW158" s="130">
        <f t="shared" si="191"/>
        <v>36609.5</v>
      </c>
      <c r="FX158" s="130">
        <f t="shared" si="191"/>
        <v>25883</v>
      </c>
      <c r="FY158" s="130">
        <f t="shared" si="191"/>
        <v>35551</v>
      </c>
      <c r="FZ158" s="130">
        <f t="shared" si="191"/>
        <v>26251.5</v>
      </c>
      <c r="GA158" s="130">
        <f t="shared" si="191"/>
        <v>43356.5</v>
      </c>
      <c r="GB158" s="130">
        <f t="shared" si="191"/>
        <v>29001.75</v>
      </c>
      <c r="GC158" s="130">
        <f t="shared" si="191"/>
        <v>43704.75</v>
      </c>
      <c r="GD158" s="130">
        <f t="shared" si="191"/>
        <v>32872.25</v>
      </c>
      <c r="GE158" s="130">
        <f t="shared" si="191"/>
        <v>27225.25</v>
      </c>
      <c r="GF158" s="130">
        <f t="shared" si="191"/>
        <v>20727.25</v>
      </c>
      <c r="GG158" s="130">
        <f t="shared" si="191"/>
        <v>28948.5</v>
      </c>
      <c r="GH158" s="130">
        <f t="shared" si="191"/>
        <v>21021</v>
      </c>
      <c r="GI158" s="130">
        <f t="shared" si="191"/>
        <v>26354.25</v>
      </c>
      <c r="GJ158" s="130">
        <f t="shared" si="191"/>
        <v>32733.5</v>
      </c>
      <c r="GK158" s="130">
        <f t="shared" si="191"/>
        <v>34067.75</v>
      </c>
      <c r="GL158" s="130">
        <f t="shared" si="191"/>
        <v>38035.75</v>
      </c>
      <c r="GM158" s="130">
        <f t="shared" si="191"/>
        <v>37735.25</v>
      </c>
      <c r="GN158" s="121"/>
      <c r="GO158" s="121"/>
      <c r="GP158" s="121"/>
      <c r="GQ158" s="121"/>
      <c r="GR158" s="120"/>
      <c r="GS158" s="120"/>
      <c r="GT158" s="120"/>
      <c r="GU158" s="120"/>
      <c r="GV158" s="120"/>
      <c r="GW158" s="120"/>
      <c r="GX158" s="120"/>
      <c r="GY158" s="120"/>
      <c r="GZ158" s="120"/>
      <c r="HA158" s="120"/>
      <c r="HB158" s="120"/>
      <c r="HC158" s="120"/>
      <c r="HD158" s="120"/>
      <c r="HE158" s="120"/>
      <c r="HF158" s="120"/>
      <c r="HG158" s="120"/>
    </row>
    <row r="159" spans="1:215" ht="15.75" x14ac:dyDescent="0.25">
      <c r="A159" s="45" t="s">
        <v>37</v>
      </c>
      <c r="B159" s="45" t="s">
        <v>95</v>
      </c>
      <c r="C159" s="46">
        <v>1</v>
      </c>
      <c r="D159" s="130">
        <f t="shared" ref="D159:AI159" si="192">D31/$C31</f>
        <v>0</v>
      </c>
      <c r="E159" s="130">
        <f t="shared" si="192"/>
        <v>0</v>
      </c>
      <c r="F159" s="130">
        <f t="shared" si="192"/>
        <v>0</v>
      </c>
      <c r="G159" s="130">
        <f t="shared" si="192"/>
        <v>0</v>
      </c>
      <c r="H159" s="130">
        <f t="shared" si="192"/>
        <v>0</v>
      </c>
      <c r="I159" s="130">
        <f t="shared" si="192"/>
        <v>0</v>
      </c>
      <c r="J159" s="130">
        <f t="shared" si="192"/>
        <v>0</v>
      </c>
      <c r="K159" s="130">
        <f t="shared" si="192"/>
        <v>0</v>
      </c>
      <c r="L159" s="130">
        <f t="shared" si="192"/>
        <v>0</v>
      </c>
      <c r="M159" s="130">
        <f t="shared" si="192"/>
        <v>0</v>
      </c>
      <c r="N159" s="130">
        <f t="shared" si="192"/>
        <v>0</v>
      </c>
      <c r="O159" s="130">
        <f t="shared" si="192"/>
        <v>0</v>
      </c>
      <c r="P159" s="130">
        <f t="shared" si="192"/>
        <v>0</v>
      </c>
      <c r="Q159" s="130">
        <f t="shared" si="192"/>
        <v>0</v>
      </c>
      <c r="R159" s="130">
        <f t="shared" si="192"/>
        <v>0</v>
      </c>
      <c r="S159" s="130">
        <f t="shared" si="192"/>
        <v>0</v>
      </c>
      <c r="T159" s="130">
        <f t="shared" si="192"/>
        <v>0</v>
      </c>
      <c r="U159" s="130">
        <f t="shared" si="192"/>
        <v>0</v>
      </c>
      <c r="V159" s="130">
        <f t="shared" si="192"/>
        <v>0</v>
      </c>
      <c r="W159" s="130">
        <f t="shared" si="192"/>
        <v>0</v>
      </c>
      <c r="X159" s="130">
        <f t="shared" si="192"/>
        <v>0</v>
      </c>
      <c r="Y159" s="130">
        <f t="shared" si="192"/>
        <v>0</v>
      </c>
      <c r="Z159" s="130">
        <f t="shared" si="192"/>
        <v>0</v>
      </c>
      <c r="AA159" s="130">
        <f t="shared" si="192"/>
        <v>0</v>
      </c>
      <c r="AB159" s="130">
        <f t="shared" si="192"/>
        <v>0</v>
      </c>
      <c r="AC159" s="130">
        <f t="shared" si="192"/>
        <v>0</v>
      </c>
      <c r="AD159" s="130">
        <f t="shared" si="192"/>
        <v>0</v>
      </c>
      <c r="AE159" s="130">
        <f t="shared" si="192"/>
        <v>0</v>
      </c>
      <c r="AF159" s="130">
        <f t="shared" si="192"/>
        <v>0</v>
      </c>
      <c r="AG159" s="130">
        <f t="shared" si="192"/>
        <v>0</v>
      </c>
      <c r="AH159" s="130">
        <f t="shared" si="192"/>
        <v>0</v>
      </c>
      <c r="AI159" s="130">
        <f t="shared" si="192"/>
        <v>0</v>
      </c>
      <c r="AJ159" s="130">
        <f t="shared" ref="AJ159:BO159" si="193">AJ31/$C31</f>
        <v>0</v>
      </c>
      <c r="AK159" s="130">
        <f t="shared" si="193"/>
        <v>0</v>
      </c>
      <c r="AL159" s="130">
        <f t="shared" si="193"/>
        <v>0</v>
      </c>
      <c r="AM159" s="130">
        <f t="shared" si="193"/>
        <v>0</v>
      </c>
      <c r="AN159" s="130">
        <f t="shared" si="193"/>
        <v>0</v>
      </c>
      <c r="AO159" s="130">
        <f t="shared" si="193"/>
        <v>0</v>
      </c>
      <c r="AP159" s="130">
        <f t="shared" si="193"/>
        <v>0</v>
      </c>
      <c r="AQ159" s="130">
        <f t="shared" si="193"/>
        <v>0</v>
      </c>
      <c r="AR159" s="130">
        <f t="shared" si="193"/>
        <v>0</v>
      </c>
      <c r="AS159" s="130">
        <f t="shared" si="193"/>
        <v>0</v>
      </c>
      <c r="AT159" s="130">
        <f t="shared" si="193"/>
        <v>0</v>
      </c>
      <c r="AU159" s="130">
        <f t="shared" si="193"/>
        <v>0</v>
      </c>
      <c r="AV159" s="130">
        <f t="shared" si="193"/>
        <v>0</v>
      </c>
      <c r="AW159" s="130">
        <f t="shared" si="193"/>
        <v>0</v>
      </c>
      <c r="AX159" s="130">
        <f t="shared" si="193"/>
        <v>0</v>
      </c>
      <c r="AY159" s="130">
        <f t="shared" si="193"/>
        <v>0</v>
      </c>
      <c r="AZ159" s="130">
        <f t="shared" si="193"/>
        <v>0</v>
      </c>
      <c r="BA159" s="130">
        <f t="shared" si="193"/>
        <v>0</v>
      </c>
      <c r="BB159" s="130">
        <f t="shared" si="193"/>
        <v>0</v>
      </c>
      <c r="BC159" s="130">
        <f t="shared" si="193"/>
        <v>0</v>
      </c>
      <c r="BD159" s="130">
        <f t="shared" si="193"/>
        <v>0</v>
      </c>
      <c r="BE159" s="130">
        <f t="shared" si="193"/>
        <v>0</v>
      </c>
      <c r="BF159" s="130">
        <f t="shared" si="193"/>
        <v>0</v>
      </c>
      <c r="BG159" s="130">
        <f t="shared" si="193"/>
        <v>0</v>
      </c>
      <c r="BH159" s="130">
        <f t="shared" si="193"/>
        <v>0</v>
      </c>
      <c r="BI159" s="130">
        <f t="shared" si="193"/>
        <v>0</v>
      </c>
      <c r="BJ159" s="130">
        <f t="shared" si="193"/>
        <v>0</v>
      </c>
      <c r="BK159" s="130">
        <f t="shared" si="193"/>
        <v>0</v>
      </c>
      <c r="BL159" s="130">
        <f t="shared" si="193"/>
        <v>0</v>
      </c>
      <c r="BM159" s="130">
        <f t="shared" si="193"/>
        <v>0</v>
      </c>
      <c r="BN159" s="130">
        <f t="shared" si="193"/>
        <v>0</v>
      </c>
      <c r="BO159" s="130">
        <f t="shared" si="193"/>
        <v>0</v>
      </c>
      <c r="BP159" s="130">
        <f t="shared" ref="BP159:CU159" si="194">BP31/$C31</f>
        <v>0</v>
      </c>
      <c r="BQ159" s="130">
        <f t="shared" si="194"/>
        <v>0</v>
      </c>
      <c r="BR159" s="130">
        <f t="shared" si="194"/>
        <v>0</v>
      </c>
      <c r="BS159" s="130">
        <f t="shared" si="194"/>
        <v>0</v>
      </c>
      <c r="BT159" s="130">
        <f t="shared" si="194"/>
        <v>0</v>
      </c>
      <c r="BU159" s="130">
        <f t="shared" si="194"/>
        <v>0</v>
      </c>
      <c r="BV159" s="130">
        <f t="shared" si="194"/>
        <v>0</v>
      </c>
      <c r="BW159" s="130">
        <f t="shared" si="194"/>
        <v>0</v>
      </c>
      <c r="BX159" s="130">
        <f t="shared" si="194"/>
        <v>0</v>
      </c>
      <c r="BY159" s="130">
        <f t="shared" si="194"/>
        <v>0</v>
      </c>
      <c r="BZ159" s="130">
        <f t="shared" si="194"/>
        <v>0</v>
      </c>
      <c r="CA159" s="130">
        <f t="shared" si="194"/>
        <v>0</v>
      </c>
      <c r="CB159" s="130">
        <f t="shared" si="194"/>
        <v>0</v>
      </c>
      <c r="CC159" s="130">
        <f t="shared" si="194"/>
        <v>0</v>
      </c>
      <c r="CD159" s="130">
        <f t="shared" si="194"/>
        <v>0</v>
      </c>
      <c r="CE159" s="130">
        <f t="shared" si="194"/>
        <v>0</v>
      </c>
      <c r="CF159" s="130">
        <f t="shared" si="194"/>
        <v>0</v>
      </c>
      <c r="CG159" s="130">
        <f t="shared" si="194"/>
        <v>0</v>
      </c>
      <c r="CH159" s="130">
        <f t="shared" si="194"/>
        <v>0</v>
      </c>
      <c r="CI159" s="130">
        <f t="shared" si="194"/>
        <v>0</v>
      </c>
      <c r="CJ159" s="130">
        <f t="shared" si="194"/>
        <v>0</v>
      </c>
      <c r="CK159" s="130">
        <f t="shared" si="194"/>
        <v>0</v>
      </c>
      <c r="CL159" s="130">
        <f t="shared" si="194"/>
        <v>0</v>
      </c>
      <c r="CM159" s="130">
        <f t="shared" si="194"/>
        <v>0</v>
      </c>
      <c r="CN159" s="130">
        <f t="shared" si="194"/>
        <v>0</v>
      </c>
      <c r="CO159" s="130">
        <f t="shared" si="194"/>
        <v>0</v>
      </c>
      <c r="CP159" s="130">
        <f t="shared" si="194"/>
        <v>0</v>
      </c>
      <c r="CQ159" s="130">
        <f t="shared" si="194"/>
        <v>0</v>
      </c>
      <c r="CR159" s="130">
        <f t="shared" si="194"/>
        <v>0</v>
      </c>
      <c r="CS159" s="130">
        <f t="shared" si="194"/>
        <v>0</v>
      </c>
      <c r="CT159" s="130">
        <f t="shared" si="194"/>
        <v>0</v>
      </c>
      <c r="CU159" s="130">
        <f t="shared" si="194"/>
        <v>0</v>
      </c>
      <c r="CV159" s="130">
        <f t="shared" ref="CV159:DJ159" si="195">CV31/$C31</f>
        <v>0</v>
      </c>
      <c r="CW159" s="130">
        <f t="shared" si="195"/>
        <v>0</v>
      </c>
      <c r="CX159" s="130">
        <f t="shared" si="195"/>
        <v>0</v>
      </c>
      <c r="CY159" s="130">
        <f t="shared" si="195"/>
        <v>0</v>
      </c>
      <c r="CZ159" s="130">
        <f t="shared" si="195"/>
        <v>0</v>
      </c>
      <c r="DA159" s="130">
        <f t="shared" si="195"/>
        <v>0</v>
      </c>
      <c r="DB159" s="130">
        <f t="shared" si="195"/>
        <v>0</v>
      </c>
      <c r="DC159" s="130">
        <f t="shared" si="195"/>
        <v>0</v>
      </c>
      <c r="DD159" s="130">
        <f t="shared" si="195"/>
        <v>0</v>
      </c>
      <c r="DE159" s="130">
        <f t="shared" si="195"/>
        <v>0</v>
      </c>
      <c r="DF159" s="130">
        <f t="shared" si="195"/>
        <v>0</v>
      </c>
      <c r="DG159" s="130">
        <f t="shared" si="195"/>
        <v>0</v>
      </c>
      <c r="DH159" s="130">
        <f t="shared" si="195"/>
        <v>0</v>
      </c>
      <c r="DI159" s="130">
        <f t="shared" si="195"/>
        <v>0</v>
      </c>
      <c r="DJ159" s="130">
        <f t="shared" si="195"/>
        <v>0</v>
      </c>
      <c r="DK159" s="130">
        <f t="shared" ref="DK159:DV159" si="196">DK31/$C31</f>
        <v>0</v>
      </c>
      <c r="DL159" s="130">
        <f t="shared" si="196"/>
        <v>0</v>
      </c>
      <c r="DM159" s="130">
        <f t="shared" si="196"/>
        <v>0</v>
      </c>
      <c r="DN159" s="130">
        <f t="shared" si="196"/>
        <v>0</v>
      </c>
      <c r="DO159" s="130">
        <f t="shared" si="196"/>
        <v>0</v>
      </c>
      <c r="DP159" s="130">
        <f t="shared" si="196"/>
        <v>0</v>
      </c>
      <c r="DQ159" s="130">
        <f t="shared" si="196"/>
        <v>0</v>
      </c>
      <c r="DR159" s="130">
        <f t="shared" si="196"/>
        <v>0</v>
      </c>
      <c r="DS159" s="130">
        <f t="shared" si="196"/>
        <v>0</v>
      </c>
      <c r="DT159" s="130">
        <f t="shared" si="196"/>
        <v>0</v>
      </c>
      <c r="DU159" s="130">
        <f t="shared" si="196"/>
        <v>0</v>
      </c>
      <c r="DV159" s="130">
        <f t="shared" si="196"/>
        <v>0</v>
      </c>
      <c r="DW159" s="130">
        <f t="shared" ref="DW159:EH159" si="197">DW31/$C31</f>
        <v>0</v>
      </c>
      <c r="DX159" s="130">
        <f t="shared" si="197"/>
        <v>0</v>
      </c>
      <c r="DY159" s="130">
        <f t="shared" si="197"/>
        <v>0</v>
      </c>
      <c r="DZ159" s="130">
        <f t="shared" si="197"/>
        <v>0</v>
      </c>
      <c r="EA159" s="130">
        <f t="shared" si="197"/>
        <v>0</v>
      </c>
      <c r="EB159" s="130">
        <f t="shared" si="197"/>
        <v>0</v>
      </c>
      <c r="EC159" s="130">
        <f t="shared" si="197"/>
        <v>0</v>
      </c>
      <c r="ED159" s="130">
        <f t="shared" si="197"/>
        <v>0</v>
      </c>
      <c r="EE159" s="130">
        <f t="shared" si="197"/>
        <v>0</v>
      </c>
      <c r="EF159" s="130">
        <f t="shared" si="197"/>
        <v>0</v>
      </c>
      <c r="EG159" s="130">
        <f t="shared" si="197"/>
        <v>0</v>
      </c>
      <c r="EH159" s="130">
        <f t="shared" si="197"/>
        <v>0</v>
      </c>
      <c r="EI159" s="130">
        <f t="shared" ref="EI159:ET159" si="198">EI31/$C31</f>
        <v>0</v>
      </c>
      <c r="EJ159" s="130">
        <f t="shared" si="198"/>
        <v>0</v>
      </c>
      <c r="EK159" s="130">
        <f t="shared" si="198"/>
        <v>0</v>
      </c>
      <c r="EL159" s="130">
        <f t="shared" si="198"/>
        <v>0</v>
      </c>
      <c r="EM159" s="130">
        <f t="shared" si="198"/>
        <v>0</v>
      </c>
      <c r="EN159" s="130">
        <f t="shared" si="198"/>
        <v>0</v>
      </c>
      <c r="EO159" s="130">
        <f t="shared" si="198"/>
        <v>0</v>
      </c>
      <c r="EP159" s="130">
        <f t="shared" si="198"/>
        <v>0</v>
      </c>
      <c r="EQ159" s="130">
        <f t="shared" si="198"/>
        <v>0</v>
      </c>
      <c r="ER159" s="130">
        <f t="shared" si="198"/>
        <v>0</v>
      </c>
      <c r="ES159" s="130">
        <f t="shared" si="198"/>
        <v>0</v>
      </c>
      <c r="ET159" s="130">
        <f t="shared" si="198"/>
        <v>0</v>
      </c>
      <c r="EU159" s="130">
        <f t="shared" ref="EU159:GM159" si="199">EU31/$C31</f>
        <v>0</v>
      </c>
      <c r="EV159" s="130">
        <f t="shared" si="199"/>
        <v>0</v>
      </c>
      <c r="EW159" s="130">
        <f t="shared" si="199"/>
        <v>0</v>
      </c>
      <c r="EX159" s="130">
        <f t="shared" si="199"/>
        <v>0</v>
      </c>
      <c r="EY159" s="130">
        <f t="shared" si="199"/>
        <v>0</v>
      </c>
      <c r="EZ159" s="130">
        <f t="shared" si="199"/>
        <v>0</v>
      </c>
      <c r="FA159" s="130">
        <f t="shared" si="199"/>
        <v>0</v>
      </c>
      <c r="FB159" s="130">
        <f t="shared" si="199"/>
        <v>0</v>
      </c>
      <c r="FC159" s="130">
        <f t="shared" si="199"/>
        <v>0</v>
      </c>
      <c r="FD159" s="130">
        <f t="shared" si="199"/>
        <v>0</v>
      </c>
      <c r="FE159" s="130">
        <f t="shared" si="199"/>
        <v>0</v>
      </c>
      <c r="FF159" s="130">
        <f t="shared" si="199"/>
        <v>0</v>
      </c>
      <c r="FG159" s="130">
        <f t="shared" si="199"/>
        <v>0</v>
      </c>
      <c r="FH159" s="130">
        <f t="shared" si="199"/>
        <v>0</v>
      </c>
      <c r="FI159" s="130">
        <f t="shared" si="199"/>
        <v>0</v>
      </c>
      <c r="FJ159" s="130">
        <f t="shared" si="199"/>
        <v>0</v>
      </c>
      <c r="FK159" s="130">
        <f t="shared" si="199"/>
        <v>0</v>
      </c>
      <c r="FL159" s="130">
        <f t="shared" si="199"/>
        <v>0</v>
      </c>
      <c r="FM159" s="130">
        <f t="shared" si="199"/>
        <v>0</v>
      </c>
      <c r="FN159" s="130">
        <f t="shared" si="199"/>
        <v>0</v>
      </c>
      <c r="FO159" s="130">
        <f t="shared" si="199"/>
        <v>0</v>
      </c>
      <c r="FP159" s="130">
        <f t="shared" si="199"/>
        <v>0</v>
      </c>
      <c r="FQ159" s="130">
        <f t="shared" si="199"/>
        <v>0</v>
      </c>
      <c r="FR159" s="130">
        <f t="shared" si="199"/>
        <v>0</v>
      </c>
      <c r="FS159" s="130">
        <f t="shared" si="199"/>
        <v>0</v>
      </c>
      <c r="FT159" s="130">
        <f t="shared" si="199"/>
        <v>0</v>
      </c>
      <c r="FU159" s="130">
        <f t="shared" si="199"/>
        <v>0</v>
      </c>
      <c r="FV159" s="130">
        <f t="shared" si="199"/>
        <v>0</v>
      </c>
      <c r="FW159" s="130">
        <f t="shared" si="199"/>
        <v>0</v>
      </c>
      <c r="FX159" s="130">
        <f t="shared" si="199"/>
        <v>0</v>
      </c>
      <c r="FY159" s="130">
        <f t="shared" si="199"/>
        <v>0</v>
      </c>
      <c r="FZ159" s="130">
        <f t="shared" si="199"/>
        <v>0</v>
      </c>
      <c r="GA159" s="130">
        <f t="shared" si="199"/>
        <v>0</v>
      </c>
      <c r="GB159" s="130">
        <f t="shared" si="199"/>
        <v>0</v>
      </c>
      <c r="GC159" s="130">
        <f t="shared" si="199"/>
        <v>0</v>
      </c>
      <c r="GD159" s="130">
        <f t="shared" si="199"/>
        <v>0</v>
      </c>
      <c r="GE159" s="130">
        <f t="shared" si="199"/>
        <v>0</v>
      </c>
      <c r="GF159" s="130">
        <f t="shared" si="199"/>
        <v>0</v>
      </c>
      <c r="GG159" s="130">
        <f t="shared" si="199"/>
        <v>0</v>
      </c>
      <c r="GH159" s="130">
        <f t="shared" si="199"/>
        <v>0</v>
      </c>
      <c r="GI159" s="130">
        <f t="shared" si="199"/>
        <v>0</v>
      </c>
      <c r="GJ159" s="130">
        <f t="shared" si="199"/>
        <v>0</v>
      </c>
      <c r="GK159" s="130">
        <f t="shared" si="199"/>
        <v>0</v>
      </c>
      <c r="GL159" s="130">
        <f t="shared" si="199"/>
        <v>0</v>
      </c>
      <c r="GM159" s="130">
        <f t="shared" si="199"/>
        <v>0</v>
      </c>
      <c r="GN159" s="121"/>
      <c r="GO159" s="121"/>
      <c r="GP159" s="121"/>
      <c r="GQ159" s="121"/>
      <c r="GR159" s="120"/>
      <c r="GS159" s="120"/>
      <c r="GT159" s="120"/>
      <c r="GU159" s="120"/>
      <c r="GV159" s="120"/>
      <c r="GW159" s="120"/>
      <c r="GX159" s="120"/>
      <c r="GY159" s="120"/>
      <c r="GZ159" s="120"/>
      <c r="HA159" s="120"/>
      <c r="HB159" s="120"/>
      <c r="HC159" s="120"/>
      <c r="HD159" s="120"/>
      <c r="HE159" s="120"/>
      <c r="HF159" s="120"/>
      <c r="HG159" s="120"/>
    </row>
    <row r="160" spans="1:215" ht="15.75" x14ac:dyDescent="0.25">
      <c r="A160" s="45" t="s">
        <v>37</v>
      </c>
      <c r="B160" s="45" t="s">
        <v>95</v>
      </c>
      <c r="C160" s="46">
        <v>2</v>
      </c>
      <c r="D160" s="130">
        <f t="shared" ref="D160:AI160" si="200">D32/$C32</f>
        <v>20</v>
      </c>
      <c r="E160" s="130">
        <f t="shared" si="200"/>
        <v>16</v>
      </c>
      <c r="F160" s="130">
        <f t="shared" si="200"/>
        <v>26</v>
      </c>
      <c r="G160" s="130">
        <f t="shared" si="200"/>
        <v>1.5</v>
      </c>
      <c r="H160" s="130">
        <f t="shared" si="200"/>
        <v>1</v>
      </c>
      <c r="I160" s="130">
        <f t="shared" si="200"/>
        <v>1</v>
      </c>
      <c r="J160" s="130">
        <f t="shared" si="200"/>
        <v>1.5</v>
      </c>
      <c r="K160" s="130">
        <f t="shared" si="200"/>
        <v>1</v>
      </c>
      <c r="L160" s="130">
        <f t="shared" si="200"/>
        <v>1.5</v>
      </c>
      <c r="M160" s="130">
        <f t="shared" si="200"/>
        <v>1.5</v>
      </c>
      <c r="N160" s="130">
        <f t="shared" si="200"/>
        <v>1.5</v>
      </c>
      <c r="O160" s="130">
        <f t="shared" si="200"/>
        <v>1</v>
      </c>
      <c r="P160" s="130">
        <f t="shared" si="200"/>
        <v>1.5</v>
      </c>
      <c r="Q160" s="130">
        <f t="shared" si="200"/>
        <v>1</v>
      </c>
      <c r="R160" s="130">
        <f t="shared" si="200"/>
        <v>1</v>
      </c>
      <c r="S160" s="130">
        <f t="shared" si="200"/>
        <v>1.5</v>
      </c>
      <c r="T160" s="130">
        <f t="shared" si="200"/>
        <v>1.5</v>
      </c>
      <c r="U160" s="130">
        <f t="shared" si="200"/>
        <v>1</v>
      </c>
      <c r="V160" s="130">
        <f t="shared" si="200"/>
        <v>1</v>
      </c>
      <c r="W160" s="130">
        <f t="shared" si="200"/>
        <v>0.5</v>
      </c>
      <c r="X160" s="130">
        <f t="shared" si="200"/>
        <v>1.5</v>
      </c>
      <c r="Y160" s="130">
        <f t="shared" si="200"/>
        <v>1.5</v>
      </c>
      <c r="Z160" s="130">
        <f t="shared" si="200"/>
        <v>2</v>
      </c>
      <c r="AA160" s="130">
        <f t="shared" si="200"/>
        <v>1.5</v>
      </c>
      <c r="AB160" s="130">
        <f t="shared" si="200"/>
        <v>1.5</v>
      </c>
      <c r="AC160" s="130">
        <f t="shared" si="200"/>
        <v>1</v>
      </c>
      <c r="AD160" s="130">
        <f t="shared" si="200"/>
        <v>1.5</v>
      </c>
      <c r="AE160" s="130">
        <f t="shared" si="200"/>
        <v>1.5</v>
      </c>
      <c r="AF160" s="130">
        <f t="shared" si="200"/>
        <v>1.5</v>
      </c>
      <c r="AG160" s="130">
        <f t="shared" si="200"/>
        <v>1.5</v>
      </c>
      <c r="AH160" s="130">
        <f t="shared" si="200"/>
        <v>1</v>
      </c>
      <c r="AI160" s="130">
        <f t="shared" si="200"/>
        <v>1</v>
      </c>
      <c r="AJ160" s="130">
        <f t="shared" ref="AJ160:BO160" si="201">AJ32/$C32</f>
        <v>1.5</v>
      </c>
      <c r="AK160" s="130">
        <f t="shared" si="201"/>
        <v>1.5</v>
      </c>
      <c r="AL160" s="130">
        <f t="shared" si="201"/>
        <v>1.5</v>
      </c>
      <c r="AM160" s="130">
        <f t="shared" si="201"/>
        <v>1.5</v>
      </c>
      <c r="AN160" s="130">
        <f t="shared" si="201"/>
        <v>1.5</v>
      </c>
      <c r="AO160" s="130">
        <f t="shared" si="201"/>
        <v>1.5</v>
      </c>
      <c r="AP160" s="130">
        <f t="shared" si="201"/>
        <v>1.5</v>
      </c>
      <c r="AQ160" s="130">
        <f t="shared" si="201"/>
        <v>1.5</v>
      </c>
      <c r="AR160" s="130">
        <f t="shared" si="201"/>
        <v>0</v>
      </c>
      <c r="AS160" s="130">
        <f t="shared" si="201"/>
        <v>1.5</v>
      </c>
      <c r="AT160" s="130">
        <f t="shared" si="201"/>
        <v>1.5</v>
      </c>
      <c r="AU160" s="130">
        <f t="shared" si="201"/>
        <v>1.5</v>
      </c>
      <c r="AV160" s="130">
        <f t="shared" si="201"/>
        <v>1.5</v>
      </c>
      <c r="AW160" s="130">
        <f t="shared" si="201"/>
        <v>1.5</v>
      </c>
      <c r="AX160" s="130">
        <f t="shared" si="201"/>
        <v>1</v>
      </c>
      <c r="AY160" s="130">
        <f t="shared" si="201"/>
        <v>1.5</v>
      </c>
      <c r="AZ160" s="130">
        <f t="shared" si="201"/>
        <v>2</v>
      </c>
      <c r="BA160" s="130">
        <f t="shared" si="201"/>
        <v>2</v>
      </c>
      <c r="BB160" s="130">
        <f t="shared" si="201"/>
        <v>1.5</v>
      </c>
      <c r="BC160" s="130">
        <f t="shared" si="201"/>
        <v>1.5</v>
      </c>
      <c r="BD160" s="130">
        <f t="shared" si="201"/>
        <v>1.5</v>
      </c>
      <c r="BE160" s="130">
        <f t="shared" si="201"/>
        <v>1.5</v>
      </c>
      <c r="BF160" s="130">
        <f t="shared" si="201"/>
        <v>1</v>
      </c>
      <c r="BG160" s="130">
        <f t="shared" si="201"/>
        <v>1</v>
      </c>
      <c r="BH160" s="130">
        <f t="shared" si="201"/>
        <v>1.5</v>
      </c>
      <c r="BI160" s="130">
        <f t="shared" si="201"/>
        <v>2</v>
      </c>
      <c r="BJ160" s="130">
        <f t="shared" si="201"/>
        <v>1.5</v>
      </c>
      <c r="BK160" s="130">
        <f t="shared" si="201"/>
        <v>0</v>
      </c>
      <c r="BL160" s="130">
        <f t="shared" si="201"/>
        <v>2</v>
      </c>
      <c r="BM160" s="130">
        <f t="shared" si="201"/>
        <v>1.5</v>
      </c>
      <c r="BN160" s="130">
        <f t="shared" si="201"/>
        <v>1.5</v>
      </c>
      <c r="BO160" s="130">
        <f t="shared" si="201"/>
        <v>1.5</v>
      </c>
      <c r="BP160" s="130">
        <f t="shared" ref="BP160:CU160" si="202">BP32/$C32</f>
        <v>0</v>
      </c>
      <c r="BQ160" s="130">
        <f t="shared" si="202"/>
        <v>1</v>
      </c>
      <c r="BR160" s="130">
        <f t="shared" si="202"/>
        <v>1</v>
      </c>
      <c r="BS160" s="130">
        <f t="shared" si="202"/>
        <v>1.5</v>
      </c>
      <c r="BT160" s="130">
        <f t="shared" si="202"/>
        <v>1.5</v>
      </c>
      <c r="BU160" s="130">
        <f t="shared" si="202"/>
        <v>1.5</v>
      </c>
      <c r="BV160" s="130">
        <f t="shared" si="202"/>
        <v>1.5</v>
      </c>
      <c r="BW160" s="130">
        <f t="shared" si="202"/>
        <v>2</v>
      </c>
      <c r="BX160" s="130">
        <f t="shared" si="202"/>
        <v>2</v>
      </c>
      <c r="BY160" s="130">
        <f t="shared" si="202"/>
        <v>1.5</v>
      </c>
      <c r="BZ160" s="130">
        <f t="shared" si="202"/>
        <v>1.5</v>
      </c>
      <c r="CA160" s="130">
        <f t="shared" si="202"/>
        <v>2</v>
      </c>
      <c r="CB160" s="130">
        <f t="shared" si="202"/>
        <v>1.5</v>
      </c>
      <c r="CC160" s="130">
        <f t="shared" si="202"/>
        <v>1</v>
      </c>
      <c r="CD160" s="130">
        <f t="shared" si="202"/>
        <v>1</v>
      </c>
      <c r="CE160" s="130">
        <f t="shared" si="202"/>
        <v>1.5</v>
      </c>
      <c r="CF160" s="130">
        <f t="shared" si="202"/>
        <v>1.5</v>
      </c>
      <c r="CG160" s="130">
        <f t="shared" si="202"/>
        <v>1.5</v>
      </c>
      <c r="CH160" s="130">
        <f t="shared" si="202"/>
        <v>1.5</v>
      </c>
      <c r="CI160" s="130">
        <f t="shared" si="202"/>
        <v>1</v>
      </c>
      <c r="CJ160" s="130">
        <f t="shared" si="202"/>
        <v>2</v>
      </c>
      <c r="CK160" s="130">
        <f t="shared" si="202"/>
        <v>1.5</v>
      </c>
      <c r="CL160" s="130">
        <f t="shared" si="202"/>
        <v>1.5</v>
      </c>
      <c r="CM160" s="130">
        <f t="shared" si="202"/>
        <v>1.5</v>
      </c>
      <c r="CN160" s="130">
        <f t="shared" si="202"/>
        <v>1.5</v>
      </c>
      <c r="CO160" s="130">
        <f t="shared" si="202"/>
        <v>1</v>
      </c>
      <c r="CP160" s="130">
        <f t="shared" si="202"/>
        <v>1</v>
      </c>
      <c r="CQ160" s="130">
        <f t="shared" si="202"/>
        <v>1.5</v>
      </c>
      <c r="CR160" s="130">
        <f t="shared" si="202"/>
        <v>1.5</v>
      </c>
      <c r="CS160" s="130">
        <f t="shared" si="202"/>
        <v>1.5</v>
      </c>
      <c r="CT160" s="130">
        <f t="shared" si="202"/>
        <v>1.5</v>
      </c>
      <c r="CU160" s="130">
        <f t="shared" si="202"/>
        <v>1</v>
      </c>
      <c r="CV160" s="130">
        <f t="shared" ref="CV160:DJ160" si="203">CV32/$C32</f>
        <v>2</v>
      </c>
      <c r="CW160" s="130">
        <f t="shared" si="203"/>
        <v>1</v>
      </c>
      <c r="CX160" s="130">
        <f t="shared" si="203"/>
        <v>1.5</v>
      </c>
      <c r="CY160" s="130">
        <f t="shared" si="203"/>
        <v>1</v>
      </c>
      <c r="CZ160" s="130">
        <f t="shared" si="203"/>
        <v>1</v>
      </c>
      <c r="DA160" s="130">
        <f t="shared" si="203"/>
        <v>1</v>
      </c>
      <c r="DB160" s="130">
        <f t="shared" si="203"/>
        <v>0.5</v>
      </c>
      <c r="DC160" s="130">
        <f t="shared" si="203"/>
        <v>0</v>
      </c>
      <c r="DD160" s="130">
        <f t="shared" si="203"/>
        <v>1.5</v>
      </c>
      <c r="DE160" s="130">
        <f t="shared" si="203"/>
        <v>1.5</v>
      </c>
      <c r="DF160" s="130">
        <f t="shared" si="203"/>
        <v>1</v>
      </c>
      <c r="DG160" s="130">
        <f t="shared" si="203"/>
        <v>1</v>
      </c>
      <c r="DH160" s="130">
        <f t="shared" si="203"/>
        <v>2</v>
      </c>
      <c r="DI160" s="130">
        <f t="shared" si="203"/>
        <v>1.5</v>
      </c>
      <c r="DJ160" s="130">
        <f t="shared" si="203"/>
        <v>0</v>
      </c>
      <c r="DK160" s="130">
        <f t="shared" ref="DK160:DV160" si="204">DK32/$C32</f>
        <v>1.5</v>
      </c>
      <c r="DL160" s="130">
        <f t="shared" si="204"/>
        <v>1.5</v>
      </c>
      <c r="DM160" s="130">
        <f t="shared" si="204"/>
        <v>1</v>
      </c>
      <c r="DN160" s="130">
        <f t="shared" si="204"/>
        <v>0.5</v>
      </c>
      <c r="DO160" s="130">
        <f t="shared" si="204"/>
        <v>1</v>
      </c>
      <c r="DP160" s="130">
        <f t="shared" si="204"/>
        <v>1</v>
      </c>
      <c r="DQ160" s="130">
        <f t="shared" si="204"/>
        <v>1.5</v>
      </c>
      <c r="DR160" s="130">
        <f t="shared" si="204"/>
        <v>1</v>
      </c>
      <c r="DS160" s="130">
        <f t="shared" si="204"/>
        <v>1.5</v>
      </c>
      <c r="DT160" s="130">
        <f t="shared" si="204"/>
        <v>1.5</v>
      </c>
      <c r="DU160" s="130">
        <f t="shared" si="204"/>
        <v>1.5</v>
      </c>
      <c r="DV160" s="130">
        <f t="shared" si="204"/>
        <v>1.5</v>
      </c>
      <c r="DW160" s="130">
        <f t="shared" ref="DW160:EH160" si="205">DW32/$C32</f>
        <v>0</v>
      </c>
      <c r="DX160" s="130">
        <f t="shared" si="205"/>
        <v>1</v>
      </c>
      <c r="DY160" s="130">
        <f t="shared" si="205"/>
        <v>1</v>
      </c>
      <c r="DZ160" s="130">
        <f t="shared" si="205"/>
        <v>1</v>
      </c>
      <c r="EA160" s="130">
        <f t="shared" si="205"/>
        <v>1</v>
      </c>
      <c r="EB160" s="130">
        <f t="shared" si="205"/>
        <v>1.5</v>
      </c>
      <c r="EC160" s="130">
        <f t="shared" si="205"/>
        <v>1.5</v>
      </c>
      <c r="ED160" s="130">
        <f t="shared" si="205"/>
        <v>1</v>
      </c>
      <c r="EE160" s="130">
        <f t="shared" si="205"/>
        <v>1.5</v>
      </c>
      <c r="EF160" s="130">
        <f t="shared" si="205"/>
        <v>1.5</v>
      </c>
      <c r="EG160" s="130">
        <f t="shared" si="205"/>
        <v>1.5</v>
      </c>
      <c r="EH160" s="130">
        <f t="shared" si="205"/>
        <v>1.5</v>
      </c>
      <c r="EI160" s="130">
        <f t="shared" ref="EI160:ET160" si="206">EI32/$C32</f>
        <v>1.5</v>
      </c>
      <c r="EJ160" s="130">
        <f t="shared" si="206"/>
        <v>1</v>
      </c>
      <c r="EK160" s="130">
        <f t="shared" si="206"/>
        <v>1</v>
      </c>
      <c r="EL160" s="130">
        <f t="shared" si="206"/>
        <v>1</v>
      </c>
      <c r="EM160" s="130">
        <f t="shared" si="206"/>
        <v>1</v>
      </c>
      <c r="EN160" s="130">
        <f t="shared" si="206"/>
        <v>1.5</v>
      </c>
      <c r="EO160" s="130">
        <f t="shared" si="206"/>
        <v>1.5</v>
      </c>
      <c r="EP160" s="130">
        <f t="shared" si="206"/>
        <v>0</v>
      </c>
      <c r="EQ160" s="130">
        <f t="shared" si="206"/>
        <v>1</v>
      </c>
      <c r="ER160" s="130">
        <f t="shared" si="206"/>
        <v>1.5</v>
      </c>
      <c r="ES160" s="130">
        <f t="shared" si="206"/>
        <v>1.5</v>
      </c>
      <c r="ET160" s="130">
        <f t="shared" si="206"/>
        <v>1.5</v>
      </c>
      <c r="EU160" s="130">
        <f t="shared" ref="EU160:GM160" si="207">EU32/$C32</f>
        <v>1.5</v>
      </c>
      <c r="EV160" s="130">
        <f t="shared" si="207"/>
        <v>1</v>
      </c>
      <c r="EW160" s="130">
        <f t="shared" si="207"/>
        <v>0</v>
      </c>
      <c r="EX160" s="130">
        <f t="shared" si="207"/>
        <v>1</v>
      </c>
      <c r="EY160" s="130">
        <f t="shared" si="207"/>
        <v>1</v>
      </c>
      <c r="EZ160" s="130">
        <f t="shared" si="207"/>
        <v>1</v>
      </c>
      <c r="FA160" s="130">
        <f t="shared" si="207"/>
        <v>1.5</v>
      </c>
      <c r="FB160" s="130">
        <f t="shared" si="207"/>
        <v>1</v>
      </c>
      <c r="FC160" s="130">
        <f t="shared" si="207"/>
        <v>0</v>
      </c>
      <c r="FD160" s="130">
        <f t="shared" si="207"/>
        <v>0</v>
      </c>
      <c r="FE160" s="130">
        <f t="shared" si="207"/>
        <v>1.5</v>
      </c>
      <c r="FF160" s="130">
        <f t="shared" si="207"/>
        <v>1</v>
      </c>
      <c r="FG160" s="130">
        <f t="shared" si="207"/>
        <v>0</v>
      </c>
      <c r="FH160" s="130">
        <f t="shared" si="207"/>
        <v>1</v>
      </c>
      <c r="FI160" s="130">
        <f t="shared" si="207"/>
        <v>1</v>
      </c>
      <c r="FJ160" s="130">
        <f t="shared" si="207"/>
        <v>0</v>
      </c>
      <c r="FK160" s="130">
        <f t="shared" si="207"/>
        <v>0</v>
      </c>
      <c r="FL160" s="130">
        <f t="shared" si="207"/>
        <v>0</v>
      </c>
      <c r="FM160" s="130">
        <f t="shared" si="207"/>
        <v>0</v>
      </c>
      <c r="FN160" s="130">
        <f t="shared" si="207"/>
        <v>1</v>
      </c>
      <c r="FO160" s="130">
        <f t="shared" si="207"/>
        <v>1.5</v>
      </c>
      <c r="FP160" s="130">
        <f t="shared" si="207"/>
        <v>1.5</v>
      </c>
      <c r="FQ160" s="130">
        <f t="shared" si="207"/>
        <v>1.5</v>
      </c>
      <c r="FR160" s="130">
        <f t="shared" si="207"/>
        <v>1.5</v>
      </c>
      <c r="FS160" s="130">
        <f t="shared" si="207"/>
        <v>0</v>
      </c>
      <c r="FT160" s="130">
        <f t="shared" si="207"/>
        <v>0</v>
      </c>
      <c r="FU160" s="130">
        <f t="shared" si="207"/>
        <v>0</v>
      </c>
      <c r="FV160" s="130">
        <f t="shared" si="207"/>
        <v>0</v>
      </c>
      <c r="FW160" s="130">
        <f t="shared" si="207"/>
        <v>0</v>
      </c>
      <c r="FX160" s="130">
        <f t="shared" si="207"/>
        <v>0</v>
      </c>
      <c r="FY160" s="130">
        <f t="shared" si="207"/>
        <v>0</v>
      </c>
      <c r="FZ160" s="130">
        <f t="shared" si="207"/>
        <v>1</v>
      </c>
      <c r="GA160" s="130">
        <f t="shared" si="207"/>
        <v>1.5</v>
      </c>
      <c r="GB160" s="130">
        <f t="shared" si="207"/>
        <v>1.5</v>
      </c>
      <c r="GC160" s="130">
        <f t="shared" si="207"/>
        <v>1.5</v>
      </c>
      <c r="GD160" s="130">
        <f t="shared" si="207"/>
        <v>0</v>
      </c>
      <c r="GE160" s="130">
        <f t="shared" si="207"/>
        <v>0</v>
      </c>
      <c r="GF160" s="130">
        <f t="shared" si="207"/>
        <v>0</v>
      </c>
      <c r="GG160" s="130">
        <f t="shared" si="207"/>
        <v>0</v>
      </c>
      <c r="GH160" s="130">
        <f t="shared" si="207"/>
        <v>1</v>
      </c>
      <c r="GI160" s="130">
        <f t="shared" si="207"/>
        <v>1.5</v>
      </c>
      <c r="GJ160" s="130">
        <f t="shared" si="207"/>
        <v>0</v>
      </c>
      <c r="GK160" s="130">
        <f t="shared" si="207"/>
        <v>1.5</v>
      </c>
      <c r="GL160" s="130">
        <f t="shared" si="207"/>
        <v>1.5</v>
      </c>
      <c r="GM160" s="130">
        <f t="shared" si="207"/>
        <v>1.5</v>
      </c>
      <c r="GN160" s="121"/>
      <c r="GO160" s="121"/>
      <c r="GP160" s="121"/>
      <c r="GQ160" s="121"/>
      <c r="GR160" s="120"/>
      <c r="GS160" s="120"/>
      <c r="GT160" s="120"/>
      <c r="GU160" s="120"/>
      <c r="GV160" s="120"/>
      <c r="GW160" s="120"/>
      <c r="GX160" s="120"/>
      <c r="GY160" s="120"/>
      <c r="GZ160" s="120"/>
      <c r="HA160" s="120"/>
      <c r="HB160" s="120"/>
      <c r="HC160" s="120"/>
      <c r="HD160" s="120"/>
      <c r="HE160" s="120"/>
      <c r="HF160" s="120"/>
      <c r="HG160" s="120"/>
    </row>
    <row r="161" spans="1:215" ht="15.75" x14ac:dyDescent="0.25">
      <c r="A161" s="45" t="s">
        <v>37</v>
      </c>
      <c r="B161" s="45" t="s">
        <v>95</v>
      </c>
      <c r="C161" s="46">
        <v>4</v>
      </c>
      <c r="D161" s="130">
        <f t="shared" ref="D161:AI161" si="208">D33/$C33</f>
        <v>0</v>
      </c>
      <c r="E161" s="130">
        <f t="shared" si="208"/>
        <v>0</v>
      </c>
      <c r="F161" s="130">
        <f t="shared" si="208"/>
        <v>0</v>
      </c>
      <c r="G161" s="130">
        <f t="shared" si="208"/>
        <v>0</v>
      </c>
      <c r="H161" s="130">
        <f t="shared" si="208"/>
        <v>0</v>
      </c>
      <c r="I161" s="130">
        <f t="shared" si="208"/>
        <v>0</v>
      </c>
      <c r="J161" s="130">
        <f t="shared" si="208"/>
        <v>0</v>
      </c>
      <c r="K161" s="130">
        <f t="shared" si="208"/>
        <v>0</v>
      </c>
      <c r="L161" s="130">
        <f t="shared" si="208"/>
        <v>0</v>
      </c>
      <c r="M161" s="130">
        <f t="shared" si="208"/>
        <v>0</v>
      </c>
      <c r="N161" s="130">
        <f t="shared" si="208"/>
        <v>0</v>
      </c>
      <c r="O161" s="130">
        <f t="shared" si="208"/>
        <v>0</v>
      </c>
      <c r="P161" s="130">
        <f t="shared" si="208"/>
        <v>0</v>
      </c>
      <c r="Q161" s="130">
        <f t="shared" si="208"/>
        <v>0</v>
      </c>
      <c r="R161" s="130">
        <f t="shared" si="208"/>
        <v>0</v>
      </c>
      <c r="S161" s="130">
        <f t="shared" si="208"/>
        <v>0</v>
      </c>
      <c r="T161" s="130">
        <f t="shared" si="208"/>
        <v>0</v>
      </c>
      <c r="U161" s="130">
        <f t="shared" si="208"/>
        <v>0</v>
      </c>
      <c r="V161" s="130">
        <f t="shared" si="208"/>
        <v>0</v>
      </c>
      <c r="W161" s="130">
        <f t="shared" si="208"/>
        <v>0</v>
      </c>
      <c r="X161" s="130">
        <f t="shared" si="208"/>
        <v>0</v>
      </c>
      <c r="Y161" s="130">
        <f t="shared" si="208"/>
        <v>0</v>
      </c>
      <c r="Z161" s="130">
        <f t="shared" si="208"/>
        <v>0</v>
      </c>
      <c r="AA161" s="130">
        <f t="shared" si="208"/>
        <v>0</v>
      </c>
      <c r="AB161" s="130">
        <f t="shared" si="208"/>
        <v>0</v>
      </c>
      <c r="AC161" s="130">
        <f t="shared" si="208"/>
        <v>0</v>
      </c>
      <c r="AD161" s="130">
        <f t="shared" si="208"/>
        <v>0</v>
      </c>
      <c r="AE161" s="130">
        <f t="shared" si="208"/>
        <v>0</v>
      </c>
      <c r="AF161" s="130">
        <f t="shared" si="208"/>
        <v>0</v>
      </c>
      <c r="AG161" s="130">
        <f t="shared" si="208"/>
        <v>0</v>
      </c>
      <c r="AH161" s="130">
        <f t="shared" si="208"/>
        <v>0</v>
      </c>
      <c r="AI161" s="130">
        <f t="shared" si="208"/>
        <v>0</v>
      </c>
      <c r="AJ161" s="130">
        <f t="shared" ref="AJ161:BO161" si="209">AJ33/$C33</f>
        <v>0</v>
      </c>
      <c r="AK161" s="130">
        <f t="shared" si="209"/>
        <v>0</v>
      </c>
      <c r="AL161" s="130">
        <f t="shared" si="209"/>
        <v>0</v>
      </c>
      <c r="AM161" s="130">
        <f t="shared" si="209"/>
        <v>0</v>
      </c>
      <c r="AN161" s="130">
        <f t="shared" si="209"/>
        <v>0</v>
      </c>
      <c r="AO161" s="130">
        <f t="shared" si="209"/>
        <v>0</v>
      </c>
      <c r="AP161" s="130">
        <f t="shared" si="209"/>
        <v>0</v>
      </c>
      <c r="AQ161" s="130">
        <f t="shared" si="209"/>
        <v>0</v>
      </c>
      <c r="AR161" s="130">
        <f t="shared" si="209"/>
        <v>0</v>
      </c>
      <c r="AS161" s="130">
        <f t="shared" si="209"/>
        <v>0</v>
      </c>
      <c r="AT161" s="130">
        <f t="shared" si="209"/>
        <v>0</v>
      </c>
      <c r="AU161" s="130">
        <f t="shared" si="209"/>
        <v>0</v>
      </c>
      <c r="AV161" s="130">
        <f t="shared" si="209"/>
        <v>0</v>
      </c>
      <c r="AW161" s="130">
        <f t="shared" si="209"/>
        <v>0</v>
      </c>
      <c r="AX161" s="130">
        <f t="shared" si="209"/>
        <v>0</v>
      </c>
      <c r="AY161" s="130">
        <f t="shared" si="209"/>
        <v>0</v>
      </c>
      <c r="AZ161" s="130">
        <f t="shared" si="209"/>
        <v>0</v>
      </c>
      <c r="BA161" s="130">
        <f t="shared" si="209"/>
        <v>0</v>
      </c>
      <c r="BB161" s="130">
        <f t="shared" si="209"/>
        <v>0</v>
      </c>
      <c r="BC161" s="130">
        <f t="shared" si="209"/>
        <v>0</v>
      </c>
      <c r="BD161" s="130">
        <f t="shared" si="209"/>
        <v>0.5</v>
      </c>
      <c r="BE161" s="130">
        <f t="shared" si="209"/>
        <v>1.75</v>
      </c>
      <c r="BF161" s="130">
        <f t="shared" si="209"/>
        <v>1.5</v>
      </c>
      <c r="BG161" s="130">
        <f t="shared" si="209"/>
        <v>3</v>
      </c>
      <c r="BH161" s="130">
        <f t="shared" si="209"/>
        <v>1.25</v>
      </c>
      <c r="BI161" s="130">
        <f t="shared" si="209"/>
        <v>3.75</v>
      </c>
      <c r="BJ161" s="130">
        <f t="shared" si="209"/>
        <v>3</v>
      </c>
      <c r="BK161" s="130">
        <f t="shared" si="209"/>
        <v>4.25</v>
      </c>
      <c r="BL161" s="130">
        <f t="shared" si="209"/>
        <v>5.25</v>
      </c>
      <c r="BM161" s="130">
        <f t="shared" si="209"/>
        <v>3.5</v>
      </c>
      <c r="BN161" s="130">
        <f t="shared" si="209"/>
        <v>4.25</v>
      </c>
      <c r="BO161" s="130">
        <f t="shared" si="209"/>
        <v>1.75</v>
      </c>
      <c r="BP161" s="130">
        <f t="shared" ref="BP161:CU161" si="210">BP33/$C33</f>
        <v>4.5</v>
      </c>
      <c r="BQ161" s="130">
        <f t="shared" si="210"/>
        <v>2.75</v>
      </c>
      <c r="BR161" s="130">
        <f t="shared" si="210"/>
        <v>2.75</v>
      </c>
      <c r="BS161" s="130">
        <f t="shared" si="210"/>
        <v>2.5</v>
      </c>
      <c r="BT161" s="130">
        <f t="shared" si="210"/>
        <v>2.5</v>
      </c>
      <c r="BU161" s="130">
        <f t="shared" si="210"/>
        <v>2.5</v>
      </c>
      <c r="BV161" s="130">
        <f t="shared" si="210"/>
        <v>4</v>
      </c>
      <c r="BW161" s="130">
        <f t="shared" si="210"/>
        <v>4.75</v>
      </c>
      <c r="BX161" s="130">
        <f t="shared" si="210"/>
        <v>4.5</v>
      </c>
      <c r="BY161" s="130">
        <f t="shared" si="210"/>
        <v>4</v>
      </c>
      <c r="BZ161" s="130">
        <f t="shared" si="210"/>
        <v>3</v>
      </c>
      <c r="CA161" s="130">
        <f t="shared" si="210"/>
        <v>6.5</v>
      </c>
      <c r="CB161" s="130">
        <f t="shared" si="210"/>
        <v>5.75</v>
      </c>
      <c r="CC161" s="130">
        <f t="shared" si="210"/>
        <v>4</v>
      </c>
      <c r="CD161" s="130">
        <f t="shared" si="210"/>
        <v>4.75</v>
      </c>
      <c r="CE161" s="130">
        <f t="shared" si="210"/>
        <v>6.5</v>
      </c>
      <c r="CF161" s="130">
        <f t="shared" si="210"/>
        <v>6.75</v>
      </c>
      <c r="CG161" s="130">
        <f t="shared" si="210"/>
        <v>6</v>
      </c>
      <c r="CH161" s="130">
        <f t="shared" si="210"/>
        <v>6.25</v>
      </c>
      <c r="CI161" s="130">
        <f t="shared" si="210"/>
        <v>7.5</v>
      </c>
      <c r="CJ161" s="130">
        <f t="shared" si="210"/>
        <v>6.75</v>
      </c>
      <c r="CK161" s="130">
        <f t="shared" si="210"/>
        <v>9</v>
      </c>
      <c r="CL161" s="130">
        <f t="shared" si="210"/>
        <v>7.25</v>
      </c>
      <c r="CM161" s="130">
        <f t="shared" si="210"/>
        <v>6.5</v>
      </c>
      <c r="CN161" s="130">
        <f t="shared" si="210"/>
        <v>5</v>
      </c>
      <c r="CO161" s="130">
        <f t="shared" si="210"/>
        <v>7.5</v>
      </c>
      <c r="CP161" s="130">
        <f t="shared" si="210"/>
        <v>5</v>
      </c>
      <c r="CQ161" s="130">
        <f t="shared" si="210"/>
        <v>5.75</v>
      </c>
      <c r="CR161" s="130">
        <f t="shared" si="210"/>
        <v>7.75</v>
      </c>
      <c r="CS161" s="130">
        <f t="shared" si="210"/>
        <v>7.5</v>
      </c>
      <c r="CT161" s="130">
        <f t="shared" si="210"/>
        <v>7</v>
      </c>
      <c r="CU161" s="130">
        <f t="shared" si="210"/>
        <v>8.25</v>
      </c>
      <c r="CV161" s="130">
        <f t="shared" ref="CV161:DJ161" si="211">CV33/$C33</f>
        <v>9.5</v>
      </c>
      <c r="CW161" s="130">
        <f t="shared" si="211"/>
        <v>8.75</v>
      </c>
      <c r="CX161" s="130">
        <f t="shared" si="211"/>
        <v>8.75</v>
      </c>
      <c r="CY161" s="130">
        <f t="shared" si="211"/>
        <v>6.25</v>
      </c>
      <c r="CZ161" s="130">
        <f t="shared" si="211"/>
        <v>5</v>
      </c>
      <c r="DA161" s="130">
        <f t="shared" si="211"/>
        <v>3.25</v>
      </c>
      <c r="DB161" s="130">
        <f t="shared" si="211"/>
        <v>3.5</v>
      </c>
      <c r="DC161" s="130">
        <f t="shared" si="211"/>
        <v>5.75</v>
      </c>
      <c r="DD161" s="130">
        <f t="shared" si="211"/>
        <v>6.25</v>
      </c>
      <c r="DE161" s="130">
        <f t="shared" si="211"/>
        <v>8</v>
      </c>
      <c r="DF161" s="130">
        <f t="shared" si="211"/>
        <v>8</v>
      </c>
      <c r="DG161" s="130">
        <f t="shared" si="211"/>
        <v>7.25</v>
      </c>
      <c r="DH161" s="130">
        <f t="shared" si="211"/>
        <v>6.25</v>
      </c>
      <c r="DI161" s="130">
        <f t="shared" si="211"/>
        <v>8.25</v>
      </c>
      <c r="DJ161" s="130">
        <f t="shared" si="211"/>
        <v>9</v>
      </c>
      <c r="DK161" s="130">
        <f t="shared" ref="DK161:DV161" si="212">DK33/$C33</f>
        <v>6.75</v>
      </c>
      <c r="DL161" s="130">
        <f t="shared" si="212"/>
        <v>4.5</v>
      </c>
      <c r="DM161" s="130">
        <f t="shared" si="212"/>
        <v>5</v>
      </c>
      <c r="DN161" s="130">
        <f t="shared" si="212"/>
        <v>4.75</v>
      </c>
      <c r="DO161" s="130">
        <f t="shared" si="212"/>
        <v>7.5</v>
      </c>
      <c r="DP161" s="130">
        <f t="shared" si="212"/>
        <v>5.25</v>
      </c>
      <c r="DQ161" s="130">
        <f t="shared" si="212"/>
        <v>7.5</v>
      </c>
      <c r="DR161" s="130">
        <f t="shared" si="212"/>
        <v>6.5</v>
      </c>
      <c r="DS161" s="130">
        <f t="shared" si="212"/>
        <v>9.25</v>
      </c>
      <c r="DT161" s="130">
        <f t="shared" si="212"/>
        <v>8.75</v>
      </c>
      <c r="DU161" s="130">
        <f t="shared" si="212"/>
        <v>10.25</v>
      </c>
      <c r="DV161" s="130">
        <f t="shared" si="212"/>
        <v>9.5</v>
      </c>
      <c r="DW161" s="130">
        <f t="shared" ref="DW161:EH161" si="213">DW33/$C33</f>
        <v>5.5</v>
      </c>
      <c r="DX161" s="130">
        <f t="shared" si="213"/>
        <v>5</v>
      </c>
      <c r="DY161" s="130">
        <f t="shared" si="213"/>
        <v>6</v>
      </c>
      <c r="DZ161" s="130">
        <f t="shared" si="213"/>
        <v>5.75</v>
      </c>
      <c r="EA161" s="130">
        <f t="shared" si="213"/>
        <v>4.25</v>
      </c>
      <c r="EB161" s="130">
        <f t="shared" si="213"/>
        <v>5.75</v>
      </c>
      <c r="EC161" s="130">
        <f t="shared" si="213"/>
        <v>8.75</v>
      </c>
      <c r="ED161" s="130">
        <f t="shared" si="213"/>
        <v>8.25</v>
      </c>
      <c r="EE161" s="130">
        <f t="shared" si="213"/>
        <v>8.25</v>
      </c>
      <c r="EF161" s="130">
        <f t="shared" si="213"/>
        <v>6.75</v>
      </c>
      <c r="EG161" s="130">
        <f t="shared" si="213"/>
        <v>9.5</v>
      </c>
      <c r="EH161" s="130">
        <f t="shared" si="213"/>
        <v>7</v>
      </c>
      <c r="EI161" s="130">
        <f t="shared" ref="EI161:ET161" si="214">EI33/$C33</f>
        <v>4.5</v>
      </c>
      <c r="EJ161" s="130">
        <f t="shared" si="214"/>
        <v>6.25</v>
      </c>
      <c r="EK161" s="130">
        <f t="shared" si="214"/>
        <v>4</v>
      </c>
      <c r="EL161" s="130">
        <f t="shared" si="214"/>
        <v>1.5</v>
      </c>
      <c r="EM161" s="130">
        <f t="shared" si="214"/>
        <v>3.75</v>
      </c>
      <c r="EN161" s="130">
        <f t="shared" si="214"/>
        <v>3.75</v>
      </c>
      <c r="EO161" s="130">
        <f t="shared" si="214"/>
        <v>7.5</v>
      </c>
      <c r="EP161" s="130">
        <f t="shared" si="214"/>
        <v>7.25</v>
      </c>
      <c r="EQ161" s="130">
        <f t="shared" si="214"/>
        <v>8.25</v>
      </c>
      <c r="ER161" s="130">
        <f t="shared" si="214"/>
        <v>7</v>
      </c>
      <c r="ES161" s="130">
        <f t="shared" si="214"/>
        <v>10.25</v>
      </c>
      <c r="ET161" s="130">
        <f t="shared" si="214"/>
        <v>6.25</v>
      </c>
      <c r="EU161" s="130">
        <f t="shared" ref="EU161:GM161" si="215">EU33/$C33</f>
        <v>6.25</v>
      </c>
      <c r="EV161" s="130">
        <f t="shared" si="215"/>
        <v>7</v>
      </c>
      <c r="EW161" s="130">
        <f t="shared" si="215"/>
        <v>6</v>
      </c>
      <c r="EX161" s="130">
        <f t="shared" si="215"/>
        <v>4.75</v>
      </c>
      <c r="EY161" s="130">
        <f t="shared" si="215"/>
        <v>3.75</v>
      </c>
      <c r="EZ161" s="130">
        <f t="shared" si="215"/>
        <v>5.25</v>
      </c>
      <c r="FA161" s="130">
        <f t="shared" si="215"/>
        <v>8.5</v>
      </c>
      <c r="FB161" s="130">
        <f t="shared" si="215"/>
        <v>7.75</v>
      </c>
      <c r="FC161" s="130">
        <f t="shared" si="215"/>
        <v>7</v>
      </c>
      <c r="FD161" s="130">
        <f t="shared" si="215"/>
        <v>8</v>
      </c>
      <c r="FE161" s="130">
        <f t="shared" si="215"/>
        <v>7.75</v>
      </c>
      <c r="FF161" s="130">
        <f t="shared" si="215"/>
        <v>6.5</v>
      </c>
      <c r="FG161" s="130">
        <f t="shared" si="215"/>
        <v>6</v>
      </c>
      <c r="FH161" s="130">
        <f t="shared" si="215"/>
        <v>3.75</v>
      </c>
      <c r="FI161" s="130">
        <f t="shared" si="215"/>
        <v>4</v>
      </c>
      <c r="FJ161" s="130">
        <f t="shared" si="215"/>
        <v>6</v>
      </c>
      <c r="FK161" s="130">
        <f t="shared" si="215"/>
        <v>6</v>
      </c>
      <c r="FL161" s="130">
        <f t="shared" si="215"/>
        <v>5.25</v>
      </c>
      <c r="FM161" s="130">
        <f t="shared" si="215"/>
        <v>7.75</v>
      </c>
      <c r="FN161" s="130">
        <f t="shared" si="215"/>
        <v>7</v>
      </c>
      <c r="FO161" s="130">
        <f t="shared" si="215"/>
        <v>9.75</v>
      </c>
      <c r="FP161" s="130">
        <f t="shared" si="215"/>
        <v>7.75</v>
      </c>
      <c r="FQ161" s="130">
        <f t="shared" si="215"/>
        <v>6.5</v>
      </c>
      <c r="FR161" s="130">
        <f t="shared" si="215"/>
        <v>8.25</v>
      </c>
      <c r="FS161" s="130">
        <f t="shared" si="215"/>
        <v>4.5</v>
      </c>
      <c r="FT161" s="130">
        <f t="shared" si="215"/>
        <v>3.75</v>
      </c>
      <c r="FU161" s="130">
        <f t="shared" si="215"/>
        <v>6</v>
      </c>
      <c r="FV161" s="130">
        <f t="shared" si="215"/>
        <v>4</v>
      </c>
      <c r="FW161" s="130">
        <f t="shared" si="215"/>
        <v>7.75</v>
      </c>
      <c r="FX161" s="130">
        <f t="shared" si="215"/>
        <v>7</v>
      </c>
      <c r="FY161" s="130">
        <f t="shared" si="215"/>
        <v>5</v>
      </c>
      <c r="FZ161" s="130">
        <f t="shared" si="215"/>
        <v>4.5</v>
      </c>
      <c r="GA161" s="130">
        <f t="shared" si="215"/>
        <v>5.5</v>
      </c>
      <c r="GB161" s="130">
        <f t="shared" si="215"/>
        <v>5</v>
      </c>
      <c r="GC161" s="130">
        <f t="shared" si="215"/>
        <v>6.75</v>
      </c>
      <c r="GD161" s="130">
        <f t="shared" si="215"/>
        <v>6.75</v>
      </c>
      <c r="GE161" s="130">
        <f t="shared" si="215"/>
        <v>5.5</v>
      </c>
      <c r="GF161" s="130">
        <f t="shared" si="215"/>
        <v>4.75</v>
      </c>
      <c r="GG161" s="130">
        <f t="shared" si="215"/>
        <v>4.75</v>
      </c>
      <c r="GH161" s="130">
        <f t="shared" si="215"/>
        <v>4.25</v>
      </c>
      <c r="GI161" s="130">
        <f t="shared" si="215"/>
        <v>6.25</v>
      </c>
      <c r="GJ161" s="130">
        <f t="shared" si="215"/>
        <v>3.75</v>
      </c>
      <c r="GK161" s="130">
        <f t="shared" si="215"/>
        <v>5.75</v>
      </c>
      <c r="GL161" s="130">
        <f t="shared" si="215"/>
        <v>6.75</v>
      </c>
      <c r="GM161" s="130">
        <f t="shared" si="215"/>
        <v>8</v>
      </c>
      <c r="GN161" s="121"/>
      <c r="GO161" s="121"/>
      <c r="GP161" s="121"/>
      <c r="GQ161" s="121"/>
      <c r="GR161" s="120"/>
      <c r="GS161" s="120"/>
      <c r="GT161" s="120"/>
      <c r="GU161" s="120"/>
      <c r="GV161" s="120"/>
      <c r="GW161" s="120"/>
      <c r="GX161" s="120"/>
      <c r="GY161" s="120"/>
      <c r="GZ161" s="120"/>
      <c r="HA161" s="120"/>
      <c r="HB161" s="120"/>
      <c r="HC161" s="120"/>
      <c r="HD161" s="120"/>
      <c r="HE161" s="120"/>
      <c r="HF161" s="120"/>
      <c r="HG161" s="120"/>
    </row>
    <row r="162" spans="1:215" ht="15.75" x14ac:dyDescent="0.25">
      <c r="A162" s="45" t="s">
        <v>376</v>
      </c>
      <c r="B162" s="45" t="s">
        <v>95</v>
      </c>
      <c r="C162" s="46">
        <v>1</v>
      </c>
      <c r="D162" s="130">
        <f t="shared" ref="D162:AI162" si="216">D34/$C34</f>
        <v>1</v>
      </c>
      <c r="E162" s="130">
        <f t="shared" si="216"/>
        <v>7</v>
      </c>
      <c r="F162" s="130">
        <f t="shared" si="216"/>
        <v>16</v>
      </c>
      <c r="G162" s="130">
        <f t="shared" si="216"/>
        <v>23</v>
      </c>
      <c r="H162" s="130">
        <f t="shared" si="216"/>
        <v>23</v>
      </c>
      <c r="I162" s="130">
        <f t="shared" si="216"/>
        <v>30</v>
      </c>
      <c r="J162" s="130">
        <f t="shared" si="216"/>
        <v>25</v>
      </c>
      <c r="K162" s="130">
        <f t="shared" si="216"/>
        <v>17</v>
      </c>
      <c r="L162" s="130">
        <f t="shared" si="216"/>
        <v>22</v>
      </c>
      <c r="M162" s="130">
        <f t="shared" si="216"/>
        <v>11</v>
      </c>
      <c r="N162" s="130">
        <f t="shared" si="216"/>
        <v>7</v>
      </c>
      <c r="O162" s="130">
        <f t="shared" si="216"/>
        <v>1</v>
      </c>
      <c r="P162" s="130">
        <f t="shared" si="216"/>
        <v>2</v>
      </c>
      <c r="Q162" s="130">
        <f t="shared" si="216"/>
        <v>5</v>
      </c>
      <c r="R162" s="130">
        <f t="shared" si="216"/>
        <v>12</v>
      </c>
      <c r="S162" s="130">
        <f t="shared" si="216"/>
        <v>16</v>
      </c>
      <c r="T162" s="130">
        <f t="shared" si="216"/>
        <v>23</v>
      </c>
      <c r="U162" s="130">
        <f t="shared" si="216"/>
        <v>33</v>
      </c>
      <c r="V162" s="130">
        <f t="shared" si="216"/>
        <v>19</v>
      </c>
      <c r="W162" s="130">
        <f t="shared" si="216"/>
        <v>20</v>
      </c>
      <c r="X162" s="130">
        <f t="shared" si="216"/>
        <v>15</v>
      </c>
      <c r="Y162" s="130">
        <f t="shared" si="216"/>
        <v>11</v>
      </c>
      <c r="Z162" s="130">
        <f t="shared" si="216"/>
        <v>5</v>
      </c>
      <c r="AA162" s="130">
        <f t="shared" si="216"/>
        <v>2</v>
      </c>
      <c r="AB162" s="130">
        <f t="shared" si="216"/>
        <v>4</v>
      </c>
      <c r="AC162" s="130">
        <f t="shared" si="216"/>
        <v>6</v>
      </c>
      <c r="AD162" s="130">
        <f t="shared" si="216"/>
        <v>13</v>
      </c>
      <c r="AE162" s="130">
        <f t="shared" si="216"/>
        <v>16</v>
      </c>
      <c r="AF162" s="130">
        <f t="shared" si="216"/>
        <v>16</v>
      </c>
      <c r="AG162" s="130">
        <f t="shared" si="216"/>
        <v>15</v>
      </c>
      <c r="AH162" s="130">
        <f t="shared" si="216"/>
        <v>12</v>
      </c>
      <c r="AI162" s="130">
        <f t="shared" si="216"/>
        <v>9</v>
      </c>
      <c r="AJ162" s="130">
        <f t="shared" ref="AJ162:BO162" si="217">AJ34/$C34</f>
        <v>12</v>
      </c>
      <c r="AK162" s="130">
        <f t="shared" si="217"/>
        <v>6</v>
      </c>
      <c r="AL162" s="130">
        <f t="shared" si="217"/>
        <v>4</v>
      </c>
      <c r="AM162" s="130">
        <f t="shared" si="217"/>
        <v>2</v>
      </c>
      <c r="AN162" s="130">
        <f t="shared" si="217"/>
        <v>4</v>
      </c>
      <c r="AO162" s="130">
        <f t="shared" si="217"/>
        <v>5</v>
      </c>
      <c r="AP162" s="130">
        <f t="shared" si="217"/>
        <v>7</v>
      </c>
      <c r="AQ162" s="130">
        <f t="shared" si="217"/>
        <v>14</v>
      </c>
      <c r="AR162" s="130">
        <f t="shared" si="217"/>
        <v>12</v>
      </c>
      <c r="AS162" s="130">
        <f t="shared" si="217"/>
        <v>13</v>
      </c>
      <c r="AT162" s="130">
        <f t="shared" si="217"/>
        <v>18</v>
      </c>
      <c r="AU162" s="130">
        <f t="shared" si="217"/>
        <v>14</v>
      </c>
      <c r="AV162" s="130">
        <f t="shared" si="217"/>
        <v>6</v>
      </c>
      <c r="AW162" s="130">
        <f t="shared" si="217"/>
        <v>3</v>
      </c>
      <c r="AX162" s="130">
        <f t="shared" si="217"/>
        <v>1</v>
      </c>
      <c r="AY162" s="130">
        <f t="shared" si="217"/>
        <v>1</v>
      </c>
      <c r="AZ162" s="130">
        <f t="shared" si="217"/>
        <v>1</v>
      </c>
      <c r="BA162" s="130">
        <f t="shared" si="217"/>
        <v>3</v>
      </c>
      <c r="BB162" s="130">
        <f t="shared" si="217"/>
        <v>6</v>
      </c>
      <c r="BC162" s="130">
        <f t="shared" si="217"/>
        <v>8</v>
      </c>
      <c r="BD162" s="130">
        <f t="shared" si="217"/>
        <v>14</v>
      </c>
      <c r="BE162" s="130">
        <f t="shared" si="217"/>
        <v>9</v>
      </c>
      <c r="BF162" s="130">
        <f t="shared" si="217"/>
        <v>11</v>
      </c>
      <c r="BG162" s="130">
        <f t="shared" si="217"/>
        <v>8</v>
      </c>
      <c r="BH162" s="130">
        <f t="shared" si="217"/>
        <v>6</v>
      </c>
      <c r="BI162" s="130">
        <f t="shared" si="217"/>
        <v>6</v>
      </c>
      <c r="BJ162" s="130">
        <f t="shared" si="217"/>
        <v>4</v>
      </c>
      <c r="BK162" s="130">
        <f t="shared" si="217"/>
        <v>3</v>
      </c>
      <c r="BL162" s="130">
        <f t="shared" si="217"/>
        <v>4</v>
      </c>
      <c r="BM162" s="130">
        <f t="shared" si="217"/>
        <v>4</v>
      </c>
      <c r="BN162" s="130">
        <f t="shared" si="217"/>
        <v>7</v>
      </c>
      <c r="BO162" s="130">
        <f t="shared" si="217"/>
        <v>12</v>
      </c>
      <c r="BP162" s="130">
        <f t="shared" ref="BP162:CU162" si="218">BP34/$C34</f>
        <v>15</v>
      </c>
      <c r="BQ162" s="130">
        <f t="shared" si="218"/>
        <v>12</v>
      </c>
      <c r="BR162" s="130">
        <f t="shared" si="218"/>
        <v>17</v>
      </c>
      <c r="BS162" s="130">
        <f t="shared" si="218"/>
        <v>15</v>
      </c>
      <c r="BT162" s="130">
        <f t="shared" si="218"/>
        <v>12</v>
      </c>
      <c r="BU162" s="130">
        <f t="shared" si="218"/>
        <v>6</v>
      </c>
      <c r="BV162" s="130">
        <f t="shared" si="218"/>
        <v>1</v>
      </c>
      <c r="BW162" s="130">
        <f t="shared" si="218"/>
        <v>1</v>
      </c>
      <c r="BX162" s="130">
        <f t="shared" si="218"/>
        <v>3</v>
      </c>
      <c r="BY162" s="130">
        <f t="shared" si="218"/>
        <v>6</v>
      </c>
      <c r="BZ162" s="130">
        <f t="shared" si="218"/>
        <v>9</v>
      </c>
      <c r="CA162" s="130">
        <f t="shared" si="218"/>
        <v>8</v>
      </c>
      <c r="CB162" s="130">
        <f t="shared" si="218"/>
        <v>12</v>
      </c>
      <c r="CC162" s="130">
        <f t="shared" si="218"/>
        <v>6</v>
      </c>
      <c r="CD162" s="130">
        <f t="shared" si="218"/>
        <v>13</v>
      </c>
      <c r="CE162" s="130">
        <f t="shared" si="218"/>
        <v>14</v>
      </c>
      <c r="CF162" s="130">
        <f t="shared" si="218"/>
        <v>10</v>
      </c>
      <c r="CG162" s="130">
        <f t="shared" si="218"/>
        <v>6</v>
      </c>
      <c r="CH162" s="130">
        <f t="shared" si="218"/>
        <v>2</v>
      </c>
      <c r="CI162" s="130">
        <f t="shared" si="218"/>
        <v>0</v>
      </c>
      <c r="CJ162" s="130">
        <f t="shared" si="218"/>
        <v>2</v>
      </c>
      <c r="CK162" s="130">
        <f t="shared" si="218"/>
        <v>2</v>
      </c>
      <c r="CL162" s="130">
        <f t="shared" si="218"/>
        <v>6</v>
      </c>
      <c r="CM162" s="130">
        <f t="shared" si="218"/>
        <v>4</v>
      </c>
      <c r="CN162" s="130">
        <f t="shared" si="218"/>
        <v>9</v>
      </c>
      <c r="CO162" s="130">
        <f t="shared" si="218"/>
        <v>11</v>
      </c>
      <c r="CP162" s="130">
        <f t="shared" si="218"/>
        <v>10</v>
      </c>
      <c r="CQ162" s="130">
        <f t="shared" si="218"/>
        <v>9</v>
      </c>
      <c r="CR162" s="130">
        <f t="shared" si="218"/>
        <v>4</v>
      </c>
      <c r="CS162" s="130">
        <f t="shared" si="218"/>
        <v>2</v>
      </c>
      <c r="CT162" s="130">
        <f t="shared" si="218"/>
        <v>2</v>
      </c>
      <c r="CU162" s="130">
        <f t="shared" si="218"/>
        <v>0</v>
      </c>
      <c r="CV162" s="130">
        <f t="shared" ref="CV162:DJ162" si="219">CV34/$C34</f>
        <v>2</v>
      </c>
      <c r="CW162" s="130">
        <f t="shared" si="219"/>
        <v>4</v>
      </c>
      <c r="CX162" s="130">
        <f t="shared" si="219"/>
        <v>4</v>
      </c>
      <c r="CY162" s="130">
        <f t="shared" si="219"/>
        <v>5</v>
      </c>
      <c r="CZ162" s="130">
        <f t="shared" si="219"/>
        <v>8</v>
      </c>
      <c r="DA162" s="130">
        <f t="shared" si="219"/>
        <v>10</v>
      </c>
      <c r="DB162" s="130">
        <f t="shared" si="219"/>
        <v>13</v>
      </c>
      <c r="DC162" s="130">
        <f t="shared" si="219"/>
        <v>9</v>
      </c>
      <c r="DD162" s="130">
        <f t="shared" si="219"/>
        <v>7</v>
      </c>
      <c r="DE162" s="130">
        <f t="shared" si="219"/>
        <v>4</v>
      </c>
      <c r="DF162" s="130">
        <f t="shared" si="219"/>
        <v>3</v>
      </c>
      <c r="DG162" s="130">
        <f t="shared" si="219"/>
        <v>0</v>
      </c>
      <c r="DH162" s="130">
        <f t="shared" si="219"/>
        <v>3</v>
      </c>
      <c r="DI162" s="130">
        <f t="shared" si="219"/>
        <v>4</v>
      </c>
      <c r="DJ162" s="130">
        <f t="shared" si="219"/>
        <v>6</v>
      </c>
      <c r="DK162" s="130">
        <f t="shared" ref="DK162:DV162" si="220">DK34/$C34</f>
        <v>9</v>
      </c>
      <c r="DL162" s="130">
        <f t="shared" si="220"/>
        <v>10</v>
      </c>
      <c r="DM162" s="130">
        <f t="shared" si="220"/>
        <v>9</v>
      </c>
      <c r="DN162" s="130">
        <f t="shared" si="220"/>
        <v>5</v>
      </c>
      <c r="DO162" s="130">
        <f t="shared" si="220"/>
        <v>5</v>
      </c>
      <c r="DP162" s="130">
        <f t="shared" si="220"/>
        <v>6</v>
      </c>
      <c r="DQ162" s="130">
        <f t="shared" si="220"/>
        <v>4</v>
      </c>
      <c r="DR162" s="130">
        <f t="shared" si="220"/>
        <v>3</v>
      </c>
      <c r="DS162" s="130">
        <f t="shared" si="220"/>
        <v>1</v>
      </c>
      <c r="DT162" s="130">
        <f t="shared" si="220"/>
        <v>2</v>
      </c>
      <c r="DU162" s="130">
        <f t="shared" si="220"/>
        <v>2</v>
      </c>
      <c r="DV162" s="130">
        <f t="shared" si="220"/>
        <v>7</v>
      </c>
      <c r="DW162" s="130">
        <f t="shared" ref="DW162:EH162" si="221">DW34/$C34</f>
        <v>11</v>
      </c>
      <c r="DX162" s="130">
        <f t="shared" si="221"/>
        <v>16</v>
      </c>
      <c r="DY162" s="130">
        <f t="shared" si="221"/>
        <v>10</v>
      </c>
      <c r="DZ162" s="130">
        <f t="shared" si="221"/>
        <v>10</v>
      </c>
      <c r="EA162" s="130">
        <f t="shared" si="221"/>
        <v>4</v>
      </c>
      <c r="EB162" s="130">
        <f t="shared" si="221"/>
        <v>6</v>
      </c>
      <c r="EC162" s="130">
        <f t="shared" si="221"/>
        <v>4</v>
      </c>
      <c r="ED162" s="130">
        <f t="shared" si="221"/>
        <v>1</v>
      </c>
      <c r="EE162" s="130">
        <f t="shared" si="221"/>
        <v>0</v>
      </c>
      <c r="EF162" s="130">
        <f t="shared" si="221"/>
        <v>0</v>
      </c>
      <c r="EG162" s="130">
        <f t="shared" si="221"/>
        <v>4</v>
      </c>
      <c r="EH162" s="130">
        <f t="shared" si="221"/>
        <v>7</v>
      </c>
      <c r="EI162" s="130">
        <f t="shared" ref="EI162:ET162" si="222">EI34/$C34</f>
        <v>6</v>
      </c>
      <c r="EJ162" s="130">
        <f t="shared" si="222"/>
        <v>6</v>
      </c>
      <c r="EK162" s="130">
        <f t="shared" si="222"/>
        <v>6</v>
      </c>
      <c r="EL162" s="130">
        <f t="shared" si="222"/>
        <v>4</v>
      </c>
      <c r="EM162" s="130">
        <f t="shared" si="222"/>
        <v>3</v>
      </c>
      <c r="EN162" s="130">
        <f t="shared" si="222"/>
        <v>4</v>
      </c>
      <c r="EO162" s="130">
        <f t="shared" si="222"/>
        <v>3</v>
      </c>
      <c r="EP162" s="130">
        <f t="shared" si="222"/>
        <v>1</v>
      </c>
      <c r="EQ162" s="130">
        <f t="shared" si="222"/>
        <v>0</v>
      </c>
      <c r="ER162" s="130">
        <f t="shared" si="222"/>
        <v>0</v>
      </c>
      <c r="ES162" s="130">
        <f t="shared" si="222"/>
        <v>3</v>
      </c>
      <c r="ET162" s="130">
        <f t="shared" si="222"/>
        <v>4</v>
      </c>
      <c r="EU162" s="130">
        <f t="shared" ref="EU162:GM162" si="223">EU34/$C34</f>
        <v>4</v>
      </c>
      <c r="EV162" s="130">
        <f t="shared" si="223"/>
        <v>5</v>
      </c>
      <c r="EW162" s="130">
        <f t="shared" si="223"/>
        <v>4</v>
      </c>
      <c r="EX162" s="130">
        <f t="shared" si="223"/>
        <v>5</v>
      </c>
      <c r="EY162" s="130">
        <f t="shared" si="223"/>
        <v>3</v>
      </c>
      <c r="EZ162" s="130">
        <f t="shared" si="223"/>
        <v>2</v>
      </c>
      <c r="FA162" s="130">
        <f t="shared" si="223"/>
        <v>2</v>
      </c>
      <c r="FB162" s="130">
        <f t="shared" si="223"/>
        <v>0</v>
      </c>
      <c r="FC162" s="130">
        <f t="shared" si="223"/>
        <v>0</v>
      </c>
      <c r="FD162" s="130">
        <f t="shared" si="223"/>
        <v>0</v>
      </c>
      <c r="FE162" s="130">
        <f t="shared" si="223"/>
        <v>2</v>
      </c>
      <c r="FF162" s="130">
        <f t="shared" si="223"/>
        <v>4</v>
      </c>
      <c r="FG162" s="130">
        <f t="shared" si="223"/>
        <v>5</v>
      </c>
      <c r="FH162" s="130">
        <f t="shared" si="223"/>
        <v>8</v>
      </c>
      <c r="FI162" s="130">
        <f t="shared" si="223"/>
        <v>8</v>
      </c>
      <c r="FJ162" s="130">
        <f t="shared" si="223"/>
        <v>3</v>
      </c>
      <c r="FK162" s="130">
        <f t="shared" si="223"/>
        <v>2</v>
      </c>
      <c r="FL162" s="130">
        <f t="shared" si="223"/>
        <v>2</v>
      </c>
      <c r="FM162" s="130">
        <f t="shared" si="223"/>
        <v>2</v>
      </c>
      <c r="FN162" s="130">
        <f t="shared" si="223"/>
        <v>1</v>
      </c>
      <c r="FO162" s="130">
        <f t="shared" si="223"/>
        <v>0</v>
      </c>
      <c r="FP162" s="130">
        <f t="shared" si="223"/>
        <v>1</v>
      </c>
      <c r="FQ162" s="130">
        <f t="shared" si="223"/>
        <v>1</v>
      </c>
      <c r="FR162" s="130">
        <f t="shared" si="223"/>
        <v>3</v>
      </c>
      <c r="FS162" s="130">
        <f t="shared" si="223"/>
        <v>3</v>
      </c>
      <c r="FT162" s="130">
        <f t="shared" si="223"/>
        <v>4</v>
      </c>
      <c r="FU162" s="130">
        <f t="shared" si="223"/>
        <v>4</v>
      </c>
      <c r="FV162" s="130">
        <f t="shared" si="223"/>
        <v>4</v>
      </c>
      <c r="FW162" s="130">
        <f t="shared" si="223"/>
        <v>4</v>
      </c>
      <c r="FX162" s="130">
        <f t="shared" si="223"/>
        <v>2</v>
      </c>
      <c r="FY162" s="130">
        <f t="shared" si="223"/>
        <v>1</v>
      </c>
      <c r="FZ162" s="130">
        <f t="shared" si="223"/>
        <v>0</v>
      </c>
      <c r="GA162" s="130">
        <f t="shared" si="223"/>
        <v>0</v>
      </c>
      <c r="GB162" s="130">
        <f t="shared" si="223"/>
        <v>0</v>
      </c>
      <c r="GC162" s="130">
        <f t="shared" si="223"/>
        <v>2</v>
      </c>
      <c r="GD162" s="130">
        <f t="shared" si="223"/>
        <v>2</v>
      </c>
      <c r="GE162" s="130">
        <f t="shared" si="223"/>
        <v>6</v>
      </c>
      <c r="GF162" s="130">
        <f t="shared" si="223"/>
        <v>9</v>
      </c>
      <c r="GG162" s="130">
        <f t="shared" si="223"/>
        <v>3</v>
      </c>
      <c r="GH162" s="130">
        <f t="shared" si="223"/>
        <v>3</v>
      </c>
      <c r="GI162" s="130">
        <f t="shared" si="223"/>
        <v>2</v>
      </c>
      <c r="GJ162" s="130">
        <f t="shared" si="223"/>
        <v>3</v>
      </c>
      <c r="GK162" s="130">
        <f t="shared" si="223"/>
        <v>2</v>
      </c>
      <c r="GL162" s="130">
        <f t="shared" si="223"/>
        <v>0</v>
      </c>
      <c r="GM162" s="130">
        <f t="shared" si="223"/>
        <v>0</v>
      </c>
      <c r="GN162" s="121"/>
      <c r="GO162" s="121"/>
      <c r="GP162" s="121"/>
      <c r="GQ162" s="121"/>
      <c r="GR162" s="120"/>
      <c r="GS162" s="120"/>
      <c r="GT162" s="120"/>
      <c r="GU162" s="120"/>
      <c r="GV162" s="120"/>
      <c r="GW162" s="120"/>
      <c r="GX162" s="120"/>
      <c r="GY162" s="120"/>
      <c r="GZ162" s="120"/>
      <c r="HA162" s="120"/>
      <c r="HB162" s="120"/>
      <c r="HC162" s="120"/>
      <c r="HD162" s="120"/>
      <c r="HE162" s="120"/>
      <c r="HF162" s="120"/>
      <c r="HG162" s="120"/>
    </row>
    <row r="163" spans="1:215" ht="15.75" x14ac:dyDescent="0.25">
      <c r="A163" s="45" t="s">
        <v>376</v>
      </c>
      <c r="B163" s="45" t="s">
        <v>95</v>
      </c>
      <c r="C163" s="46">
        <v>1.20000000000048</v>
      </c>
      <c r="D163" s="130">
        <f t="shared" ref="D163:AI163" si="224">D35/$C35</f>
        <v>0</v>
      </c>
      <c r="E163" s="130">
        <f t="shared" si="224"/>
        <v>0</v>
      </c>
      <c r="F163" s="130">
        <f t="shared" si="224"/>
        <v>0</v>
      </c>
      <c r="G163" s="130">
        <f t="shared" si="224"/>
        <v>0</v>
      </c>
      <c r="H163" s="130">
        <f t="shared" si="224"/>
        <v>0</v>
      </c>
      <c r="I163" s="130">
        <f t="shared" si="224"/>
        <v>0</v>
      </c>
      <c r="J163" s="130">
        <f t="shared" si="224"/>
        <v>0</v>
      </c>
      <c r="K163" s="130">
        <f t="shared" si="224"/>
        <v>0</v>
      </c>
      <c r="L163" s="130">
        <f t="shared" si="224"/>
        <v>0</v>
      </c>
      <c r="M163" s="130">
        <f t="shared" si="224"/>
        <v>0</v>
      </c>
      <c r="N163" s="130">
        <f t="shared" si="224"/>
        <v>0</v>
      </c>
      <c r="O163" s="130">
        <f t="shared" si="224"/>
        <v>0</v>
      </c>
      <c r="P163" s="130">
        <f t="shared" si="224"/>
        <v>0</v>
      </c>
      <c r="Q163" s="130">
        <f t="shared" si="224"/>
        <v>0</v>
      </c>
      <c r="R163" s="130">
        <f t="shared" si="224"/>
        <v>0</v>
      </c>
      <c r="S163" s="130">
        <f t="shared" si="224"/>
        <v>0</v>
      </c>
      <c r="T163" s="130">
        <f t="shared" si="224"/>
        <v>0</v>
      </c>
      <c r="U163" s="130">
        <f t="shared" si="224"/>
        <v>0</v>
      </c>
      <c r="V163" s="130">
        <f t="shared" si="224"/>
        <v>0</v>
      </c>
      <c r="W163" s="130">
        <f t="shared" si="224"/>
        <v>0</v>
      </c>
      <c r="X163" s="130">
        <f t="shared" si="224"/>
        <v>0</v>
      </c>
      <c r="Y163" s="130">
        <f t="shared" si="224"/>
        <v>0</v>
      </c>
      <c r="Z163" s="130">
        <f t="shared" si="224"/>
        <v>0</v>
      </c>
      <c r="AA163" s="130">
        <f t="shared" si="224"/>
        <v>0</v>
      </c>
      <c r="AB163" s="130">
        <f t="shared" si="224"/>
        <v>0</v>
      </c>
      <c r="AC163" s="130">
        <f t="shared" si="224"/>
        <v>0</v>
      </c>
      <c r="AD163" s="130">
        <f t="shared" si="224"/>
        <v>0</v>
      </c>
      <c r="AE163" s="130">
        <f t="shared" si="224"/>
        <v>0</v>
      </c>
      <c r="AF163" s="130">
        <f t="shared" si="224"/>
        <v>0</v>
      </c>
      <c r="AG163" s="130">
        <f t="shared" si="224"/>
        <v>0</v>
      </c>
      <c r="AH163" s="130">
        <f t="shared" si="224"/>
        <v>0</v>
      </c>
      <c r="AI163" s="130">
        <f t="shared" si="224"/>
        <v>0</v>
      </c>
      <c r="AJ163" s="130">
        <f t="shared" ref="AJ163:BO163" si="225">AJ35/$C35</f>
        <v>0</v>
      </c>
      <c r="AK163" s="130">
        <f t="shared" si="225"/>
        <v>0</v>
      </c>
      <c r="AL163" s="130">
        <f t="shared" si="225"/>
        <v>0</v>
      </c>
      <c r="AM163" s="130">
        <f t="shared" si="225"/>
        <v>0</v>
      </c>
      <c r="AN163" s="130">
        <f t="shared" si="225"/>
        <v>0</v>
      </c>
      <c r="AO163" s="130">
        <f t="shared" si="225"/>
        <v>0</v>
      </c>
      <c r="AP163" s="130">
        <f t="shared" si="225"/>
        <v>0</v>
      </c>
      <c r="AQ163" s="130">
        <f t="shared" si="225"/>
        <v>0</v>
      </c>
      <c r="AR163" s="130">
        <f t="shared" si="225"/>
        <v>0</v>
      </c>
      <c r="AS163" s="130">
        <f t="shared" si="225"/>
        <v>0</v>
      </c>
      <c r="AT163" s="130">
        <f t="shared" si="225"/>
        <v>0</v>
      </c>
      <c r="AU163" s="130">
        <f t="shared" si="225"/>
        <v>0</v>
      </c>
      <c r="AV163" s="130">
        <f t="shared" si="225"/>
        <v>0</v>
      </c>
      <c r="AW163" s="130">
        <f t="shared" si="225"/>
        <v>0</v>
      </c>
      <c r="AX163" s="130">
        <f t="shared" si="225"/>
        <v>0</v>
      </c>
      <c r="AY163" s="130">
        <f t="shared" si="225"/>
        <v>0</v>
      </c>
      <c r="AZ163" s="130">
        <f t="shared" si="225"/>
        <v>0</v>
      </c>
      <c r="BA163" s="130">
        <f t="shared" si="225"/>
        <v>0</v>
      </c>
      <c r="BB163" s="130">
        <f t="shared" si="225"/>
        <v>0</v>
      </c>
      <c r="BC163" s="130">
        <f t="shared" si="225"/>
        <v>0</v>
      </c>
      <c r="BD163" s="130">
        <f t="shared" si="225"/>
        <v>0</v>
      </c>
      <c r="BE163" s="130">
        <f t="shared" si="225"/>
        <v>0</v>
      </c>
      <c r="BF163" s="130">
        <f t="shared" si="225"/>
        <v>0</v>
      </c>
      <c r="BG163" s="130">
        <f t="shared" si="225"/>
        <v>0</v>
      </c>
      <c r="BH163" s="130">
        <f t="shared" si="225"/>
        <v>0</v>
      </c>
      <c r="BI163" s="130">
        <f t="shared" si="225"/>
        <v>0</v>
      </c>
      <c r="BJ163" s="130">
        <f t="shared" si="225"/>
        <v>0</v>
      </c>
      <c r="BK163" s="130">
        <f t="shared" si="225"/>
        <v>0</v>
      </c>
      <c r="BL163" s="130">
        <f t="shared" si="225"/>
        <v>0</v>
      </c>
      <c r="BM163" s="130">
        <f t="shared" si="225"/>
        <v>0</v>
      </c>
      <c r="BN163" s="130">
        <f t="shared" si="225"/>
        <v>0</v>
      </c>
      <c r="BO163" s="130">
        <f t="shared" si="225"/>
        <v>0</v>
      </c>
      <c r="BP163" s="130">
        <f t="shared" ref="BP163:CU163" si="226">BP35/$C35</f>
        <v>0</v>
      </c>
      <c r="BQ163" s="130">
        <f t="shared" si="226"/>
        <v>0</v>
      </c>
      <c r="BR163" s="130">
        <f t="shared" si="226"/>
        <v>0</v>
      </c>
      <c r="BS163" s="130">
        <f t="shared" si="226"/>
        <v>0</v>
      </c>
      <c r="BT163" s="130">
        <f t="shared" si="226"/>
        <v>0</v>
      </c>
      <c r="BU163" s="130">
        <f t="shared" si="226"/>
        <v>0</v>
      </c>
      <c r="BV163" s="130">
        <f t="shared" si="226"/>
        <v>0</v>
      </c>
      <c r="BW163" s="130">
        <f t="shared" si="226"/>
        <v>0</v>
      </c>
      <c r="BX163" s="130">
        <f t="shared" si="226"/>
        <v>0</v>
      </c>
      <c r="BY163" s="130">
        <f t="shared" si="226"/>
        <v>0</v>
      </c>
      <c r="BZ163" s="130">
        <f t="shared" si="226"/>
        <v>0</v>
      </c>
      <c r="CA163" s="130">
        <f t="shared" si="226"/>
        <v>328.33333333320201</v>
      </c>
      <c r="CB163" s="130">
        <f t="shared" si="226"/>
        <v>1393.333333332776</v>
      </c>
      <c r="CC163" s="130">
        <f t="shared" si="226"/>
        <v>2370.8333333323849</v>
      </c>
      <c r="CD163" s="130">
        <f t="shared" si="226"/>
        <v>5031.6666666646543</v>
      </c>
      <c r="CE163" s="130">
        <f t="shared" si="226"/>
        <v>5439.1666666644905</v>
      </c>
      <c r="CF163" s="130">
        <f t="shared" si="226"/>
        <v>5954.999999997618</v>
      </c>
      <c r="CG163" s="130">
        <f t="shared" si="226"/>
        <v>5772.4999999976908</v>
      </c>
      <c r="CH163" s="130">
        <f t="shared" si="226"/>
        <v>3744.166666665169</v>
      </c>
      <c r="CI163" s="130">
        <f t="shared" si="226"/>
        <v>2783.3333333322198</v>
      </c>
      <c r="CJ163" s="130">
        <f t="shared" si="226"/>
        <v>4289.1666666649508</v>
      </c>
      <c r="CK163" s="130">
        <f t="shared" si="226"/>
        <v>7120.8333333304845</v>
      </c>
      <c r="CL163" s="130">
        <f t="shared" si="226"/>
        <v>25630.83333332308</v>
      </c>
      <c r="CM163" s="130">
        <f t="shared" si="226"/>
        <v>74857.499999970052</v>
      </c>
      <c r="CN163" s="130">
        <f t="shared" si="226"/>
        <v>87675.833333298258</v>
      </c>
      <c r="CO163" s="130">
        <f t="shared" si="226"/>
        <v>87020.83333329852</v>
      </c>
      <c r="CP163" s="130">
        <f t="shared" si="226"/>
        <v>87681.666666631587</v>
      </c>
      <c r="CQ163" s="130">
        <f t="shared" si="226"/>
        <v>82683.333333300252</v>
      </c>
      <c r="CR163" s="130">
        <f t="shared" si="226"/>
        <v>60462.499999975815</v>
      </c>
      <c r="CS163" s="130">
        <f t="shared" si="226"/>
        <v>38615.833333317889</v>
      </c>
      <c r="CT163" s="130">
        <f t="shared" si="226"/>
        <v>25855.833333322989</v>
      </c>
      <c r="CU163" s="130">
        <f t="shared" si="226"/>
        <v>13811.666666661142</v>
      </c>
      <c r="CV163" s="130">
        <f t="shared" ref="CV163:DJ163" si="227">CV35/$C35</f>
        <v>17389.999999993044</v>
      </c>
      <c r="CW163" s="130">
        <f t="shared" si="227"/>
        <v>39873.333333317387</v>
      </c>
      <c r="CX163" s="130">
        <f t="shared" si="227"/>
        <v>47637.499999980944</v>
      </c>
      <c r="CY163" s="130">
        <f t="shared" si="227"/>
        <v>66674.999999973326</v>
      </c>
      <c r="CZ163" s="130">
        <f t="shared" si="227"/>
        <v>111539.16666662206</v>
      </c>
      <c r="DA163" s="130">
        <f t="shared" si="227"/>
        <v>112435.83333328836</v>
      </c>
      <c r="DB163" s="130">
        <f t="shared" si="227"/>
        <v>110935.83333328896</v>
      </c>
      <c r="DC163" s="130">
        <f t="shared" si="227"/>
        <v>80873.33333330098</v>
      </c>
      <c r="DD163" s="130">
        <f t="shared" si="227"/>
        <v>66374.166666640114</v>
      </c>
      <c r="DE163" s="130">
        <f t="shared" si="227"/>
        <v>50249.999999979897</v>
      </c>
      <c r="DF163" s="130">
        <f t="shared" si="227"/>
        <v>22141.666666657809</v>
      </c>
      <c r="DG163" s="130">
        <f t="shared" si="227"/>
        <v>12039.999999995183</v>
      </c>
      <c r="DH163" s="130">
        <f t="shared" si="227"/>
        <v>18415.833333325965</v>
      </c>
      <c r="DI163" s="130">
        <f t="shared" si="227"/>
        <v>41924.166666649893</v>
      </c>
      <c r="DJ163" s="130">
        <f t="shared" si="227"/>
        <v>62005.833333308532</v>
      </c>
      <c r="DK163" s="130">
        <f t="shared" ref="DK163:DV163" si="228">DK35/$C35</f>
        <v>88739.166666631165</v>
      </c>
      <c r="DL163" s="130">
        <f t="shared" si="228"/>
        <v>101247.4999999595</v>
      </c>
      <c r="DM163" s="130">
        <f t="shared" si="228"/>
        <v>87504.16666663166</v>
      </c>
      <c r="DN163" s="130">
        <f t="shared" si="228"/>
        <v>98408.333333293966</v>
      </c>
      <c r="DO163" s="130">
        <f t="shared" si="228"/>
        <v>88594.166666631223</v>
      </c>
      <c r="DP163" s="130">
        <f t="shared" si="228"/>
        <v>69919.166666638703</v>
      </c>
      <c r="DQ163" s="130">
        <f t="shared" si="228"/>
        <v>38829.999999984466</v>
      </c>
      <c r="DR163" s="130">
        <f t="shared" si="228"/>
        <v>19344.999999992262</v>
      </c>
      <c r="DS163" s="130">
        <f t="shared" si="228"/>
        <v>14712.499999994116</v>
      </c>
      <c r="DT163" s="130">
        <f t="shared" si="228"/>
        <v>16499.166666660069</v>
      </c>
      <c r="DU163" s="130">
        <f t="shared" si="228"/>
        <v>31849.166666653928</v>
      </c>
      <c r="DV163" s="130">
        <f t="shared" si="228"/>
        <v>69918.33333330536</v>
      </c>
      <c r="DW163" s="130">
        <f t="shared" ref="DW163:EH163" si="229">DW35/$C35</f>
        <v>100621.66666662642</v>
      </c>
      <c r="DX163" s="130">
        <f t="shared" si="229"/>
        <v>122336.66666661773</v>
      </c>
      <c r="DY163" s="130">
        <f t="shared" si="229"/>
        <v>92884.999999962849</v>
      </c>
      <c r="DZ163" s="130">
        <f t="shared" si="229"/>
        <v>89582.499999964159</v>
      </c>
      <c r="EA163" s="130">
        <f t="shared" si="229"/>
        <v>77072.499999969164</v>
      </c>
      <c r="EB163" s="130">
        <f t="shared" si="229"/>
        <v>71621.666666638019</v>
      </c>
      <c r="EC163" s="130">
        <f t="shared" si="229"/>
        <v>35996.666666652265</v>
      </c>
      <c r="ED163" s="130">
        <f t="shared" si="229"/>
        <v>21434.166666658093</v>
      </c>
      <c r="EE163" s="130">
        <f t="shared" si="229"/>
        <v>13209.999999994716</v>
      </c>
      <c r="EF163" s="130">
        <f t="shared" si="229"/>
        <v>15370.833333327184</v>
      </c>
      <c r="EG163" s="130">
        <f t="shared" si="229"/>
        <v>31569.999999987373</v>
      </c>
      <c r="EH163" s="130">
        <f t="shared" si="229"/>
        <v>57837.499999976862</v>
      </c>
      <c r="EI163" s="130">
        <f t="shared" ref="EI163:ET163" si="230">EI35/$C35</f>
        <v>100256.66666662657</v>
      </c>
      <c r="EJ163" s="130">
        <f t="shared" si="230"/>
        <v>89516.666666630859</v>
      </c>
      <c r="EK163" s="130">
        <f t="shared" si="230"/>
        <v>95918.33333329497</v>
      </c>
      <c r="EL163" s="130">
        <f t="shared" si="230"/>
        <v>97664.999999960928</v>
      </c>
      <c r="EM163" s="130">
        <f t="shared" si="230"/>
        <v>73784.999999970489</v>
      </c>
      <c r="EN163" s="130">
        <f t="shared" si="230"/>
        <v>63145.833333308074</v>
      </c>
      <c r="EO163" s="130">
        <f t="shared" si="230"/>
        <v>40983.333333316943</v>
      </c>
      <c r="EP163" s="130">
        <f t="shared" si="230"/>
        <v>23433.333333323961</v>
      </c>
      <c r="EQ163" s="130">
        <f t="shared" si="230"/>
        <v>10028.333333329321</v>
      </c>
      <c r="ER163" s="130">
        <f t="shared" si="230"/>
        <v>20058.33333332531</v>
      </c>
      <c r="ES163" s="130">
        <f t="shared" si="230"/>
        <v>31346.666666654128</v>
      </c>
      <c r="ET163" s="130">
        <f t="shared" si="230"/>
        <v>68671.666666639198</v>
      </c>
      <c r="EU163" s="130">
        <f t="shared" ref="EU163:GM163" si="231">EU35/$C35</f>
        <v>87009.166666631863</v>
      </c>
      <c r="EV163" s="130">
        <f t="shared" si="231"/>
        <v>90834.166666630335</v>
      </c>
      <c r="EW163" s="130">
        <f t="shared" si="231"/>
        <v>98594.999999960564</v>
      </c>
      <c r="EX163" s="130">
        <f t="shared" si="231"/>
        <v>97116.666666627818</v>
      </c>
      <c r="EY163" s="130">
        <f t="shared" si="231"/>
        <v>93985.833333295741</v>
      </c>
      <c r="EZ163" s="130">
        <f t="shared" si="231"/>
        <v>60976.666666642275</v>
      </c>
      <c r="FA163" s="130">
        <f t="shared" si="231"/>
        <v>48352.499999980661</v>
      </c>
      <c r="FB163" s="130">
        <f t="shared" si="231"/>
        <v>20254.999999991898</v>
      </c>
      <c r="FC163" s="130">
        <f t="shared" si="231"/>
        <v>13866.66666666112</v>
      </c>
      <c r="FD163" s="130">
        <f t="shared" si="231"/>
        <v>21075.833333324903</v>
      </c>
      <c r="FE163" s="130">
        <f t="shared" si="231"/>
        <v>33657.499999986539</v>
      </c>
      <c r="FF163" s="130">
        <f t="shared" si="231"/>
        <v>45264.166666648562</v>
      </c>
      <c r="FG163" s="130">
        <f t="shared" si="231"/>
        <v>76859.166666635923</v>
      </c>
      <c r="FH163" s="130">
        <f t="shared" si="231"/>
        <v>104800.8333332914</v>
      </c>
      <c r="FI163" s="130">
        <f t="shared" si="231"/>
        <v>108666.6666666232</v>
      </c>
      <c r="FJ163" s="130">
        <f t="shared" si="231"/>
        <v>82881.666666633508</v>
      </c>
      <c r="FK163" s="130">
        <f t="shared" si="231"/>
        <v>79092.499999968364</v>
      </c>
      <c r="FL163" s="130">
        <f t="shared" si="231"/>
        <v>64279.166666640951</v>
      </c>
      <c r="FM163" s="130">
        <f t="shared" si="231"/>
        <v>41570.833333316703</v>
      </c>
      <c r="FN163" s="130">
        <f t="shared" si="231"/>
        <v>23479.999999990607</v>
      </c>
      <c r="FO163" s="130">
        <f t="shared" si="231"/>
        <v>9678.3333333294613</v>
      </c>
      <c r="FP163" s="130">
        <f t="shared" si="231"/>
        <v>19368.333333325587</v>
      </c>
      <c r="FQ163" s="130">
        <f t="shared" si="231"/>
        <v>25119.999999989952</v>
      </c>
      <c r="FR163" s="130">
        <f t="shared" si="231"/>
        <v>50620.833333313087</v>
      </c>
      <c r="FS163" s="130">
        <f t="shared" si="231"/>
        <v>71119.166666638223</v>
      </c>
      <c r="FT163" s="130">
        <f t="shared" si="231"/>
        <v>89884.999999964042</v>
      </c>
      <c r="FU163" s="130">
        <f t="shared" si="231"/>
        <v>100104.16666662662</v>
      </c>
      <c r="FV163" s="130">
        <f t="shared" si="231"/>
        <v>89248.333333297633</v>
      </c>
      <c r="FW163" s="130">
        <f t="shared" si="231"/>
        <v>82411.666666633697</v>
      </c>
      <c r="FX163" s="130">
        <f t="shared" si="231"/>
        <v>55386.666666644509</v>
      </c>
      <c r="FY163" s="130">
        <f t="shared" si="231"/>
        <v>40005.833333317329</v>
      </c>
      <c r="FZ163" s="130">
        <f t="shared" si="231"/>
        <v>16706.666666659985</v>
      </c>
      <c r="GA163" s="130">
        <f t="shared" si="231"/>
        <v>9916.6666666627007</v>
      </c>
      <c r="GB163" s="130">
        <f t="shared" si="231"/>
        <v>18315.833333326005</v>
      </c>
      <c r="GC163" s="130">
        <f t="shared" si="231"/>
        <v>26978.333333322542</v>
      </c>
      <c r="GD163" s="130">
        <f t="shared" si="231"/>
        <v>73500.833333303934</v>
      </c>
      <c r="GE163" s="130">
        <f t="shared" si="231"/>
        <v>97600.833333294286</v>
      </c>
      <c r="GF163" s="130">
        <f t="shared" si="231"/>
        <v>108870.83333328979</v>
      </c>
      <c r="GG163" s="130">
        <f t="shared" si="231"/>
        <v>101334.99999995946</v>
      </c>
      <c r="GH163" s="130">
        <f t="shared" si="231"/>
        <v>92499.166666629666</v>
      </c>
      <c r="GI163" s="130">
        <f t="shared" si="231"/>
        <v>85482.499999965803</v>
      </c>
      <c r="GJ163" s="130">
        <f t="shared" si="231"/>
        <v>63527.499999974585</v>
      </c>
      <c r="GK163" s="130">
        <f t="shared" si="231"/>
        <v>33121.666666653415</v>
      </c>
      <c r="GL163" s="130">
        <f t="shared" si="231"/>
        <v>20729.999999991709</v>
      </c>
      <c r="GM163" s="130">
        <f t="shared" si="231"/>
        <v>12901.666666661506</v>
      </c>
      <c r="GN163" s="121"/>
      <c r="GO163" s="121"/>
      <c r="GP163" s="121"/>
      <c r="GQ163" s="121"/>
      <c r="GR163" s="120"/>
      <c r="GS163" s="120"/>
      <c r="GT163" s="120"/>
      <c r="GU163" s="120"/>
      <c r="GV163" s="120"/>
      <c r="GW163" s="120"/>
      <c r="GX163" s="120"/>
      <c r="GY163" s="120"/>
      <c r="GZ163" s="120"/>
      <c r="HA163" s="120"/>
      <c r="HB163" s="120"/>
      <c r="HC163" s="120"/>
      <c r="HD163" s="120"/>
      <c r="HE163" s="120"/>
      <c r="HF163" s="120"/>
      <c r="HG163" s="120"/>
    </row>
    <row r="164" spans="1:215" ht="15.75" x14ac:dyDescent="0.25">
      <c r="A164" s="45" t="s">
        <v>376</v>
      </c>
      <c r="B164" s="45" t="s">
        <v>95</v>
      </c>
      <c r="C164" s="46">
        <v>1.3000000000012999</v>
      </c>
      <c r="D164" s="130">
        <f t="shared" ref="D164:AI164" si="232">D36/$C36</f>
        <v>0</v>
      </c>
      <c r="E164" s="130">
        <f t="shared" si="232"/>
        <v>0</v>
      </c>
      <c r="F164" s="130">
        <f t="shared" si="232"/>
        <v>0</v>
      </c>
      <c r="G164" s="130">
        <f t="shared" si="232"/>
        <v>0</v>
      </c>
      <c r="H164" s="130">
        <f t="shared" si="232"/>
        <v>0</v>
      </c>
      <c r="I164" s="130">
        <f t="shared" si="232"/>
        <v>0</v>
      </c>
      <c r="J164" s="130">
        <f t="shared" si="232"/>
        <v>0</v>
      </c>
      <c r="K164" s="130">
        <f t="shared" si="232"/>
        <v>0</v>
      </c>
      <c r="L164" s="130">
        <f t="shared" si="232"/>
        <v>0</v>
      </c>
      <c r="M164" s="130">
        <f t="shared" si="232"/>
        <v>0</v>
      </c>
      <c r="N164" s="130">
        <f t="shared" si="232"/>
        <v>0</v>
      </c>
      <c r="O164" s="130">
        <f t="shared" si="232"/>
        <v>0</v>
      </c>
      <c r="P164" s="130">
        <f t="shared" si="232"/>
        <v>0</v>
      </c>
      <c r="Q164" s="130">
        <f t="shared" si="232"/>
        <v>0</v>
      </c>
      <c r="R164" s="130">
        <f t="shared" si="232"/>
        <v>0</v>
      </c>
      <c r="S164" s="130">
        <f t="shared" si="232"/>
        <v>0</v>
      </c>
      <c r="T164" s="130">
        <f t="shared" si="232"/>
        <v>0</v>
      </c>
      <c r="U164" s="130">
        <f t="shared" si="232"/>
        <v>0</v>
      </c>
      <c r="V164" s="130">
        <f t="shared" si="232"/>
        <v>0</v>
      </c>
      <c r="W164" s="130">
        <f t="shared" si="232"/>
        <v>0</v>
      </c>
      <c r="X164" s="130">
        <f t="shared" si="232"/>
        <v>0</v>
      </c>
      <c r="Y164" s="130">
        <f t="shared" si="232"/>
        <v>0</v>
      </c>
      <c r="Z164" s="130">
        <f t="shared" si="232"/>
        <v>0</v>
      </c>
      <c r="AA164" s="130">
        <f t="shared" si="232"/>
        <v>0</v>
      </c>
      <c r="AB164" s="130">
        <f t="shared" si="232"/>
        <v>0</v>
      </c>
      <c r="AC164" s="130">
        <f t="shared" si="232"/>
        <v>0</v>
      </c>
      <c r="AD164" s="130">
        <f t="shared" si="232"/>
        <v>0</v>
      </c>
      <c r="AE164" s="130">
        <f t="shared" si="232"/>
        <v>0</v>
      </c>
      <c r="AF164" s="130">
        <f t="shared" si="232"/>
        <v>0</v>
      </c>
      <c r="AG164" s="130">
        <f t="shared" si="232"/>
        <v>0</v>
      </c>
      <c r="AH164" s="130">
        <f t="shared" si="232"/>
        <v>0</v>
      </c>
      <c r="AI164" s="130">
        <f t="shared" si="232"/>
        <v>0</v>
      </c>
      <c r="AJ164" s="130">
        <f t="shared" ref="AJ164:BO164" si="233">AJ36/$C36</f>
        <v>0</v>
      </c>
      <c r="AK164" s="130">
        <f t="shared" si="233"/>
        <v>0</v>
      </c>
      <c r="AL164" s="130">
        <f t="shared" si="233"/>
        <v>0</v>
      </c>
      <c r="AM164" s="130">
        <f t="shared" si="233"/>
        <v>0</v>
      </c>
      <c r="AN164" s="130">
        <f t="shared" si="233"/>
        <v>0</v>
      </c>
      <c r="AO164" s="130">
        <f t="shared" si="233"/>
        <v>0</v>
      </c>
      <c r="AP164" s="130">
        <f t="shared" si="233"/>
        <v>0</v>
      </c>
      <c r="AQ164" s="130">
        <f t="shared" si="233"/>
        <v>0</v>
      </c>
      <c r="AR164" s="130">
        <f t="shared" si="233"/>
        <v>0</v>
      </c>
      <c r="AS164" s="130">
        <f t="shared" si="233"/>
        <v>0</v>
      </c>
      <c r="AT164" s="130">
        <f t="shared" si="233"/>
        <v>0</v>
      </c>
      <c r="AU164" s="130">
        <f t="shared" si="233"/>
        <v>0</v>
      </c>
      <c r="AV164" s="130">
        <f t="shared" si="233"/>
        <v>0</v>
      </c>
      <c r="AW164" s="130">
        <f t="shared" si="233"/>
        <v>0</v>
      </c>
      <c r="AX164" s="130">
        <f t="shared" si="233"/>
        <v>0</v>
      </c>
      <c r="AY164" s="130">
        <f t="shared" si="233"/>
        <v>0</v>
      </c>
      <c r="AZ164" s="130">
        <f t="shared" si="233"/>
        <v>0</v>
      </c>
      <c r="BA164" s="130">
        <f t="shared" si="233"/>
        <v>0</v>
      </c>
      <c r="BB164" s="130">
        <f t="shared" si="233"/>
        <v>0</v>
      </c>
      <c r="BC164" s="130">
        <f t="shared" si="233"/>
        <v>0</v>
      </c>
      <c r="BD164" s="130">
        <f t="shared" si="233"/>
        <v>0</v>
      </c>
      <c r="BE164" s="130">
        <f t="shared" si="233"/>
        <v>0</v>
      </c>
      <c r="BF164" s="130">
        <f t="shared" si="233"/>
        <v>0</v>
      </c>
      <c r="BG164" s="130">
        <f t="shared" si="233"/>
        <v>0</v>
      </c>
      <c r="BH164" s="130">
        <f t="shared" si="233"/>
        <v>0</v>
      </c>
      <c r="BI164" s="130">
        <f t="shared" si="233"/>
        <v>0</v>
      </c>
      <c r="BJ164" s="130">
        <f t="shared" si="233"/>
        <v>0</v>
      </c>
      <c r="BK164" s="130">
        <f t="shared" si="233"/>
        <v>0</v>
      </c>
      <c r="BL164" s="130">
        <f t="shared" si="233"/>
        <v>0</v>
      </c>
      <c r="BM164" s="130">
        <f t="shared" si="233"/>
        <v>0</v>
      </c>
      <c r="BN164" s="130">
        <f t="shared" si="233"/>
        <v>0</v>
      </c>
      <c r="BO164" s="130">
        <f t="shared" si="233"/>
        <v>1389.9999999986101</v>
      </c>
      <c r="BP164" s="130">
        <f t="shared" ref="BP164:CU164" si="234">BP36/$C36</f>
        <v>4195.3846153804207</v>
      </c>
      <c r="BQ164" s="130">
        <f t="shared" si="234"/>
        <v>6416.9230769166606</v>
      </c>
      <c r="BR164" s="130">
        <f t="shared" si="234"/>
        <v>6613.8461538395404</v>
      </c>
      <c r="BS164" s="130">
        <f t="shared" si="234"/>
        <v>7214.6153846081706</v>
      </c>
      <c r="BT164" s="130">
        <f t="shared" si="234"/>
        <v>8120.7692307611105</v>
      </c>
      <c r="BU164" s="130">
        <f t="shared" si="234"/>
        <v>5469.9999999945303</v>
      </c>
      <c r="BV164" s="130">
        <f t="shared" si="234"/>
        <v>2843.8461538433103</v>
      </c>
      <c r="BW164" s="130">
        <f t="shared" si="234"/>
        <v>2548.4615384589902</v>
      </c>
      <c r="BX164" s="130">
        <f t="shared" si="234"/>
        <v>6812.3076923008803</v>
      </c>
      <c r="BY164" s="130">
        <f t="shared" si="234"/>
        <v>17083.076923059842</v>
      </c>
      <c r="BZ164" s="130">
        <f t="shared" si="234"/>
        <v>47596.153846106252</v>
      </c>
      <c r="CA164" s="130">
        <f t="shared" si="234"/>
        <v>136989.99999986301</v>
      </c>
      <c r="CB164" s="130">
        <f t="shared" si="234"/>
        <v>179510.76923058974</v>
      </c>
      <c r="CC164" s="130">
        <f t="shared" si="234"/>
        <v>154577.69230753774</v>
      </c>
      <c r="CD164" s="130">
        <f t="shared" si="234"/>
        <v>177317.69230751501</v>
      </c>
      <c r="CE164" s="130">
        <f t="shared" si="234"/>
        <v>174920.76923059433</v>
      </c>
      <c r="CF164" s="130">
        <f t="shared" si="234"/>
        <v>116634.61538449876</v>
      </c>
      <c r="CG164" s="130">
        <f t="shared" si="234"/>
        <v>87351.538461451113</v>
      </c>
      <c r="CH164" s="130">
        <f t="shared" si="234"/>
        <v>47274.615384568111</v>
      </c>
      <c r="CI164" s="130">
        <f t="shared" si="234"/>
        <v>27642.307692280054</v>
      </c>
      <c r="CJ164" s="130">
        <f t="shared" si="234"/>
        <v>34933.846153811224</v>
      </c>
      <c r="CK164" s="130">
        <f t="shared" si="234"/>
        <v>49446.153846104404</v>
      </c>
      <c r="CL164" s="130">
        <f t="shared" si="234"/>
        <v>115870.76923065337</v>
      </c>
      <c r="CM164" s="130">
        <f t="shared" si="234"/>
        <v>169893.84615367628</v>
      </c>
      <c r="CN164" s="130">
        <f t="shared" si="234"/>
        <v>187769.99999981225</v>
      </c>
      <c r="CO164" s="130">
        <f t="shared" si="234"/>
        <v>182220.76923058703</v>
      </c>
      <c r="CP164" s="130">
        <f t="shared" si="234"/>
        <v>180910.76923058834</v>
      </c>
      <c r="CQ164" s="130">
        <f t="shared" si="234"/>
        <v>166533.84615367962</v>
      </c>
      <c r="CR164" s="130">
        <f t="shared" si="234"/>
        <v>117919.99999988209</v>
      </c>
      <c r="CS164" s="130">
        <f t="shared" si="234"/>
        <v>76637.692307615682</v>
      </c>
      <c r="CT164" s="130">
        <f t="shared" si="234"/>
        <v>49938.461538411604</v>
      </c>
      <c r="CU164" s="130">
        <f t="shared" si="234"/>
        <v>26720.769230742513</v>
      </c>
      <c r="CV164" s="130">
        <f t="shared" ref="CV164:DJ164" si="235">CV36/$C36</f>
        <v>34127.692307658181</v>
      </c>
      <c r="CW164" s="130">
        <f t="shared" si="235"/>
        <v>77536.923076845545</v>
      </c>
      <c r="CX164" s="130">
        <f t="shared" si="235"/>
        <v>92322.30769221537</v>
      </c>
      <c r="CY164" s="130">
        <f t="shared" si="235"/>
        <v>129020.76923064022</v>
      </c>
      <c r="CZ164" s="130">
        <f t="shared" si="235"/>
        <v>218907.69230747342</v>
      </c>
      <c r="DA164" s="130">
        <f t="shared" si="235"/>
        <v>215911.53846132258</v>
      </c>
      <c r="DB164" s="130">
        <f t="shared" si="235"/>
        <v>211629.23076901917</v>
      </c>
      <c r="DC164" s="130">
        <f t="shared" si="235"/>
        <v>162109.23076906867</v>
      </c>
      <c r="DD164" s="130">
        <f t="shared" si="235"/>
        <v>136250.76923063298</v>
      </c>
      <c r="DE164" s="130">
        <f t="shared" si="235"/>
        <v>98957.692307593359</v>
      </c>
      <c r="DF164" s="130">
        <f t="shared" si="235"/>
        <v>44378.461538417163</v>
      </c>
      <c r="DG164" s="130">
        <f t="shared" si="235"/>
        <v>23983.07692305294</v>
      </c>
      <c r="DH164" s="130">
        <f t="shared" si="235"/>
        <v>34993.846153811166</v>
      </c>
      <c r="DI164" s="130">
        <f t="shared" si="235"/>
        <v>81126.153846072732</v>
      </c>
      <c r="DJ164" s="130">
        <f t="shared" si="235"/>
        <v>122086.15384603177</v>
      </c>
      <c r="DK164" s="130">
        <f t="shared" ref="DK164:DV164" si="236">DK36/$C36</f>
        <v>171615.38461521303</v>
      </c>
      <c r="DL164" s="130">
        <f t="shared" si="236"/>
        <v>196366.92307672673</v>
      </c>
      <c r="DM164" s="130">
        <f t="shared" si="236"/>
        <v>173810.76923059544</v>
      </c>
      <c r="DN164" s="130">
        <f t="shared" si="236"/>
        <v>193557.69230749877</v>
      </c>
      <c r="DO164" s="130">
        <f t="shared" si="236"/>
        <v>177201.53846136128</v>
      </c>
      <c r="DP164" s="130">
        <f t="shared" si="236"/>
        <v>138268.46153832329</v>
      </c>
      <c r="DQ164" s="130">
        <f t="shared" si="236"/>
        <v>75973.846153770181</v>
      </c>
      <c r="DR164" s="130">
        <f t="shared" si="236"/>
        <v>37548.461538423995</v>
      </c>
      <c r="DS164" s="130">
        <f t="shared" si="236"/>
        <v>29136.153846124711</v>
      </c>
      <c r="DT164" s="130">
        <f t="shared" si="236"/>
        <v>32669.230769198104</v>
      </c>
      <c r="DU164" s="130">
        <f t="shared" si="236"/>
        <v>63050.769230706188</v>
      </c>
      <c r="DV164" s="130">
        <f t="shared" si="236"/>
        <v>141302.30769216639</v>
      </c>
      <c r="DW164" s="130">
        <f t="shared" ref="DW164:EH164" si="237">DW36/$C36</f>
        <v>196667.69230749566</v>
      </c>
      <c r="DX164" s="130">
        <f t="shared" si="237"/>
        <v>241735.38461514289</v>
      </c>
      <c r="DY164" s="130">
        <f t="shared" si="237"/>
        <v>185048.46153827652</v>
      </c>
      <c r="DZ164" s="130">
        <f t="shared" si="237"/>
        <v>176573.84615366958</v>
      </c>
      <c r="EA164" s="130">
        <f t="shared" si="237"/>
        <v>154083.84615369208</v>
      </c>
      <c r="EB164" s="130">
        <f t="shared" si="237"/>
        <v>139796.15384601406</v>
      </c>
      <c r="EC164" s="130">
        <f t="shared" si="237"/>
        <v>66609.999999933396</v>
      </c>
      <c r="ED164" s="130">
        <f t="shared" si="237"/>
        <v>41822.307692265873</v>
      </c>
      <c r="EE164" s="130">
        <f t="shared" si="237"/>
        <v>25240.769230743994</v>
      </c>
      <c r="EF164" s="130">
        <f t="shared" si="237"/>
        <v>29070.769230740163</v>
      </c>
      <c r="EG164" s="130">
        <f t="shared" si="237"/>
        <v>60607.692307631703</v>
      </c>
      <c r="EH164" s="130">
        <f t="shared" si="237"/>
        <v>110536.15384604332</v>
      </c>
      <c r="EI164" s="130">
        <f t="shared" ref="EI164:ET164" si="238">EI36/$C36</f>
        <v>192302.3076921154</v>
      </c>
      <c r="EJ164" s="130">
        <f t="shared" si="238"/>
        <v>174511.53846136396</v>
      </c>
      <c r="EK164" s="130">
        <f t="shared" si="238"/>
        <v>183233.84615366295</v>
      </c>
      <c r="EL164" s="130">
        <f t="shared" si="238"/>
        <v>186174.61538442923</v>
      </c>
      <c r="EM164" s="130">
        <f t="shared" si="238"/>
        <v>142707.69230754962</v>
      </c>
      <c r="EN164" s="130">
        <f t="shared" si="238"/>
        <v>124493.84615372166</v>
      </c>
      <c r="EO164" s="130">
        <f t="shared" si="238"/>
        <v>80321.538461458142</v>
      </c>
      <c r="EP164" s="130">
        <f t="shared" si="238"/>
        <v>45084.615384570301</v>
      </c>
      <c r="EQ164" s="130">
        <f t="shared" si="238"/>
        <v>19606.153846134242</v>
      </c>
      <c r="ER164" s="130">
        <f t="shared" si="238"/>
        <v>39271.538461499193</v>
      </c>
      <c r="ES164" s="130">
        <f t="shared" si="238"/>
        <v>64444.615384550947</v>
      </c>
      <c r="ET164" s="130">
        <f t="shared" si="238"/>
        <v>132372.30769217532</v>
      </c>
      <c r="EU164" s="130">
        <f t="shared" ref="EU164:GM164" si="239">EU36/$C36</f>
        <v>167269.23076906352</v>
      </c>
      <c r="EV164" s="130">
        <f t="shared" si="239"/>
        <v>181821.53846135666</v>
      </c>
      <c r="EW164" s="130">
        <f t="shared" si="239"/>
        <v>195948.4615382656</v>
      </c>
      <c r="EX164" s="130">
        <f t="shared" si="239"/>
        <v>193396.9230767297</v>
      </c>
      <c r="EY164" s="130">
        <f t="shared" si="239"/>
        <v>185723.84615366044</v>
      </c>
      <c r="EZ164" s="130">
        <f t="shared" si="239"/>
        <v>121090.76923064815</v>
      </c>
      <c r="FA164" s="130">
        <f t="shared" si="239"/>
        <v>97829.999999902182</v>
      </c>
      <c r="FB164" s="130">
        <f t="shared" si="239"/>
        <v>38819.999999961183</v>
      </c>
      <c r="FC164" s="130">
        <f t="shared" si="239"/>
        <v>26094.615384589291</v>
      </c>
      <c r="FD164" s="130">
        <f t="shared" si="239"/>
        <v>40423.846153805731</v>
      </c>
      <c r="FE164" s="130">
        <f t="shared" si="239"/>
        <v>66599.230769164176</v>
      </c>
      <c r="FF164" s="130">
        <f t="shared" si="239"/>
        <v>91161.538461447301</v>
      </c>
      <c r="FG164" s="130">
        <f t="shared" si="239"/>
        <v>155528.46153830603</v>
      </c>
      <c r="FH164" s="130">
        <f t="shared" si="239"/>
        <v>200374.61538441502</v>
      </c>
      <c r="FI164" s="130">
        <f t="shared" si="239"/>
        <v>209393.84615363678</v>
      </c>
      <c r="FJ164" s="130">
        <f t="shared" si="239"/>
        <v>164756.15384598912</v>
      </c>
      <c r="FK164" s="130">
        <f t="shared" si="239"/>
        <v>156090.76923061316</v>
      </c>
      <c r="FL164" s="130">
        <f t="shared" si="239"/>
        <v>127672.30769218002</v>
      </c>
      <c r="FM164" s="130">
        <f t="shared" si="239"/>
        <v>81893.846153764272</v>
      </c>
      <c r="FN164" s="130">
        <f t="shared" si="239"/>
        <v>44385.384615340234</v>
      </c>
      <c r="FO164" s="130">
        <f t="shared" si="239"/>
        <v>18816.153846135032</v>
      </c>
      <c r="FP164" s="130">
        <f t="shared" si="239"/>
        <v>37674.615384577715</v>
      </c>
      <c r="FQ164" s="130">
        <f t="shared" si="239"/>
        <v>50409.999999949592</v>
      </c>
      <c r="FR164" s="130">
        <f t="shared" si="239"/>
        <v>98228.461538363321</v>
      </c>
      <c r="FS164" s="130">
        <f t="shared" si="239"/>
        <v>141841.53846139665</v>
      </c>
      <c r="FT164" s="130">
        <f t="shared" si="239"/>
        <v>172858.46153828868</v>
      </c>
      <c r="FU164" s="130">
        <f t="shared" si="239"/>
        <v>193343.0769228836</v>
      </c>
      <c r="FV164" s="130">
        <f t="shared" si="239"/>
        <v>171969.99999982805</v>
      </c>
      <c r="FW164" s="130">
        <f t="shared" si="239"/>
        <v>160153.07692291678</v>
      </c>
      <c r="FX164" s="130">
        <f t="shared" si="239"/>
        <v>105038.46153835651</v>
      </c>
      <c r="FY164" s="130">
        <f t="shared" si="239"/>
        <v>74623.0769230023</v>
      </c>
      <c r="FZ164" s="130">
        <f t="shared" si="239"/>
        <v>30843.846153815313</v>
      </c>
      <c r="GA164" s="130">
        <f t="shared" si="239"/>
        <v>18252.30769228944</v>
      </c>
      <c r="GB164" s="130">
        <f t="shared" si="239"/>
        <v>33606.153846120244</v>
      </c>
      <c r="GC164" s="130">
        <f t="shared" si="239"/>
        <v>50441.538461488024</v>
      </c>
      <c r="GD164" s="130">
        <f t="shared" si="239"/>
        <v>141266.92307678182</v>
      </c>
      <c r="GE164" s="130">
        <f t="shared" si="239"/>
        <v>190096.15384596377</v>
      </c>
      <c r="GF164" s="130">
        <f t="shared" si="239"/>
        <v>205017.6923074873</v>
      </c>
      <c r="GG164" s="130">
        <f t="shared" si="239"/>
        <v>188053.0769228889</v>
      </c>
      <c r="GH164" s="130">
        <f t="shared" si="239"/>
        <v>175810.76923059343</v>
      </c>
      <c r="GI164" s="130">
        <f t="shared" si="239"/>
        <v>160877.69230753146</v>
      </c>
      <c r="GJ164" s="130">
        <f t="shared" si="239"/>
        <v>122510.76923064674</v>
      </c>
      <c r="GK164" s="130">
        <f t="shared" si="239"/>
        <v>62086.153846091765</v>
      </c>
      <c r="GL164" s="130">
        <f t="shared" si="239"/>
        <v>38543.076923038381</v>
      </c>
      <c r="GM164" s="130">
        <f t="shared" si="239"/>
        <v>24107.692307668203</v>
      </c>
      <c r="GN164" s="121"/>
      <c r="GO164" s="121"/>
      <c r="GP164" s="121"/>
      <c r="GQ164" s="121"/>
      <c r="GR164" s="120"/>
      <c r="GS164" s="120"/>
      <c r="GT164" s="120"/>
      <c r="GU164" s="120"/>
      <c r="GV164" s="120"/>
      <c r="GW164" s="120"/>
      <c r="GX164" s="120"/>
      <c r="GY164" s="120"/>
      <c r="GZ164" s="120"/>
      <c r="HA164" s="120"/>
      <c r="HB164" s="120"/>
      <c r="HC164" s="120"/>
      <c r="HD164" s="120"/>
      <c r="HE164" s="120"/>
      <c r="HF164" s="120"/>
      <c r="HG164" s="120"/>
    </row>
    <row r="165" spans="1:215" ht="15.75" x14ac:dyDescent="0.25">
      <c r="A165" s="45" t="s">
        <v>376</v>
      </c>
      <c r="B165" s="45" t="s">
        <v>95</v>
      </c>
      <c r="C165" s="46">
        <v>1.4000000000014001</v>
      </c>
      <c r="D165" s="130">
        <f t="shared" ref="D165:AI165" si="240">D37/$C37</f>
        <v>0</v>
      </c>
      <c r="E165" s="130">
        <f t="shared" si="240"/>
        <v>0</v>
      </c>
      <c r="F165" s="130">
        <f t="shared" si="240"/>
        <v>0</v>
      </c>
      <c r="G165" s="130">
        <f t="shared" si="240"/>
        <v>0</v>
      </c>
      <c r="H165" s="130">
        <f t="shared" si="240"/>
        <v>0</v>
      </c>
      <c r="I165" s="130">
        <f t="shared" si="240"/>
        <v>0</v>
      </c>
      <c r="J165" s="130">
        <f t="shared" si="240"/>
        <v>0</v>
      </c>
      <c r="K165" s="130">
        <f t="shared" si="240"/>
        <v>0</v>
      </c>
      <c r="L165" s="130">
        <f t="shared" si="240"/>
        <v>0</v>
      </c>
      <c r="M165" s="130">
        <f t="shared" si="240"/>
        <v>0</v>
      </c>
      <c r="N165" s="130">
        <f t="shared" si="240"/>
        <v>0</v>
      </c>
      <c r="O165" s="130">
        <f t="shared" si="240"/>
        <v>0</v>
      </c>
      <c r="P165" s="130">
        <f t="shared" si="240"/>
        <v>0</v>
      </c>
      <c r="Q165" s="130">
        <f t="shared" si="240"/>
        <v>0</v>
      </c>
      <c r="R165" s="130">
        <f t="shared" si="240"/>
        <v>0</v>
      </c>
      <c r="S165" s="130">
        <f t="shared" si="240"/>
        <v>0</v>
      </c>
      <c r="T165" s="130">
        <f t="shared" si="240"/>
        <v>0</v>
      </c>
      <c r="U165" s="130">
        <f t="shared" si="240"/>
        <v>0</v>
      </c>
      <c r="V165" s="130">
        <f t="shared" si="240"/>
        <v>0</v>
      </c>
      <c r="W165" s="130">
        <f t="shared" si="240"/>
        <v>0</v>
      </c>
      <c r="X165" s="130">
        <f t="shared" si="240"/>
        <v>0</v>
      </c>
      <c r="Y165" s="130">
        <f t="shared" si="240"/>
        <v>0</v>
      </c>
      <c r="Z165" s="130">
        <f t="shared" si="240"/>
        <v>0</v>
      </c>
      <c r="AA165" s="130">
        <f t="shared" si="240"/>
        <v>0</v>
      </c>
      <c r="AB165" s="130">
        <f t="shared" si="240"/>
        <v>0</v>
      </c>
      <c r="AC165" s="130">
        <f t="shared" si="240"/>
        <v>0</v>
      </c>
      <c r="AD165" s="130">
        <f t="shared" si="240"/>
        <v>0</v>
      </c>
      <c r="AE165" s="130">
        <f t="shared" si="240"/>
        <v>0</v>
      </c>
      <c r="AF165" s="130">
        <f t="shared" si="240"/>
        <v>0</v>
      </c>
      <c r="AG165" s="130">
        <f t="shared" si="240"/>
        <v>0</v>
      </c>
      <c r="AH165" s="130">
        <f t="shared" si="240"/>
        <v>0</v>
      </c>
      <c r="AI165" s="130">
        <f t="shared" si="240"/>
        <v>0</v>
      </c>
      <c r="AJ165" s="130">
        <f t="shared" ref="AJ165:BO165" si="241">AJ37/$C37</f>
        <v>0</v>
      </c>
      <c r="AK165" s="130">
        <f t="shared" si="241"/>
        <v>0</v>
      </c>
      <c r="AL165" s="130">
        <f t="shared" si="241"/>
        <v>0</v>
      </c>
      <c r="AM165" s="130">
        <f t="shared" si="241"/>
        <v>0</v>
      </c>
      <c r="AN165" s="130">
        <f t="shared" si="241"/>
        <v>0</v>
      </c>
      <c r="AO165" s="130">
        <f t="shared" si="241"/>
        <v>0</v>
      </c>
      <c r="AP165" s="130">
        <f t="shared" si="241"/>
        <v>0</v>
      </c>
      <c r="AQ165" s="130">
        <f t="shared" si="241"/>
        <v>0</v>
      </c>
      <c r="AR165" s="130">
        <f t="shared" si="241"/>
        <v>0</v>
      </c>
      <c r="AS165" s="130">
        <f t="shared" si="241"/>
        <v>0</v>
      </c>
      <c r="AT165" s="130">
        <f t="shared" si="241"/>
        <v>0</v>
      </c>
      <c r="AU165" s="130">
        <f t="shared" si="241"/>
        <v>0</v>
      </c>
      <c r="AV165" s="130">
        <f t="shared" si="241"/>
        <v>0</v>
      </c>
      <c r="AW165" s="130">
        <f t="shared" si="241"/>
        <v>0</v>
      </c>
      <c r="AX165" s="130">
        <f t="shared" si="241"/>
        <v>0</v>
      </c>
      <c r="AY165" s="130">
        <f t="shared" si="241"/>
        <v>0</v>
      </c>
      <c r="AZ165" s="130">
        <f t="shared" si="241"/>
        <v>0</v>
      </c>
      <c r="BA165" s="130">
        <f t="shared" si="241"/>
        <v>0</v>
      </c>
      <c r="BB165" s="130">
        <f t="shared" si="241"/>
        <v>0</v>
      </c>
      <c r="BC165" s="130">
        <f t="shared" si="241"/>
        <v>151.42857142841999</v>
      </c>
      <c r="BD165" s="130">
        <f t="shared" si="241"/>
        <v>1269.9999999987299</v>
      </c>
      <c r="BE165" s="130">
        <f t="shared" si="241"/>
        <v>4489.9999999955098</v>
      </c>
      <c r="BF165" s="130">
        <f t="shared" si="241"/>
        <v>11599.999999988398</v>
      </c>
      <c r="BG165" s="130">
        <f t="shared" si="241"/>
        <v>19025.71428569526</v>
      </c>
      <c r="BH165" s="130">
        <f t="shared" si="241"/>
        <v>19889.285714265825</v>
      </c>
      <c r="BI165" s="130">
        <f t="shared" si="241"/>
        <v>18619.999999981377</v>
      </c>
      <c r="BJ165" s="130">
        <f t="shared" si="241"/>
        <v>12925.714285701359</v>
      </c>
      <c r="BK165" s="130">
        <f t="shared" si="241"/>
        <v>12979.99999998702</v>
      </c>
      <c r="BL165" s="130">
        <f t="shared" si="241"/>
        <v>19349.99999998065</v>
      </c>
      <c r="BM165" s="130">
        <f t="shared" si="241"/>
        <v>36152.142857106701</v>
      </c>
      <c r="BN165" s="130">
        <f t="shared" si="241"/>
        <v>110864.99999988913</v>
      </c>
      <c r="BO165" s="130">
        <f t="shared" si="241"/>
        <v>343404.28571394226</v>
      </c>
      <c r="BP165" s="130">
        <f t="shared" ref="BP165:CU165" si="242">BP37/$C37</f>
        <v>356906.42857107165</v>
      </c>
      <c r="BQ165" s="130">
        <f t="shared" si="242"/>
        <v>409903.57142816146</v>
      </c>
      <c r="BR165" s="130">
        <f t="shared" si="242"/>
        <v>368292.14285677456</v>
      </c>
      <c r="BS165" s="130">
        <f t="shared" si="242"/>
        <v>304338.57142826705</v>
      </c>
      <c r="BT165" s="130">
        <f t="shared" si="242"/>
        <v>295463.57142827596</v>
      </c>
      <c r="BU165" s="130">
        <f t="shared" si="242"/>
        <v>170142.1428569727</v>
      </c>
      <c r="BV165" s="130">
        <f t="shared" si="242"/>
        <v>60761.428571367804</v>
      </c>
      <c r="BW165" s="130">
        <f t="shared" si="242"/>
        <v>42599.999999957399</v>
      </c>
      <c r="BX165" s="130">
        <f t="shared" si="242"/>
        <v>67744.285714217971</v>
      </c>
      <c r="BY165" s="130">
        <f t="shared" si="242"/>
        <v>149229.99999985076</v>
      </c>
      <c r="BZ165" s="130">
        <f t="shared" si="242"/>
        <v>242539.28571404316</v>
      </c>
      <c r="CA165" s="130">
        <f t="shared" si="242"/>
        <v>328724.28571395698</v>
      </c>
      <c r="CB165" s="130">
        <f t="shared" si="242"/>
        <v>397352.85714245978</v>
      </c>
      <c r="CC165" s="130">
        <f t="shared" si="242"/>
        <v>329754.9999996702</v>
      </c>
      <c r="CD165" s="130">
        <f t="shared" si="242"/>
        <v>381507.14285676129</v>
      </c>
      <c r="CE165" s="130">
        <f t="shared" si="242"/>
        <v>363519.28571392217</v>
      </c>
      <c r="CF165" s="130">
        <f t="shared" si="242"/>
        <v>242550.71428547171</v>
      </c>
      <c r="CG165" s="130">
        <f t="shared" si="242"/>
        <v>192001.42857123655</v>
      </c>
      <c r="CH165" s="130">
        <f t="shared" si="242"/>
        <v>98357.142857044484</v>
      </c>
      <c r="CI165" s="130">
        <f t="shared" si="242"/>
        <v>56531.428571372038</v>
      </c>
      <c r="CJ165" s="130">
        <f t="shared" si="242"/>
        <v>73773.571428497642</v>
      </c>
      <c r="CK165" s="130">
        <f t="shared" si="242"/>
        <v>105157.85714275198</v>
      </c>
      <c r="CL165" s="130">
        <f t="shared" si="242"/>
        <v>242806.42857118574</v>
      </c>
      <c r="CM165" s="130">
        <f t="shared" si="242"/>
        <v>362068.57142820931</v>
      </c>
      <c r="CN165" s="130">
        <f t="shared" si="242"/>
        <v>394337.85714246274</v>
      </c>
      <c r="CO165" s="130">
        <f t="shared" si="242"/>
        <v>396041.42857103248</v>
      </c>
      <c r="CP165" s="130">
        <f t="shared" si="242"/>
        <v>384099.28571390157</v>
      </c>
      <c r="CQ165" s="130">
        <f t="shared" si="242"/>
        <v>349071.42857107945</v>
      </c>
      <c r="CR165" s="130">
        <f t="shared" si="242"/>
        <v>254247.85714260288</v>
      </c>
      <c r="CS165" s="130">
        <f t="shared" si="242"/>
        <v>163553.57142840786</v>
      </c>
      <c r="CT165" s="130">
        <f t="shared" si="242"/>
        <v>104457.14285703839</v>
      </c>
      <c r="CU165" s="130">
        <f t="shared" si="242"/>
        <v>55032.14285708782</v>
      </c>
      <c r="CV165" s="130">
        <f t="shared" ref="CV165:DJ165" si="243">CV37/$C37</f>
        <v>72269.999999927721</v>
      </c>
      <c r="CW165" s="130">
        <f t="shared" si="243"/>
        <v>166421.42857126213</v>
      </c>
      <c r="CX165" s="130">
        <f t="shared" si="243"/>
        <v>197682.14285694517</v>
      </c>
      <c r="CY165" s="130">
        <f t="shared" si="243"/>
        <v>280964.28571400471</v>
      </c>
      <c r="CZ165" s="130">
        <f t="shared" si="243"/>
        <v>463331.42857096519</v>
      </c>
      <c r="DA165" s="130">
        <f t="shared" si="243"/>
        <v>474424.28571381123</v>
      </c>
      <c r="DB165" s="130">
        <f t="shared" si="243"/>
        <v>471837.14285667095</v>
      </c>
      <c r="DC165" s="130">
        <f t="shared" si="243"/>
        <v>344461.42857108411</v>
      </c>
      <c r="DD165" s="130">
        <f t="shared" si="243"/>
        <v>293825.71428542043</v>
      </c>
      <c r="DE165" s="130">
        <f t="shared" si="243"/>
        <v>212557.1428569303</v>
      </c>
      <c r="DF165" s="130">
        <f t="shared" si="243"/>
        <v>95249.285714190453</v>
      </c>
      <c r="DG165" s="130">
        <f t="shared" si="243"/>
        <v>50229.999999949767</v>
      </c>
      <c r="DH165" s="130">
        <f t="shared" si="243"/>
        <v>76424.999999923573</v>
      </c>
      <c r="DI165" s="130">
        <f t="shared" si="243"/>
        <v>177971.42857125058</v>
      </c>
      <c r="DJ165" s="130">
        <f t="shared" si="243"/>
        <v>261345.71428545291</v>
      </c>
      <c r="DK165" s="130">
        <f t="shared" ref="DK165:DV165" si="244">DK37/$C37</f>
        <v>363904.99999963609</v>
      </c>
      <c r="DL165" s="130">
        <f t="shared" si="244"/>
        <v>430432.14285671239</v>
      </c>
      <c r="DM165" s="130">
        <f t="shared" si="244"/>
        <v>376362.85714248073</v>
      </c>
      <c r="DN165" s="130">
        <f t="shared" si="244"/>
        <v>418751.42857100978</v>
      </c>
      <c r="DO165" s="130">
        <f t="shared" si="244"/>
        <v>387499.28571389819</v>
      </c>
      <c r="DP165" s="130">
        <f t="shared" si="244"/>
        <v>303337.14285683952</v>
      </c>
      <c r="DQ165" s="130">
        <f t="shared" si="244"/>
        <v>167082.85714269005</v>
      </c>
      <c r="DR165" s="130">
        <f t="shared" si="244"/>
        <v>82735.714285631548</v>
      </c>
      <c r="DS165" s="130">
        <f t="shared" si="244"/>
        <v>62857.857142794281</v>
      </c>
      <c r="DT165" s="130">
        <f t="shared" si="244"/>
        <v>69566.428571358992</v>
      </c>
      <c r="DU165" s="130">
        <f t="shared" si="244"/>
        <v>131144.99999986883</v>
      </c>
      <c r="DV165" s="130">
        <f t="shared" si="244"/>
        <v>294473.57142827695</v>
      </c>
      <c r="DW165" s="130">
        <f t="shared" ref="DW165:EH165" si="245">DW37/$C37</f>
        <v>423779.99999957619</v>
      </c>
      <c r="DX165" s="130">
        <f t="shared" si="245"/>
        <v>520492.85714233661</v>
      </c>
      <c r="DY165" s="130">
        <f t="shared" si="245"/>
        <v>398557.85714245855</v>
      </c>
      <c r="DZ165" s="130">
        <f t="shared" si="245"/>
        <v>388484.2857138972</v>
      </c>
      <c r="EA165" s="130">
        <f t="shared" si="245"/>
        <v>330759.28571395495</v>
      </c>
      <c r="EB165" s="130">
        <f t="shared" si="245"/>
        <v>299462.85714255768</v>
      </c>
      <c r="EC165" s="130">
        <f t="shared" si="245"/>
        <v>145936.42857128262</v>
      </c>
      <c r="ED165" s="130">
        <f t="shared" si="245"/>
        <v>90932.14285705192</v>
      </c>
      <c r="EE165" s="130">
        <f t="shared" si="245"/>
        <v>53802.857142803332</v>
      </c>
      <c r="EF165" s="130">
        <f t="shared" si="245"/>
        <v>64594.999999935397</v>
      </c>
      <c r="EG165" s="130">
        <f t="shared" si="245"/>
        <v>133905.71428558035</v>
      </c>
      <c r="EH165" s="130">
        <f t="shared" si="245"/>
        <v>240546.42857118801</v>
      </c>
      <c r="EI165" s="130">
        <f t="shared" ref="EI165:ET165" si="246">EI37/$C37</f>
        <v>418850.7142852954</v>
      </c>
      <c r="EJ165" s="130">
        <f t="shared" si="246"/>
        <v>384174.28571390151</v>
      </c>
      <c r="EK165" s="130">
        <f t="shared" si="246"/>
        <v>400076.42857102846</v>
      </c>
      <c r="EL165" s="130">
        <f t="shared" si="246"/>
        <v>415805.71428529843</v>
      </c>
      <c r="EM165" s="130">
        <f t="shared" si="246"/>
        <v>319481.42857110908</v>
      </c>
      <c r="EN165" s="130">
        <f t="shared" si="246"/>
        <v>271409.99999972858</v>
      </c>
      <c r="EO165" s="130">
        <f t="shared" si="246"/>
        <v>176443.57142839496</v>
      </c>
      <c r="EP165" s="130">
        <f t="shared" si="246"/>
        <v>97465.714285616807</v>
      </c>
      <c r="EQ165" s="130">
        <f t="shared" si="246"/>
        <v>42682.142857100174</v>
      </c>
      <c r="ER165" s="130">
        <f t="shared" si="246"/>
        <v>84097.857142773035</v>
      </c>
      <c r="ES165" s="130">
        <f t="shared" si="246"/>
        <v>140217.85714271691</v>
      </c>
      <c r="ET165" s="130">
        <f t="shared" si="246"/>
        <v>295948.57142827543</v>
      </c>
      <c r="EU165" s="130">
        <f t="shared" ref="EU165:GM165" si="247">EU37/$C37</f>
        <v>376474.99999962351</v>
      </c>
      <c r="EV165" s="130">
        <f t="shared" si="247"/>
        <v>398463.57142817293</v>
      </c>
      <c r="EW165" s="130">
        <f t="shared" si="247"/>
        <v>432082.85714242503</v>
      </c>
      <c r="EX165" s="130">
        <f t="shared" si="247"/>
        <v>423117.14285671973</v>
      </c>
      <c r="EY165" s="130">
        <f t="shared" si="247"/>
        <v>410876.42857101763</v>
      </c>
      <c r="EZ165" s="130">
        <f t="shared" si="247"/>
        <v>263741.42857116478</v>
      </c>
      <c r="FA165" s="130">
        <f t="shared" si="247"/>
        <v>211783.57142835963</v>
      </c>
      <c r="FB165" s="130">
        <f t="shared" si="247"/>
        <v>87652.857142769484</v>
      </c>
      <c r="FC165" s="130">
        <f t="shared" si="247"/>
        <v>55757.857142801382</v>
      </c>
      <c r="FD165" s="130">
        <f t="shared" si="247"/>
        <v>85224.28571420048</v>
      </c>
      <c r="FE165" s="130">
        <f t="shared" si="247"/>
        <v>142114.2857141436</v>
      </c>
      <c r="FF165" s="130">
        <f t="shared" si="247"/>
        <v>191189.99999980879</v>
      </c>
      <c r="FG165" s="130">
        <f t="shared" si="247"/>
        <v>326809.99999967316</v>
      </c>
      <c r="FH165" s="130">
        <f t="shared" si="247"/>
        <v>436268.5714281351</v>
      </c>
      <c r="FI165" s="130">
        <f t="shared" si="247"/>
        <v>457957.14285668486</v>
      </c>
      <c r="FJ165" s="130">
        <f t="shared" si="247"/>
        <v>357349.28571392834</v>
      </c>
      <c r="FK165" s="130">
        <f t="shared" si="247"/>
        <v>333601.42857109493</v>
      </c>
      <c r="FL165" s="130">
        <f t="shared" si="247"/>
        <v>275059.28571401065</v>
      </c>
      <c r="FM165" s="130">
        <f t="shared" si="247"/>
        <v>178262.14285696458</v>
      </c>
      <c r="FN165" s="130">
        <f t="shared" si="247"/>
        <v>97293.571428474126</v>
      </c>
      <c r="FO165" s="130">
        <f t="shared" si="247"/>
        <v>39480.714285674803</v>
      </c>
      <c r="FP165" s="130">
        <f t="shared" si="247"/>
        <v>80724.285714204976</v>
      </c>
      <c r="FQ165" s="130">
        <f t="shared" si="247"/>
        <v>106416.42857132215</v>
      </c>
      <c r="FR165" s="130">
        <f t="shared" si="247"/>
        <v>212285.71428550198</v>
      </c>
      <c r="FS165" s="130">
        <f t="shared" si="247"/>
        <v>299707.85714255739</v>
      </c>
      <c r="FT165" s="130">
        <f t="shared" si="247"/>
        <v>374797.14285676804</v>
      </c>
      <c r="FU165" s="130">
        <f t="shared" si="247"/>
        <v>419510.71428529476</v>
      </c>
      <c r="FV165" s="130">
        <f t="shared" si="247"/>
        <v>374523.57142819685</v>
      </c>
      <c r="FW165" s="130">
        <f t="shared" si="247"/>
        <v>348676.42857107986</v>
      </c>
      <c r="FX165" s="130">
        <f t="shared" si="247"/>
        <v>236456.42857119208</v>
      </c>
      <c r="FY165" s="130">
        <f t="shared" si="247"/>
        <v>164649.99999983533</v>
      </c>
      <c r="FZ165" s="130">
        <f t="shared" si="247"/>
        <v>67012.857142790119</v>
      </c>
      <c r="GA165" s="130">
        <f t="shared" si="247"/>
        <v>39553.571428531868</v>
      </c>
      <c r="GB165" s="130">
        <f t="shared" si="247"/>
        <v>71757.857142785375</v>
      </c>
      <c r="GC165" s="130">
        <f t="shared" si="247"/>
        <v>108954.99999989104</v>
      </c>
      <c r="GD165" s="130">
        <f t="shared" si="247"/>
        <v>301971.4285711266</v>
      </c>
      <c r="GE165" s="130">
        <f t="shared" si="247"/>
        <v>406167.14285673667</v>
      </c>
      <c r="GF165" s="130">
        <f t="shared" si="247"/>
        <v>444679.28571384097</v>
      </c>
      <c r="GG165" s="130">
        <f t="shared" si="247"/>
        <v>413602.85714244348</v>
      </c>
      <c r="GH165" s="130">
        <f t="shared" si="247"/>
        <v>370777.85714248632</v>
      </c>
      <c r="GI165" s="130">
        <f t="shared" si="247"/>
        <v>341813.57142822957</v>
      </c>
      <c r="GJ165" s="130">
        <f t="shared" si="247"/>
        <v>256934.28571402875</v>
      </c>
      <c r="GK165" s="130">
        <f t="shared" si="247"/>
        <v>128289.9999998717</v>
      </c>
      <c r="GL165" s="130">
        <f t="shared" si="247"/>
        <v>80286.428571348282</v>
      </c>
      <c r="GM165" s="130">
        <f t="shared" si="247"/>
        <v>51361.428571377204</v>
      </c>
      <c r="GN165" s="121"/>
      <c r="GO165" s="121"/>
      <c r="GP165" s="121"/>
      <c r="GQ165" s="121"/>
      <c r="GR165" s="120"/>
      <c r="GS165" s="120"/>
      <c r="GT165" s="120"/>
      <c r="GU165" s="120"/>
      <c r="GV165" s="120"/>
      <c r="GW165" s="120"/>
      <c r="GX165" s="120"/>
      <c r="GY165" s="120"/>
      <c r="GZ165" s="120"/>
      <c r="HA165" s="120"/>
      <c r="HB165" s="120"/>
      <c r="HC165" s="120"/>
      <c r="HD165" s="120"/>
      <c r="HE165" s="120"/>
      <c r="HF165" s="120"/>
      <c r="HG165" s="120"/>
    </row>
    <row r="166" spans="1:215" ht="15.75" x14ac:dyDescent="0.25">
      <c r="A166" s="45" t="s">
        <v>376</v>
      </c>
      <c r="B166" s="45" t="s">
        <v>95</v>
      </c>
      <c r="C166" s="46">
        <v>1.5000000000014999</v>
      </c>
      <c r="D166" s="130">
        <f t="shared" ref="D166:AI166" si="248">D38/$C38</f>
        <v>0</v>
      </c>
      <c r="E166" s="130">
        <f t="shared" si="248"/>
        <v>0</v>
      </c>
      <c r="F166" s="130">
        <f t="shared" si="248"/>
        <v>0</v>
      </c>
      <c r="G166" s="130">
        <f t="shared" si="248"/>
        <v>0</v>
      </c>
      <c r="H166" s="130">
        <f t="shared" si="248"/>
        <v>0</v>
      </c>
      <c r="I166" s="130">
        <f t="shared" si="248"/>
        <v>0</v>
      </c>
      <c r="J166" s="130">
        <f t="shared" si="248"/>
        <v>0</v>
      </c>
      <c r="K166" s="130">
        <f t="shared" si="248"/>
        <v>0</v>
      </c>
      <c r="L166" s="130">
        <f t="shared" si="248"/>
        <v>0</v>
      </c>
      <c r="M166" s="130">
        <f t="shared" si="248"/>
        <v>0</v>
      </c>
      <c r="N166" s="130">
        <f t="shared" si="248"/>
        <v>0</v>
      </c>
      <c r="O166" s="130">
        <f t="shared" si="248"/>
        <v>0</v>
      </c>
      <c r="P166" s="130">
        <f t="shared" si="248"/>
        <v>0</v>
      </c>
      <c r="Q166" s="130">
        <f t="shared" si="248"/>
        <v>0</v>
      </c>
      <c r="R166" s="130">
        <f t="shared" si="248"/>
        <v>0</v>
      </c>
      <c r="S166" s="130">
        <f t="shared" si="248"/>
        <v>0</v>
      </c>
      <c r="T166" s="130">
        <f t="shared" si="248"/>
        <v>0</v>
      </c>
      <c r="U166" s="130">
        <f t="shared" si="248"/>
        <v>0</v>
      </c>
      <c r="V166" s="130">
        <f t="shared" si="248"/>
        <v>0</v>
      </c>
      <c r="W166" s="130">
        <f t="shared" si="248"/>
        <v>0</v>
      </c>
      <c r="X166" s="130">
        <f t="shared" si="248"/>
        <v>0</v>
      </c>
      <c r="Y166" s="130">
        <f t="shared" si="248"/>
        <v>0</v>
      </c>
      <c r="Z166" s="130">
        <f t="shared" si="248"/>
        <v>0</v>
      </c>
      <c r="AA166" s="130">
        <f t="shared" si="248"/>
        <v>0</v>
      </c>
      <c r="AB166" s="130">
        <f t="shared" si="248"/>
        <v>0</v>
      </c>
      <c r="AC166" s="130">
        <f t="shared" si="248"/>
        <v>0</v>
      </c>
      <c r="AD166" s="130">
        <f t="shared" si="248"/>
        <v>0</v>
      </c>
      <c r="AE166" s="130">
        <f t="shared" si="248"/>
        <v>0</v>
      </c>
      <c r="AF166" s="130">
        <f t="shared" si="248"/>
        <v>0</v>
      </c>
      <c r="AG166" s="130">
        <f t="shared" si="248"/>
        <v>0</v>
      </c>
      <c r="AH166" s="130">
        <f t="shared" si="248"/>
        <v>0</v>
      </c>
      <c r="AI166" s="130">
        <f t="shared" si="248"/>
        <v>0</v>
      </c>
      <c r="AJ166" s="130">
        <f t="shared" ref="AJ166:BO166" si="249">AJ38/$C38</f>
        <v>0</v>
      </c>
      <c r="AK166" s="130">
        <f t="shared" si="249"/>
        <v>0</v>
      </c>
      <c r="AL166" s="130">
        <f t="shared" si="249"/>
        <v>0</v>
      </c>
      <c r="AM166" s="130">
        <f t="shared" si="249"/>
        <v>0</v>
      </c>
      <c r="AN166" s="130">
        <f t="shared" si="249"/>
        <v>0</v>
      </c>
      <c r="AO166" s="130">
        <f t="shared" si="249"/>
        <v>0</v>
      </c>
      <c r="AP166" s="130">
        <f t="shared" si="249"/>
        <v>0</v>
      </c>
      <c r="AQ166" s="130">
        <f t="shared" si="249"/>
        <v>0</v>
      </c>
      <c r="AR166" s="130">
        <f t="shared" si="249"/>
        <v>0</v>
      </c>
      <c r="AS166" s="130">
        <f t="shared" si="249"/>
        <v>0</v>
      </c>
      <c r="AT166" s="130">
        <f t="shared" si="249"/>
        <v>0</v>
      </c>
      <c r="AU166" s="130">
        <f t="shared" si="249"/>
        <v>0</v>
      </c>
      <c r="AV166" s="130">
        <f t="shared" si="249"/>
        <v>0</v>
      </c>
      <c r="AW166" s="130">
        <f t="shared" si="249"/>
        <v>0</v>
      </c>
      <c r="AX166" s="130">
        <f t="shared" si="249"/>
        <v>0</v>
      </c>
      <c r="AY166" s="130">
        <f t="shared" si="249"/>
        <v>0</v>
      </c>
      <c r="AZ166" s="130">
        <f t="shared" si="249"/>
        <v>0</v>
      </c>
      <c r="BA166" s="130">
        <f t="shared" si="249"/>
        <v>0</v>
      </c>
      <c r="BB166" s="130">
        <f t="shared" si="249"/>
        <v>0</v>
      </c>
      <c r="BC166" s="130">
        <f t="shared" si="249"/>
        <v>0</v>
      </c>
      <c r="BD166" s="130">
        <f t="shared" si="249"/>
        <v>0</v>
      </c>
      <c r="BE166" s="130">
        <f t="shared" si="249"/>
        <v>0</v>
      </c>
      <c r="BF166" s="130">
        <f t="shared" si="249"/>
        <v>0</v>
      </c>
      <c r="BG166" s="130">
        <f t="shared" si="249"/>
        <v>0</v>
      </c>
      <c r="BH166" s="130">
        <f t="shared" si="249"/>
        <v>0</v>
      </c>
      <c r="BI166" s="130">
        <f t="shared" si="249"/>
        <v>0</v>
      </c>
      <c r="BJ166" s="130">
        <f t="shared" si="249"/>
        <v>0</v>
      </c>
      <c r="BK166" s="130">
        <f t="shared" si="249"/>
        <v>0</v>
      </c>
      <c r="BL166" s="130">
        <f t="shared" si="249"/>
        <v>0</v>
      </c>
      <c r="BM166" s="130">
        <f t="shared" si="249"/>
        <v>0</v>
      </c>
      <c r="BN166" s="130">
        <f t="shared" si="249"/>
        <v>0</v>
      </c>
      <c r="BO166" s="130">
        <f t="shared" si="249"/>
        <v>90.666666666576006</v>
      </c>
      <c r="BP166" s="130">
        <f t="shared" ref="BP166:CU166" si="250">BP38/$C38</f>
        <v>146.66666666652</v>
      </c>
      <c r="BQ166" s="130">
        <f t="shared" si="250"/>
        <v>306.66666666636002</v>
      </c>
      <c r="BR166" s="130">
        <f t="shared" si="250"/>
        <v>307.33333333302602</v>
      </c>
      <c r="BS166" s="130">
        <f t="shared" si="250"/>
        <v>247.99999999975202</v>
      </c>
      <c r="BT166" s="130">
        <f t="shared" si="250"/>
        <v>185.333333333148</v>
      </c>
      <c r="BU166" s="130">
        <f t="shared" si="250"/>
        <v>155.33333333317802</v>
      </c>
      <c r="BV166" s="130">
        <f t="shared" si="250"/>
        <v>110.66666666655601</v>
      </c>
      <c r="BW166" s="130">
        <f t="shared" si="250"/>
        <v>147.333333333186</v>
      </c>
      <c r="BX166" s="130">
        <f t="shared" si="250"/>
        <v>163.33333333317</v>
      </c>
      <c r="BY166" s="130">
        <f t="shared" si="250"/>
        <v>381.33333333295201</v>
      </c>
      <c r="BZ166" s="130">
        <f t="shared" si="250"/>
        <v>925.33333333240807</v>
      </c>
      <c r="CA166" s="130">
        <f t="shared" si="250"/>
        <v>2281.9999999977181</v>
      </c>
      <c r="CB166" s="130">
        <f t="shared" si="250"/>
        <v>2829.9999999971701</v>
      </c>
      <c r="CC166" s="130">
        <f t="shared" si="250"/>
        <v>2454.6666666642122</v>
      </c>
      <c r="CD166" s="130">
        <f t="shared" si="250"/>
        <v>2763.33333333057</v>
      </c>
      <c r="CE166" s="130">
        <f t="shared" si="250"/>
        <v>2519.3333333308142</v>
      </c>
      <c r="CF166" s="130">
        <f t="shared" si="250"/>
        <v>1556.6666666651101</v>
      </c>
      <c r="CG166" s="130">
        <f t="shared" si="250"/>
        <v>1217.3333333321161</v>
      </c>
      <c r="CH166" s="130">
        <f t="shared" si="250"/>
        <v>573.33333333276005</v>
      </c>
      <c r="CI166" s="130">
        <f t="shared" si="250"/>
        <v>311.99999999968804</v>
      </c>
      <c r="CJ166" s="130">
        <f t="shared" si="250"/>
        <v>407.99999999959203</v>
      </c>
      <c r="CK166" s="130">
        <f t="shared" si="250"/>
        <v>653.99999999934607</v>
      </c>
      <c r="CL166" s="130">
        <f t="shared" si="250"/>
        <v>1698.666666664968</v>
      </c>
      <c r="CM166" s="130">
        <f t="shared" si="250"/>
        <v>2606.6666666640604</v>
      </c>
      <c r="CN166" s="130">
        <f t="shared" si="250"/>
        <v>3139.3333333301944</v>
      </c>
      <c r="CO166" s="130">
        <f t="shared" si="250"/>
        <v>3026.6666666636402</v>
      </c>
      <c r="CP166" s="130">
        <f t="shared" si="250"/>
        <v>2987.9999999970123</v>
      </c>
      <c r="CQ166" s="130">
        <f t="shared" si="250"/>
        <v>2562.666666664104</v>
      </c>
      <c r="CR166" s="130">
        <f t="shared" si="250"/>
        <v>1756.6666666649101</v>
      </c>
      <c r="CS166" s="130">
        <f t="shared" si="250"/>
        <v>969.99999999903002</v>
      </c>
      <c r="CT166" s="130">
        <f t="shared" si="250"/>
        <v>566.66666666610001</v>
      </c>
      <c r="CU166" s="130">
        <f t="shared" si="250"/>
        <v>267.99999999973204</v>
      </c>
      <c r="CV166" s="130">
        <f t="shared" ref="CV166:DJ166" si="251">CV38/$C38</f>
        <v>375.33333333295803</v>
      </c>
      <c r="CW166" s="130">
        <f t="shared" si="251"/>
        <v>907.9999999990921</v>
      </c>
      <c r="CX166" s="130">
        <f t="shared" si="251"/>
        <v>1207.999999998792</v>
      </c>
      <c r="CY166" s="130">
        <f t="shared" si="251"/>
        <v>2000.6666666646661</v>
      </c>
      <c r="CZ166" s="130">
        <f t="shared" si="251"/>
        <v>3381.333333329952</v>
      </c>
      <c r="DA166" s="130">
        <f t="shared" si="251"/>
        <v>3580.6666666630863</v>
      </c>
      <c r="DB166" s="130">
        <f t="shared" si="251"/>
        <v>3405.9999999965944</v>
      </c>
      <c r="DC166" s="130">
        <f t="shared" si="251"/>
        <v>2455.9999999975444</v>
      </c>
      <c r="DD166" s="130">
        <f t="shared" si="251"/>
        <v>1897.3333333314361</v>
      </c>
      <c r="DE166" s="130">
        <f t="shared" si="251"/>
        <v>1311.9999999986881</v>
      </c>
      <c r="DF166" s="130">
        <f t="shared" si="251"/>
        <v>538.66666666612798</v>
      </c>
      <c r="DG166" s="130">
        <f t="shared" si="251"/>
        <v>272.66666666639401</v>
      </c>
      <c r="DH166" s="130">
        <f t="shared" si="251"/>
        <v>419.33333333291404</v>
      </c>
      <c r="DI166" s="130">
        <f t="shared" si="251"/>
        <v>940.6666666657261</v>
      </c>
      <c r="DJ166" s="130">
        <f t="shared" si="251"/>
        <v>1627.3333333317062</v>
      </c>
      <c r="DK166" s="130">
        <f t="shared" ref="DK166:DV166" si="252">DK38/$C38</f>
        <v>2499.9999999975003</v>
      </c>
      <c r="DL166" s="130">
        <f t="shared" si="252"/>
        <v>3102.6666666635642</v>
      </c>
      <c r="DM166" s="130">
        <f t="shared" si="252"/>
        <v>2770.6666666638962</v>
      </c>
      <c r="DN166" s="130">
        <f t="shared" si="252"/>
        <v>2930.6666666637361</v>
      </c>
      <c r="DO166" s="130">
        <f t="shared" si="252"/>
        <v>2473.3333333308601</v>
      </c>
      <c r="DP166" s="130">
        <f t="shared" si="252"/>
        <v>1950.6666666647161</v>
      </c>
      <c r="DQ166" s="130">
        <f t="shared" si="252"/>
        <v>982.66666666568403</v>
      </c>
      <c r="DR166" s="130">
        <f t="shared" si="252"/>
        <v>399.33333333293405</v>
      </c>
      <c r="DS166" s="130">
        <f t="shared" si="252"/>
        <v>285.99999999971402</v>
      </c>
      <c r="DT166" s="130">
        <f t="shared" si="252"/>
        <v>331.99999999966803</v>
      </c>
      <c r="DU166" s="130">
        <f t="shared" si="252"/>
        <v>673.33333333266</v>
      </c>
      <c r="DV166" s="130">
        <f t="shared" si="252"/>
        <v>1521.9999999984782</v>
      </c>
      <c r="DW166" s="130">
        <f t="shared" ref="DW166:EH166" si="253">DW38/$C38</f>
        <v>2598.6666666640681</v>
      </c>
      <c r="DX166" s="130">
        <f t="shared" si="253"/>
        <v>3165.999999996834</v>
      </c>
      <c r="DY166" s="130">
        <f t="shared" si="253"/>
        <v>2043.3333333312901</v>
      </c>
      <c r="DZ166" s="130">
        <f t="shared" si="253"/>
        <v>2016.6666666646502</v>
      </c>
      <c r="EA166" s="130">
        <f t="shared" si="253"/>
        <v>1755.3333333315782</v>
      </c>
      <c r="EB166" s="130">
        <f t="shared" si="253"/>
        <v>1460.6666666652061</v>
      </c>
      <c r="EC166" s="130">
        <f t="shared" si="253"/>
        <v>857.99999999914201</v>
      </c>
      <c r="ED166" s="130">
        <f t="shared" si="253"/>
        <v>415.33333333291802</v>
      </c>
      <c r="EE166" s="130">
        <f t="shared" si="253"/>
        <v>239.99999999976001</v>
      </c>
      <c r="EF166" s="130">
        <f t="shared" si="253"/>
        <v>329.33333333300402</v>
      </c>
      <c r="EG166" s="130">
        <f t="shared" si="253"/>
        <v>684.66666666598201</v>
      </c>
      <c r="EH166" s="130">
        <f t="shared" si="253"/>
        <v>1205.3333333321282</v>
      </c>
      <c r="EI166" s="130">
        <f t="shared" ref="EI166:ET166" si="254">EI38/$C38</f>
        <v>2507.9999999974921</v>
      </c>
      <c r="EJ166" s="130">
        <f t="shared" si="254"/>
        <v>2684.6666666639821</v>
      </c>
      <c r="EK166" s="130">
        <f t="shared" si="254"/>
        <v>2768.666666663898</v>
      </c>
      <c r="EL166" s="130">
        <f t="shared" si="254"/>
        <v>2919.333333330414</v>
      </c>
      <c r="EM166" s="130">
        <f t="shared" si="254"/>
        <v>2190.666666664476</v>
      </c>
      <c r="EN166" s="130">
        <f t="shared" si="254"/>
        <v>1669.3333333316641</v>
      </c>
      <c r="EO166" s="130">
        <f t="shared" si="254"/>
        <v>1015.9999999989841</v>
      </c>
      <c r="EP166" s="130">
        <f t="shared" si="254"/>
        <v>514.66666666615208</v>
      </c>
      <c r="EQ166" s="130">
        <f t="shared" si="254"/>
        <v>232.66666666643403</v>
      </c>
      <c r="ER166" s="130">
        <f t="shared" si="254"/>
        <v>395.33333333293803</v>
      </c>
      <c r="ES166" s="130">
        <f t="shared" si="254"/>
        <v>701.9999999992981</v>
      </c>
      <c r="ET166" s="130">
        <f t="shared" si="254"/>
        <v>1842.6666666648241</v>
      </c>
      <c r="EU166" s="130">
        <f t="shared" ref="EU166:GM166" si="255">EU38/$C38</f>
        <v>2413.3333333309201</v>
      </c>
      <c r="EV166" s="130">
        <f t="shared" si="255"/>
        <v>2815.9999999971842</v>
      </c>
      <c r="EW166" s="130">
        <f t="shared" si="255"/>
        <v>3255.3333333300784</v>
      </c>
      <c r="EX166" s="130">
        <f t="shared" si="255"/>
        <v>3043.9999999969564</v>
      </c>
      <c r="EY166" s="130">
        <f t="shared" si="255"/>
        <v>2957.3333333303763</v>
      </c>
      <c r="EZ166" s="130">
        <f t="shared" si="255"/>
        <v>1812.6666666648541</v>
      </c>
      <c r="FA166" s="130">
        <f t="shared" si="255"/>
        <v>1201.9999999987981</v>
      </c>
      <c r="FB166" s="130">
        <f t="shared" si="255"/>
        <v>517.99999999948204</v>
      </c>
      <c r="FC166" s="130">
        <f t="shared" si="255"/>
        <v>307.33333333302602</v>
      </c>
      <c r="FD166" s="130">
        <f t="shared" si="255"/>
        <v>415.33333333291802</v>
      </c>
      <c r="FE166" s="130">
        <f t="shared" si="255"/>
        <v>717.33333333261601</v>
      </c>
      <c r="FF166" s="130">
        <f t="shared" si="255"/>
        <v>1287.3333333320461</v>
      </c>
      <c r="FG166" s="130">
        <f t="shared" si="255"/>
        <v>2236.6666666644301</v>
      </c>
      <c r="FH166" s="130">
        <f t="shared" si="255"/>
        <v>2993.9999999970064</v>
      </c>
      <c r="FI166" s="130">
        <f t="shared" si="255"/>
        <v>3293.3333333300402</v>
      </c>
      <c r="FJ166" s="130">
        <f t="shared" si="255"/>
        <v>2552.666666664114</v>
      </c>
      <c r="FK166" s="130">
        <f t="shared" si="255"/>
        <v>2193.9999999978063</v>
      </c>
      <c r="FL166" s="130">
        <f t="shared" si="255"/>
        <v>1718.666666664948</v>
      </c>
      <c r="FM166" s="130">
        <f t="shared" si="255"/>
        <v>1043.9999999989561</v>
      </c>
      <c r="FN166" s="130">
        <f t="shared" si="255"/>
        <v>513.99999999948602</v>
      </c>
      <c r="FO166" s="130">
        <f t="shared" si="255"/>
        <v>257.33333333307604</v>
      </c>
      <c r="FP166" s="130">
        <f t="shared" si="255"/>
        <v>414.66666666625201</v>
      </c>
      <c r="FQ166" s="130">
        <f t="shared" si="255"/>
        <v>681.33333333265205</v>
      </c>
      <c r="FR166" s="130">
        <f t="shared" si="255"/>
        <v>1343.3333333319902</v>
      </c>
      <c r="FS166" s="130">
        <f t="shared" si="255"/>
        <v>1882.6666666647841</v>
      </c>
      <c r="FT166" s="130">
        <f t="shared" si="255"/>
        <v>2354.6666666643123</v>
      </c>
      <c r="FU166" s="130">
        <f t="shared" si="255"/>
        <v>2649.9999999973502</v>
      </c>
      <c r="FV166" s="130">
        <f t="shared" si="255"/>
        <v>2321.9999999976781</v>
      </c>
      <c r="FW166" s="130">
        <f t="shared" si="255"/>
        <v>2171.9999999978281</v>
      </c>
      <c r="FX166" s="130">
        <f t="shared" si="255"/>
        <v>1367.3333333319661</v>
      </c>
      <c r="FY166" s="130">
        <f t="shared" si="255"/>
        <v>843.9999999991561</v>
      </c>
      <c r="FZ166" s="130">
        <f t="shared" si="255"/>
        <v>283.99999999971601</v>
      </c>
      <c r="GA166" s="130">
        <f t="shared" si="255"/>
        <v>154.66666666651201</v>
      </c>
      <c r="GB166" s="130">
        <f t="shared" si="255"/>
        <v>295.33333333303801</v>
      </c>
      <c r="GC166" s="130">
        <f t="shared" si="255"/>
        <v>478.66666666618801</v>
      </c>
      <c r="GD166" s="130">
        <f t="shared" si="255"/>
        <v>1310.6666666653562</v>
      </c>
      <c r="GE166" s="130">
        <f t="shared" si="255"/>
        <v>1804.6666666648621</v>
      </c>
      <c r="GF166" s="130">
        <f t="shared" si="255"/>
        <v>2346.66666666432</v>
      </c>
      <c r="GG166" s="130">
        <f t="shared" si="255"/>
        <v>2307.9999999976922</v>
      </c>
      <c r="GH166" s="130">
        <f t="shared" si="255"/>
        <v>1434.666666665232</v>
      </c>
      <c r="GI166" s="130">
        <f t="shared" si="255"/>
        <v>1271.333333332062</v>
      </c>
      <c r="GJ166" s="130">
        <f t="shared" si="255"/>
        <v>868.66666666579806</v>
      </c>
      <c r="GK166" s="130">
        <f t="shared" si="255"/>
        <v>401.999999999598</v>
      </c>
      <c r="GL166" s="130">
        <f t="shared" si="255"/>
        <v>244.666666666422</v>
      </c>
      <c r="GM166" s="130">
        <f t="shared" si="255"/>
        <v>104.66666666656201</v>
      </c>
      <c r="GN166" s="121"/>
      <c r="GO166" s="121"/>
      <c r="GP166" s="121"/>
      <c r="GQ166" s="121"/>
      <c r="GR166" s="120"/>
      <c r="GS166" s="120"/>
      <c r="GT166" s="120"/>
      <c r="GU166" s="120"/>
      <c r="GV166" s="120"/>
      <c r="GW166" s="120"/>
      <c r="GX166" s="120"/>
      <c r="GY166" s="120"/>
      <c r="GZ166" s="120"/>
      <c r="HA166" s="120"/>
      <c r="HB166" s="120"/>
      <c r="HC166" s="120"/>
      <c r="HD166" s="120"/>
      <c r="HE166" s="120"/>
      <c r="HF166" s="120"/>
      <c r="HG166" s="120"/>
    </row>
    <row r="167" spans="1:215" ht="15.75" x14ac:dyDescent="0.25">
      <c r="A167" s="45" t="s">
        <v>376</v>
      </c>
      <c r="B167" s="45" t="s">
        <v>95</v>
      </c>
      <c r="C167" s="46">
        <v>1.6</v>
      </c>
      <c r="D167" s="130">
        <f t="shared" ref="D167:AI167" si="256">D39/$C39</f>
        <v>0</v>
      </c>
      <c r="E167" s="130">
        <f t="shared" si="256"/>
        <v>0</v>
      </c>
      <c r="F167" s="130">
        <f t="shared" si="256"/>
        <v>0</v>
      </c>
      <c r="G167" s="130">
        <f t="shared" si="256"/>
        <v>0</v>
      </c>
      <c r="H167" s="130">
        <f t="shared" si="256"/>
        <v>0</v>
      </c>
      <c r="I167" s="130">
        <f t="shared" si="256"/>
        <v>0</v>
      </c>
      <c r="J167" s="130">
        <f t="shared" si="256"/>
        <v>0</v>
      </c>
      <c r="K167" s="130">
        <f t="shared" si="256"/>
        <v>0</v>
      </c>
      <c r="L167" s="130">
        <f t="shared" si="256"/>
        <v>0</v>
      </c>
      <c r="M167" s="130">
        <f t="shared" si="256"/>
        <v>0</v>
      </c>
      <c r="N167" s="130">
        <f t="shared" si="256"/>
        <v>0</v>
      </c>
      <c r="O167" s="130">
        <f t="shared" si="256"/>
        <v>0</v>
      </c>
      <c r="P167" s="130">
        <f t="shared" si="256"/>
        <v>0</v>
      </c>
      <c r="Q167" s="130">
        <f t="shared" si="256"/>
        <v>0</v>
      </c>
      <c r="R167" s="130">
        <f t="shared" si="256"/>
        <v>0</v>
      </c>
      <c r="S167" s="130">
        <f t="shared" si="256"/>
        <v>0</v>
      </c>
      <c r="T167" s="130">
        <f t="shared" si="256"/>
        <v>0</v>
      </c>
      <c r="U167" s="130">
        <f t="shared" si="256"/>
        <v>0</v>
      </c>
      <c r="V167" s="130">
        <f t="shared" si="256"/>
        <v>0</v>
      </c>
      <c r="W167" s="130">
        <f t="shared" si="256"/>
        <v>0</v>
      </c>
      <c r="X167" s="130">
        <f t="shared" si="256"/>
        <v>0</v>
      </c>
      <c r="Y167" s="130">
        <f t="shared" si="256"/>
        <v>0</v>
      </c>
      <c r="Z167" s="130">
        <f t="shared" si="256"/>
        <v>0</v>
      </c>
      <c r="AA167" s="130">
        <f t="shared" si="256"/>
        <v>0</v>
      </c>
      <c r="AB167" s="130">
        <f t="shared" si="256"/>
        <v>0</v>
      </c>
      <c r="AC167" s="130">
        <f t="shared" si="256"/>
        <v>0</v>
      </c>
      <c r="AD167" s="130">
        <f t="shared" si="256"/>
        <v>0</v>
      </c>
      <c r="AE167" s="130">
        <f t="shared" si="256"/>
        <v>0</v>
      </c>
      <c r="AF167" s="130">
        <f t="shared" si="256"/>
        <v>0</v>
      </c>
      <c r="AG167" s="130">
        <f t="shared" si="256"/>
        <v>0</v>
      </c>
      <c r="AH167" s="130">
        <f t="shared" si="256"/>
        <v>0</v>
      </c>
      <c r="AI167" s="130">
        <f t="shared" si="256"/>
        <v>0</v>
      </c>
      <c r="AJ167" s="130">
        <f t="shared" ref="AJ167:BO167" si="257">AJ39/$C39</f>
        <v>0</v>
      </c>
      <c r="AK167" s="130">
        <f t="shared" si="257"/>
        <v>0</v>
      </c>
      <c r="AL167" s="130">
        <f t="shared" si="257"/>
        <v>0</v>
      </c>
      <c r="AM167" s="130">
        <f t="shared" si="257"/>
        <v>0</v>
      </c>
      <c r="AN167" s="130">
        <f t="shared" si="257"/>
        <v>0</v>
      </c>
      <c r="AO167" s="130">
        <f t="shared" si="257"/>
        <v>0</v>
      </c>
      <c r="AP167" s="130">
        <f t="shared" si="257"/>
        <v>0</v>
      </c>
      <c r="AQ167" s="130">
        <f t="shared" si="257"/>
        <v>361.875</v>
      </c>
      <c r="AR167" s="130">
        <f t="shared" si="257"/>
        <v>3540</v>
      </c>
      <c r="AS167" s="130">
        <f t="shared" si="257"/>
        <v>5265</v>
      </c>
      <c r="AT167" s="130">
        <f t="shared" si="257"/>
        <v>7818.75</v>
      </c>
      <c r="AU167" s="130">
        <f t="shared" si="257"/>
        <v>8790.625</v>
      </c>
      <c r="AV167" s="130">
        <f t="shared" si="257"/>
        <v>6755.625</v>
      </c>
      <c r="AW167" s="130">
        <f t="shared" si="257"/>
        <v>5278.125</v>
      </c>
      <c r="AX167" s="130">
        <f t="shared" si="257"/>
        <v>3790</v>
      </c>
      <c r="AY167" s="130">
        <f t="shared" si="257"/>
        <v>2840.625</v>
      </c>
      <c r="AZ167" s="130">
        <f t="shared" si="257"/>
        <v>4203.125</v>
      </c>
      <c r="BA167" s="130">
        <f t="shared" si="257"/>
        <v>12016.875</v>
      </c>
      <c r="BB167" s="130">
        <f t="shared" si="257"/>
        <v>36544.375</v>
      </c>
      <c r="BC167" s="130">
        <f t="shared" si="257"/>
        <v>102436.875</v>
      </c>
      <c r="BD167" s="130">
        <f t="shared" si="257"/>
        <v>141399.375</v>
      </c>
      <c r="BE167" s="130">
        <f t="shared" si="257"/>
        <v>170008.75</v>
      </c>
      <c r="BF167" s="130">
        <f t="shared" si="257"/>
        <v>176243.75</v>
      </c>
      <c r="BG167" s="130">
        <f t="shared" si="257"/>
        <v>148480.625</v>
      </c>
      <c r="BH167" s="130">
        <f t="shared" si="257"/>
        <v>114996.25</v>
      </c>
      <c r="BI167" s="130">
        <f t="shared" si="257"/>
        <v>71593.125</v>
      </c>
      <c r="BJ167" s="130">
        <f t="shared" si="257"/>
        <v>36868.75</v>
      </c>
      <c r="BK167" s="130">
        <f t="shared" si="257"/>
        <v>29505.625</v>
      </c>
      <c r="BL167" s="130">
        <f t="shared" si="257"/>
        <v>36735</v>
      </c>
      <c r="BM167" s="130">
        <f t="shared" si="257"/>
        <v>60721.875</v>
      </c>
      <c r="BN167" s="130">
        <f t="shared" si="257"/>
        <v>111904.375</v>
      </c>
      <c r="BO167" s="130">
        <f t="shared" si="257"/>
        <v>167110</v>
      </c>
      <c r="BP167" s="130">
        <f t="shared" ref="BP167:CU167" si="258">BP39/$C39</f>
        <v>165145.625</v>
      </c>
      <c r="BQ167" s="130">
        <f t="shared" si="258"/>
        <v>181816.25</v>
      </c>
      <c r="BR167" s="130">
        <f t="shared" si="258"/>
        <v>157400.625</v>
      </c>
      <c r="BS167" s="130">
        <f t="shared" si="258"/>
        <v>130083.125</v>
      </c>
      <c r="BT167" s="130">
        <f t="shared" si="258"/>
        <v>127800</v>
      </c>
      <c r="BU167" s="130">
        <f t="shared" si="258"/>
        <v>73965.625</v>
      </c>
      <c r="BV167" s="130">
        <f t="shared" si="258"/>
        <v>26311.875</v>
      </c>
      <c r="BW167" s="130">
        <f t="shared" si="258"/>
        <v>18603.75</v>
      </c>
      <c r="BX167" s="130">
        <f t="shared" si="258"/>
        <v>31017.5</v>
      </c>
      <c r="BY167" s="130">
        <f t="shared" si="258"/>
        <v>63609.375</v>
      </c>
      <c r="BZ167" s="130">
        <f t="shared" si="258"/>
        <v>102932.5</v>
      </c>
      <c r="CA167" s="130">
        <f t="shared" si="258"/>
        <v>136505</v>
      </c>
      <c r="CB167" s="130">
        <f t="shared" si="258"/>
        <v>165363.75</v>
      </c>
      <c r="CC167" s="130">
        <f t="shared" si="258"/>
        <v>138100</v>
      </c>
      <c r="CD167" s="130">
        <f t="shared" si="258"/>
        <v>158605</v>
      </c>
      <c r="CE167" s="130">
        <f t="shared" si="258"/>
        <v>151660.625</v>
      </c>
      <c r="CF167" s="130">
        <f t="shared" si="258"/>
        <v>102225.625</v>
      </c>
      <c r="CG167" s="130">
        <f t="shared" si="258"/>
        <v>82661.25</v>
      </c>
      <c r="CH167" s="130">
        <f t="shared" si="258"/>
        <v>42839.375</v>
      </c>
      <c r="CI167" s="130">
        <f t="shared" si="258"/>
        <v>23531.875</v>
      </c>
      <c r="CJ167" s="130">
        <f t="shared" si="258"/>
        <v>32566.875</v>
      </c>
      <c r="CK167" s="130">
        <f t="shared" si="258"/>
        <v>43466.25</v>
      </c>
      <c r="CL167" s="130">
        <f t="shared" si="258"/>
        <v>96579.375</v>
      </c>
      <c r="CM167" s="130">
        <f t="shared" si="258"/>
        <v>146836.25</v>
      </c>
      <c r="CN167" s="130">
        <f t="shared" si="258"/>
        <v>154906.25</v>
      </c>
      <c r="CO167" s="130">
        <f t="shared" si="258"/>
        <v>160294.375</v>
      </c>
      <c r="CP167" s="130">
        <f t="shared" si="258"/>
        <v>154848.75</v>
      </c>
      <c r="CQ167" s="130">
        <f t="shared" si="258"/>
        <v>140735.625</v>
      </c>
      <c r="CR167" s="130">
        <f t="shared" si="258"/>
        <v>104242.5</v>
      </c>
      <c r="CS167" s="130">
        <f t="shared" si="258"/>
        <v>68758.75</v>
      </c>
      <c r="CT167" s="130">
        <f t="shared" si="258"/>
        <v>45796.25</v>
      </c>
      <c r="CU167" s="130">
        <f t="shared" si="258"/>
        <v>23863.125</v>
      </c>
      <c r="CV167" s="130">
        <f t="shared" ref="CV167:DJ167" si="259">CV39/$C39</f>
        <v>30820</v>
      </c>
      <c r="CW167" s="130">
        <f t="shared" si="259"/>
        <v>72650.625</v>
      </c>
      <c r="CX167" s="130">
        <f t="shared" si="259"/>
        <v>81349.375</v>
      </c>
      <c r="CY167" s="130">
        <f t="shared" si="259"/>
        <v>113950.625</v>
      </c>
      <c r="CZ167" s="130">
        <f t="shared" si="259"/>
        <v>186215.625</v>
      </c>
      <c r="DA167" s="130">
        <f t="shared" si="259"/>
        <v>186295.625</v>
      </c>
      <c r="DB167" s="130">
        <f t="shared" si="259"/>
        <v>188541.25</v>
      </c>
      <c r="DC167" s="130">
        <f t="shared" si="259"/>
        <v>140289.375</v>
      </c>
      <c r="DD167" s="130">
        <f t="shared" si="259"/>
        <v>121791.875</v>
      </c>
      <c r="DE167" s="130">
        <f t="shared" si="259"/>
        <v>91173.125</v>
      </c>
      <c r="DF167" s="130">
        <f t="shared" si="259"/>
        <v>41443.75</v>
      </c>
      <c r="DG167" s="130">
        <f t="shared" si="259"/>
        <v>20640</v>
      </c>
      <c r="DH167" s="130">
        <f t="shared" si="259"/>
        <v>33267.5</v>
      </c>
      <c r="DI167" s="130">
        <f t="shared" si="259"/>
        <v>73616.25</v>
      </c>
      <c r="DJ167" s="130">
        <f t="shared" si="259"/>
        <v>105901.25</v>
      </c>
      <c r="DK167" s="130">
        <f t="shared" ref="DK167:DV167" si="260">DK39/$C39</f>
        <v>147340.625</v>
      </c>
      <c r="DL167" s="130">
        <f t="shared" si="260"/>
        <v>169816.875</v>
      </c>
      <c r="DM167" s="130">
        <f t="shared" si="260"/>
        <v>148603.125</v>
      </c>
      <c r="DN167" s="130">
        <f t="shared" si="260"/>
        <v>166887.5</v>
      </c>
      <c r="DO167" s="130">
        <f t="shared" si="260"/>
        <v>151430.625</v>
      </c>
      <c r="DP167" s="130">
        <f t="shared" si="260"/>
        <v>119315.625</v>
      </c>
      <c r="DQ167" s="130">
        <f t="shared" si="260"/>
        <v>65327.5</v>
      </c>
      <c r="DR167" s="130">
        <f t="shared" si="260"/>
        <v>34061.875</v>
      </c>
      <c r="DS167" s="130">
        <f t="shared" si="260"/>
        <v>26041.875</v>
      </c>
      <c r="DT167" s="130">
        <f t="shared" si="260"/>
        <v>29181.875</v>
      </c>
      <c r="DU167" s="130">
        <f t="shared" si="260"/>
        <v>53358.75</v>
      </c>
      <c r="DV167" s="130">
        <f t="shared" si="260"/>
        <v>117960.625</v>
      </c>
      <c r="DW167" s="130">
        <f t="shared" ref="DW167:EH167" si="261">DW39/$C39</f>
        <v>165078.125</v>
      </c>
      <c r="DX167" s="130">
        <f t="shared" si="261"/>
        <v>202912.5</v>
      </c>
      <c r="DY167" s="130">
        <f t="shared" si="261"/>
        <v>153875.625</v>
      </c>
      <c r="DZ167" s="130">
        <f t="shared" si="261"/>
        <v>151458.75</v>
      </c>
      <c r="EA167" s="130">
        <f t="shared" si="261"/>
        <v>130355.625</v>
      </c>
      <c r="EB167" s="130">
        <f t="shared" si="261"/>
        <v>118656.875</v>
      </c>
      <c r="EC167" s="130">
        <f t="shared" si="261"/>
        <v>58656.875</v>
      </c>
      <c r="ED167" s="130">
        <f t="shared" si="261"/>
        <v>37933.75</v>
      </c>
      <c r="EE167" s="130">
        <f t="shared" si="261"/>
        <v>22584.375</v>
      </c>
      <c r="EF167" s="130">
        <f t="shared" si="261"/>
        <v>26010</v>
      </c>
      <c r="EG167" s="130">
        <f t="shared" si="261"/>
        <v>52025.625</v>
      </c>
      <c r="EH167" s="130">
        <f t="shared" si="261"/>
        <v>94660.625</v>
      </c>
      <c r="EI167" s="130">
        <f t="shared" ref="EI167:ET167" si="262">EI39/$C39</f>
        <v>164621.25</v>
      </c>
      <c r="EJ167" s="130">
        <f t="shared" si="262"/>
        <v>148652.5</v>
      </c>
      <c r="EK167" s="130">
        <f t="shared" si="262"/>
        <v>155551.875</v>
      </c>
      <c r="EL167" s="130">
        <f t="shared" si="262"/>
        <v>158255.625</v>
      </c>
      <c r="EM167" s="130">
        <f t="shared" si="262"/>
        <v>124967.5</v>
      </c>
      <c r="EN167" s="130">
        <f t="shared" si="262"/>
        <v>107161.25</v>
      </c>
      <c r="EO167" s="130">
        <f t="shared" si="262"/>
        <v>71721.25</v>
      </c>
      <c r="EP167" s="130">
        <f t="shared" si="262"/>
        <v>41246.875</v>
      </c>
      <c r="EQ167" s="130">
        <f t="shared" si="262"/>
        <v>17333.75</v>
      </c>
      <c r="ER167" s="130">
        <f t="shared" si="262"/>
        <v>34755</v>
      </c>
      <c r="ES167" s="130">
        <f t="shared" si="262"/>
        <v>56985.625</v>
      </c>
      <c r="ET167" s="130">
        <f t="shared" si="262"/>
        <v>116108.125</v>
      </c>
      <c r="EU167" s="130">
        <f t="shared" ref="EU167:GM167" si="263">EU39/$C39</f>
        <v>144607.5</v>
      </c>
      <c r="EV167" s="130">
        <f t="shared" si="263"/>
        <v>154311.875</v>
      </c>
      <c r="EW167" s="130">
        <f t="shared" si="263"/>
        <v>166658.75</v>
      </c>
      <c r="EX167" s="130">
        <f t="shared" si="263"/>
        <v>167610.625</v>
      </c>
      <c r="EY167" s="130">
        <f t="shared" si="263"/>
        <v>158723.125</v>
      </c>
      <c r="EZ167" s="130">
        <f t="shared" si="263"/>
        <v>103802.5</v>
      </c>
      <c r="FA167" s="130">
        <f t="shared" si="263"/>
        <v>86095.625</v>
      </c>
      <c r="FB167" s="130">
        <f t="shared" si="263"/>
        <v>35740.625</v>
      </c>
      <c r="FC167" s="130">
        <f t="shared" si="263"/>
        <v>22648.125</v>
      </c>
      <c r="FD167" s="130">
        <f t="shared" si="263"/>
        <v>35577.5</v>
      </c>
      <c r="FE167" s="130">
        <f t="shared" si="263"/>
        <v>58070.625</v>
      </c>
      <c r="FF167" s="130">
        <f t="shared" si="263"/>
        <v>73381.25</v>
      </c>
      <c r="FG167" s="130">
        <f t="shared" si="263"/>
        <v>129445</v>
      </c>
      <c r="FH167" s="130">
        <f t="shared" si="263"/>
        <v>168643.125</v>
      </c>
      <c r="FI167" s="130">
        <f t="shared" si="263"/>
        <v>176121.875</v>
      </c>
      <c r="FJ167" s="130">
        <f t="shared" si="263"/>
        <v>136633.75</v>
      </c>
      <c r="FK167" s="130">
        <f t="shared" si="263"/>
        <v>131310.625</v>
      </c>
      <c r="FL167" s="130">
        <f t="shared" si="263"/>
        <v>109528.75</v>
      </c>
      <c r="FM167" s="130">
        <f t="shared" si="263"/>
        <v>71512.5</v>
      </c>
      <c r="FN167" s="130">
        <f t="shared" si="263"/>
        <v>38967.5</v>
      </c>
      <c r="FO167" s="130">
        <f t="shared" si="263"/>
        <v>16133.75</v>
      </c>
      <c r="FP167" s="130">
        <f t="shared" si="263"/>
        <v>33894.375</v>
      </c>
      <c r="FQ167" s="130">
        <f t="shared" si="263"/>
        <v>40795.625</v>
      </c>
      <c r="FR167" s="130">
        <f t="shared" si="263"/>
        <v>80601.25</v>
      </c>
      <c r="FS167" s="130">
        <f t="shared" si="263"/>
        <v>115283.125</v>
      </c>
      <c r="FT167" s="130">
        <f t="shared" si="263"/>
        <v>140742.5</v>
      </c>
      <c r="FU167" s="130">
        <f t="shared" si="263"/>
        <v>160304.375</v>
      </c>
      <c r="FV167" s="130">
        <f t="shared" si="263"/>
        <v>143132.5</v>
      </c>
      <c r="FW167" s="130">
        <f t="shared" si="263"/>
        <v>132368.125</v>
      </c>
      <c r="FX167" s="130">
        <f t="shared" si="263"/>
        <v>89923.75</v>
      </c>
      <c r="FY167" s="130">
        <f t="shared" si="263"/>
        <v>63726.25</v>
      </c>
      <c r="FZ167" s="130">
        <f t="shared" si="263"/>
        <v>27291.25</v>
      </c>
      <c r="GA167" s="130">
        <f t="shared" si="263"/>
        <v>14906.875</v>
      </c>
      <c r="GB167" s="130">
        <f t="shared" si="263"/>
        <v>27601.875</v>
      </c>
      <c r="GC167" s="130">
        <f t="shared" si="263"/>
        <v>40416.25</v>
      </c>
      <c r="GD167" s="130">
        <f t="shared" si="263"/>
        <v>112646.25</v>
      </c>
      <c r="GE167" s="130">
        <f t="shared" si="263"/>
        <v>146487.5</v>
      </c>
      <c r="GF167" s="130">
        <f t="shared" si="263"/>
        <v>161265</v>
      </c>
      <c r="GG167" s="130">
        <f t="shared" si="263"/>
        <v>153197.5</v>
      </c>
      <c r="GH167" s="130">
        <f t="shared" si="263"/>
        <v>139206.25</v>
      </c>
      <c r="GI167" s="130">
        <f t="shared" si="263"/>
        <v>128892.5</v>
      </c>
      <c r="GJ167" s="130">
        <f t="shared" si="263"/>
        <v>100664.375</v>
      </c>
      <c r="GK167" s="130">
        <f t="shared" si="263"/>
        <v>52592.5</v>
      </c>
      <c r="GL167" s="130">
        <f t="shared" si="263"/>
        <v>31738.75</v>
      </c>
      <c r="GM167" s="130">
        <f t="shared" si="263"/>
        <v>20612.5</v>
      </c>
      <c r="GN167" s="121"/>
      <c r="GO167" s="121"/>
      <c r="GP167" s="121"/>
      <c r="GQ167" s="121"/>
      <c r="GR167" s="120"/>
      <c r="GS167" s="120"/>
      <c r="GT167" s="120"/>
      <c r="GU167" s="120"/>
      <c r="GV167" s="120"/>
      <c r="GW167" s="120"/>
      <c r="GX167" s="120"/>
      <c r="GY167" s="120"/>
      <c r="GZ167" s="120"/>
      <c r="HA167" s="120"/>
      <c r="HB167" s="120"/>
      <c r="HC167" s="120"/>
      <c r="HD167" s="120"/>
      <c r="HE167" s="120"/>
      <c r="HF167" s="120"/>
      <c r="HG167" s="120"/>
    </row>
    <row r="168" spans="1:215" ht="15.75" x14ac:dyDescent="0.25">
      <c r="A168" s="45" t="s">
        <v>376</v>
      </c>
      <c r="B168" s="45" t="s">
        <v>95</v>
      </c>
      <c r="C168" s="46">
        <v>1.7000000000018698</v>
      </c>
      <c r="D168" s="130">
        <f t="shared" ref="D168:AI168" si="264">D40/$C40</f>
        <v>0</v>
      </c>
      <c r="E168" s="130">
        <f t="shared" si="264"/>
        <v>0</v>
      </c>
      <c r="F168" s="130">
        <f t="shared" si="264"/>
        <v>0</v>
      </c>
      <c r="G168" s="130">
        <f t="shared" si="264"/>
        <v>0</v>
      </c>
      <c r="H168" s="130">
        <f t="shared" si="264"/>
        <v>0</v>
      </c>
      <c r="I168" s="130">
        <f t="shared" si="264"/>
        <v>0</v>
      </c>
      <c r="J168" s="130">
        <f t="shared" si="264"/>
        <v>0</v>
      </c>
      <c r="K168" s="130">
        <f t="shared" si="264"/>
        <v>0</v>
      </c>
      <c r="L168" s="130">
        <f t="shared" si="264"/>
        <v>0</v>
      </c>
      <c r="M168" s="130">
        <f t="shared" si="264"/>
        <v>0</v>
      </c>
      <c r="N168" s="130">
        <f t="shared" si="264"/>
        <v>0</v>
      </c>
      <c r="O168" s="130">
        <f t="shared" si="264"/>
        <v>0</v>
      </c>
      <c r="P168" s="130">
        <f t="shared" si="264"/>
        <v>0</v>
      </c>
      <c r="Q168" s="130">
        <f t="shared" si="264"/>
        <v>0</v>
      </c>
      <c r="R168" s="130">
        <f t="shared" si="264"/>
        <v>0</v>
      </c>
      <c r="S168" s="130">
        <f t="shared" si="264"/>
        <v>0</v>
      </c>
      <c r="T168" s="130">
        <f t="shared" si="264"/>
        <v>0</v>
      </c>
      <c r="U168" s="130">
        <f t="shared" si="264"/>
        <v>0</v>
      </c>
      <c r="V168" s="130">
        <f t="shared" si="264"/>
        <v>0</v>
      </c>
      <c r="W168" s="130">
        <f t="shared" si="264"/>
        <v>0</v>
      </c>
      <c r="X168" s="130">
        <f t="shared" si="264"/>
        <v>0</v>
      </c>
      <c r="Y168" s="130">
        <f t="shared" si="264"/>
        <v>0</v>
      </c>
      <c r="Z168" s="130">
        <f t="shared" si="264"/>
        <v>0</v>
      </c>
      <c r="AA168" s="130">
        <f t="shared" si="264"/>
        <v>0</v>
      </c>
      <c r="AB168" s="130">
        <f t="shared" si="264"/>
        <v>0</v>
      </c>
      <c r="AC168" s="130">
        <f t="shared" si="264"/>
        <v>0</v>
      </c>
      <c r="AD168" s="130">
        <f t="shared" si="264"/>
        <v>0</v>
      </c>
      <c r="AE168" s="130">
        <f t="shared" si="264"/>
        <v>0</v>
      </c>
      <c r="AF168" s="130">
        <f t="shared" si="264"/>
        <v>0</v>
      </c>
      <c r="AG168" s="130">
        <f t="shared" si="264"/>
        <v>0</v>
      </c>
      <c r="AH168" s="130">
        <f t="shared" si="264"/>
        <v>0</v>
      </c>
      <c r="AI168" s="130">
        <f t="shared" si="264"/>
        <v>0</v>
      </c>
      <c r="AJ168" s="130">
        <f t="shared" ref="AJ168:BO168" si="265">AJ40/$C40</f>
        <v>0</v>
      </c>
      <c r="AK168" s="130">
        <f t="shared" si="265"/>
        <v>0</v>
      </c>
      <c r="AL168" s="130">
        <f t="shared" si="265"/>
        <v>0</v>
      </c>
      <c r="AM168" s="130">
        <f t="shared" si="265"/>
        <v>0</v>
      </c>
      <c r="AN168" s="130">
        <f t="shared" si="265"/>
        <v>0</v>
      </c>
      <c r="AO168" s="130">
        <f t="shared" si="265"/>
        <v>0</v>
      </c>
      <c r="AP168" s="130">
        <f t="shared" si="265"/>
        <v>0</v>
      </c>
      <c r="AQ168" s="130">
        <f t="shared" si="265"/>
        <v>0</v>
      </c>
      <c r="AR168" s="130">
        <f t="shared" si="265"/>
        <v>0</v>
      </c>
      <c r="AS168" s="130">
        <f t="shared" si="265"/>
        <v>0</v>
      </c>
      <c r="AT168" s="130">
        <f t="shared" si="265"/>
        <v>1.1764705882340001</v>
      </c>
      <c r="AU168" s="130">
        <f t="shared" si="265"/>
        <v>19.411764705861003</v>
      </c>
      <c r="AV168" s="130">
        <f t="shared" si="265"/>
        <v>18.823529411744001</v>
      </c>
      <c r="AW168" s="130">
        <f t="shared" si="265"/>
        <v>19.999999999978002</v>
      </c>
      <c r="AX168" s="130">
        <f t="shared" si="265"/>
        <v>19.999999999978002</v>
      </c>
      <c r="AY168" s="130">
        <f t="shared" si="265"/>
        <v>19.999999999978002</v>
      </c>
      <c r="AZ168" s="130">
        <f t="shared" si="265"/>
        <v>21.176470588212002</v>
      </c>
      <c r="BA168" s="130">
        <f t="shared" si="265"/>
        <v>21.176470588212002</v>
      </c>
      <c r="BB168" s="130">
        <f t="shared" si="265"/>
        <v>68.23529411757201</v>
      </c>
      <c r="BC168" s="130">
        <f t="shared" si="265"/>
        <v>673.52941176396507</v>
      </c>
      <c r="BD168" s="130">
        <f t="shared" si="265"/>
        <v>921.76470588133907</v>
      </c>
      <c r="BE168" s="130">
        <f t="shared" si="265"/>
        <v>960.58823529306108</v>
      </c>
      <c r="BF168" s="130">
        <f t="shared" si="265"/>
        <v>1142.9411764693311</v>
      </c>
      <c r="BG168" s="130">
        <f t="shared" si="265"/>
        <v>985.29411764597512</v>
      </c>
      <c r="BH168" s="130">
        <f t="shared" si="265"/>
        <v>848.82352941083116</v>
      </c>
      <c r="BI168" s="130">
        <f t="shared" si="265"/>
        <v>480.58823529358904</v>
      </c>
      <c r="BJ168" s="130">
        <f t="shared" si="265"/>
        <v>241.17647058797002</v>
      </c>
      <c r="BK168" s="130">
        <f t="shared" si="265"/>
        <v>182.94117647038703</v>
      </c>
      <c r="BL168" s="130">
        <f t="shared" si="265"/>
        <v>237.64705882326803</v>
      </c>
      <c r="BM168" s="130">
        <f t="shared" si="265"/>
        <v>405.88235294073007</v>
      </c>
      <c r="BN168" s="130">
        <f t="shared" si="265"/>
        <v>914.11764705781809</v>
      </c>
      <c r="BO168" s="130">
        <f t="shared" si="265"/>
        <v>1270.5882352927201</v>
      </c>
      <c r="BP168" s="130">
        <f t="shared" ref="BP168:CU168" si="266">BP40/$C40</f>
        <v>1448.8235294101712</v>
      </c>
      <c r="BQ168" s="130">
        <f t="shared" si="266"/>
        <v>1484.1176470571911</v>
      </c>
      <c r="BR168" s="130">
        <f t="shared" si="266"/>
        <v>1436.4705882337141</v>
      </c>
      <c r="BS168" s="130">
        <f t="shared" si="266"/>
        <v>1114.1176470575981</v>
      </c>
      <c r="BT168" s="130">
        <f t="shared" si="266"/>
        <v>950.5882352930721</v>
      </c>
      <c r="BU168" s="130">
        <f t="shared" si="266"/>
        <v>525.88235294059803</v>
      </c>
      <c r="BV168" s="130">
        <f t="shared" si="266"/>
        <v>224.70588235269403</v>
      </c>
      <c r="BW168" s="130">
        <f t="shared" si="266"/>
        <v>118.23529411751701</v>
      </c>
      <c r="BX168" s="130">
        <f t="shared" si="266"/>
        <v>187.05882352920602</v>
      </c>
      <c r="BY168" s="130">
        <f t="shared" si="266"/>
        <v>511.76470588179006</v>
      </c>
      <c r="BZ168" s="130">
        <f t="shared" si="266"/>
        <v>647.64705882281703</v>
      </c>
      <c r="CA168" s="130">
        <f t="shared" si="266"/>
        <v>952.3529411754231</v>
      </c>
      <c r="CB168" s="130">
        <f t="shared" si="266"/>
        <v>1579.9999999982622</v>
      </c>
      <c r="CC168" s="130">
        <f t="shared" si="266"/>
        <v>1115.2941176458321</v>
      </c>
      <c r="CD168" s="130">
        <f t="shared" si="266"/>
        <v>1495.2941176454142</v>
      </c>
      <c r="CE168" s="130">
        <f t="shared" si="266"/>
        <v>1377.0588235278972</v>
      </c>
      <c r="CF168" s="130">
        <f t="shared" si="266"/>
        <v>915.88235294016908</v>
      </c>
      <c r="CG168" s="130">
        <f t="shared" si="266"/>
        <v>577.64705882289411</v>
      </c>
      <c r="CH168" s="130">
        <f t="shared" si="266"/>
        <v>300.58823529378702</v>
      </c>
      <c r="CI168" s="130">
        <f t="shared" si="266"/>
        <v>180.58823529391901</v>
      </c>
      <c r="CJ168" s="130">
        <f t="shared" si="266"/>
        <v>188.82352941155702</v>
      </c>
      <c r="CK168" s="130">
        <f t="shared" si="266"/>
        <v>318.82352941141403</v>
      </c>
      <c r="CL168" s="130">
        <f t="shared" si="266"/>
        <v>828.2352941167361</v>
      </c>
      <c r="CM168" s="130">
        <f t="shared" si="266"/>
        <v>1209.4117647045521</v>
      </c>
      <c r="CN168" s="130">
        <f t="shared" si="266"/>
        <v>1371.1764705867272</v>
      </c>
      <c r="CO168" s="130">
        <f t="shared" si="266"/>
        <v>1368.2352941161421</v>
      </c>
      <c r="CP168" s="130">
        <f t="shared" si="266"/>
        <v>1414.1176470572682</v>
      </c>
      <c r="CQ168" s="130">
        <f t="shared" si="266"/>
        <v>1188.8235294104572</v>
      </c>
      <c r="CR168" s="130">
        <f t="shared" si="266"/>
        <v>660.58823529339111</v>
      </c>
      <c r="CS168" s="130">
        <f t="shared" si="266"/>
        <v>431.76470588187806</v>
      </c>
      <c r="CT168" s="130">
        <f t="shared" si="266"/>
        <v>262.94117647029901</v>
      </c>
      <c r="CU168" s="130">
        <f t="shared" si="266"/>
        <v>134.11764705867603</v>
      </c>
      <c r="CV168" s="130">
        <f t="shared" ref="CV168:DJ168" si="267">CV40/$C40</f>
        <v>192.35294117625904</v>
      </c>
      <c r="CW168" s="130">
        <f t="shared" si="267"/>
        <v>408.23529411719807</v>
      </c>
      <c r="CX168" s="130">
        <f t="shared" si="267"/>
        <v>623.5294117640201</v>
      </c>
      <c r="CY168" s="130">
        <f t="shared" si="267"/>
        <v>899.41176470489313</v>
      </c>
      <c r="CZ168" s="130">
        <f t="shared" si="267"/>
        <v>1654.7058823511211</v>
      </c>
      <c r="DA168" s="130">
        <f t="shared" si="267"/>
        <v>1602.3529411747081</v>
      </c>
      <c r="DB168" s="130">
        <f t="shared" si="267"/>
        <v>1670.5882352922802</v>
      </c>
      <c r="DC168" s="130">
        <f t="shared" si="267"/>
        <v>1217.0588235280732</v>
      </c>
      <c r="DD168" s="130">
        <f t="shared" si="267"/>
        <v>918.23529411663708</v>
      </c>
      <c r="DE168" s="130">
        <f t="shared" si="267"/>
        <v>561.17647058761804</v>
      </c>
      <c r="DF168" s="130">
        <f t="shared" si="267"/>
        <v>261.17647058794802</v>
      </c>
      <c r="DG168" s="130">
        <f t="shared" si="267"/>
        <v>179.99999999980201</v>
      </c>
      <c r="DH168" s="130">
        <f t="shared" si="267"/>
        <v>223.52941176446004</v>
      </c>
      <c r="DI168" s="130">
        <f t="shared" si="267"/>
        <v>567.64705882290502</v>
      </c>
      <c r="DJ168" s="130">
        <f t="shared" si="267"/>
        <v>928.23529411662616</v>
      </c>
      <c r="DK168" s="130">
        <f t="shared" ref="DK168:DV168" si="268">DK40/$C40</f>
        <v>1269.4117647044861</v>
      </c>
      <c r="DL168" s="130">
        <f t="shared" si="268"/>
        <v>1591.7647058806022</v>
      </c>
      <c r="DM168" s="130">
        <f t="shared" si="268"/>
        <v>1308.2352941162083</v>
      </c>
      <c r="DN168" s="130">
        <f t="shared" si="268"/>
        <v>1426.4705882337253</v>
      </c>
      <c r="DO168" s="130">
        <f t="shared" si="268"/>
        <v>1415.2941176455022</v>
      </c>
      <c r="DP168" s="130">
        <f t="shared" si="268"/>
        <v>988.23529411656011</v>
      </c>
      <c r="DQ168" s="130">
        <f t="shared" si="268"/>
        <v>485.88235294064208</v>
      </c>
      <c r="DR168" s="130">
        <f t="shared" si="268"/>
        <v>215.88235294093903</v>
      </c>
      <c r="DS168" s="130">
        <f t="shared" si="268"/>
        <v>163.52941176452603</v>
      </c>
      <c r="DT168" s="130">
        <f t="shared" si="268"/>
        <v>191.17647058802501</v>
      </c>
      <c r="DU168" s="130">
        <f t="shared" si="268"/>
        <v>382.35294117605002</v>
      </c>
      <c r="DV168" s="130">
        <f t="shared" si="268"/>
        <v>889.99999999902116</v>
      </c>
      <c r="DW168" s="130">
        <f t="shared" ref="DW168:EH168" si="269">DW40/$C40</f>
        <v>1348.8235294102813</v>
      </c>
      <c r="DX168" s="130">
        <f t="shared" si="269"/>
        <v>1617.6470588217503</v>
      </c>
      <c r="DY168" s="130">
        <f t="shared" si="269"/>
        <v>1217.64705882219</v>
      </c>
      <c r="DZ168" s="130">
        <f t="shared" si="269"/>
        <v>1199.9999999986801</v>
      </c>
      <c r="EA168" s="130">
        <f t="shared" si="269"/>
        <v>897.05882352842514</v>
      </c>
      <c r="EB168" s="130">
        <f t="shared" si="269"/>
        <v>838.23529411672507</v>
      </c>
      <c r="EC168" s="130">
        <f t="shared" si="269"/>
        <v>406.47058823484707</v>
      </c>
      <c r="ED168" s="130">
        <f t="shared" si="269"/>
        <v>207.05882352918402</v>
      </c>
      <c r="EE168" s="130">
        <f t="shared" si="269"/>
        <v>119.41176470575101</v>
      </c>
      <c r="EF168" s="130">
        <f t="shared" si="269"/>
        <v>154.70588235277103</v>
      </c>
      <c r="EG168" s="130">
        <f t="shared" si="269"/>
        <v>312.35294117612705</v>
      </c>
      <c r="EH168" s="130">
        <f t="shared" si="269"/>
        <v>623.5294117640201</v>
      </c>
      <c r="EI168" s="130">
        <f t="shared" ref="EI168:ET168" si="270">EI40/$C40</f>
        <v>1147.0588235281502</v>
      </c>
      <c r="EJ168" s="130">
        <f t="shared" si="270"/>
        <v>1095.2941176458542</v>
      </c>
      <c r="EK168" s="130">
        <f t="shared" si="270"/>
        <v>1269.9999999986032</v>
      </c>
      <c r="EL168" s="130">
        <f t="shared" si="270"/>
        <v>713.52941176392108</v>
      </c>
      <c r="EM168" s="130">
        <f t="shared" si="270"/>
        <v>794.11764705795008</v>
      </c>
      <c r="EN168" s="130">
        <f t="shared" si="270"/>
        <v>595.88235294052106</v>
      </c>
      <c r="EO168" s="130">
        <f t="shared" si="270"/>
        <v>360.58823529372103</v>
      </c>
      <c r="EP168" s="130">
        <f t="shared" si="270"/>
        <v>192.35294117625904</v>
      </c>
      <c r="EQ168" s="130">
        <f t="shared" si="270"/>
        <v>85.882352941082004</v>
      </c>
      <c r="ER168" s="130">
        <f t="shared" si="270"/>
        <v>184.11764705862103</v>
      </c>
      <c r="ES168" s="130">
        <f t="shared" si="270"/>
        <v>296.47058823496803</v>
      </c>
      <c r="ET168" s="130">
        <f t="shared" si="270"/>
        <v>644.70588235223204</v>
      </c>
      <c r="EU168" s="130">
        <f t="shared" ref="EU168:GM168" si="271">EU40/$C40</f>
        <v>542.94117646999109</v>
      </c>
      <c r="EV168" s="130">
        <f t="shared" si="271"/>
        <v>602.94117646992504</v>
      </c>
      <c r="EW168" s="130">
        <f t="shared" si="271"/>
        <v>704.1176470580491</v>
      </c>
      <c r="EX168" s="130">
        <f t="shared" si="271"/>
        <v>625.29411764637109</v>
      </c>
      <c r="EY168" s="130">
        <f t="shared" si="271"/>
        <v>606.47058823462703</v>
      </c>
      <c r="EZ168" s="130">
        <f t="shared" si="271"/>
        <v>344.70588235256201</v>
      </c>
      <c r="FA168" s="130">
        <f t="shared" si="271"/>
        <v>233.52941176444904</v>
      </c>
      <c r="FB168" s="130">
        <f t="shared" si="271"/>
        <v>88.82352941166701</v>
      </c>
      <c r="FC168" s="130">
        <f t="shared" si="271"/>
        <v>59.411764705817006</v>
      </c>
      <c r="FD168" s="130">
        <f t="shared" si="271"/>
        <v>88.82352941166701</v>
      </c>
      <c r="FE168" s="130">
        <f t="shared" si="271"/>
        <v>157.64705882335602</v>
      </c>
      <c r="FF168" s="130">
        <f t="shared" si="271"/>
        <v>285.29411764674501</v>
      </c>
      <c r="FG168" s="130">
        <f t="shared" si="271"/>
        <v>816.47058823439613</v>
      </c>
      <c r="FH168" s="130">
        <f t="shared" si="271"/>
        <v>1145.2941176457991</v>
      </c>
      <c r="FI168" s="130">
        <f t="shared" si="271"/>
        <v>1227.0588235280622</v>
      </c>
      <c r="FJ168" s="130">
        <f t="shared" si="271"/>
        <v>981.17647058715613</v>
      </c>
      <c r="FK168" s="130">
        <f t="shared" si="271"/>
        <v>889.99999999902116</v>
      </c>
      <c r="FL168" s="130">
        <f t="shared" si="271"/>
        <v>585.29411764641509</v>
      </c>
      <c r="FM168" s="130">
        <f t="shared" si="271"/>
        <v>344.70588235256201</v>
      </c>
      <c r="FN168" s="130">
        <f t="shared" si="271"/>
        <v>104.11764705870901</v>
      </c>
      <c r="FO168" s="130">
        <f t="shared" si="271"/>
        <v>47.058823529360005</v>
      </c>
      <c r="FP168" s="130">
        <f t="shared" si="271"/>
        <v>78.82352941167801</v>
      </c>
      <c r="FQ168" s="130">
        <f t="shared" si="271"/>
        <v>149.99999999983501</v>
      </c>
      <c r="FR168" s="130">
        <f t="shared" si="271"/>
        <v>269.41176470558605</v>
      </c>
      <c r="FS168" s="130">
        <f t="shared" si="271"/>
        <v>731.76470588154814</v>
      </c>
      <c r="FT168" s="130">
        <f t="shared" si="271"/>
        <v>885.29411764608506</v>
      </c>
      <c r="FU168" s="130">
        <f t="shared" si="271"/>
        <v>998.23529411654908</v>
      </c>
      <c r="FV168" s="130">
        <f t="shared" si="271"/>
        <v>935.29411764603014</v>
      </c>
      <c r="FW168" s="130">
        <f t="shared" si="271"/>
        <v>775.88235294032313</v>
      </c>
      <c r="FX168" s="130">
        <f t="shared" si="271"/>
        <v>496.47058823474805</v>
      </c>
      <c r="FY168" s="130">
        <f t="shared" si="271"/>
        <v>351.17647058784905</v>
      </c>
      <c r="FZ168" s="130">
        <f t="shared" si="271"/>
        <v>135.88235294102702</v>
      </c>
      <c r="GA168" s="130">
        <f t="shared" si="271"/>
        <v>89.411764705784009</v>
      </c>
      <c r="GB168" s="130">
        <f t="shared" si="271"/>
        <v>133.52941176455903</v>
      </c>
      <c r="GC168" s="130">
        <f t="shared" si="271"/>
        <v>222.94117647034304</v>
      </c>
      <c r="GD168" s="130">
        <f t="shared" si="271"/>
        <v>521.17647058766204</v>
      </c>
      <c r="GE168" s="130">
        <f t="shared" si="271"/>
        <v>711.17647058745308</v>
      </c>
      <c r="GF168" s="130">
        <f t="shared" si="271"/>
        <v>907.64705882253111</v>
      </c>
      <c r="GG168" s="130">
        <f t="shared" si="271"/>
        <v>924.11764705780706</v>
      </c>
      <c r="GH168" s="130">
        <f t="shared" si="271"/>
        <v>879.41176470491507</v>
      </c>
      <c r="GI168" s="130">
        <f t="shared" si="271"/>
        <v>669.99999999926308</v>
      </c>
      <c r="GJ168" s="130">
        <f t="shared" si="271"/>
        <v>258.82352941148002</v>
      </c>
      <c r="GK168" s="130">
        <f t="shared" si="271"/>
        <v>135.29411764691002</v>
      </c>
      <c r="GL168" s="130">
        <f t="shared" si="271"/>
        <v>93.529411764603012</v>
      </c>
      <c r="GM168" s="130">
        <f t="shared" si="271"/>
        <v>38.235294117605008</v>
      </c>
      <c r="GN168" s="121"/>
      <c r="GO168" s="121"/>
      <c r="GP168" s="121"/>
      <c r="GQ168" s="121"/>
      <c r="GR168" s="120"/>
      <c r="GS168" s="120"/>
      <c r="GT168" s="120"/>
      <c r="GU168" s="120"/>
      <c r="GV168" s="120"/>
      <c r="GW168" s="120"/>
      <c r="GX168" s="120"/>
      <c r="GY168" s="120"/>
      <c r="GZ168" s="120"/>
      <c r="HA168" s="120"/>
      <c r="HB168" s="120"/>
      <c r="HC168" s="120"/>
      <c r="HD168" s="120"/>
      <c r="HE168" s="120"/>
      <c r="HF168" s="120"/>
      <c r="HG168" s="120"/>
    </row>
    <row r="169" spans="1:215" ht="15.75" x14ac:dyDescent="0.25">
      <c r="A169" s="45" t="s">
        <v>376</v>
      </c>
      <c r="B169" s="45" t="s">
        <v>95</v>
      </c>
      <c r="C169" s="46">
        <v>2</v>
      </c>
      <c r="D169" s="130">
        <f t="shared" ref="D169:AI169" si="272">D41/$C41</f>
        <v>4</v>
      </c>
      <c r="E169" s="130">
        <f t="shared" si="272"/>
        <v>7.5</v>
      </c>
      <c r="F169" s="130">
        <f t="shared" si="272"/>
        <v>26.5</v>
      </c>
      <c r="G169" s="130">
        <f t="shared" si="272"/>
        <v>31</v>
      </c>
      <c r="H169" s="130">
        <f t="shared" si="272"/>
        <v>25</v>
      </c>
      <c r="I169" s="130">
        <f t="shared" si="272"/>
        <v>34</v>
      </c>
      <c r="J169" s="130">
        <f t="shared" si="272"/>
        <v>43</v>
      </c>
      <c r="K169" s="130">
        <f t="shared" si="272"/>
        <v>28</v>
      </c>
      <c r="L169" s="130">
        <f t="shared" si="272"/>
        <v>24.5</v>
      </c>
      <c r="M169" s="130">
        <f t="shared" si="272"/>
        <v>15.5</v>
      </c>
      <c r="N169" s="130">
        <f t="shared" si="272"/>
        <v>8.5</v>
      </c>
      <c r="O169" s="130">
        <f t="shared" si="272"/>
        <v>3.5</v>
      </c>
      <c r="P169" s="130">
        <f t="shared" si="272"/>
        <v>5.5</v>
      </c>
      <c r="Q169" s="130">
        <f t="shared" si="272"/>
        <v>8.5</v>
      </c>
      <c r="R169" s="130">
        <f t="shared" si="272"/>
        <v>20.5</v>
      </c>
      <c r="S169" s="130">
        <f t="shared" si="272"/>
        <v>37.5</v>
      </c>
      <c r="T169" s="130">
        <f t="shared" si="272"/>
        <v>41.5</v>
      </c>
      <c r="U169" s="130">
        <f t="shared" si="272"/>
        <v>56</v>
      </c>
      <c r="V169" s="130">
        <f t="shared" si="272"/>
        <v>45</v>
      </c>
      <c r="W169" s="130">
        <f t="shared" si="272"/>
        <v>32</v>
      </c>
      <c r="X169" s="130">
        <f t="shared" si="272"/>
        <v>27.5</v>
      </c>
      <c r="Y169" s="130">
        <f t="shared" si="272"/>
        <v>16</v>
      </c>
      <c r="Z169" s="130">
        <f t="shared" si="272"/>
        <v>6.5</v>
      </c>
      <c r="AA169" s="130">
        <f t="shared" si="272"/>
        <v>28</v>
      </c>
      <c r="AB169" s="130">
        <f t="shared" si="272"/>
        <v>136</v>
      </c>
      <c r="AC169" s="130">
        <f t="shared" si="272"/>
        <v>245</v>
      </c>
      <c r="AD169" s="130">
        <f t="shared" si="272"/>
        <v>554.5</v>
      </c>
      <c r="AE169" s="130">
        <f t="shared" si="272"/>
        <v>547.5</v>
      </c>
      <c r="AF169" s="130">
        <f t="shared" si="272"/>
        <v>751.5</v>
      </c>
      <c r="AG169" s="130">
        <f t="shared" si="272"/>
        <v>767.5</v>
      </c>
      <c r="AH169" s="130">
        <f t="shared" si="272"/>
        <v>745</v>
      </c>
      <c r="AI169" s="130">
        <f t="shared" si="272"/>
        <v>798</v>
      </c>
      <c r="AJ169" s="130">
        <f t="shared" ref="AJ169:BO169" si="273">AJ41/$C41</f>
        <v>692</v>
      </c>
      <c r="AK169" s="130">
        <f t="shared" si="273"/>
        <v>384.5</v>
      </c>
      <c r="AL169" s="130">
        <f t="shared" si="273"/>
        <v>226.5</v>
      </c>
      <c r="AM169" s="130">
        <f t="shared" si="273"/>
        <v>87</v>
      </c>
      <c r="AN169" s="130">
        <f t="shared" si="273"/>
        <v>156.5</v>
      </c>
      <c r="AO169" s="130">
        <f t="shared" si="273"/>
        <v>488.5</v>
      </c>
      <c r="AP169" s="130">
        <f t="shared" si="273"/>
        <v>3462.5</v>
      </c>
      <c r="AQ169" s="130">
        <f t="shared" si="273"/>
        <v>20536</v>
      </c>
      <c r="AR169" s="130">
        <f t="shared" si="273"/>
        <v>38188.5</v>
      </c>
      <c r="AS169" s="130">
        <f t="shared" si="273"/>
        <v>45693.5</v>
      </c>
      <c r="AT169" s="130">
        <f t="shared" si="273"/>
        <v>55232</v>
      </c>
      <c r="AU169" s="130">
        <f t="shared" si="273"/>
        <v>46116</v>
      </c>
      <c r="AV169" s="130">
        <f t="shared" si="273"/>
        <v>31306</v>
      </c>
      <c r="AW169" s="130">
        <f t="shared" si="273"/>
        <v>21333</v>
      </c>
      <c r="AX169" s="130">
        <f t="shared" si="273"/>
        <v>13521</v>
      </c>
      <c r="AY169" s="130">
        <f t="shared" si="273"/>
        <v>7860</v>
      </c>
      <c r="AZ169" s="130">
        <f t="shared" si="273"/>
        <v>9816.5</v>
      </c>
      <c r="BA169" s="130">
        <f t="shared" si="273"/>
        <v>19945.5</v>
      </c>
      <c r="BB169" s="130">
        <f t="shared" si="273"/>
        <v>37359</v>
      </c>
      <c r="BC169" s="130">
        <f t="shared" si="273"/>
        <v>40973.5</v>
      </c>
      <c r="BD169" s="130">
        <f t="shared" si="273"/>
        <v>48891.5</v>
      </c>
      <c r="BE169" s="130">
        <f t="shared" si="273"/>
        <v>54261</v>
      </c>
      <c r="BF169" s="130">
        <f t="shared" si="273"/>
        <v>55596.5</v>
      </c>
      <c r="BG169" s="130">
        <f t="shared" si="273"/>
        <v>46088.5</v>
      </c>
      <c r="BH169" s="130">
        <f t="shared" si="273"/>
        <v>37079</v>
      </c>
      <c r="BI169" s="130">
        <f t="shared" si="273"/>
        <v>22057</v>
      </c>
      <c r="BJ169" s="130">
        <f t="shared" si="273"/>
        <v>11981</v>
      </c>
      <c r="BK169" s="130">
        <f t="shared" si="273"/>
        <v>9082</v>
      </c>
      <c r="BL169" s="130">
        <f t="shared" si="273"/>
        <v>11524</v>
      </c>
      <c r="BM169" s="130">
        <f t="shared" si="273"/>
        <v>19081.5</v>
      </c>
      <c r="BN169" s="130">
        <f t="shared" si="273"/>
        <v>34461</v>
      </c>
      <c r="BO169" s="130">
        <f t="shared" si="273"/>
        <v>52655.5</v>
      </c>
      <c r="BP169" s="130">
        <f t="shared" ref="BP169:CU169" si="274">BP41/$C41</f>
        <v>48914</v>
      </c>
      <c r="BQ169" s="130">
        <f t="shared" si="274"/>
        <v>55386.5</v>
      </c>
      <c r="BR169" s="130">
        <f t="shared" si="274"/>
        <v>47896</v>
      </c>
      <c r="BS169" s="130">
        <f t="shared" si="274"/>
        <v>39656</v>
      </c>
      <c r="BT169" s="130">
        <f t="shared" si="274"/>
        <v>39538</v>
      </c>
      <c r="BU169" s="130">
        <f t="shared" si="274"/>
        <v>23201.5</v>
      </c>
      <c r="BV169" s="130">
        <f t="shared" si="274"/>
        <v>7652.5</v>
      </c>
      <c r="BW169" s="130">
        <f t="shared" si="274"/>
        <v>5270</v>
      </c>
      <c r="BX169" s="130">
        <f t="shared" si="274"/>
        <v>9286</v>
      </c>
      <c r="BY169" s="130">
        <f t="shared" si="274"/>
        <v>19356</v>
      </c>
      <c r="BZ169" s="130">
        <f t="shared" si="274"/>
        <v>32603</v>
      </c>
      <c r="CA169" s="130">
        <f t="shared" si="274"/>
        <v>42711.5</v>
      </c>
      <c r="CB169" s="130">
        <f t="shared" si="274"/>
        <v>50352</v>
      </c>
      <c r="CC169" s="130">
        <f t="shared" si="274"/>
        <v>41670</v>
      </c>
      <c r="CD169" s="130">
        <f t="shared" si="274"/>
        <v>48984.5</v>
      </c>
      <c r="CE169" s="130">
        <f t="shared" si="274"/>
        <v>45948</v>
      </c>
      <c r="CF169" s="130">
        <f t="shared" si="274"/>
        <v>30349.5</v>
      </c>
      <c r="CG169" s="130">
        <f t="shared" si="274"/>
        <v>25919.5</v>
      </c>
      <c r="CH169" s="130">
        <f t="shared" si="274"/>
        <v>13450.5</v>
      </c>
      <c r="CI169" s="130">
        <f t="shared" si="274"/>
        <v>7036</v>
      </c>
      <c r="CJ169" s="130">
        <f t="shared" si="274"/>
        <v>9869</v>
      </c>
      <c r="CK169" s="130">
        <f t="shared" si="274"/>
        <v>14146</v>
      </c>
      <c r="CL169" s="130">
        <f t="shared" si="274"/>
        <v>28979.5</v>
      </c>
      <c r="CM169" s="130">
        <f t="shared" si="274"/>
        <v>45695</v>
      </c>
      <c r="CN169" s="130">
        <f t="shared" si="274"/>
        <v>47808.5</v>
      </c>
      <c r="CO169" s="130">
        <f t="shared" si="274"/>
        <v>47029</v>
      </c>
      <c r="CP169" s="130">
        <f t="shared" si="274"/>
        <v>46180.5</v>
      </c>
      <c r="CQ169" s="130">
        <f t="shared" si="274"/>
        <v>42762.5</v>
      </c>
      <c r="CR169" s="130">
        <f t="shared" si="274"/>
        <v>31577</v>
      </c>
      <c r="CS169" s="130">
        <f t="shared" si="274"/>
        <v>20859.5</v>
      </c>
      <c r="CT169" s="130">
        <f t="shared" si="274"/>
        <v>14456</v>
      </c>
      <c r="CU169" s="130">
        <f t="shared" si="274"/>
        <v>7538.5</v>
      </c>
      <c r="CV169" s="130">
        <f t="shared" ref="CV169:DJ169" si="275">CV41/$C41</f>
        <v>9570</v>
      </c>
      <c r="CW169" s="130">
        <f t="shared" si="275"/>
        <v>22987.5</v>
      </c>
      <c r="CX169" s="130">
        <f t="shared" si="275"/>
        <v>24697</v>
      </c>
      <c r="CY169" s="130">
        <f t="shared" si="275"/>
        <v>35316</v>
      </c>
      <c r="CZ169" s="130">
        <f t="shared" si="275"/>
        <v>56672.5</v>
      </c>
      <c r="DA169" s="130">
        <f t="shared" si="275"/>
        <v>54804.5</v>
      </c>
      <c r="DB169" s="130">
        <f t="shared" si="275"/>
        <v>55947</v>
      </c>
      <c r="DC169" s="130">
        <f t="shared" si="275"/>
        <v>41215.5</v>
      </c>
      <c r="DD169" s="130">
        <f t="shared" si="275"/>
        <v>36361</v>
      </c>
      <c r="DE169" s="130">
        <f t="shared" si="275"/>
        <v>27494.5</v>
      </c>
      <c r="DF169" s="130">
        <f t="shared" si="275"/>
        <v>12427.5</v>
      </c>
      <c r="DG169" s="130">
        <f t="shared" si="275"/>
        <v>5792.5</v>
      </c>
      <c r="DH169" s="130">
        <f t="shared" si="275"/>
        <v>9947</v>
      </c>
      <c r="DI169" s="130">
        <f t="shared" si="275"/>
        <v>22567.5</v>
      </c>
      <c r="DJ169" s="130">
        <f t="shared" si="275"/>
        <v>32027.5</v>
      </c>
      <c r="DK169" s="130">
        <f t="shared" ref="DK169:DV169" si="276">DK41/$C41</f>
        <v>44417</v>
      </c>
      <c r="DL169" s="130">
        <f t="shared" si="276"/>
        <v>52852.5</v>
      </c>
      <c r="DM169" s="130">
        <f t="shared" si="276"/>
        <v>45868.5</v>
      </c>
      <c r="DN169" s="130">
        <f t="shared" si="276"/>
        <v>52545</v>
      </c>
      <c r="DO169" s="130">
        <f t="shared" si="276"/>
        <v>46806</v>
      </c>
      <c r="DP169" s="130">
        <f t="shared" si="276"/>
        <v>37106.5</v>
      </c>
      <c r="DQ169" s="130">
        <f t="shared" si="276"/>
        <v>20372</v>
      </c>
      <c r="DR169" s="130">
        <f t="shared" si="276"/>
        <v>10588</v>
      </c>
      <c r="DS169" s="130">
        <f t="shared" si="276"/>
        <v>7900.5</v>
      </c>
      <c r="DT169" s="130">
        <f t="shared" si="276"/>
        <v>9002.5</v>
      </c>
      <c r="DU169" s="130">
        <f t="shared" si="276"/>
        <v>16417</v>
      </c>
      <c r="DV169" s="130">
        <f t="shared" si="276"/>
        <v>36527</v>
      </c>
      <c r="DW169" s="130">
        <f t="shared" ref="DW169:EH169" si="277">DW41/$C41</f>
        <v>51584</v>
      </c>
      <c r="DX169" s="130">
        <f t="shared" si="277"/>
        <v>63058</v>
      </c>
      <c r="DY169" s="130">
        <f t="shared" si="277"/>
        <v>47200.5</v>
      </c>
      <c r="DZ169" s="130">
        <f t="shared" si="277"/>
        <v>48228.5</v>
      </c>
      <c r="EA169" s="130">
        <f t="shared" si="277"/>
        <v>41012.5</v>
      </c>
      <c r="EB169" s="130">
        <f t="shared" si="277"/>
        <v>36884.5</v>
      </c>
      <c r="EC169" s="130">
        <f t="shared" si="277"/>
        <v>18531.5</v>
      </c>
      <c r="ED169" s="130">
        <f t="shared" si="277"/>
        <v>12234</v>
      </c>
      <c r="EE169" s="130">
        <f t="shared" si="277"/>
        <v>7463.5</v>
      </c>
      <c r="EF169" s="130">
        <f t="shared" si="277"/>
        <v>8751.5</v>
      </c>
      <c r="EG169" s="130">
        <f t="shared" si="277"/>
        <v>16697.5</v>
      </c>
      <c r="EH169" s="130">
        <f t="shared" si="277"/>
        <v>30499.5</v>
      </c>
      <c r="EI169" s="130">
        <f t="shared" ref="EI169:ET169" si="278">EI41/$C41</f>
        <v>52385</v>
      </c>
      <c r="EJ169" s="130">
        <f t="shared" si="278"/>
        <v>46252</v>
      </c>
      <c r="EK169" s="130">
        <f t="shared" si="278"/>
        <v>48648.5</v>
      </c>
      <c r="EL169" s="130">
        <f t="shared" si="278"/>
        <v>49358</v>
      </c>
      <c r="EM169" s="130">
        <f t="shared" si="278"/>
        <v>39007.5</v>
      </c>
      <c r="EN169" s="130">
        <f t="shared" si="278"/>
        <v>33412.5</v>
      </c>
      <c r="EO169" s="130">
        <f t="shared" si="278"/>
        <v>22795</v>
      </c>
      <c r="EP169" s="130">
        <f t="shared" si="278"/>
        <v>12912</v>
      </c>
      <c r="EQ169" s="130">
        <f t="shared" si="278"/>
        <v>5462</v>
      </c>
      <c r="ER169" s="130">
        <f t="shared" si="278"/>
        <v>10450.5</v>
      </c>
      <c r="ES169" s="130">
        <f t="shared" si="278"/>
        <v>16892</v>
      </c>
      <c r="ET169" s="130">
        <f t="shared" si="278"/>
        <v>35723.5</v>
      </c>
      <c r="EU169" s="130">
        <f t="shared" ref="EU169:GM169" si="279">EU41/$C41</f>
        <v>44969</v>
      </c>
      <c r="EV169" s="130">
        <f t="shared" si="279"/>
        <v>46659</v>
      </c>
      <c r="EW169" s="130">
        <f t="shared" si="279"/>
        <v>49803</v>
      </c>
      <c r="EX169" s="130">
        <f t="shared" si="279"/>
        <v>50797</v>
      </c>
      <c r="EY169" s="130">
        <f t="shared" si="279"/>
        <v>46568</v>
      </c>
      <c r="EZ169" s="130">
        <f t="shared" si="279"/>
        <v>30273</v>
      </c>
      <c r="FA169" s="130">
        <f t="shared" si="279"/>
        <v>24876.5</v>
      </c>
      <c r="FB169" s="130">
        <f t="shared" si="279"/>
        <v>10581.5</v>
      </c>
      <c r="FC169" s="130">
        <f t="shared" si="279"/>
        <v>6921.5</v>
      </c>
      <c r="FD169" s="130">
        <f t="shared" si="279"/>
        <v>10443</v>
      </c>
      <c r="FE169" s="130">
        <f t="shared" si="279"/>
        <v>17439</v>
      </c>
      <c r="FF169" s="130">
        <f t="shared" si="279"/>
        <v>21311.5</v>
      </c>
      <c r="FG169" s="130">
        <f t="shared" si="279"/>
        <v>37956.5</v>
      </c>
      <c r="FH169" s="130">
        <f t="shared" si="279"/>
        <v>52391.5</v>
      </c>
      <c r="FI169" s="130">
        <f t="shared" si="279"/>
        <v>53406</v>
      </c>
      <c r="FJ169" s="130">
        <f t="shared" si="279"/>
        <v>40506</v>
      </c>
      <c r="FK169" s="130">
        <f t="shared" si="279"/>
        <v>37789.5</v>
      </c>
      <c r="FL169" s="130">
        <f t="shared" si="279"/>
        <v>32387.5</v>
      </c>
      <c r="FM169" s="130">
        <f t="shared" si="279"/>
        <v>20600</v>
      </c>
      <c r="FN169" s="130">
        <f t="shared" si="279"/>
        <v>11678</v>
      </c>
      <c r="FO169" s="130">
        <f t="shared" si="279"/>
        <v>4856</v>
      </c>
      <c r="FP169" s="130">
        <f t="shared" si="279"/>
        <v>10207</v>
      </c>
      <c r="FQ169" s="130">
        <f t="shared" si="279"/>
        <v>11642</v>
      </c>
      <c r="FR169" s="130">
        <f t="shared" si="279"/>
        <v>23684</v>
      </c>
      <c r="FS169" s="130">
        <f t="shared" si="279"/>
        <v>32855</v>
      </c>
      <c r="FT169" s="130">
        <f t="shared" si="279"/>
        <v>41519</v>
      </c>
      <c r="FU169" s="130">
        <f t="shared" si="279"/>
        <v>46431.5</v>
      </c>
      <c r="FV169" s="130">
        <f t="shared" si="279"/>
        <v>41117</v>
      </c>
      <c r="FW169" s="130">
        <f t="shared" si="279"/>
        <v>38673</v>
      </c>
      <c r="FX169" s="130">
        <f t="shared" si="279"/>
        <v>27248.5</v>
      </c>
      <c r="FY169" s="130">
        <f t="shared" si="279"/>
        <v>18884.5</v>
      </c>
      <c r="FZ169" s="130">
        <f t="shared" si="279"/>
        <v>7966.5</v>
      </c>
      <c r="GA169" s="130">
        <f t="shared" si="279"/>
        <v>4695.5</v>
      </c>
      <c r="GB169" s="130">
        <f t="shared" si="279"/>
        <v>8742</v>
      </c>
      <c r="GC169" s="130">
        <f t="shared" si="279"/>
        <v>13419.5</v>
      </c>
      <c r="GD169" s="130">
        <f t="shared" si="279"/>
        <v>35765.5</v>
      </c>
      <c r="GE169" s="130">
        <f t="shared" si="279"/>
        <v>46615.5</v>
      </c>
      <c r="GF169" s="130">
        <f t="shared" si="279"/>
        <v>50676</v>
      </c>
      <c r="GG169" s="130">
        <f t="shared" si="279"/>
        <v>45778</v>
      </c>
      <c r="GH169" s="130">
        <f t="shared" si="279"/>
        <v>43907</v>
      </c>
      <c r="GI169" s="130">
        <f t="shared" si="279"/>
        <v>40262.5</v>
      </c>
      <c r="GJ169" s="130">
        <f t="shared" si="279"/>
        <v>32218</v>
      </c>
      <c r="GK169" s="130">
        <f t="shared" si="279"/>
        <v>16904.5</v>
      </c>
      <c r="GL169" s="130">
        <f t="shared" si="279"/>
        <v>10735</v>
      </c>
      <c r="GM169" s="130">
        <f t="shared" si="279"/>
        <v>6787</v>
      </c>
      <c r="GN169" s="121"/>
      <c r="GO169" s="121"/>
      <c r="GP169" s="121"/>
      <c r="GQ169" s="121"/>
      <c r="GR169" s="120"/>
      <c r="GS169" s="120"/>
      <c r="GT169" s="120"/>
      <c r="GU169" s="120"/>
      <c r="GV169" s="120"/>
      <c r="GW169" s="120"/>
      <c r="GX169" s="120"/>
      <c r="GY169" s="120"/>
      <c r="GZ169" s="120"/>
      <c r="HA169" s="120"/>
      <c r="HB169" s="120"/>
      <c r="HC169" s="120"/>
      <c r="HD169" s="120"/>
      <c r="HE169" s="120"/>
      <c r="HF169" s="120"/>
      <c r="HG169" s="120"/>
    </row>
    <row r="170" spans="1:215" ht="15.75" x14ac:dyDescent="0.25">
      <c r="A170" s="45" t="s">
        <v>36</v>
      </c>
      <c r="B170" s="45" t="s">
        <v>95</v>
      </c>
      <c r="C170" s="46">
        <v>1</v>
      </c>
      <c r="D170" s="130">
        <f t="shared" ref="D170:AI170" si="280">D42/$C42</f>
        <v>0</v>
      </c>
      <c r="E170" s="130">
        <f t="shared" si="280"/>
        <v>0</v>
      </c>
      <c r="F170" s="130">
        <f t="shared" si="280"/>
        <v>0</v>
      </c>
      <c r="G170" s="130">
        <f t="shared" si="280"/>
        <v>0</v>
      </c>
      <c r="H170" s="130">
        <f t="shared" si="280"/>
        <v>0</v>
      </c>
      <c r="I170" s="130">
        <f t="shared" si="280"/>
        <v>0</v>
      </c>
      <c r="J170" s="130">
        <f t="shared" si="280"/>
        <v>0</v>
      </c>
      <c r="K170" s="130">
        <f t="shared" si="280"/>
        <v>0</v>
      </c>
      <c r="L170" s="130">
        <f t="shared" si="280"/>
        <v>0</v>
      </c>
      <c r="M170" s="130">
        <f t="shared" si="280"/>
        <v>0</v>
      </c>
      <c r="N170" s="130">
        <f t="shared" si="280"/>
        <v>0</v>
      </c>
      <c r="O170" s="130">
        <f t="shared" si="280"/>
        <v>0</v>
      </c>
      <c r="P170" s="130">
        <f t="shared" si="280"/>
        <v>0</v>
      </c>
      <c r="Q170" s="130">
        <f t="shared" si="280"/>
        <v>0</v>
      </c>
      <c r="R170" s="130">
        <f t="shared" si="280"/>
        <v>0</v>
      </c>
      <c r="S170" s="130">
        <f t="shared" si="280"/>
        <v>0</v>
      </c>
      <c r="T170" s="130">
        <f t="shared" si="280"/>
        <v>0</v>
      </c>
      <c r="U170" s="130">
        <f t="shared" si="280"/>
        <v>0</v>
      </c>
      <c r="V170" s="130">
        <f t="shared" si="280"/>
        <v>0</v>
      </c>
      <c r="W170" s="130">
        <f t="shared" si="280"/>
        <v>0</v>
      </c>
      <c r="X170" s="130">
        <f t="shared" si="280"/>
        <v>0</v>
      </c>
      <c r="Y170" s="130">
        <f t="shared" si="280"/>
        <v>0</v>
      </c>
      <c r="Z170" s="130">
        <f t="shared" si="280"/>
        <v>0</v>
      </c>
      <c r="AA170" s="130">
        <f t="shared" si="280"/>
        <v>0</v>
      </c>
      <c r="AB170" s="130">
        <f t="shared" si="280"/>
        <v>0</v>
      </c>
      <c r="AC170" s="130">
        <f t="shared" si="280"/>
        <v>0</v>
      </c>
      <c r="AD170" s="130">
        <f t="shared" si="280"/>
        <v>0</v>
      </c>
      <c r="AE170" s="130">
        <f t="shared" si="280"/>
        <v>0</v>
      </c>
      <c r="AF170" s="130">
        <f t="shared" si="280"/>
        <v>0</v>
      </c>
      <c r="AG170" s="130">
        <f t="shared" si="280"/>
        <v>0</v>
      </c>
      <c r="AH170" s="130">
        <f t="shared" si="280"/>
        <v>0</v>
      </c>
      <c r="AI170" s="130">
        <f t="shared" si="280"/>
        <v>0</v>
      </c>
      <c r="AJ170" s="130">
        <f t="shared" ref="AJ170:BO170" si="281">AJ42/$C42</f>
        <v>0</v>
      </c>
      <c r="AK170" s="130">
        <f t="shared" si="281"/>
        <v>0</v>
      </c>
      <c r="AL170" s="130">
        <f t="shared" si="281"/>
        <v>0</v>
      </c>
      <c r="AM170" s="130">
        <f t="shared" si="281"/>
        <v>0</v>
      </c>
      <c r="AN170" s="130">
        <f t="shared" si="281"/>
        <v>0</v>
      </c>
      <c r="AO170" s="130">
        <f t="shared" si="281"/>
        <v>0</v>
      </c>
      <c r="AP170" s="130">
        <f t="shared" si="281"/>
        <v>0</v>
      </c>
      <c r="AQ170" s="130">
        <f t="shared" si="281"/>
        <v>0</v>
      </c>
      <c r="AR170" s="130">
        <f t="shared" si="281"/>
        <v>0</v>
      </c>
      <c r="AS170" s="130">
        <f t="shared" si="281"/>
        <v>0</v>
      </c>
      <c r="AT170" s="130">
        <f t="shared" si="281"/>
        <v>0</v>
      </c>
      <c r="AU170" s="130">
        <f t="shared" si="281"/>
        <v>0</v>
      </c>
      <c r="AV170" s="130">
        <f t="shared" si="281"/>
        <v>0</v>
      </c>
      <c r="AW170" s="130">
        <f t="shared" si="281"/>
        <v>0</v>
      </c>
      <c r="AX170" s="130">
        <f t="shared" si="281"/>
        <v>0</v>
      </c>
      <c r="AY170" s="130">
        <f t="shared" si="281"/>
        <v>0</v>
      </c>
      <c r="AZ170" s="130">
        <f t="shared" si="281"/>
        <v>0</v>
      </c>
      <c r="BA170" s="130">
        <f t="shared" si="281"/>
        <v>0</v>
      </c>
      <c r="BB170" s="130">
        <f t="shared" si="281"/>
        <v>0</v>
      </c>
      <c r="BC170" s="130">
        <f t="shared" si="281"/>
        <v>0</v>
      </c>
      <c r="BD170" s="130">
        <f t="shared" si="281"/>
        <v>0</v>
      </c>
      <c r="BE170" s="130">
        <f t="shared" si="281"/>
        <v>0</v>
      </c>
      <c r="BF170" s="130">
        <f t="shared" si="281"/>
        <v>0</v>
      </c>
      <c r="BG170" s="130">
        <f t="shared" si="281"/>
        <v>0</v>
      </c>
      <c r="BH170" s="130">
        <f t="shared" si="281"/>
        <v>0</v>
      </c>
      <c r="BI170" s="130">
        <f t="shared" si="281"/>
        <v>0</v>
      </c>
      <c r="BJ170" s="130">
        <f t="shared" si="281"/>
        <v>0</v>
      </c>
      <c r="BK170" s="130">
        <f t="shared" si="281"/>
        <v>0</v>
      </c>
      <c r="BL170" s="130">
        <f t="shared" si="281"/>
        <v>0</v>
      </c>
      <c r="BM170" s="130">
        <f t="shared" si="281"/>
        <v>0</v>
      </c>
      <c r="BN170" s="130">
        <f t="shared" si="281"/>
        <v>0</v>
      </c>
      <c r="BO170" s="130">
        <f t="shared" si="281"/>
        <v>0</v>
      </c>
      <c r="BP170" s="130">
        <f t="shared" ref="BP170:CU170" si="282">BP42/$C42</f>
        <v>0</v>
      </c>
      <c r="BQ170" s="130">
        <f t="shared" si="282"/>
        <v>0</v>
      </c>
      <c r="BR170" s="130">
        <f t="shared" si="282"/>
        <v>0</v>
      </c>
      <c r="BS170" s="130">
        <f t="shared" si="282"/>
        <v>0</v>
      </c>
      <c r="BT170" s="130">
        <f t="shared" si="282"/>
        <v>0</v>
      </c>
      <c r="BU170" s="130">
        <f t="shared" si="282"/>
        <v>0</v>
      </c>
      <c r="BV170" s="130">
        <f t="shared" si="282"/>
        <v>0</v>
      </c>
      <c r="BW170" s="130">
        <f t="shared" si="282"/>
        <v>0</v>
      </c>
      <c r="BX170" s="130">
        <f t="shared" si="282"/>
        <v>0</v>
      </c>
      <c r="BY170" s="130">
        <f t="shared" si="282"/>
        <v>0</v>
      </c>
      <c r="BZ170" s="130">
        <f t="shared" si="282"/>
        <v>0</v>
      </c>
      <c r="CA170" s="130">
        <f t="shared" si="282"/>
        <v>0</v>
      </c>
      <c r="CB170" s="130">
        <f t="shared" si="282"/>
        <v>0</v>
      </c>
      <c r="CC170" s="130">
        <f t="shared" si="282"/>
        <v>0</v>
      </c>
      <c r="CD170" s="130">
        <f t="shared" si="282"/>
        <v>0</v>
      </c>
      <c r="CE170" s="130">
        <f t="shared" si="282"/>
        <v>0</v>
      </c>
      <c r="CF170" s="130">
        <f t="shared" si="282"/>
        <v>0</v>
      </c>
      <c r="CG170" s="130">
        <f t="shared" si="282"/>
        <v>0</v>
      </c>
      <c r="CH170" s="130">
        <f t="shared" si="282"/>
        <v>0</v>
      </c>
      <c r="CI170" s="130">
        <f t="shared" si="282"/>
        <v>0</v>
      </c>
      <c r="CJ170" s="130">
        <f t="shared" si="282"/>
        <v>0</v>
      </c>
      <c r="CK170" s="130">
        <f t="shared" si="282"/>
        <v>0</v>
      </c>
      <c r="CL170" s="130">
        <f t="shared" si="282"/>
        <v>0</v>
      </c>
      <c r="CM170" s="130">
        <f t="shared" si="282"/>
        <v>0</v>
      </c>
      <c r="CN170" s="130">
        <f t="shared" si="282"/>
        <v>0</v>
      </c>
      <c r="CO170" s="130">
        <f t="shared" si="282"/>
        <v>0</v>
      </c>
      <c r="CP170" s="130">
        <f t="shared" si="282"/>
        <v>0</v>
      </c>
      <c r="CQ170" s="130">
        <f t="shared" si="282"/>
        <v>0</v>
      </c>
      <c r="CR170" s="130">
        <f t="shared" si="282"/>
        <v>0</v>
      </c>
      <c r="CS170" s="130">
        <f t="shared" si="282"/>
        <v>0</v>
      </c>
      <c r="CT170" s="130">
        <f t="shared" si="282"/>
        <v>0</v>
      </c>
      <c r="CU170" s="130">
        <f t="shared" si="282"/>
        <v>0</v>
      </c>
      <c r="CV170" s="130">
        <f t="shared" ref="CV170:DJ170" si="283">CV42/$C42</f>
        <v>0</v>
      </c>
      <c r="CW170" s="130">
        <f t="shared" si="283"/>
        <v>0</v>
      </c>
      <c r="CX170" s="130">
        <f t="shared" si="283"/>
        <v>0</v>
      </c>
      <c r="CY170" s="130">
        <f t="shared" si="283"/>
        <v>0</v>
      </c>
      <c r="CZ170" s="130">
        <f t="shared" si="283"/>
        <v>0</v>
      </c>
      <c r="DA170" s="130">
        <f t="shared" si="283"/>
        <v>0</v>
      </c>
      <c r="DB170" s="130">
        <f t="shared" si="283"/>
        <v>0</v>
      </c>
      <c r="DC170" s="130">
        <f t="shared" si="283"/>
        <v>0</v>
      </c>
      <c r="DD170" s="130">
        <f t="shared" si="283"/>
        <v>0</v>
      </c>
      <c r="DE170" s="130">
        <f t="shared" si="283"/>
        <v>0</v>
      </c>
      <c r="DF170" s="130">
        <f t="shared" si="283"/>
        <v>0</v>
      </c>
      <c r="DG170" s="130">
        <f t="shared" si="283"/>
        <v>0</v>
      </c>
      <c r="DH170" s="130">
        <f t="shared" si="283"/>
        <v>0</v>
      </c>
      <c r="DI170" s="130">
        <f t="shared" si="283"/>
        <v>0</v>
      </c>
      <c r="DJ170" s="130">
        <f t="shared" si="283"/>
        <v>0</v>
      </c>
      <c r="DK170" s="130">
        <f t="shared" ref="DK170:DV170" si="284">DK42/$C42</f>
        <v>0</v>
      </c>
      <c r="DL170" s="130">
        <f t="shared" si="284"/>
        <v>0</v>
      </c>
      <c r="DM170" s="130">
        <f t="shared" si="284"/>
        <v>0</v>
      </c>
      <c r="DN170" s="130">
        <f t="shared" si="284"/>
        <v>0</v>
      </c>
      <c r="DO170" s="130">
        <f t="shared" si="284"/>
        <v>0</v>
      </c>
      <c r="DP170" s="130">
        <f t="shared" si="284"/>
        <v>0</v>
      </c>
      <c r="DQ170" s="130">
        <f t="shared" si="284"/>
        <v>0</v>
      </c>
      <c r="DR170" s="130">
        <f t="shared" si="284"/>
        <v>0</v>
      </c>
      <c r="DS170" s="130">
        <f t="shared" si="284"/>
        <v>0</v>
      </c>
      <c r="DT170" s="130">
        <f t="shared" si="284"/>
        <v>0</v>
      </c>
      <c r="DU170" s="130">
        <f t="shared" si="284"/>
        <v>0</v>
      </c>
      <c r="DV170" s="130">
        <f t="shared" si="284"/>
        <v>0</v>
      </c>
      <c r="DW170" s="130">
        <f t="shared" ref="DW170:EH170" si="285">DW42/$C42</f>
        <v>0</v>
      </c>
      <c r="DX170" s="130">
        <f t="shared" si="285"/>
        <v>0</v>
      </c>
      <c r="DY170" s="130">
        <f t="shared" si="285"/>
        <v>0</v>
      </c>
      <c r="DZ170" s="130">
        <f t="shared" si="285"/>
        <v>0</v>
      </c>
      <c r="EA170" s="130">
        <f t="shared" si="285"/>
        <v>0</v>
      </c>
      <c r="EB170" s="130">
        <f t="shared" si="285"/>
        <v>0</v>
      </c>
      <c r="EC170" s="130">
        <f t="shared" si="285"/>
        <v>0</v>
      </c>
      <c r="ED170" s="130">
        <f t="shared" si="285"/>
        <v>0</v>
      </c>
      <c r="EE170" s="130">
        <f t="shared" si="285"/>
        <v>0</v>
      </c>
      <c r="EF170" s="130">
        <f t="shared" si="285"/>
        <v>0</v>
      </c>
      <c r="EG170" s="130">
        <f t="shared" si="285"/>
        <v>0</v>
      </c>
      <c r="EH170" s="130">
        <f t="shared" si="285"/>
        <v>0</v>
      </c>
      <c r="EI170" s="130">
        <f t="shared" ref="EI170:ET170" si="286">EI42/$C42</f>
        <v>0</v>
      </c>
      <c r="EJ170" s="130">
        <f t="shared" si="286"/>
        <v>0</v>
      </c>
      <c r="EK170" s="130">
        <f t="shared" si="286"/>
        <v>0</v>
      </c>
      <c r="EL170" s="130">
        <f t="shared" si="286"/>
        <v>0</v>
      </c>
      <c r="EM170" s="130">
        <f t="shared" si="286"/>
        <v>0</v>
      </c>
      <c r="EN170" s="130">
        <f t="shared" si="286"/>
        <v>0</v>
      </c>
      <c r="EO170" s="130">
        <f t="shared" si="286"/>
        <v>0</v>
      </c>
      <c r="EP170" s="130">
        <f t="shared" si="286"/>
        <v>0</v>
      </c>
      <c r="EQ170" s="130">
        <f t="shared" si="286"/>
        <v>0</v>
      </c>
      <c r="ER170" s="130">
        <f t="shared" si="286"/>
        <v>0</v>
      </c>
      <c r="ES170" s="130">
        <f t="shared" si="286"/>
        <v>0</v>
      </c>
      <c r="ET170" s="130">
        <f t="shared" si="286"/>
        <v>0</v>
      </c>
      <c r="EU170" s="130">
        <f t="shared" ref="EU170:GM170" si="287">EU42/$C42</f>
        <v>0</v>
      </c>
      <c r="EV170" s="130">
        <f t="shared" si="287"/>
        <v>0</v>
      </c>
      <c r="EW170" s="130">
        <f t="shared" si="287"/>
        <v>0</v>
      </c>
      <c r="EX170" s="130">
        <f t="shared" si="287"/>
        <v>0</v>
      </c>
      <c r="EY170" s="130">
        <f t="shared" si="287"/>
        <v>0</v>
      </c>
      <c r="EZ170" s="130">
        <f t="shared" si="287"/>
        <v>0</v>
      </c>
      <c r="FA170" s="130">
        <f t="shared" si="287"/>
        <v>0</v>
      </c>
      <c r="FB170" s="130">
        <f t="shared" si="287"/>
        <v>0</v>
      </c>
      <c r="FC170" s="130">
        <f t="shared" si="287"/>
        <v>0</v>
      </c>
      <c r="FD170" s="130">
        <f t="shared" si="287"/>
        <v>0</v>
      </c>
      <c r="FE170" s="130">
        <f t="shared" si="287"/>
        <v>0</v>
      </c>
      <c r="FF170" s="130">
        <f t="shared" si="287"/>
        <v>0</v>
      </c>
      <c r="FG170" s="130">
        <f t="shared" si="287"/>
        <v>0</v>
      </c>
      <c r="FH170" s="130">
        <f t="shared" si="287"/>
        <v>0</v>
      </c>
      <c r="FI170" s="130">
        <f t="shared" si="287"/>
        <v>0</v>
      </c>
      <c r="FJ170" s="130">
        <f t="shared" si="287"/>
        <v>0</v>
      </c>
      <c r="FK170" s="130">
        <f t="shared" si="287"/>
        <v>0</v>
      </c>
      <c r="FL170" s="130">
        <f t="shared" si="287"/>
        <v>0</v>
      </c>
      <c r="FM170" s="130">
        <f t="shared" si="287"/>
        <v>0</v>
      </c>
      <c r="FN170" s="130">
        <f t="shared" si="287"/>
        <v>0</v>
      </c>
      <c r="FO170" s="130">
        <f t="shared" si="287"/>
        <v>0</v>
      </c>
      <c r="FP170" s="130">
        <f t="shared" si="287"/>
        <v>0</v>
      </c>
      <c r="FQ170" s="130">
        <f t="shared" si="287"/>
        <v>0</v>
      </c>
      <c r="FR170" s="130">
        <f t="shared" si="287"/>
        <v>0</v>
      </c>
      <c r="FS170" s="130">
        <f t="shared" si="287"/>
        <v>0</v>
      </c>
      <c r="FT170" s="130">
        <f t="shared" si="287"/>
        <v>0</v>
      </c>
      <c r="FU170" s="130">
        <f t="shared" si="287"/>
        <v>0</v>
      </c>
      <c r="FV170" s="130">
        <f t="shared" si="287"/>
        <v>0</v>
      </c>
      <c r="FW170" s="130">
        <f t="shared" si="287"/>
        <v>0</v>
      </c>
      <c r="FX170" s="130">
        <f t="shared" si="287"/>
        <v>0</v>
      </c>
      <c r="FY170" s="130">
        <f t="shared" si="287"/>
        <v>0</v>
      </c>
      <c r="FZ170" s="130">
        <f t="shared" si="287"/>
        <v>0</v>
      </c>
      <c r="GA170" s="130">
        <f t="shared" si="287"/>
        <v>0</v>
      </c>
      <c r="GB170" s="130">
        <f t="shared" si="287"/>
        <v>0</v>
      </c>
      <c r="GC170" s="130">
        <f t="shared" si="287"/>
        <v>0</v>
      </c>
      <c r="GD170" s="130">
        <f t="shared" si="287"/>
        <v>0</v>
      </c>
      <c r="GE170" s="130">
        <f t="shared" si="287"/>
        <v>0</v>
      </c>
      <c r="GF170" s="130">
        <f t="shared" si="287"/>
        <v>0</v>
      </c>
      <c r="GG170" s="130">
        <f t="shared" si="287"/>
        <v>0</v>
      </c>
      <c r="GH170" s="130">
        <f t="shared" si="287"/>
        <v>0</v>
      </c>
      <c r="GI170" s="130">
        <f t="shared" si="287"/>
        <v>0</v>
      </c>
      <c r="GJ170" s="130">
        <f t="shared" si="287"/>
        <v>0</v>
      </c>
      <c r="GK170" s="130">
        <f t="shared" si="287"/>
        <v>0</v>
      </c>
      <c r="GL170" s="130">
        <f t="shared" si="287"/>
        <v>0</v>
      </c>
      <c r="GM170" s="130">
        <f t="shared" si="287"/>
        <v>0</v>
      </c>
      <c r="GN170" s="121"/>
      <c r="GO170" s="121"/>
      <c r="GP170" s="121"/>
      <c r="GQ170" s="121"/>
      <c r="GR170" s="120"/>
      <c r="GS170" s="120"/>
      <c r="GT170" s="120"/>
      <c r="GU170" s="120"/>
      <c r="GV170" s="120"/>
      <c r="GW170" s="120"/>
      <c r="GX170" s="120"/>
      <c r="GY170" s="120"/>
      <c r="GZ170" s="120"/>
      <c r="HA170" s="120"/>
      <c r="HB170" s="120"/>
      <c r="HC170" s="120"/>
      <c r="HD170" s="120"/>
      <c r="HE170" s="120"/>
      <c r="HF170" s="120"/>
      <c r="HG170" s="120"/>
    </row>
    <row r="171" spans="1:215" ht="15.75" x14ac:dyDescent="0.25">
      <c r="A171" s="45" t="s">
        <v>36</v>
      </c>
      <c r="B171" s="45" t="s">
        <v>95</v>
      </c>
      <c r="C171" s="46">
        <v>2</v>
      </c>
      <c r="D171" s="130">
        <f t="shared" ref="D171:AI171" si="288">D43/$C43</f>
        <v>1.5</v>
      </c>
      <c r="E171" s="130">
        <f t="shared" si="288"/>
        <v>3.5</v>
      </c>
      <c r="F171" s="130">
        <f t="shared" si="288"/>
        <v>9</v>
      </c>
      <c r="G171" s="130">
        <f t="shared" si="288"/>
        <v>0</v>
      </c>
      <c r="H171" s="130">
        <f t="shared" si="288"/>
        <v>0</v>
      </c>
      <c r="I171" s="130">
        <f t="shared" si="288"/>
        <v>0</v>
      </c>
      <c r="J171" s="130">
        <f t="shared" si="288"/>
        <v>0</v>
      </c>
      <c r="K171" s="130">
        <f t="shared" si="288"/>
        <v>0</v>
      </c>
      <c r="L171" s="130">
        <f t="shared" si="288"/>
        <v>0</v>
      </c>
      <c r="M171" s="130">
        <f t="shared" si="288"/>
        <v>0</v>
      </c>
      <c r="N171" s="130">
        <f t="shared" si="288"/>
        <v>0</v>
      </c>
      <c r="O171" s="130">
        <f t="shared" si="288"/>
        <v>0</v>
      </c>
      <c r="P171" s="130">
        <f t="shared" si="288"/>
        <v>0</v>
      </c>
      <c r="Q171" s="130">
        <f t="shared" si="288"/>
        <v>0</v>
      </c>
      <c r="R171" s="130">
        <f t="shared" si="288"/>
        <v>0</v>
      </c>
      <c r="S171" s="130">
        <f t="shared" si="288"/>
        <v>0</v>
      </c>
      <c r="T171" s="130">
        <f t="shared" si="288"/>
        <v>0</v>
      </c>
      <c r="U171" s="130">
        <f t="shared" si="288"/>
        <v>0</v>
      </c>
      <c r="V171" s="130">
        <f t="shared" si="288"/>
        <v>0</v>
      </c>
      <c r="W171" s="130">
        <f t="shared" si="288"/>
        <v>0</v>
      </c>
      <c r="X171" s="130">
        <f t="shared" si="288"/>
        <v>0</v>
      </c>
      <c r="Y171" s="130">
        <f t="shared" si="288"/>
        <v>0</v>
      </c>
      <c r="Z171" s="130">
        <f t="shared" si="288"/>
        <v>0</v>
      </c>
      <c r="AA171" s="130">
        <f t="shared" si="288"/>
        <v>0</v>
      </c>
      <c r="AB171" s="130">
        <f t="shared" si="288"/>
        <v>0</v>
      </c>
      <c r="AC171" s="130">
        <f t="shared" si="288"/>
        <v>0</v>
      </c>
      <c r="AD171" s="130">
        <f t="shared" si="288"/>
        <v>0</v>
      </c>
      <c r="AE171" s="130">
        <f t="shared" si="288"/>
        <v>0</v>
      </c>
      <c r="AF171" s="130">
        <f t="shared" si="288"/>
        <v>0</v>
      </c>
      <c r="AG171" s="130">
        <f t="shared" si="288"/>
        <v>0</v>
      </c>
      <c r="AH171" s="130">
        <f t="shared" si="288"/>
        <v>0</v>
      </c>
      <c r="AI171" s="130">
        <f t="shared" si="288"/>
        <v>0</v>
      </c>
      <c r="AJ171" s="130">
        <f t="shared" ref="AJ171:BO171" si="289">AJ43/$C43</f>
        <v>0</v>
      </c>
      <c r="AK171" s="130">
        <f t="shared" si="289"/>
        <v>0</v>
      </c>
      <c r="AL171" s="130">
        <f t="shared" si="289"/>
        <v>0</v>
      </c>
      <c r="AM171" s="130">
        <f t="shared" si="289"/>
        <v>0</v>
      </c>
      <c r="AN171" s="130">
        <f t="shared" si="289"/>
        <v>0</v>
      </c>
      <c r="AO171" s="130">
        <f t="shared" si="289"/>
        <v>0</v>
      </c>
      <c r="AP171" s="130">
        <f t="shared" si="289"/>
        <v>0</v>
      </c>
      <c r="AQ171" s="130">
        <f t="shared" si="289"/>
        <v>0</v>
      </c>
      <c r="AR171" s="130">
        <f t="shared" si="289"/>
        <v>0</v>
      </c>
      <c r="AS171" s="130">
        <f t="shared" si="289"/>
        <v>0</v>
      </c>
      <c r="AT171" s="130">
        <f t="shared" si="289"/>
        <v>0</v>
      </c>
      <c r="AU171" s="130">
        <f t="shared" si="289"/>
        <v>0</v>
      </c>
      <c r="AV171" s="130">
        <f t="shared" si="289"/>
        <v>0</v>
      </c>
      <c r="AW171" s="130">
        <f t="shared" si="289"/>
        <v>0</v>
      </c>
      <c r="AX171" s="130">
        <f t="shared" si="289"/>
        <v>0</v>
      </c>
      <c r="AY171" s="130">
        <f t="shared" si="289"/>
        <v>0</v>
      </c>
      <c r="AZ171" s="130">
        <f t="shared" si="289"/>
        <v>0</v>
      </c>
      <c r="BA171" s="130">
        <f t="shared" si="289"/>
        <v>0</v>
      </c>
      <c r="BB171" s="130">
        <f t="shared" si="289"/>
        <v>0</v>
      </c>
      <c r="BC171" s="130">
        <f t="shared" si="289"/>
        <v>0</v>
      </c>
      <c r="BD171" s="130">
        <f t="shared" si="289"/>
        <v>0</v>
      </c>
      <c r="BE171" s="130">
        <f t="shared" si="289"/>
        <v>0</v>
      </c>
      <c r="BF171" s="130">
        <f t="shared" si="289"/>
        <v>0</v>
      </c>
      <c r="BG171" s="130">
        <f t="shared" si="289"/>
        <v>0</v>
      </c>
      <c r="BH171" s="130">
        <f t="shared" si="289"/>
        <v>0</v>
      </c>
      <c r="BI171" s="130">
        <f t="shared" si="289"/>
        <v>0</v>
      </c>
      <c r="BJ171" s="130">
        <f t="shared" si="289"/>
        <v>0</v>
      </c>
      <c r="BK171" s="130">
        <f t="shared" si="289"/>
        <v>0</v>
      </c>
      <c r="BL171" s="130">
        <f t="shared" si="289"/>
        <v>0</v>
      </c>
      <c r="BM171" s="130">
        <f t="shared" si="289"/>
        <v>0</v>
      </c>
      <c r="BN171" s="130">
        <f t="shared" si="289"/>
        <v>0</v>
      </c>
      <c r="BO171" s="130">
        <f t="shared" si="289"/>
        <v>0</v>
      </c>
      <c r="BP171" s="130">
        <f t="shared" ref="BP171:CU171" si="290">BP43/$C43</f>
        <v>0</v>
      </c>
      <c r="BQ171" s="130">
        <f t="shared" si="290"/>
        <v>0</v>
      </c>
      <c r="BR171" s="130">
        <f t="shared" si="290"/>
        <v>0</v>
      </c>
      <c r="BS171" s="130">
        <f t="shared" si="290"/>
        <v>0</v>
      </c>
      <c r="BT171" s="130">
        <f t="shared" si="290"/>
        <v>0</v>
      </c>
      <c r="BU171" s="130">
        <f t="shared" si="290"/>
        <v>0</v>
      </c>
      <c r="BV171" s="130">
        <f t="shared" si="290"/>
        <v>0</v>
      </c>
      <c r="BW171" s="130">
        <f t="shared" si="290"/>
        <v>0</v>
      </c>
      <c r="BX171" s="130">
        <f t="shared" si="290"/>
        <v>0</v>
      </c>
      <c r="BY171" s="130">
        <f t="shared" si="290"/>
        <v>0</v>
      </c>
      <c r="BZ171" s="130">
        <f t="shared" si="290"/>
        <v>0</v>
      </c>
      <c r="CA171" s="130">
        <f t="shared" si="290"/>
        <v>0</v>
      </c>
      <c r="CB171" s="130">
        <f t="shared" si="290"/>
        <v>0</v>
      </c>
      <c r="CC171" s="130">
        <f t="shared" si="290"/>
        <v>0</v>
      </c>
      <c r="CD171" s="130">
        <f t="shared" si="290"/>
        <v>0</v>
      </c>
      <c r="CE171" s="130">
        <f t="shared" si="290"/>
        <v>0</v>
      </c>
      <c r="CF171" s="130">
        <f t="shared" si="290"/>
        <v>0</v>
      </c>
      <c r="CG171" s="130">
        <f t="shared" si="290"/>
        <v>0</v>
      </c>
      <c r="CH171" s="130">
        <f t="shared" si="290"/>
        <v>0</v>
      </c>
      <c r="CI171" s="130">
        <f t="shared" si="290"/>
        <v>0</v>
      </c>
      <c r="CJ171" s="130">
        <f t="shared" si="290"/>
        <v>0</v>
      </c>
      <c r="CK171" s="130">
        <f t="shared" si="290"/>
        <v>0</v>
      </c>
      <c r="CL171" s="130">
        <f t="shared" si="290"/>
        <v>0</v>
      </c>
      <c r="CM171" s="130">
        <f t="shared" si="290"/>
        <v>3</v>
      </c>
      <c r="CN171" s="130">
        <f t="shared" si="290"/>
        <v>3.5</v>
      </c>
      <c r="CO171" s="130">
        <f t="shared" si="290"/>
        <v>5</v>
      </c>
      <c r="CP171" s="130">
        <f t="shared" si="290"/>
        <v>4</v>
      </c>
      <c r="CQ171" s="130">
        <f t="shared" si="290"/>
        <v>3</v>
      </c>
      <c r="CR171" s="130">
        <f t="shared" si="290"/>
        <v>2.5</v>
      </c>
      <c r="CS171" s="130">
        <f t="shared" si="290"/>
        <v>1.5</v>
      </c>
      <c r="CT171" s="130">
        <f t="shared" si="290"/>
        <v>1</v>
      </c>
      <c r="CU171" s="130">
        <f t="shared" si="290"/>
        <v>0.5</v>
      </c>
      <c r="CV171" s="130">
        <f t="shared" ref="CV171:DJ171" si="291">CV43/$C43</f>
        <v>1</v>
      </c>
      <c r="CW171" s="130">
        <f t="shared" si="291"/>
        <v>1.5</v>
      </c>
      <c r="CX171" s="130">
        <f t="shared" si="291"/>
        <v>2</v>
      </c>
      <c r="CY171" s="130">
        <f t="shared" si="291"/>
        <v>2.5</v>
      </c>
      <c r="CZ171" s="130">
        <f t="shared" si="291"/>
        <v>4.5</v>
      </c>
      <c r="DA171" s="130">
        <f t="shared" si="291"/>
        <v>4</v>
      </c>
      <c r="DB171" s="130">
        <f t="shared" si="291"/>
        <v>3.5</v>
      </c>
      <c r="DC171" s="130">
        <f t="shared" si="291"/>
        <v>2.5</v>
      </c>
      <c r="DD171" s="130">
        <f t="shared" si="291"/>
        <v>2</v>
      </c>
      <c r="DE171" s="130">
        <f t="shared" si="291"/>
        <v>1.5</v>
      </c>
      <c r="DF171" s="130">
        <f t="shared" si="291"/>
        <v>1</v>
      </c>
      <c r="DG171" s="130">
        <f t="shared" si="291"/>
        <v>0.5</v>
      </c>
      <c r="DH171" s="130">
        <f t="shared" si="291"/>
        <v>0.5</v>
      </c>
      <c r="DI171" s="130">
        <f t="shared" si="291"/>
        <v>1.5</v>
      </c>
      <c r="DJ171" s="130">
        <f t="shared" si="291"/>
        <v>2.5</v>
      </c>
      <c r="DK171" s="130">
        <f t="shared" ref="DK171:DV171" si="292">DK43/$C43</f>
        <v>2.5</v>
      </c>
      <c r="DL171" s="130">
        <f t="shared" si="292"/>
        <v>3</v>
      </c>
      <c r="DM171" s="130">
        <f t="shared" si="292"/>
        <v>4</v>
      </c>
      <c r="DN171" s="130">
        <f t="shared" si="292"/>
        <v>3.5</v>
      </c>
      <c r="DO171" s="130">
        <f t="shared" si="292"/>
        <v>3.5</v>
      </c>
      <c r="DP171" s="130">
        <f t="shared" si="292"/>
        <v>2.5</v>
      </c>
      <c r="DQ171" s="130">
        <f t="shared" si="292"/>
        <v>2</v>
      </c>
      <c r="DR171" s="130">
        <f t="shared" si="292"/>
        <v>1</v>
      </c>
      <c r="DS171" s="130">
        <f t="shared" si="292"/>
        <v>0.5</v>
      </c>
      <c r="DT171" s="130">
        <f t="shared" si="292"/>
        <v>0.5</v>
      </c>
      <c r="DU171" s="130">
        <f t="shared" si="292"/>
        <v>0.5</v>
      </c>
      <c r="DV171" s="130">
        <f t="shared" si="292"/>
        <v>2.5</v>
      </c>
      <c r="DW171" s="130">
        <f t="shared" ref="DW171:EH171" si="293">DW43/$C43</f>
        <v>4</v>
      </c>
      <c r="DX171" s="130">
        <f t="shared" si="293"/>
        <v>4</v>
      </c>
      <c r="DY171" s="130">
        <f t="shared" si="293"/>
        <v>3</v>
      </c>
      <c r="DZ171" s="130">
        <f t="shared" si="293"/>
        <v>3</v>
      </c>
      <c r="EA171" s="130">
        <f t="shared" si="293"/>
        <v>2.5</v>
      </c>
      <c r="EB171" s="130">
        <f t="shared" si="293"/>
        <v>2.5</v>
      </c>
      <c r="EC171" s="130">
        <f t="shared" si="293"/>
        <v>1.5</v>
      </c>
      <c r="ED171" s="130">
        <f t="shared" si="293"/>
        <v>0.5</v>
      </c>
      <c r="EE171" s="130">
        <f t="shared" si="293"/>
        <v>0.5</v>
      </c>
      <c r="EF171" s="130">
        <f t="shared" si="293"/>
        <v>0.5</v>
      </c>
      <c r="EG171" s="130">
        <f t="shared" si="293"/>
        <v>1</v>
      </c>
      <c r="EH171" s="130">
        <f t="shared" si="293"/>
        <v>2</v>
      </c>
      <c r="EI171" s="130">
        <f t="shared" ref="EI171:ET171" si="294">EI43/$C43</f>
        <v>3.5</v>
      </c>
      <c r="EJ171" s="130">
        <f t="shared" si="294"/>
        <v>3.5</v>
      </c>
      <c r="EK171" s="130">
        <f t="shared" si="294"/>
        <v>3.5</v>
      </c>
      <c r="EL171" s="130">
        <f t="shared" si="294"/>
        <v>2.5</v>
      </c>
      <c r="EM171" s="130">
        <f t="shared" si="294"/>
        <v>2.5</v>
      </c>
      <c r="EN171" s="130">
        <f t="shared" si="294"/>
        <v>1.5</v>
      </c>
      <c r="EO171" s="130">
        <f t="shared" si="294"/>
        <v>1.5</v>
      </c>
      <c r="EP171" s="130">
        <f t="shared" si="294"/>
        <v>0.5</v>
      </c>
      <c r="EQ171" s="130">
        <f t="shared" si="294"/>
        <v>0.5</v>
      </c>
      <c r="ER171" s="130">
        <f t="shared" si="294"/>
        <v>0.5</v>
      </c>
      <c r="ES171" s="130">
        <f t="shared" si="294"/>
        <v>1</v>
      </c>
      <c r="ET171" s="130">
        <f t="shared" si="294"/>
        <v>2.5</v>
      </c>
      <c r="EU171" s="130">
        <f t="shared" ref="EU171:GM171" si="295">EU43/$C43</f>
        <v>3</v>
      </c>
      <c r="EV171" s="130">
        <f t="shared" si="295"/>
        <v>3.5</v>
      </c>
      <c r="EW171" s="130">
        <f t="shared" si="295"/>
        <v>3</v>
      </c>
      <c r="EX171" s="130">
        <f t="shared" si="295"/>
        <v>3</v>
      </c>
      <c r="EY171" s="130">
        <f t="shared" si="295"/>
        <v>3.5</v>
      </c>
      <c r="EZ171" s="130">
        <f t="shared" si="295"/>
        <v>2</v>
      </c>
      <c r="FA171" s="130">
        <f t="shared" si="295"/>
        <v>1</v>
      </c>
      <c r="FB171" s="130">
        <f t="shared" si="295"/>
        <v>1</v>
      </c>
      <c r="FC171" s="130">
        <f t="shared" si="295"/>
        <v>0.5</v>
      </c>
      <c r="FD171" s="130">
        <f t="shared" si="295"/>
        <v>0.5</v>
      </c>
      <c r="FE171" s="130">
        <f t="shared" si="295"/>
        <v>1</v>
      </c>
      <c r="FF171" s="130">
        <f t="shared" si="295"/>
        <v>1.5</v>
      </c>
      <c r="FG171" s="130">
        <f t="shared" si="295"/>
        <v>2.5</v>
      </c>
      <c r="FH171" s="130">
        <f t="shared" si="295"/>
        <v>3.5</v>
      </c>
      <c r="FI171" s="130">
        <f t="shared" si="295"/>
        <v>3.5</v>
      </c>
      <c r="FJ171" s="130">
        <f t="shared" si="295"/>
        <v>2.5</v>
      </c>
      <c r="FK171" s="130">
        <f t="shared" si="295"/>
        <v>2.5</v>
      </c>
      <c r="FL171" s="130">
        <f t="shared" si="295"/>
        <v>1.5</v>
      </c>
      <c r="FM171" s="130">
        <f t="shared" si="295"/>
        <v>1.5</v>
      </c>
      <c r="FN171" s="130">
        <f t="shared" si="295"/>
        <v>1</v>
      </c>
      <c r="FO171" s="130">
        <f t="shared" si="295"/>
        <v>2</v>
      </c>
      <c r="FP171" s="130">
        <f t="shared" si="295"/>
        <v>0.5</v>
      </c>
      <c r="FQ171" s="130">
        <f t="shared" si="295"/>
        <v>1</v>
      </c>
      <c r="FR171" s="130">
        <f t="shared" si="295"/>
        <v>1.5</v>
      </c>
      <c r="FS171" s="130">
        <f t="shared" si="295"/>
        <v>2</v>
      </c>
      <c r="FT171" s="130">
        <f t="shared" si="295"/>
        <v>2.5</v>
      </c>
      <c r="FU171" s="130">
        <f t="shared" si="295"/>
        <v>3</v>
      </c>
      <c r="FV171" s="130">
        <f t="shared" si="295"/>
        <v>3</v>
      </c>
      <c r="FW171" s="130">
        <f t="shared" si="295"/>
        <v>2.5</v>
      </c>
      <c r="FX171" s="130">
        <f t="shared" si="295"/>
        <v>2</v>
      </c>
      <c r="FY171" s="130">
        <f t="shared" si="295"/>
        <v>1</v>
      </c>
      <c r="FZ171" s="130">
        <f t="shared" si="295"/>
        <v>0.5</v>
      </c>
      <c r="GA171" s="130">
        <f t="shared" si="295"/>
        <v>0.5</v>
      </c>
      <c r="GB171" s="130">
        <f t="shared" si="295"/>
        <v>0.5</v>
      </c>
      <c r="GC171" s="130">
        <f t="shared" si="295"/>
        <v>1</v>
      </c>
      <c r="GD171" s="130">
        <f t="shared" si="295"/>
        <v>0</v>
      </c>
      <c r="GE171" s="130">
        <f t="shared" si="295"/>
        <v>0</v>
      </c>
      <c r="GF171" s="130">
        <f t="shared" si="295"/>
        <v>0</v>
      </c>
      <c r="GG171" s="130">
        <f t="shared" si="295"/>
        <v>0</v>
      </c>
      <c r="GH171" s="130">
        <f t="shared" si="295"/>
        <v>0</v>
      </c>
      <c r="GI171" s="130">
        <f t="shared" si="295"/>
        <v>0</v>
      </c>
      <c r="GJ171" s="130">
        <f t="shared" si="295"/>
        <v>0</v>
      </c>
      <c r="GK171" s="130">
        <f t="shared" si="295"/>
        <v>0</v>
      </c>
      <c r="GL171" s="130">
        <f t="shared" si="295"/>
        <v>0</v>
      </c>
      <c r="GM171" s="130">
        <f t="shared" si="295"/>
        <v>0</v>
      </c>
      <c r="GN171" s="121"/>
      <c r="GO171" s="121"/>
      <c r="GP171" s="121"/>
      <c r="GQ171" s="121"/>
      <c r="GR171" s="120"/>
      <c r="GS171" s="120"/>
      <c r="GT171" s="120"/>
      <c r="GU171" s="120"/>
      <c r="GV171" s="120"/>
      <c r="GW171" s="120"/>
      <c r="GX171" s="120"/>
      <c r="GY171" s="120"/>
      <c r="GZ171" s="120"/>
      <c r="HA171" s="120"/>
      <c r="HB171" s="120"/>
      <c r="HC171" s="120"/>
      <c r="HD171" s="120"/>
      <c r="HE171" s="120"/>
      <c r="HF171" s="120"/>
      <c r="HG171" s="120"/>
    </row>
    <row r="172" spans="1:215" ht="15.75" x14ac:dyDescent="0.25">
      <c r="A172" s="45" t="s">
        <v>36</v>
      </c>
      <c r="B172" s="45" t="s">
        <v>95</v>
      </c>
      <c r="C172" s="46">
        <v>3.0000000000029998</v>
      </c>
      <c r="D172" s="130">
        <f t="shared" ref="D172:AI172" si="296">D44/$C44</f>
        <v>0</v>
      </c>
      <c r="E172" s="130">
        <f t="shared" si="296"/>
        <v>0</v>
      </c>
      <c r="F172" s="130">
        <f t="shared" si="296"/>
        <v>0</v>
      </c>
      <c r="G172" s="130">
        <f t="shared" si="296"/>
        <v>0</v>
      </c>
      <c r="H172" s="130">
        <f t="shared" si="296"/>
        <v>0</v>
      </c>
      <c r="I172" s="130">
        <f t="shared" si="296"/>
        <v>0</v>
      </c>
      <c r="J172" s="130">
        <f t="shared" si="296"/>
        <v>0</v>
      </c>
      <c r="K172" s="130">
        <f t="shared" si="296"/>
        <v>0</v>
      </c>
      <c r="L172" s="130">
        <f t="shared" si="296"/>
        <v>0</v>
      </c>
      <c r="M172" s="130">
        <f t="shared" si="296"/>
        <v>0</v>
      </c>
      <c r="N172" s="130">
        <f t="shared" si="296"/>
        <v>0</v>
      </c>
      <c r="O172" s="130">
        <f t="shared" si="296"/>
        <v>0</v>
      </c>
      <c r="P172" s="130">
        <f t="shared" si="296"/>
        <v>0</v>
      </c>
      <c r="Q172" s="130">
        <f t="shared" si="296"/>
        <v>0</v>
      </c>
      <c r="R172" s="130">
        <f t="shared" si="296"/>
        <v>0</v>
      </c>
      <c r="S172" s="130">
        <f t="shared" si="296"/>
        <v>0</v>
      </c>
      <c r="T172" s="130">
        <f t="shared" si="296"/>
        <v>0</v>
      </c>
      <c r="U172" s="130">
        <f t="shared" si="296"/>
        <v>0</v>
      </c>
      <c r="V172" s="130">
        <f t="shared" si="296"/>
        <v>0</v>
      </c>
      <c r="W172" s="130">
        <f t="shared" si="296"/>
        <v>0</v>
      </c>
      <c r="X172" s="130">
        <f t="shared" si="296"/>
        <v>0</v>
      </c>
      <c r="Y172" s="130">
        <f t="shared" si="296"/>
        <v>0</v>
      </c>
      <c r="Z172" s="130">
        <f t="shared" si="296"/>
        <v>0</v>
      </c>
      <c r="AA172" s="130">
        <f t="shared" si="296"/>
        <v>0</v>
      </c>
      <c r="AB172" s="130">
        <f t="shared" si="296"/>
        <v>0</v>
      </c>
      <c r="AC172" s="130">
        <f t="shared" si="296"/>
        <v>0</v>
      </c>
      <c r="AD172" s="130">
        <f t="shared" si="296"/>
        <v>0</v>
      </c>
      <c r="AE172" s="130">
        <f t="shared" si="296"/>
        <v>0</v>
      </c>
      <c r="AF172" s="130">
        <f t="shared" si="296"/>
        <v>0</v>
      </c>
      <c r="AG172" s="130">
        <f t="shared" si="296"/>
        <v>0</v>
      </c>
      <c r="AH172" s="130">
        <f t="shared" si="296"/>
        <v>0</v>
      </c>
      <c r="AI172" s="130">
        <f t="shared" si="296"/>
        <v>0</v>
      </c>
      <c r="AJ172" s="130">
        <f t="shared" ref="AJ172:BO172" si="297">AJ44/$C44</f>
        <v>0</v>
      </c>
      <c r="AK172" s="130">
        <f t="shared" si="297"/>
        <v>0</v>
      </c>
      <c r="AL172" s="130">
        <f t="shared" si="297"/>
        <v>0</v>
      </c>
      <c r="AM172" s="130">
        <f t="shared" si="297"/>
        <v>0</v>
      </c>
      <c r="AN172" s="130">
        <f t="shared" si="297"/>
        <v>0</v>
      </c>
      <c r="AO172" s="130">
        <f t="shared" si="297"/>
        <v>0</v>
      </c>
      <c r="AP172" s="130">
        <f t="shared" si="297"/>
        <v>0</v>
      </c>
      <c r="AQ172" s="130">
        <f t="shared" si="297"/>
        <v>0</v>
      </c>
      <c r="AR172" s="130">
        <f t="shared" si="297"/>
        <v>0</v>
      </c>
      <c r="AS172" s="130">
        <f t="shared" si="297"/>
        <v>0</v>
      </c>
      <c r="AT172" s="130">
        <f t="shared" si="297"/>
        <v>0</v>
      </c>
      <c r="AU172" s="130">
        <f t="shared" si="297"/>
        <v>0</v>
      </c>
      <c r="AV172" s="130">
        <f t="shared" si="297"/>
        <v>0</v>
      </c>
      <c r="AW172" s="130">
        <f t="shared" si="297"/>
        <v>0</v>
      </c>
      <c r="AX172" s="130">
        <f t="shared" si="297"/>
        <v>0</v>
      </c>
      <c r="AY172" s="130">
        <f t="shared" si="297"/>
        <v>0</v>
      </c>
      <c r="AZ172" s="130">
        <f t="shared" si="297"/>
        <v>0</v>
      </c>
      <c r="BA172" s="130">
        <f t="shared" si="297"/>
        <v>0</v>
      </c>
      <c r="BB172" s="130">
        <f t="shared" si="297"/>
        <v>0</v>
      </c>
      <c r="BC172" s="130">
        <f t="shared" si="297"/>
        <v>0</v>
      </c>
      <c r="BD172" s="130">
        <f t="shared" si="297"/>
        <v>0</v>
      </c>
      <c r="BE172" s="130">
        <f t="shared" si="297"/>
        <v>0</v>
      </c>
      <c r="BF172" s="130">
        <f t="shared" si="297"/>
        <v>0</v>
      </c>
      <c r="BG172" s="130">
        <f t="shared" si="297"/>
        <v>0</v>
      </c>
      <c r="BH172" s="130">
        <f t="shared" si="297"/>
        <v>0</v>
      </c>
      <c r="BI172" s="130">
        <f t="shared" si="297"/>
        <v>0</v>
      </c>
      <c r="BJ172" s="130">
        <f t="shared" si="297"/>
        <v>0</v>
      </c>
      <c r="BK172" s="130">
        <f t="shared" si="297"/>
        <v>0</v>
      </c>
      <c r="BL172" s="130">
        <f t="shared" si="297"/>
        <v>0</v>
      </c>
      <c r="BM172" s="130">
        <f t="shared" si="297"/>
        <v>0</v>
      </c>
      <c r="BN172" s="130">
        <f t="shared" si="297"/>
        <v>0</v>
      </c>
      <c r="BO172" s="130">
        <f t="shared" si="297"/>
        <v>0</v>
      </c>
      <c r="BP172" s="130">
        <f t="shared" ref="BP172:CU172" si="298">BP44/$C44</f>
        <v>0</v>
      </c>
      <c r="BQ172" s="130">
        <f t="shared" si="298"/>
        <v>0</v>
      </c>
      <c r="BR172" s="130">
        <f t="shared" si="298"/>
        <v>0</v>
      </c>
      <c r="BS172" s="130">
        <f t="shared" si="298"/>
        <v>0</v>
      </c>
      <c r="BT172" s="130">
        <f t="shared" si="298"/>
        <v>0</v>
      </c>
      <c r="BU172" s="130">
        <f t="shared" si="298"/>
        <v>0</v>
      </c>
      <c r="BV172" s="130">
        <f t="shared" si="298"/>
        <v>0</v>
      </c>
      <c r="BW172" s="130">
        <f t="shared" si="298"/>
        <v>0</v>
      </c>
      <c r="BX172" s="130">
        <f t="shared" si="298"/>
        <v>0</v>
      </c>
      <c r="BY172" s="130">
        <f t="shared" si="298"/>
        <v>0</v>
      </c>
      <c r="BZ172" s="130">
        <f t="shared" si="298"/>
        <v>0</v>
      </c>
      <c r="CA172" s="130">
        <f t="shared" si="298"/>
        <v>0</v>
      </c>
      <c r="CB172" s="130">
        <f t="shared" si="298"/>
        <v>0</v>
      </c>
      <c r="CC172" s="130">
        <f t="shared" si="298"/>
        <v>0</v>
      </c>
      <c r="CD172" s="130">
        <f t="shared" si="298"/>
        <v>0</v>
      </c>
      <c r="CE172" s="130">
        <f t="shared" si="298"/>
        <v>0</v>
      </c>
      <c r="CF172" s="130">
        <f t="shared" si="298"/>
        <v>0</v>
      </c>
      <c r="CG172" s="130">
        <f t="shared" si="298"/>
        <v>4.9999999999950004</v>
      </c>
      <c r="CH172" s="130">
        <f t="shared" si="298"/>
        <v>2.3333333333310002</v>
      </c>
      <c r="CI172" s="130">
        <f t="shared" si="298"/>
        <v>0.99999999999900002</v>
      </c>
      <c r="CJ172" s="130">
        <f t="shared" si="298"/>
        <v>1.999999999998</v>
      </c>
      <c r="CK172" s="130">
        <f t="shared" si="298"/>
        <v>3.3333333333300001</v>
      </c>
      <c r="CL172" s="130">
        <f t="shared" si="298"/>
        <v>8.999999999991001</v>
      </c>
      <c r="CM172" s="130">
        <f t="shared" si="298"/>
        <v>20.333333333313</v>
      </c>
      <c r="CN172" s="130">
        <f t="shared" si="298"/>
        <v>32.999999999967002</v>
      </c>
      <c r="CO172" s="130">
        <f t="shared" si="298"/>
        <v>26.666666666640001</v>
      </c>
      <c r="CP172" s="130">
        <f t="shared" si="298"/>
        <v>27.999999999972001</v>
      </c>
      <c r="CQ172" s="130">
        <f t="shared" si="298"/>
        <v>21.999999999978002</v>
      </c>
      <c r="CR172" s="130">
        <f t="shared" si="298"/>
        <v>15.999999999984</v>
      </c>
      <c r="CS172" s="130">
        <f t="shared" si="298"/>
        <v>8.999999999991001</v>
      </c>
      <c r="CT172" s="130">
        <f t="shared" si="298"/>
        <v>5.3333333333280004</v>
      </c>
      <c r="CU172" s="130">
        <f t="shared" si="298"/>
        <v>2.9999999999970002</v>
      </c>
      <c r="CV172" s="130">
        <f t="shared" ref="CV172:DJ172" si="299">CV44/$C44</f>
        <v>3.6666666666630001</v>
      </c>
      <c r="CW172" s="130">
        <f t="shared" si="299"/>
        <v>7.9999999999920002</v>
      </c>
      <c r="CX172" s="130">
        <f t="shared" si="299"/>
        <v>12.999999999987001</v>
      </c>
      <c r="CY172" s="130">
        <f t="shared" si="299"/>
        <v>18.666666666648002</v>
      </c>
      <c r="CZ172" s="130">
        <f t="shared" si="299"/>
        <v>30.333333333303003</v>
      </c>
      <c r="DA172" s="130">
        <f t="shared" si="299"/>
        <v>32.999999999967002</v>
      </c>
      <c r="DB172" s="130">
        <f t="shared" si="299"/>
        <v>26.666666666640001</v>
      </c>
      <c r="DC172" s="130">
        <f t="shared" si="299"/>
        <v>20.666666666646002</v>
      </c>
      <c r="DD172" s="130">
        <f t="shared" si="299"/>
        <v>15.999999999984</v>
      </c>
      <c r="DE172" s="130">
        <f t="shared" si="299"/>
        <v>10.333333333323001</v>
      </c>
      <c r="DF172" s="130">
        <f t="shared" si="299"/>
        <v>3.9999999999960001</v>
      </c>
      <c r="DG172" s="130">
        <f t="shared" si="299"/>
        <v>2.3333333333310002</v>
      </c>
      <c r="DH172" s="130">
        <f t="shared" si="299"/>
        <v>3.9999999999960001</v>
      </c>
      <c r="DI172" s="130">
        <f t="shared" si="299"/>
        <v>7.9999999999920002</v>
      </c>
      <c r="DJ172" s="130">
        <f t="shared" si="299"/>
        <v>15.333333333318</v>
      </c>
      <c r="DK172" s="130">
        <f t="shared" ref="DK172:DV172" si="300">DK44/$C44</f>
        <v>20.333333333313</v>
      </c>
      <c r="DL172" s="130">
        <f t="shared" si="300"/>
        <v>26.333333333307003</v>
      </c>
      <c r="DM172" s="130">
        <f t="shared" si="300"/>
        <v>26.666666666640001</v>
      </c>
      <c r="DN172" s="130">
        <f t="shared" si="300"/>
        <v>25.999999999974001</v>
      </c>
      <c r="DO172" s="130">
        <f t="shared" si="300"/>
        <v>24.333333333309003</v>
      </c>
      <c r="DP172" s="130">
        <f t="shared" si="300"/>
        <v>17.333333333316002</v>
      </c>
      <c r="DQ172" s="130">
        <f t="shared" si="300"/>
        <v>10.333333333323001</v>
      </c>
      <c r="DR172" s="130">
        <f t="shared" si="300"/>
        <v>4.6666666666620005</v>
      </c>
      <c r="DS172" s="130">
        <f t="shared" si="300"/>
        <v>2.6666666666640002</v>
      </c>
      <c r="DT172" s="130">
        <f t="shared" si="300"/>
        <v>3.9999999999960001</v>
      </c>
      <c r="DU172" s="130">
        <f t="shared" si="300"/>
        <v>7.6666666666590002</v>
      </c>
      <c r="DV172" s="130">
        <f t="shared" si="300"/>
        <v>16.666666666650002</v>
      </c>
      <c r="DW172" s="130">
        <f t="shared" ref="DW172:EH172" si="301">DW44/$C44</f>
        <v>28.333333333305003</v>
      </c>
      <c r="DX172" s="130">
        <f t="shared" si="301"/>
        <v>29.999999999970001</v>
      </c>
      <c r="DY172" s="130">
        <f t="shared" si="301"/>
        <v>22.666666666644002</v>
      </c>
      <c r="DZ172" s="130">
        <f t="shared" si="301"/>
        <v>22.666666666644002</v>
      </c>
      <c r="EA172" s="130">
        <f t="shared" si="301"/>
        <v>19.999999999980002</v>
      </c>
      <c r="EB172" s="130">
        <f t="shared" si="301"/>
        <v>16.333333333317</v>
      </c>
      <c r="EC172" s="130">
        <f t="shared" si="301"/>
        <v>9.9999999999900009</v>
      </c>
      <c r="ED172" s="130">
        <f t="shared" si="301"/>
        <v>3.9999999999960001</v>
      </c>
      <c r="EE172" s="130">
        <f t="shared" si="301"/>
        <v>2.9999999999970002</v>
      </c>
      <c r="EF172" s="130">
        <f t="shared" si="301"/>
        <v>3.9999999999960001</v>
      </c>
      <c r="EG172" s="130">
        <f t="shared" si="301"/>
        <v>6.3333333333270003</v>
      </c>
      <c r="EH172" s="130">
        <f t="shared" si="301"/>
        <v>12.999999999987001</v>
      </c>
      <c r="EI172" s="130">
        <f t="shared" ref="EI172:ET172" si="302">EI44/$C44</f>
        <v>24.333333333309003</v>
      </c>
      <c r="EJ172" s="130">
        <f t="shared" si="302"/>
        <v>27.333333333306001</v>
      </c>
      <c r="EK172" s="130">
        <f t="shared" si="302"/>
        <v>27.666666666639003</v>
      </c>
      <c r="EL172" s="130">
        <f t="shared" si="302"/>
        <v>26.999999999973003</v>
      </c>
      <c r="EM172" s="130">
        <f t="shared" si="302"/>
        <v>18.666666666648002</v>
      </c>
      <c r="EN172" s="130">
        <f t="shared" si="302"/>
        <v>13.666666666653001</v>
      </c>
      <c r="EO172" s="130">
        <f t="shared" si="302"/>
        <v>9.3333333333240009</v>
      </c>
      <c r="EP172" s="130">
        <f t="shared" si="302"/>
        <v>4.6666666666620005</v>
      </c>
      <c r="EQ172" s="130">
        <f t="shared" si="302"/>
        <v>2.3333333333310002</v>
      </c>
      <c r="ER172" s="130">
        <f t="shared" si="302"/>
        <v>3.3333333333300001</v>
      </c>
      <c r="ES172" s="130">
        <f t="shared" si="302"/>
        <v>6.6666666666600003</v>
      </c>
      <c r="ET172" s="130">
        <f t="shared" si="302"/>
        <v>17.333333333316002</v>
      </c>
      <c r="EU172" s="130">
        <f t="shared" ref="EU172:GM172" si="303">EU44/$C44</f>
        <v>21.333333333312002</v>
      </c>
      <c r="EV172" s="130">
        <f t="shared" si="303"/>
        <v>24.999999999975003</v>
      </c>
      <c r="EW172" s="130">
        <f t="shared" si="303"/>
        <v>25.333333333308001</v>
      </c>
      <c r="EX172" s="130">
        <f t="shared" si="303"/>
        <v>23.333333333310001</v>
      </c>
      <c r="EY172" s="130">
        <f t="shared" si="303"/>
        <v>24.666666666642001</v>
      </c>
      <c r="EZ172" s="130">
        <f t="shared" si="303"/>
        <v>15.333333333318</v>
      </c>
      <c r="FA172" s="130">
        <f t="shared" si="303"/>
        <v>7.9999999999920002</v>
      </c>
      <c r="FB172" s="130">
        <f t="shared" si="303"/>
        <v>4.3333333333290005</v>
      </c>
      <c r="FC172" s="130">
        <f t="shared" si="303"/>
        <v>2.9999999999970002</v>
      </c>
      <c r="FD172" s="130">
        <f t="shared" si="303"/>
        <v>3.6666666666630001</v>
      </c>
      <c r="FE172" s="130">
        <f t="shared" si="303"/>
        <v>5.6666666666610004</v>
      </c>
      <c r="FF172" s="130">
        <f t="shared" si="303"/>
        <v>11.666666666655001</v>
      </c>
      <c r="FG172" s="130">
        <f t="shared" si="303"/>
        <v>18.999999999981</v>
      </c>
      <c r="FH172" s="130">
        <f t="shared" si="303"/>
        <v>25.333333333308001</v>
      </c>
      <c r="FI172" s="130">
        <f t="shared" si="303"/>
        <v>27.999999999972001</v>
      </c>
      <c r="FJ172" s="130">
        <f t="shared" si="303"/>
        <v>20.666666666646002</v>
      </c>
      <c r="FK172" s="130">
        <f t="shared" si="303"/>
        <v>19.666666666647</v>
      </c>
      <c r="FL172" s="130">
        <f t="shared" si="303"/>
        <v>13.999999999986001</v>
      </c>
      <c r="FM172" s="130">
        <f t="shared" si="303"/>
        <v>8.333333333325001</v>
      </c>
      <c r="FN172" s="130">
        <f t="shared" si="303"/>
        <v>4.9999999999950004</v>
      </c>
      <c r="FO172" s="130">
        <f t="shared" si="303"/>
        <v>1.999999999998</v>
      </c>
      <c r="FP172" s="130">
        <f t="shared" si="303"/>
        <v>3.6666666666630001</v>
      </c>
      <c r="FQ172" s="130">
        <f t="shared" si="303"/>
        <v>5.9999999999940004</v>
      </c>
      <c r="FR172" s="130">
        <f t="shared" si="303"/>
        <v>9.6666666666570009</v>
      </c>
      <c r="FS172" s="130">
        <f t="shared" si="303"/>
        <v>16.333333333317</v>
      </c>
      <c r="FT172" s="130">
        <f t="shared" si="303"/>
        <v>21.333333333312002</v>
      </c>
      <c r="FU172" s="130">
        <f t="shared" si="303"/>
        <v>22.999999999977</v>
      </c>
      <c r="FV172" s="130">
        <f t="shared" si="303"/>
        <v>21.666666666645</v>
      </c>
      <c r="FW172" s="130">
        <f t="shared" si="303"/>
        <v>18.666666666648002</v>
      </c>
      <c r="FX172" s="130">
        <f t="shared" si="303"/>
        <v>14.666666666652</v>
      </c>
      <c r="FY172" s="130">
        <f t="shared" si="303"/>
        <v>7.6666666666590002</v>
      </c>
      <c r="FZ172" s="130">
        <f t="shared" si="303"/>
        <v>2.6666666666640002</v>
      </c>
      <c r="GA172" s="130">
        <f t="shared" si="303"/>
        <v>1.6666666666650001</v>
      </c>
      <c r="GB172" s="130">
        <f t="shared" si="303"/>
        <v>3.6666666666630001</v>
      </c>
      <c r="GC172" s="130">
        <f t="shared" si="303"/>
        <v>4.9999999999950004</v>
      </c>
      <c r="GD172" s="130">
        <f t="shared" si="303"/>
        <v>12.333333333321001</v>
      </c>
      <c r="GE172" s="130">
        <f t="shared" si="303"/>
        <v>17.333333333316002</v>
      </c>
      <c r="GF172" s="130">
        <f t="shared" si="303"/>
        <v>23.666666666643</v>
      </c>
      <c r="GG172" s="130">
        <f t="shared" si="303"/>
        <v>18.999999999981</v>
      </c>
      <c r="GH172" s="130">
        <f t="shared" si="303"/>
        <v>18.333333333315</v>
      </c>
      <c r="GI172" s="130">
        <f t="shared" si="303"/>
        <v>15.666666666651</v>
      </c>
      <c r="GJ172" s="130">
        <f t="shared" si="303"/>
        <v>5.6666666666610004</v>
      </c>
      <c r="GK172" s="130">
        <f t="shared" si="303"/>
        <v>2.6666666666640002</v>
      </c>
      <c r="GL172" s="130">
        <f t="shared" si="303"/>
        <v>2.9999999999970002</v>
      </c>
      <c r="GM172" s="130">
        <f t="shared" si="303"/>
        <v>1.6666666666650001</v>
      </c>
      <c r="GN172" s="121"/>
      <c r="GO172" s="121"/>
      <c r="GP172" s="121"/>
      <c r="GQ172" s="121"/>
      <c r="GR172" s="120"/>
      <c r="GS172" s="120"/>
      <c r="GT172" s="120"/>
      <c r="GU172" s="120"/>
      <c r="GV172" s="120"/>
      <c r="GW172" s="120"/>
      <c r="GX172" s="120"/>
      <c r="GY172" s="120"/>
      <c r="GZ172" s="120"/>
      <c r="HA172" s="120"/>
      <c r="HB172" s="120"/>
      <c r="HC172" s="120"/>
      <c r="HD172" s="120"/>
      <c r="HE172" s="120"/>
      <c r="HF172" s="120"/>
      <c r="HG172" s="120"/>
    </row>
    <row r="173" spans="1:215" ht="15.75" x14ac:dyDescent="0.25">
      <c r="A173" s="45" t="s">
        <v>36</v>
      </c>
      <c r="B173" s="45" t="s">
        <v>95</v>
      </c>
      <c r="C173" s="46">
        <v>4</v>
      </c>
      <c r="D173" s="130">
        <f t="shared" ref="D173:AI173" si="304">D45/$C45</f>
        <v>0</v>
      </c>
      <c r="E173" s="130">
        <f t="shared" si="304"/>
        <v>0</v>
      </c>
      <c r="F173" s="130">
        <f t="shared" si="304"/>
        <v>0</v>
      </c>
      <c r="G173" s="130">
        <f t="shared" si="304"/>
        <v>0</v>
      </c>
      <c r="H173" s="130">
        <f t="shared" si="304"/>
        <v>0</v>
      </c>
      <c r="I173" s="130">
        <f t="shared" si="304"/>
        <v>0</v>
      </c>
      <c r="J173" s="130">
        <f t="shared" si="304"/>
        <v>0</v>
      </c>
      <c r="K173" s="130">
        <f t="shared" si="304"/>
        <v>0</v>
      </c>
      <c r="L173" s="130">
        <f t="shared" si="304"/>
        <v>0</v>
      </c>
      <c r="M173" s="130">
        <f t="shared" si="304"/>
        <v>0</v>
      </c>
      <c r="N173" s="130">
        <f t="shared" si="304"/>
        <v>0</v>
      </c>
      <c r="O173" s="130">
        <f t="shared" si="304"/>
        <v>0</v>
      </c>
      <c r="P173" s="130">
        <f t="shared" si="304"/>
        <v>0</v>
      </c>
      <c r="Q173" s="130">
        <f t="shared" si="304"/>
        <v>0</v>
      </c>
      <c r="R173" s="130">
        <f t="shared" si="304"/>
        <v>0</v>
      </c>
      <c r="S173" s="130">
        <f t="shared" si="304"/>
        <v>0</v>
      </c>
      <c r="T173" s="130">
        <f t="shared" si="304"/>
        <v>0</v>
      </c>
      <c r="U173" s="130">
        <f t="shared" si="304"/>
        <v>0</v>
      </c>
      <c r="V173" s="130">
        <f t="shared" si="304"/>
        <v>0</v>
      </c>
      <c r="W173" s="130">
        <f t="shared" si="304"/>
        <v>0</v>
      </c>
      <c r="X173" s="130">
        <f t="shared" si="304"/>
        <v>0</v>
      </c>
      <c r="Y173" s="130">
        <f t="shared" si="304"/>
        <v>0</v>
      </c>
      <c r="Z173" s="130">
        <f t="shared" si="304"/>
        <v>0</v>
      </c>
      <c r="AA173" s="130">
        <f t="shared" si="304"/>
        <v>0</v>
      </c>
      <c r="AB173" s="130">
        <f t="shared" si="304"/>
        <v>0</v>
      </c>
      <c r="AC173" s="130">
        <f t="shared" si="304"/>
        <v>0</v>
      </c>
      <c r="AD173" s="130">
        <f t="shared" si="304"/>
        <v>0</v>
      </c>
      <c r="AE173" s="130">
        <f t="shared" si="304"/>
        <v>0</v>
      </c>
      <c r="AF173" s="130">
        <f t="shared" si="304"/>
        <v>0</v>
      </c>
      <c r="AG173" s="130">
        <f t="shared" si="304"/>
        <v>0</v>
      </c>
      <c r="AH173" s="130">
        <f t="shared" si="304"/>
        <v>0</v>
      </c>
      <c r="AI173" s="130">
        <f t="shared" si="304"/>
        <v>0</v>
      </c>
      <c r="AJ173" s="130">
        <f t="shared" ref="AJ173:BO173" si="305">AJ45/$C45</f>
        <v>0</v>
      </c>
      <c r="AK173" s="130">
        <f t="shared" si="305"/>
        <v>0</v>
      </c>
      <c r="AL173" s="130">
        <f t="shared" si="305"/>
        <v>0</v>
      </c>
      <c r="AM173" s="130">
        <f t="shared" si="305"/>
        <v>0</v>
      </c>
      <c r="AN173" s="130">
        <f t="shared" si="305"/>
        <v>0</v>
      </c>
      <c r="AO173" s="130">
        <f t="shared" si="305"/>
        <v>0</v>
      </c>
      <c r="AP173" s="130">
        <f t="shared" si="305"/>
        <v>0</v>
      </c>
      <c r="AQ173" s="130">
        <f t="shared" si="305"/>
        <v>1.75</v>
      </c>
      <c r="AR173" s="130">
        <f t="shared" si="305"/>
        <v>6.5</v>
      </c>
      <c r="AS173" s="130">
        <f t="shared" si="305"/>
        <v>17.75</v>
      </c>
      <c r="AT173" s="130">
        <f t="shared" si="305"/>
        <v>15.75</v>
      </c>
      <c r="AU173" s="130">
        <f t="shared" si="305"/>
        <v>13.5</v>
      </c>
      <c r="AV173" s="130">
        <f t="shared" si="305"/>
        <v>6.25</v>
      </c>
      <c r="AW173" s="130">
        <f t="shared" si="305"/>
        <v>5</v>
      </c>
      <c r="AX173" s="130">
        <f t="shared" si="305"/>
        <v>3.25</v>
      </c>
      <c r="AY173" s="130">
        <f t="shared" si="305"/>
        <v>1.5</v>
      </c>
      <c r="AZ173" s="130">
        <f t="shared" si="305"/>
        <v>1.75</v>
      </c>
      <c r="BA173" s="130">
        <f t="shared" si="305"/>
        <v>4.5</v>
      </c>
      <c r="BB173" s="130">
        <f t="shared" si="305"/>
        <v>7.25</v>
      </c>
      <c r="BC173" s="130">
        <f t="shared" si="305"/>
        <v>11.5</v>
      </c>
      <c r="BD173" s="130">
        <f t="shared" si="305"/>
        <v>14</v>
      </c>
      <c r="BE173" s="130">
        <f t="shared" si="305"/>
        <v>29</v>
      </c>
      <c r="BF173" s="130">
        <f t="shared" si="305"/>
        <v>23.5</v>
      </c>
      <c r="BG173" s="130">
        <f t="shared" si="305"/>
        <v>24</v>
      </c>
      <c r="BH173" s="130">
        <f t="shared" si="305"/>
        <v>18.75</v>
      </c>
      <c r="BI173" s="130">
        <f t="shared" si="305"/>
        <v>12.75</v>
      </c>
      <c r="BJ173" s="130">
        <f t="shared" si="305"/>
        <v>7.25</v>
      </c>
      <c r="BK173" s="130">
        <f t="shared" si="305"/>
        <v>4.25</v>
      </c>
      <c r="BL173" s="130">
        <f t="shared" si="305"/>
        <v>6.75</v>
      </c>
      <c r="BM173" s="130">
        <f t="shared" si="305"/>
        <v>12.25</v>
      </c>
      <c r="BN173" s="130">
        <f t="shared" si="305"/>
        <v>23.75</v>
      </c>
      <c r="BO173" s="130">
        <f t="shared" si="305"/>
        <v>43.5</v>
      </c>
      <c r="BP173" s="130">
        <f t="shared" ref="BP173:CU173" si="306">BP45/$C45</f>
        <v>43.5</v>
      </c>
      <c r="BQ173" s="130">
        <f t="shared" si="306"/>
        <v>57.75</v>
      </c>
      <c r="BR173" s="130">
        <f t="shared" si="306"/>
        <v>49.25</v>
      </c>
      <c r="BS173" s="130">
        <f t="shared" si="306"/>
        <v>52.75</v>
      </c>
      <c r="BT173" s="130">
        <f t="shared" si="306"/>
        <v>51.25</v>
      </c>
      <c r="BU173" s="130">
        <f t="shared" si="306"/>
        <v>46.5</v>
      </c>
      <c r="BV173" s="130">
        <f t="shared" si="306"/>
        <v>17.75</v>
      </c>
      <c r="BW173" s="130">
        <f t="shared" si="306"/>
        <v>11.75</v>
      </c>
      <c r="BX173" s="130">
        <f t="shared" si="306"/>
        <v>18</v>
      </c>
      <c r="BY173" s="130">
        <f t="shared" si="306"/>
        <v>38</v>
      </c>
      <c r="BZ173" s="130">
        <f t="shared" si="306"/>
        <v>76.5</v>
      </c>
      <c r="CA173" s="130">
        <f t="shared" si="306"/>
        <v>106.5</v>
      </c>
      <c r="CB173" s="130">
        <f t="shared" si="306"/>
        <v>143.75</v>
      </c>
      <c r="CC173" s="130">
        <f t="shared" si="306"/>
        <v>124.25</v>
      </c>
      <c r="CD173" s="130">
        <f t="shared" si="306"/>
        <v>115.25</v>
      </c>
      <c r="CE173" s="130">
        <f t="shared" si="306"/>
        <v>107.5</v>
      </c>
      <c r="CF173" s="130">
        <f t="shared" si="306"/>
        <v>75.5</v>
      </c>
      <c r="CG173" s="130">
        <f t="shared" si="306"/>
        <v>48.75</v>
      </c>
      <c r="CH173" s="130">
        <f t="shared" si="306"/>
        <v>28</v>
      </c>
      <c r="CI173" s="130">
        <f t="shared" si="306"/>
        <v>14</v>
      </c>
      <c r="CJ173" s="130">
        <f t="shared" si="306"/>
        <v>17.25</v>
      </c>
      <c r="CK173" s="130">
        <f t="shared" si="306"/>
        <v>29</v>
      </c>
      <c r="CL173" s="130">
        <f t="shared" si="306"/>
        <v>73</v>
      </c>
      <c r="CM173" s="130">
        <f t="shared" si="306"/>
        <v>97</v>
      </c>
      <c r="CN173" s="130">
        <f t="shared" si="306"/>
        <v>152</v>
      </c>
      <c r="CO173" s="130">
        <f t="shared" si="306"/>
        <v>123.75</v>
      </c>
      <c r="CP173" s="130">
        <f t="shared" si="306"/>
        <v>123.25</v>
      </c>
      <c r="CQ173" s="130">
        <f t="shared" si="306"/>
        <v>102.75</v>
      </c>
      <c r="CR173" s="130">
        <f t="shared" si="306"/>
        <v>72.25</v>
      </c>
      <c r="CS173" s="130">
        <f t="shared" si="306"/>
        <v>39.75</v>
      </c>
      <c r="CT173" s="130">
        <f t="shared" si="306"/>
        <v>26.75</v>
      </c>
      <c r="CU173" s="130">
        <f t="shared" si="306"/>
        <v>14</v>
      </c>
      <c r="CV173" s="130">
        <f t="shared" ref="CV173:DJ173" si="307">CV45/$C45</f>
        <v>18</v>
      </c>
      <c r="CW173" s="130">
        <f t="shared" si="307"/>
        <v>40</v>
      </c>
      <c r="CX173" s="130">
        <f t="shared" si="307"/>
        <v>59.25</v>
      </c>
      <c r="CY173" s="130">
        <f t="shared" si="307"/>
        <v>93</v>
      </c>
      <c r="CZ173" s="130">
        <f t="shared" si="307"/>
        <v>144</v>
      </c>
      <c r="DA173" s="130">
        <f t="shared" si="307"/>
        <v>159</v>
      </c>
      <c r="DB173" s="130">
        <f t="shared" si="307"/>
        <v>133</v>
      </c>
      <c r="DC173" s="130">
        <f t="shared" si="307"/>
        <v>102.5</v>
      </c>
      <c r="DD173" s="130">
        <f t="shared" si="307"/>
        <v>76.5</v>
      </c>
      <c r="DE173" s="130">
        <f t="shared" si="307"/>
        <v>50.5</v>
      </c>
      <c r="DF173" s="130">
        <f t="shared" si="307"/>
        <v>20.75</v>
      </c>
      <c r="DG173" s="130">
        <f t="shared" si="307"/>
        <v>11.75</v>
      </c>
      <c r="DH173" s="130">
        <f t="shared" si="307"/>
        <v>17.5</v>
      </c>
      <c r="DI173" s="130">
        <f t="shared" si="307"/>
        <v>42.25</v>
      </c>
      <c r="DJ173" s="130">
        <f t="shared" si="307"/>
        <v>72</v>
      </c>
      <c r="DK173" s="130">
        <f t="shared" ref="DK173:DV173" si="308">DK45/$C45</f>
        <v>100</v>
      </c>
      <c r="DL173" s="130">
        <f t="shared" si="308"/>
        <v>127</v>
      </c>
      <c r="DM173" s="130">
        <f t="shared" si="308"/>
        <v>127.75</v>
      </c>
      <c r="DN173" s="130">
        <f t="shared" si="308"/>
        <v>123</v>
      </c>
      <c r="DO173" s="130">
        <f t="shared" si="308"/>
        <v>118</v>
      </c>
      <c r="DP173" s="130">
        <f t="shared" si="308"/>
        <v>82.5</v>
      </c>
      <c r="DQ173" s="130">
        <f t="shared" si="308"/>
        <v>51</v>
      </c>
      <c r="DR173" s="130">
        <f t="shared" si="308"/>
        <v>22</v>
      </c>
      <c r="DS173" s="130">
        <f t="shared" si="308"/>
        <v>14.75</v>
      </c>
      <c r="DT173" s="130">
        <f t="shared" si="308"/>
        <v>19.5</v>
      </c>
      <c r="DU173" s="130">
        <f t="shared" si="308"/>
        <v>38.75</v>
      </c>
      <c r="DV173" s="130">
        <f t="shared" si="308"/>
        <v>81.75</v>
      </c>
      <c r="DW173" s="130">
        <f t="shared" ref="DW173:EH173" si="309">DW45/$C45</f>
        <v>136</v>
      </c>
      <c r="DX173" s="130">
        <f t="shared" si="309"/>
        <v>154.5</v>
      </c>
      <c r="DY173" s="130">
        <f t="shared" si="309"/>
        <v>116</v>
      </c>
      <c r="DZ173" s="130">
        <f t="shared" si="309"/>
        <v>111</v>
      </c>
      <c r="EA173" s="130">
        <f t="shared" si="309"/>
        <v>97.5</v>
      </c>
      <c r="EB173" s="130">
        <f t="shared" si="309"/>
        <v>83.25</v>
      </c>
      <c r="EC173" s="130">
        <f t="shared" si="309"/>
        <v>52</v>
      </c>
      <c r="ED173" s="130">
        <f t="shared" si="309"/>
        <v>20.5</v>
      </c>
      <c r="EE173" s="130">
        <f t="shared" si="309"/>
        <v>15</v>
      </c>
      <c r="EF173" s="130">
        <f t="shared" si="309"/>
        <v>18.75</v>
      </c>
      <c r="EG173" s="130">
        <f t="shared" si="309"/>
        <v>32.5</v>
      </c>
      <c r="EH173" s="130">
        <f t="shared" si="309"/>
        <v>66</v>
      </c>
      <c r="EI173" s="130">
        <f t="shared" ref="EI173:ET173" si="310">EI45/$C45</f>
        <v>125.25</v>
      </c>
      <c r="EJ173" s="130">
        <f t="shared" si="310"/>
        <v>136.25</v>
      </c>
      <c r="EK173" s="130">
        <f t="shared" si="310"/>
        <v>135</v>
      </c>
      <c r="EL173" s="130">
        <f t="shared" si="310"/>
        <v>117.25</v>
      </c>
      <c r="EM173" s="130">
        <f t="shared" si="310"/>
        <v>94.75</v>
      </c>
      <c r="EN173" s="130">
        <f t="shared" si="310"/>
        <v>64.5</v>
      </c>
      <c r="EO173" s="130">
        <f t="shared" si="310"/>
        <v>44.5</v>
      </c>
      <c r="EP173" s="130">
        <f t="shared" si="310"/>
        <v>23.5</v>
      </c>
      <c r="EQ173" s="130">
        <f t="shared" si="310"/>
        <v>11.75</v>
      </c>
      <c r="ER173" s="130">
        <f t="shared" si="310"/>
        <v>18.5</v>
      </c>
      <c r="ES173" s="130">
        <f t="shared" si="310"/>
        <v>34.25</v>
      </c>
      <c r="ET173" s="130">
        <f t="shared" si="310"/>
        <v>89.25</v>
      </c>
      <c r="EU173" s="130">
        <f t="shared" ref="EU173:GM173" si="311">EU45/$C45</f>
        <v>106.5</v>
      </c>
      <c r="EV173" s="130">
        <f t="shared" si="311"/>
        <v>120.5</v>
      </c>
      <c r="EW173" s="130">
        <f t="shared" si="311"/>
        <v>120.25</v>
      </c>
      <c r="EX173" s="130">
        <f t="shared" si="311"/>
        <v>106.75</v>
      </c>
      <c r="EY173" s="130">
        <f t="shared" si="311"/>
        <v>113.75</v>
      </c>
      <c r="EZ173" s="130">
        <f t="shared" si="311"/>
        <v>71.75</v>
      </c>
      <c r="FA173" s="130">
        <f t="shared" si="311"/>
        <v>42</v>
      </c>
      <c r="FB173" s="130">
        <f t="shared" si="311"/>
        <v>23</v>
      </c>
      <c r="FC173" s="130">
        <f t="shared" si="311"/>
        <v>14.75</v>
      </c>
      <c r="FD173" s="130">
        <f t="shared" si="311"/>
        <v>17.5</v>
      </c>
      <c r="FE173" s="130">
        <f t="shared" si="311"/>
        <v>27.75</v>
      </c>
      <c r="FF173" s="130">
        <f t="shared" si="311"/>
        <v>54.75</v>
      </c>
      <c r="FG173" s="130">
        <f t="shared" si="311"/>
        <v>91</v>
      </c>
      <c r="FH173" s="130">
        <f t="shared" si="311"/>
        <v>123.5</v>
      </c>
      <c r="FI173" s="130">
        <f t="shared" si="311"/>
        <v>126</v>
      </c>
      <c r="FJ173" s="130">
        <f t="shared" si="311"/>
        <v>93.25</v>
      </c>
      <c r="FK173" s="130">
        <f t="shared" si="311"/>
        <v>102.25</v>
      </c>
      <c r="FL173" s="130">
        <f t="shared" si="311"/>
        <v>69.25</v>
      </c>
      <c r="FM173" s="130">
        <f t="shared" si="311"/>
        <v>41.5</v>
      </c>
      <c r="FN173" s="130">
        <f t="shared" si="311"/>
        <v>24.75</v>
      </c>
      <c r="FO173" s="130">
        <f t="shared" si="311"/>
        <v>17.25</v>
      </c>
      <c r="FP173" s="130">
        <f t="shared" si="311"/>
        <v>16.5</v>
      </c>
      <c r="FQ173" s="130">
        <f t="shared" si="311"/>
        <v>29.25</v>
      </c>
      <c r="FR173" s="130">
        <f t="shared" si="311"/>
        <v>52.75</v>
      </c>
      <c r="FS173" s="130">
        <f t="shared" si="311"/>
        <v>76</v>
      </c>
      <c r="FT173" s="130">
        <f t="shared" si="311"/>
        <v>94.25</v>
      </c>
      <c r="FU173" s="130">
        <f t="shared" si="311"/>
        <v>97.5</v>
      </c>
      <c r="FV173" s="130">
        <f t="shared" si="311"/>
        <v>98.75</v>
      </c>
      <c r="FW173" s="130">
        <f t="shared" si="311"/>
        <v>85.25</v>
      </c>
      <c r="FX173" s="130">
        <f t="shared" si="311"/>
        <v>63.25</v>
      </c>
      <c r="FY173" s="130">
        <f t="shared" si="311"/>
        <v>35.5</v>
      </c>
      <c r="FZ173" s="130">
        <f t="shared" si="311"/>
        <v>13.75</v>
      </c>
      <c r="GA173" s="130">
        <f t="shared" si="311"/>
        <v>9.25</v>
      </c>
      <c r="GB173" s="130">
        <f t="shared" si="311"/>
        <v>16.5</v>
      </c>
      <c r="GC173" s="130">
        <f t="shared" si="311"/>
        <v>24</v>
      </c>
      <c r="GD173" s="130">
        <f t="shared" si="311"/>
        <v>58.25</v>
      </c>
      <c r="GE173" s="130">
        <f t="shared" si="311"/>
        <v>96</v>
      </c>
      <c r="GF173" s="130">
        <f t="shared" si="311"/>
        <v>130</v>
      </c>
      <c r="GG173" s="130">
        <f t="shared" si="311"/>
        <v>97.25</v>
      </c>
      <c r="GH173" s="130">
        <f t="shared" si="311"/>
        <v>100.5</v>
      </c>
      <c r="GI173" s="130">
        <f t="shared" si="311"/>
        <v>93.25</v>
      </c>
      <c r="GJ173" s="130">
        <f t="shared" si="311"/>
        <v>39</v>
      </c>
      <c r="GK173" s="130">
        <f t="shared" si="311"/>
        <v>18</v>
      </c>
      <c r="GL173" s="130">
        <f t="shared" si="311"/>
        <v>13</v>
      </c>
      <c r="GM173" s="130">
        <f t="shared" si="311"/>
        <v>10.25</v>
      </c>
      <c r="GN173" s="121"/>
      <c r="GO173" s="121"/>
      <c r="GP173" s="121"/>
      <c r="GQ173" s="121"/>
      <c r="GR173" s="120"/>
      <c r="GS173" s="120"/>
      <c r="GT173" s="120"/>
      <c r="GU173" s="120"/>
      <c r="GV173" s="120"/>
      <c r="GW173" s="120"/>
      <c r="GX173" s="120"/>
      <c r="GY173" s="120"/>
      <c r="GZ173" s="120"/>
      <c r="HA173" s="120"/>
      <c r="HB173" s="120"/>
      <c r="HC173" s="120"/>
      <c r="HD173" s="120"/>
      <c r="HE173" s="120"/>
      <c r="HF173" s="120"/>
      <c r="HG173" s="120"/>
    </row>
    <row r="174" spans="1:215" ht="15.75" x14ac:dyDescent="0.25">
      <c r="A174" s="45" t="s">
        <v>14</v>
      </c>
      <c r="B174" s="179" t="s">
        <v>35</v>
      </c>
      <c r="C174" s="46">
        <v>2</v>
      </c>
      <c r="D174" s="130">
        <f t="shared" ref="D174:AI174" si="312">D46/$C46</f>
        <v>4334.5</v>
      </c>
      <c r="E174" s="130">
        <f t="shared" si="312"/>
        <v>4061.5</v>
      </c>
      <c r="F174" s="130">
        <f t="shared" si="312"/>
        <v>5682.5</v>
      </c>
      <c r="G174" s="130">
        <f t="shared" si="312"/>
        <v>6336.5</v>
      </c>
      <c r="H174" s="130">
        <f t="shared" si="312"/>
        <v>6938</v>
      </c>
      <c r="I174" s="130">
        <f t="shared" si="312"/>
        <v>7191</v>
      </c>
      <c r="J174" s="130">
        <f t="shared" si="312"/>
        <v>7581.5</v>
      </c>
      <c r="K174" s="130">
        <f t="shared" si="312"/>
        <v>8629</v>
      </c>
      <c r="L174" s="130">
        <f t="shared" si="312"/>
        <v>8760.5</v>
      </c>
      <c r="M174" s="130">
        <f t="shared" si="312"/>
        <v>9804</v>
      </c>
      <c r="N174" s="130">
        <f t="shared" si="312"/>
        <v>11773</v>
      </c>
      <c r="O174" s="130">
        <f t="shared" si="312"/>
        <v>11640.5</v>
      </c>
      <c r="P174" s="130">
        <f t="shared" si="312"/>
        <v>11651</v>
      </c>
      <c r="Q174" s="130">
        <f t="shared" si="312"/>
        <v>11210.5</v>
      </c>
      <c r="R174" s="130">
        <f t="shared" si="312"/>
        <v>12087</v>
      </c>
      <c r="S174" s="130">
        <f t="shared" si="312"/>
        <v>11741</v>
      </c>
      <c r="T174" s="130">
        <f t="shared" si="312"/>
        <v>11911.5</v>
      </c>
      <c r="U174" s="130">
        <f t="shared" si="312"/>
        <v>12164.5</v>
      </c>
      <c r="V174" s="130">
        <f t="shared" si="312"/>
        <v>12835.5</v>
      </c>
      <c r="W174" s="130">
        <f t="shared" si="312"/>
        <v>14739.5</v>
      </c>
      <c r="X174" s="130">
        <f t="shared" si="312"/>
        <v>15119</v>
      </c>
      <c r="Y174" s="130">
        <f t="shared" si="312"/>
        <v>17163</v>
      </c>
      <c r="Z174" s="130">
        <f t="shared" si="312"/>
        <v>16994</v>
      </c>
      <c r="AA174" s="130">
        <f t="shared" si="312"/>
        <v>17555.5</v>
      </c>
      <c r="AB174" s="130">
        <f t="shared" si="312"/>
        <v>18617.5</v>
      </c>
      <c r="AC174" s="130">
        <f t="shared" si="312"/>
        <v>19311</v>
      </c>
      <c r="AD174" s="130">
        <f t="shared" si="312"/>
        <v>22823</v>
      </c>
      <c r="AE174" s="130">
        <f t="shared" si="312"/>
        <v>22763</v>
      </c>
      <c r="AF174" s="130">
        <f t="shared" si="312"/>
        <v>25012.5</v>
      </c>
      <c r="AG174" s="130">
        <f t="shared" si="312"/>
        <v>25427.5</v>
      </c>
      <c r="AH174" s="130">
        <f t="shared" si="312"/>
        <v>25399</v>
      </c>
      <c r="AI174" s="130">
        <f t="shared" si="312"/>
        <v>25896</v>
      </c>
      <c r="AJ174" s="130">
        <f t="shared" ref="AJ174:BO174" si="313">AJ46/$C46</f>
        <v>25286</v>
      </c>
      <c r="AK174" s="130">
        <f t="shared" si="313"/>
        <v>26876</v>
      </c>
      <c r="AL174" s="130">
        <f t="shared" si="313"/>
        <v>27730</v>
      </c>
      <c r="AM174" s="130">
        <f t="shared" si="313"/>
        <v>25771</v>
      </c>
      <c r="AN174" s="130">
        <f t="shared" si="313"/>
        <v>26356.5</v>
      </c>
      <c r="AO174" s="130">
        <f t="shared" si="313"/>
        <v>24213</v>
      </c>
      <c r="AP174" s="130">
        <f t="shared" si="313"/>
        <v>26519.5</v>
      </c>
      <c r="AQ174" s="130">
        <f t="shared" si="313"/>
        <v>24953.5</v>
      </c>
      <c r="AR174" s="130">
        <f t="shared" si="313"/>
        <v>27608</v>
      </c>
      <c r="AS174" s="130">
        <f t="shared" si="313"/>
        <v>26984</v>
      </c>
      <c r="AT174" s="130">
        <f t="shared" si="313"/>
        <v>26400.5</v>
      </c>
      <c r="AU174" s="130">
        <f t="shared" si="313"/>
        <v>28427</v>
      </c>
      <c r="AV174" s="130">
        <f t="shared" si="313"/>
        <v>26835</v>
      </c>
      <c r="AW174" s="130">
        <f t="shared" si="313"/>
        <v>29165.5</v>
      </c>
      <c r="AX174" s="130">
        <f t="shared" si="313"/>
        <v>28107</v>
      </c>
      <c r="AY174" s="130">
        <f t="shared" si="313"/>
        <v>28661</v>
      </c>
      <c r="AZ174" s="130">
        <f t="shared" si="313"/>
        <v>30044</v>
      </c>
      <c r="BA174" s="130">
        <f t="shared" si="313"/>
        <v>26618.5</v>
      </c>
      <c r="BB174" s="130">
        <f t="shared" si="313"/>
        <v>31242.5</v>
      </c>
      <c r="BC174" s="130">
        <f t="shared" si="313"/>
        <v>28269</v>
      </c>
      <c r="BD174" s="130">
        <f t="shared" si="313"/>
        <v>31065</v>
      </c>
      <c r="BE174" s="130">
        <f t="shared" si="313"/>
        <v>30253.5</v>
      </c>
      <c r="BF174" s="130">
        <f t="shared" si="313"/>
        <v>30354.5</v>
      </c>
      <c r="BG174" s="130">
        <f t="shared" si="313"/>
        <v>32157</v>
      </c>
      <c r="BH174" s="130">
        <f t="shared" si="313"/>
        <v>30566.5</v>
      </c>
      <c r="BI174" s="130">
        <f t="shared" si="313"/>
        <v>30023.5</v>
      </c>
      <c r="BJ174" s="130">
        <f t="shared" si="313"/>
        <v>30680</v>
      </c>
      <c r="BK174" s="130">
        <f t="shared" si="313"/>
        <v>31431.5</v>
      </c>
      <c r="BL174" s="130">
        <f t="shared" si="313"/>
        <v>30035</v>
      </c>
      <c r="BM174" s="130">
        <f t="shared" si="313"/>
        <v>28223.5</v>
      </c>
      <c r="BN174" s="130">
        <f t="shared" si="313"/>
        <v>33403</v>
      </c>
      <c r="BO174" s="130">
        <f t="shared" si="313"/>
        <v>31622.5</v>
      </c>
      <c r="BP174" s="130">
        <f t="shared" ref="BP174:CU174" si="314">BP46/$C46</f>
        <v>32493.5</v>
      </c>
      <c r="BQ174" s="130">
        <f t="shared" si="314"/>
        <v>31827</v>
      </c>
      <c r="BR174" s="130">
        <f t="shared" si="314"/>
        <v>32430.5</v>
      </c>
      <c r="BS174" s="130">
        <f t="shared" si="314"/>
        <v>31155</v>
      </c>
      <c r="BT174" s="130">
        <f t="shared" si="314"/>
        <v>30840</v>
      </c>
      <c r="BU174" s="130">
        <f t="shared" si="314"/>
        <v>34128.5</v>
      </c>
      <c r="BV174" s="130">
        <f t="shared" si="314"/>
        <v>32554.5</v>
      </c>
      <c r="BW174" s="130">
        <f t="shared" si="314"/>
        <v>33189</v>
      </c>
      <c r="BX174" s="130">
        <f t="shared" si="314"/>
        <v>33246</v>
      </c>
      <c r="BY174" s="130">
        <f t="shared" si="314"/>
        <v>32280.5</v>
      </c>
      <c r="BZ174" s="130">
        <f t="shared" si="314"/>
        <v>32686</v>
      </c>
      <c r="CA174" s="130">
        <f t="shared" si="314"/>
        <v>32254</v>
      </c>
      <c r="CB174" s="130">
        <f t="shared" si="314"/>
        <v>32414</v>
      </c>
      <c r="CC174" s="130">
        <f t="shared" si="314"/>
        <v>33497</v>
      </c>
      <c r="CD174" s="130">
        <f t="shared" si="314"/>
        <v>33105</v>
      </c>
      <c r="CE174" s="130">
        <f t="shared" si="314"/>
        <v>33193</v>
      </c>
      <c r="CF174" s="130">
        <f t="shared" si="314"/>
        <v>32165</v>
      </c>
      <c r="CG174" s="130">
        <f t="shared" si="314"/>
        <v>33492</v>
      </c>
      <c r="CH174" s="130">
        <f t="shared" si="314"/>
        <v>34175</v>
      </c>
      <c r="CI174" s="130">
        <f t="shared" si="314"/>
        <v>31821.5</v>
      </c>
      <c r="CJ174" s="130">
        <f t="shared" si="314"/>
        <v>31291</v>
      </c>
      <c r="CK174" s="130">
        <f t="shared" si="314"/>
        <v>28069</v>
      </c>
      <c r="CL174" s="130">
        <f t="shared" si="314"/>
        <v>29287.5</v>
      </c>
      <c r="CM174" s="130">
        <f t="shared" si="314"/>
        <v>28530</v>
      </c>
      <c r="CN174" s="130">
        <f t="shared" si="314"/>
        <v>29741.5</v>
      </c>
      <c r="CO174" s="130">
        <f t="shared" si="314"/>
        <v>30089</v>
      </c>
      <c r="CP174" s="130">
        <f t="shared" si="314"/>
        <v>30767.5</v>
      </c>
      <c r="CQ174" s="130">
        <f t="shared" si="314"/>
        <v>30085</v>
      </c>
      <c r="CR174" s="130">
        <f t="shared" si="314"/>
        <v>29366.5</v>
      </c>
      <c r="CS174" s="130">
        <f t="shared" si="314"/>
        <v>29443.5</v>
      </c>
      <c r="CT174" s="130">
        <f t="shared" si="314"/>
        <v>29071.5</v>
      </c>
      <c r="CU174" s="130">
        <f t="shared" si="314"/>
        <v>28872</v>
      </c>
      <c r="CV174" s="130">
        <f t="shared" ref="CV174:DJ174" si="315">CV46/$C46</f>
        <v>28926.5</v>
      </c>
      <c r="CW174" s="130">
        <f t="shared" si="315"/>
        <v>25796.5</v>
      </c>
      <c r="CX174" s="130">
        <f t="shared" si="315"/>
        <v>27004</v>
      </c>
      <c r="CY174" s="130">
        <f t="shared" si="315"/>
        <v>27607</v>
      </c>
      <c r="CZ174" s="130">
        <f t="shared" si="315"/>
        <v>27936.5</v>
      </c>
      <c r="DA174" s="130">
        <f t="shared" si="315"/>
        <v>27171</v>
      </c>
      <c r="DB174" s="130">
        <f t="shared" si="315"/>
        <v>27911</v>
      </c>
      <c r="DC174" s="130">
        <f t="shared" si="315"/>
        <v>29646</v>
      </c>
      <c r="DD174" s="130">
        <f t="shared" si="315"/>
        <v>27498</v>
      </c>
      <c r="DE174" s="130">
        <f t="shared" si="315"/>
        <v>27208.5</v>
      </c>
      <c r="DF174" s="130">
        <f t="shared" si="315"/>
        <v>26491</v>
      </c>
      <c r="DG174" s="130">
        <f t="shared" si="315"/>
        <v>26821</v>
      </c>
      <c r="DH174" s="130">
        <f t="shared" si="315"/>
        <v>28157</v>
      </c>
      <c r="DI174" s="130">
        <f t="shared" si="315"/>
        <v>25259</v>
      </c>
      <c r="DJ174" s="130">
        <f t="shared" si="315"/>
        <v>26809.5</v>
      </c>
      <c r="DK174" s="130">
        <f t="shared" ref="DK174:DV174" si="316">DK46/$C46</f>
        <v>26958</v>
      </c>
      <c r="DL174" s="130">
        <f t="shared" si="316"/>
        <v>26546.5</v>
      </c>
      <c r="DM174" s="130">
        <f t="shared" si="316"/>
        <v>28285.5</v>
      </c>
      <c r="DN174" s="130">
        <f t="shared" si="316"/>
        <v>28391</v>
      </c>
      <c r="DO174" s="130">
        <f t="shared" si="316"/>
        <v>29362.5</v>
      </c>
      <c r="DP174" s="130">
        <f t="shared" si="316"/>
        <v>28777</v>
      </c>
      <c r="DQ174" s="130">
        <f t="shared" si="316"/>
        <v>30042</v>
      </c>
      <c r="DR174" s="130">
        <f t="shared" si="316"/>
        <v>29553</v>
      </c>
      <c r="DS174" s="130">
        <f t="shared" si="316"/>
        <v>31180</v>
      </c>
      <c r="DT174" s="130">
        <f t="shared" si="316"/>
        <v>30158</v>
      </c>
      <c r="DU174" s="130">
        <f t="shared" si="316"/>
        <v>28041.5</v>
      </c>
      <c r="DV174" s="130">
        <f t="shared" si="316"/>
        <v>28423.5</v>
      </c>
      <c r="DW174" s="130">
        <f t="shared" ref="DW174:EH174" si="317">DW46/$C46</f>
        <v>23535</v>
      </c>
      <c r="DX174" s="130">
        <f t="shared" si="317"/>
        <v>25577.5</v>
      </c>
      <c r="DY174" s="130">
        <f t="shared" si="317"/>
        <v>23343</v>
      </c>
      <c r="DZ174" s="130">
        <f t="shared" si="317"/>
        <v>25981</v>
      </c>
      <c r="EA174" s="130">
        <f t="shared" si="317"/>
        <v>27546.5</v>
      </c>
      <c r="EB174" s="130">
        <f t="shared" si="317"/>
        <v>24374</v>
      </c>
      <c r="EC174" s="130">
        <f t="shared" si="317"/>
        <v>25816</v>
      </c>
      <c r="ED174" s="130">
        <f t="shared" si="317"/>
        <v>25642.5</v>
      </c>
      <c r="EE174" s="130">
        <f t="shared" si="317"/>
        <v>25286.5</v>
      </c>
      <c r="EF174" s="130">
        <f t="shared" si="317"/>
        <v>24960.5</v>
      </c>
      <c r="EG174" s="130">
        <f t="shared" si="317"/>
        <v>24106.5</v>
      </c>
      <c r="EH174" s="130">
        <f t="shared" si="317"/>
        <v>27012.5</v>
      </c>
      <c r="EI174" s="130">
        <f t="shared" ref="EI174:ET174" si="318">EI46/$C46</f>
        <v>26624</v>
      </c>
      <c r="EJ174" s="130">
        <f t="shared" si="318"/>
        <v>26582.5</v>
      </c>
      <c r="EK174" s="130">
        <f t="shared" si="318"/>
        <v>25986</v>
      </c>
      <c r="EL174" s="130">
        <f t="shared" si="318"/>
        <v>26675.5</v>
      </c>
      <c r="EM174" s="130">
        <f t="shared" si="318"/>
        <v>27619.5</v>
      </c>
      <c r="EN174" s="130">
        <f t="shared" si="318"/>
        <v>25974.5</v>
      </c>
      <c r="EO174" s="130">
        <f t="shared" si="318"/>
        <v>27606.5</v>
      </c>
      <c r="EP174" s="130">
        <f t="shared" si="318"/>
        <v>27546.5</v>
      </c>
      <c r="EQ174" s="130">
        <f t="shared" si="318"/>
        <v>28516.5</v>
      </c>
      <c r="ER174" s="130">
        <f t="shared" si="318"/>
        <v>26719</v>
      </c>
      <c r="ES174" s="130">
        <f t="shared" si="318"/>
        <v>24571</v>
      </c>
      <c r="ET174" s="130">
        <f t="shared" si="318"/>
        <v>27654.5</v>
      </c>
      <c r="EU174" s="130">
        <f t="shared" ref="EU174:GM174" si="319">EU46/$C46</f>
        <v>27422</v>
      </c>
      <c r="EV174" s="130">
        <f t="shared" si="319"/>
        <v>28148</v>
      </c>
      <c r="EW174" s="130">
        <f t="shared" si="319"/>
        <v>25138</v>
      </c>
      <c r="EX174" s="130">
        <f t="shared" si="319"/>
        <v>26817.5</v>
      </c>
      <c r="EY174" s="130">
        <f t="shared" si="319"/>
        <v>26208</v>
      </c>
      <c r="EZ174" s="130">
        <f t="shared" si="319"/>
        <v>26533.5</v>
      </c>
      <c r="FA174" s="130">
        <f t="shared" si="319"/>
        <v>26536</v>
      </c>
      <c r="FB174" s="130">
        <f t="shared" si="319"/>
        <v>24472.5</v>
      </c>
      <c r="FC174" s="130">
        <f t="shared" si="319"/>
        <v>25531.5</v>
      </c>
      <c r="FD174" s="130">
        <f t="shared" si="319"/>
        <v>24686.5</v>
      </c>
      <c r="FE174" s="130">
        <f t="shared" si="319"/>
        <v>23398</v>
      </c>
      <c r="FF174" s="130">
        <f t="shared" si="319"/>
        <v>25204.5</v>
      </c>
      <c r="FG174" s="130">
        <f t="shared" si="319"/>
        <v>26535</v>
      </c>
      <c r="FH174" s="130">
        <f t="shared" si="319"/>
        <v>25666.5</v>
      </c>
      <c r="FI174" s="130">
        <f t="shared" si="319"/>
        <v>23840.5</v>
      </c>
      <c r="FJ174" s="130">
        <f t="shared" si="319"/>
        <v>23676</v>
      </c>
      <c r="FK174" s="130">
        <f t="shared" si="319"/>
        <v>24409.5</v>
      </c>
      <c r="FL174" s="130">
        <f t="shared" si="319"/>
        <v>25371</v>
      </c>
      <c r="FM174" s="130">
        <f t="shared" si="319"/>
        <v>25464</v>
      </c>
      <c r="FN174" s="130">
        <f t="shared" si="319"/>
        <v>25906.5</v>
      </c>
      <c r="FO174" s="130">
        <f t="shared" si="319"/>
        <v>26974.5</v>
      </c>
      <c r="FP174" s="130">
        <f t="shared" si="319"/>
        <v>26924</v>
      </c>
      <c r="FQ174" s="130">
        <f t="shared" si="319"/>
        <v>24903.5</v>
      </c>
      <c r="FR174" s="130">
        <f t="shared" si="319"/>
        <v>26601</v>
      </c>
      <c r="FS174" s="130">
        <f t="shared" si="319"/>
        <v>26501.5</v>
      </c>
      <c r="FT174" s="130">
        <f t="shared" si="319"/>
        <v>28392</v>
      </c>
      <c r="FU174" s="130">
        <f t="shared" si="319"/>
        <v>26333</v>
      </c>
      <c r="FV174" s="130">
        <f t="shared" si="319"/>
        <v>26598</v>
      </c>
      <c r="FW174" s="130">
        <f t="shared" si="319"/>
        <v>26822</v>
      </c>
      <c r="FX174" s="130">
        <f t="shared" si="319"/>
        <v>26488</v>
      </c>
      <c r="FY174" s="130">
        <f t="shared" si="319"/>
        <v>28111.5</v>
      </c>
      <c r="FZ174" s="130">
        <f t="shared" si="319"/>
        <v>27405</v>
      </c>
      <c r="GA174" s="130">
        <f t="shared" si="319"/>
        <v>27359</v>
      </c>
      <c r="GB174" s="130">
        <f t="shared" si="319"/>
        <v>27099</v>
      </c>
      <c r="GC174" s="130">
        <f t="shared" si="319"/>
        <v>23472</v>
      </c>
      <c r="GD174" s="130">
        <f t="shared" si="319"/>
        <v>26707</v>
      </c>
      <c r="GE174" s="130">
        <f t="shared" si="319"/>
        <v>25774.5</v>
      </c>
      <c r="GF174" s="130">
        <f t="shared" si="319"/>
        <v>25121</v>
      </c>
      <c r="GG174" s="130">
        <f t="shared" si="319"/>
        <v>24512</v>
      </c>
      <c r="GH174" s="130">
        <f t="shared" si="319"/>
        <v>20514.5</v>
      </c>
      <c r="GI174" s="130">
        <f t="shared" si="319"/>
        <v>19292</v>
      </c>
      <c r="GJ174" s="130">
        <f t="shared" si="319"/>
        <v>19122.5</v>
      </c>
      <c r="GK174" s="130">
        <f t="shared" si="319"/>
        <v>19108</v>
      </c>
      <c r="GL174" s="130">
        <f t="shared" si="319"/>
        <v>16040</v>
      </c>
      <c r="GM174" s="130">
        <f t="shared" si="319"/>
        <v>17226</v>
      </c>
      <c r="GN174" s="121"/>
      <c r="GO174" s="121"/>
      <c r="GP174" s="121"/>
      <c r="GQ174" s="121"/>
      <c r="GR174" s="120"/>
      <c r="GS174" s="120"/>
      <c r="GT174" s="120"/>
      <c r="GU174" s="120"/>
      <c r="GV174" s="120"/>
      <c r="GW174" s="120"/>
      <c r="GX174" s="120"/>
      <c r="GY174" s="120"/>
      <c r="GZ174" s="120"/>
      <c r="HA174" s="120"/>
      <c r="HB174" s="120"/>
      <c r="HC174" s="120"/>
      <c r="HD174" s="120"/>
      <c r="HE174" s="120"/>
      <c r="HF174" s="120"/>
      <c r="HG174" s="120"/>
    </row>
    <row r="175" spans="1:215" ht="15.75" x14ac:dyDescent="0.25">
      <c r="A175" s="45" t="s">
        <v>14</v>
      </c>
      <c r="B175" s="179" t="s">
        <v>35</v>
      </c>
      <c r="C175" s="46">
        <v>1.8000000000017999</v>
      </c>
      <c r="D175" s="130">
        <f t="shared" ref="D175:AI175" si="320">D47/$C47</f>
        <v>0</v>
      </c>
      <c r="E175" s="130">
        <f t="shared" si="320"/>
        <v>0</v>
      </c>
      <c r="F175" s="130">
        <f t="shared" si="320"/>
        <v>0</v>
      </c>
      <c r="G175" s="130">
        <f t="shared" si="320"/>
        <v>0</v>
      </c>
      <c r="H175" s="130">
        <f t="shared" si="320"/>
        <v>0</v>
      </c>
      <c r="I175" s="130">
        <f t="shared" si="320"/>
        <v>0</v>
      </c>
      <c r="J175" s="130">
        <f t="shared" si="320"/>
        <v>0</v>
      </c>
      <c r="K175" s="130">
        <f t="shared" si="320"/>
        <v>0</v>
      </c>
      <c r="L175" s="130">
        <f t="shared" si="320"/>
        <v>0</v>
      </c>
      <c r="M175" s="130">
        <f t="shared" si="320"/>
        <v>0</v>
      </c>
      <c r="N175" s="130">
        <f t="shared" si="320"/>
        <v>0</v>
      </c>
      <c r="O175" s="130">
        <f t="shared" si="320"/>
        <v>0</v>
      </c>
      <c r="P175" s="130">
        <f t="shared" si="320"/>
        <v>0</v>
      </c>
      <c r="Q175" s="130">
        <f t="shared" si="320"/>
        <v>0</v>
      </c>
      <c r="R175" s="130">
        <f t="shared" si="320"/>
        <v>0</v>
      </c>
      <c r="S175" s="130">
        <f t="shared" si="320"/>
        <v>0</v>
      </c>
      <c r="T175" s="130">
        <f t="shared" si="320"/>
        <v>0</v>
      </c>
      <c r="U175" s="130">
        <f t="shared" si="320"/>
        <v>0</v>
      </c>
      <c r="V175" s="130">
        <f t="shared" si="320"/>
        <v>0</v>
      </c>
      <c r="W175" s="130">
        <f t="shared" si="320"/>
        <v>0</v>
      </c>
      <c r="X175" s="130">
        <f t="shared" si="320"/>
        <v>0</v>
      </c>
      <c r="Y175" s="130">
        <f t="shared" si="320"/>
        <v>0</v>
      </c>
      <c r="Z175" s="130">
        <f t="shared" si="320"/>
        <v>0</v>
      </c>
      <c r="AA175" s="130">
        <f t="shared" si="320"/>
        <v>0</v>
      </c>
      <c r="AB175" s="130">
        <f t="shared" si="320"/>
        <v>0</v>
      </c>
      <c r="AC175" s="130">
        <f t="shared" si="320"/>
        <v>0</v>
      </c>
      <c r="AD175" s="130">
        <f t="shared" si="320"/>
        <v>0</v>
      </c>
      <c r="AE175" s="130">
        <f t="shared" si="320"/>
        <v>0</v>
      </c>
      <c r="AF175" s="130">
        <f t="shared" si="320"/>
        <v>0</v>
      </c>
      <c r="AG175" s="130">
        <f t="shared" si="320"/>
        <v>0</v>
      </c>
      <c r="AH175" s="130">
        <f t="shared" si="320"/>
        <v>0</v>
      </c>
      <c r="AI175" s="130">
        <f t="shared" si="320"/>
        <v>0</v>
      </c>
      <c r="AJ175" s="130">
        <f t="shared" ref="AJ175:BO175" si="321">AJ47/$C47</f>
        <v>0</v>
      </c>
      <c r="AK175" s="130">
        <f t="shared" si="321"/>
        <v>0</v>
      </c>
      <c r="AL175" s="130">
        <f t="shared" si="321"/>
        <v>0</v>
      </c>
      <c r="AM175" s="130">
        <f t="shared" si="321"/>
        <v>0</v>
      </c>
      <c r="AN175" s="130">
        <f t="shared" si="321"/>
        <v>0</v>
      </c>
      <c r="AO175" s="130">
        <f t="shared" si="321"/>
        <v>0</v>
      </c>
      <c r="AP175" s="130">
        <f t="shared" si="321"/>
        <v>0</v>
      </c>
      <c r="AQ175" s="130">
        <f t="shared" si="321"/>
        <v>0</v>
      </c>
      <c r="AR175" s="130">
        <f t="shared" si="321"/>
        <v>0</v>
      </c>
      <c r="AS175" s="130">
        <f t="shared" si="321"/>
        <v>0</v>
      </c>
      <c r="AT175" s="130">
        <f t="shared" si="321"/>
        <v>0</v>
      </c>
      <c r="AU175" s="130">
        <f t="shared" si="321"/>
        <v>0</v>
      </c>
      <c r="AV175" s="130">
        <f t="shared" si="321"/>
        <v>0</v>
      </c>
      <c r="AW175" s="130">
        <f t="shared" si="321"/>
        <v>0</v>
      </c>
      <c r="AX175" s="130">
        <f t="shared" si="321"/>
        <v>0</v>
      </c>
      <c r="AY175" s="130">
        <f t="shared" si="321"/>
        <v>0</v>
      </c>
      <c r="AZ175" s="130">
        <f t="shared" si="321"/>
        <v>0</v>
      </c>
      <c r="BA175" s="130">
        <f t="shared" si="321"/>
        <v>0</v>
      </c>
      <c r="BB175" s="130">
        <f t="shared" si="321"/>
        <v>0</v>
      </c>
      <c r="BC175" s="130">
        <f t="shared" si="321"/>
        <v>0</v>
      </c>
      <c r="BD175" s="130">
        <f t="shared" si="321"/>
        <v>0</v>
      </c>
      <c r="BE175" s="130">
        <f t="shared" si="321"/>
        <v>0</v>
      </c>
      <c r="BF175" s="130">
        <f t="shared" si="321"/>
        <v>0</v>
      </c>
      <c r="BG175" s="130">
        <f t="shared" si="321"/>
        <v>0</v>
      </c>
      <c r="BH175" s="130">
        <f t="shared" si="321"/>
        <v>0</v>
      </c>
      <c r="BI175" s="130">
        <f t="shared" si="321"/>
        <v>0</v>
      </c>
      <c r="BJ175" s="130">
        <f t="shared" si="321"/>
        <v>0</v>
      </c>
      <c r="BK175" s="130">
        <f t="shared" si="321"/>
        <v>0</v>
      </c>
      <c r="BL175" s="130">
        <f t="shared" si="321"/>
        <v>0</v>
      </c>
      <c r="BM175" s="130">
        <f t="shared" si="321"/>
        <v>0</v>
      </c>
      <c r="BN175" s="130">
        <f t="shared" si="321"/>
        <v>0</v>
      </c>
      <c r="BO175" s="130">
        <f t="shared" si="321"/>
        <v>0</v>
      </c>
      <c r="BP175" s="130">
        <f t="shared" ref="BP175:CU175" si="322">BP47/$C47</f>
        <v>0</v>
      </c>
      <c r="BQ175" s="130">
        <f t="shared" si="322"/>
        <v>0</v>
      </c>
      <c r="BR175" s="130">
        <f t="shared" si="322"/>
        <v>0</v>
      </c>
      <c r="BS175" s="130">
        <f t="shared" si="322"/>
        <v>0</v>
      </c>
      <c r="BT175" s="130">
        <f t="shared" si="322"/>
        <v>0</v>
      </c>
      <c r="BU175" s="130">
        <f t="shared" si="322"/>
        <v>0</v>
      </c>
      <c r="BV175" s="130">
        <f t="shared" si="322"/>
        <v>0</v>
      </c>
      <c r="BW175" s="130">
        <f t="shared" si="322"/>
        <v>0</v>
      </c>
      <c r="BX175" s="130">
        <f t="shared" si="322"/>
        <v>0</v>
      </c>
      <c r="BY175" s="130">
        <f t="shared" si="322"/>
        <v>0</v>
      </c>
      <c r="BZ175" s="130">
        <f t="shared" si="322"/>
        <v>0</v>
      </c>
      <c r="CA175" s="130">
        <f t="shared" si="322"/>
        <v>0</v>
      </c>
      <c r="CB175" s="130">
        <f t="shared" si="322"/>
        <v>0</v>
      </c>
      <c r="CC175" s="130">
        <f t="shared" si="322"/>
        <v>74.444444444370006</v>
      </c>
      <c r="CD175" s="130">
        <f t="shared" si="322"/>
        <v>102.22222222212001</v>
      </c>
      <c r="CE175" s="130">
        <f t="shared" si="322"/>
        <v>104.44444444434001</v>
      </c>
      <c r="CF175" s="130">
        <f t="shared" si="322"/>
        <v>604.44444444383998</v>
      </c>
      <c r="CG175" s="130">
        <f t="shared" si="322"/>
        <v>961.66666666570507</v>
      </c>
      <c r="CH175" s="130">
        <f t="shared" si="322"/>
        <v>1068.88888888782</v>
      </c>
      <c r="CI175" s="130">
        <f t="shared" si="322"/>
        <v>3602.7777777741753</v>
      </c>
      <c r="CJ175" s="130">
        <f t="shared" si="322"/>
        <v>3917.222222218305</v>
      </c>
      <c r="CK175" s="130">
        <f t="shared" si="322"/>
        <v>4266.1111111068449</v>
      </c>
      <c r="CL175" s="130">
        <f t="shared" si="322"/>
        <v>6152.7777777716256</v>
      </c>
      <c r="CM175" s="130">
        <f t="shared" si="322"/>
        <v>9333.8888888795555</v>
      </c>
      <c r="CN175" s="130">
        <f t="shared" si="322"/>
        <v>10708.88888887818</v>
      </c>
      <c r="CO175" s="130">
        <f t="shared" si="322"/>
        <v>10725.55555554483</v>
      </c>
      <c r="CP175" s="130">
        <f t="shared" si="322"/>
        <v>12512.22222220971</v>
      </c>
      <c r="CQ175" s="130">
        <f t="shared" si="322"/>
        <v>13184.999999986816</v>
      </c>
      <c r="CR175" s="130">
        <f t="shared" si="322"/>
        <v>13531.666666653135</v>
      </c>
      <c r="CS175" s="130">
        <f t="shared" si="322"/>
        <v>14740.555555540815</v>
      </c>
      <c r="CT175" s="130">
        <f t="shared" si="322"/>
        <v>15614.999999984386</v>
      </c>
      <c r="CU175" s="130">
        <f t="shared" si="322"/>
        <v>16392.777777761385</v>
      </c>
      <c r="CV175" s="130">
        <f t="shared" ref="CV175:DJ175" si="323">CV47/$C47</f>
        <v>16931.666666649737</v>
      </c>
      <c r="CW175" s="130">
        <f t="shared" si="323"/>
        <v>14654.44444442979</v>
      </c>
      <c r="CX175" s="130">
        <f t="shared" si="323"/>
        <v>16093.333333317241</v>
      </c>
      <c r="CY175" s="130">
        <f t="shared" si="323"/>
        <v>18076.666666648591</v>
      </c>
      <c r="CZ175" s="130">
        <f t="shared" si="323"/>
        <v>21342.777777756437</v>
      </c>
      <c r="DA175" s="130">
        <f t="shared" si="323"/>
        <v>21316.111111089795</v>
      </c>
      <c r="DB175" s="130">
        <f t="shared" si="323"/>
        <v>19364.44444442508</v>
      </c>
      <c r="DC175" s="130">
        <f t="shared" si="323"/>
        <v>17779.444444426666</v>
      </c>
      <c r="DD175" s="130">
        <f t="shared" si="323"/>
        <v>14871.666666651796</v>
      </c>
      <c r="DE175" s="130">
        <f t="shared" si="323"/>
        <v>15417.777777762361</v>
      </c>
      <c r="DF175" s="130">
        <f t="shared" si="323"/>
        <v>16902.222222205321</v>
      </c>
      <c r="DG175" s="130">
        <f t="shared" si="323"/>
        <v>17562.222222204662</v>
      </c>
      <c r="DH175" s="130">
        <f t="shared" si="323"/>
        <v>17993.333333315342</v>
      </c>
      <c r="DI175" s="130">
        <f t="shared" si="323"/>
        <v>18076.666666648591</v>
      </c>
      <c r="DJ175" s="130">
        <f t="shared" si="323"/>
        <v>18508.88888887038</v>
      </c>
      <c r="DK175" s="130">
        <f t="shared" ref="DK175:DV175" si="324">DK47/$C47</f>
        <v>19048.333333314287</v>
      </c>
      <c r="DL175" s="130">
        <f t="shared" si="324"/>
        <v>18644.999999981355</v>
      </c>
      <c r="DM175" s="130">
        <f t="shared" si="324"/>
        <v>18818.888888870071</v>
      </c>
      <c r="DN175" s="130">
        <f t="shared" si="324"/>
        <v>21394.999999978605</v>
      </c>
      <c r="DO175" s="130">
        <f t="shared" si="324"/>
        <v>19452.22222220277</v>
      </c>
      <c r="DP175" s="130">
        <f t="shared" si="324"/>
        <v>20968.333333312366</v>
      </c>
      <c r="DQ175" s="130">
        <f t="shared" si="324"/>
        <v>22231.111111088881</v>
      </c>
      <c r="DR175" s="130">
        <f t="shared" si="324"/>
        <v>20937.777777756841</v>
      </c>
      <c r="DS175" s="130">
        <f t="shared" si="324"/>
        <v>20597.777777757179</v>
      </c>
      <c r="DT175" s="130">
        <f t="shared" si="324"/>
        <v>21806.111111089307</v>
      </c>
      <c r="DU175" s="130">
        <f t="shared" si="324"/>
        <v>19698.888888869191</v>
      </c>
      <c r="DV175" s="130">
        <f t="shared" si="324"/>
        <v>22127.222222200096</v>
      </c>
      <c r="DW175" s="130">
        <f t="shared" ref="DW175:EH175" si="325">DW47/$C47</f>
        <v>21324.444444423119</v>
      </c>
      <c r="DX175" s="130">
        <f t="shared" si="325"/>
        <v>22328.888888866561</v>
      </c>
      <c r="DY175" s="130">
        <f t="shared" si="325"/>
        <v>23586.111111087524</v>
      </c>
      <c r="DZ175" s="130">
        <f t="shared" si="325"/>
        <v>25791.666666640875</v>
      </c>
      <c r="EA175" s="130">
        <f t="shared" si="325"/>
        <v>22988.333333310347</v>
      </c>
      <c r="EB175" s="130">
        <f t="shared" si="325"/>
        <v>22677.777777755102</v>
      </c>
      <c r="EC175" s="130">
        <f t="shared" si="325"/>
        <v>23302.777777754476</v>
      </c>
      <c r="ED175" s="130">
        <f t="shared" si="325"/>
        <v>24939.999999975062</v>
      </c>
      <c r="EE175" s="130">
        <f t="shared" si="325"/>
        <v>24427.777777753352</v>
      </c>
      <c r="EF175" s="130">
        <f t="shared" si="325"/>
        <v>24198.333333309136</v>
      </c>
      <c r="EG175" s="130">
        <f t="shared" si="325"/>
        <v>22815.555555532741</v>
      </c>
      <c r="EH175" s="130">
        <f t="shared" si="325"/>
        <v>24536.66666664213</v>
      </c>
      <c r="EI175" s="130">
        <f t="shared" ref="EI175:ET175" si="326">EI47/$C47</f>
        <v>23913.33333330942</v>
      </c>
      <c r="EJ175" s="130">
        <f t="shared" si="326"/>
        <v>25672.222222196549</v>
      </c>
      <c r="EK175" s="130">
        <f t="shared" si="326"/>
        <v>24886.66666664178</v>
      </c>
      <c r="EL175" s="130">
        <f t="shared" si="326"/>
        <v>25695.55555552986</v>
      </c>
      <c r="EM175" s="130">
        <f t="shared" si="326"/>
        <v>24385.555555531169</v>
      </c>
      <c r="EN175" s="130">
        <f t="shared" si="326"/>
        <v>24261.666666642406</v>
      </c>
      <c r="EO175" s="130">
        <f t="shared" si="326"/>
        <v>26831.666666639834</v>
      </c>
      <c r="EP175" s="130">
        <f t="shared" si="326"/>
        <v>26332.777777751446</v>
      </c>
      <c r="EQ175" s="130">
        <f t="shared" si="326"/>
        <v>26931.666666639736</v>
      </c>
      <c r="ER175" s="130">
        <f t="shared" si="326"/>
        <v>29100.555555526455</v>
      </c>
      <c r="ES175" s="130">
        <f t="shared" si="326"/>
        <v>25599.444444418845</v>
      </c>
      <c r="ET175" s="130">
        <f t="shared" si="326"/>
        <v>27109.444444417335</v>
      </c>
      <c r="EU175" s="130">
        <f t="shared" ref="EU175:GM175" si="327">EU47/$C47</f>
        <v>27743.888888861147</v>
      </c>
      <c r="EV175" s="130">
        <f t="shared" si="327"/>
        <v>28499.9999999715</v>
      </c>
      <c r="EW175" s="130">
        <f t="shared" si="327"/>
        <v>27115.555555528441</v>
      </c>
      <c r="EX175" s="130">
        <f t="shared" si="327"/>
        <v>27697.777777750081</v>
      </c>
      <c r="EY175" s="130">
        <f t="shared" si="327"/>
        <v>24751.666666641915</v>
      </c>
      <c r="EZ175" s="130">
        <f t="shared" si="327"/>
        <v>24216.111111086895</v>
      </c>
      <c r="FA175" s="130">
        <f t="shared" si="327"/>
        <v>25259.999999974742</v>
      </c>
      <c r="FB175" s="130">
        <f t="shared" si="327"/>
        <v>24941.666666641726</v>
      </c>
      <c r="FC175" s="130">
        <f t="shared" si="327"/>
        <v>24828.333333308507</v>
      </c>
      <c r="FD175" s="130">
        <f t="shared" si="327"/>
        <v>26111.111111085</v>
      </c>
      <c r="FE175" s="130">
        <f t="shared" si="327"/>
        <v>23988.333333309347</v>
      </c>
      <c r="FF175" s="130">
        <f t="shared" si="327"/>
        <v>26637.77777775114</v>
      </c>
      <c r="FG175" s="130">
        <f t="shared" si="327"/>
        <v>26157.77777775162</v>
      </c>
      <c r="FH175" s="130">
        <f t="shared" si="327"/>
        <v>26152.777777751628</v>
      </c>
      <c r="FI175" s="130">
        <f t="shared" si="327"/>
        <v>25527.77777775225</v>
      </c>
      <c r="FJ175" s="130">
        <f t="shared" si="327"/>
        <v>26567.777777751209</v>
      </c>
      <c r="FK175" s="130">
        <f t="shared" si="327"/>
        <v>25482.222222196742</v>
      </c>
      <c r="FL175" s="130">
        <f t="shared" si="327"/>
        <v>26049.444444418397</v>
      </c>
      <c r="FM175" s="130">
        <f t="shared" si="327"/>
        <v>26039.444444418405</v>
      </c>
      <c r="FN175" s="130">
        <f t="shared" si="327"/>
        <v>25420.555555530136</v>
      </c>
      <c r="FO175" s="130">
        <f t="shared" si="327"/>
        <v>26110.555555529445</v>
      </c>
      <c r="FP175" s="130">
        <f t="shared" si="327"/>
        <v>27793.333333305542</v>
      </c>
      <c r="FQ175" s="130">
        <f t="shared" si="327"/>
        <v>27593.888888861296</v>
      </c>
      <c r="FR175" s="130">
        <f t="shared" si="327"/>
        <v>30572.222222191653</v>
      </c>
      <c r="FS175" s="130">
        <f t="shared" si="327"/>
        <v>28779.99999997122</v>
      </c>
      <c r="FT175" s="130">
        <f t="shared" si="327"/>
        <v>30665.55555552489</v>
      </c>
      <c r="FU175" s="130">
        <f t="shared" si="327"/>
        <v>29032.777777748746</v>
      </c>
      <c r="FV175" s="130">
        <f t="shared" si="327"/>
        <v>29544.444444414901</v>
      </c>
      <c r="FW175" s="130">
        <f t="shared" si="327"/>
        <v>28683.888888860205</v>
      </c>
      <c r="FX175" s="130">
        <f t="shared" si="327"/>
        <v>30048.888888858841</v>
      </c>
      <c r="FY175" s="130">
        <f t="shared" si="327"/>
        <v>30670.555555524887</v>
      </c>
      <c r="FZ175" s="130">
        <f t="shared" si="327"/>
        <v>30783.333333302551</v>
      </c>
      <c r="GA175" s="130">
        <f t="shared" si="327"/>
        <v>31444.444444413002</v>
      </c>
      <c r="GB175" s="130">
        <f t="shared" si="327"/>
        <v>29941.111111081173</v>
      </c>
      <c r="GC175" s="130">
        <f t="shared" si="327"/>
        <v>24813.333333308521</v>
      </c>
      <c r="GD175" s="130">
        <f t="shared" si="327"/>
        <v>28434.999999971566</v>
      </c>
      <c r="GE175" s="130">
        <f t="shared" si="327"/>
        <v>27472.777777750307</v>
      </c>
      <c r="GF175" s="130">
        <f t="shared" si="327"/>
        <v>28648.333333304687</v>
      </c>
      <c r="GG175" s="130">
        <f t="shared" si="327"/>
        <v>25182.222222197041</v>
      </c>
      <c r="GH175" s="130">
        <f t="shared" si="327"/>
        <v>23653.333333309682</v>
      </c>
      <c r="GI175" s="130">
        <f t="shared" si="327"/>
        <v>22721.11111108839</v>
      </c>
      <c r="GJ175" s="130">
        <f t="shared" si="327"/>
        <v>22327.777777755451</v>
      </c>
      <c r="GK175" s="130">
        <f t="shared" si="327"/>
        <v>23249.99999997675</v>
      </c>
      <c r="GL175" s="130">
        <f t="shared" si="327"/>
        <v>22707.222222199514</v>
      </c>
      <c r="GM175" s="130">
        <f t="shared" si="327"/>
        <v>19890.555555535666</v>
      </c>
      <c r="GN175" s="121"/>
      <c r="GO175" s="121"/>
      <c r="GP175" s="121"/>
      <c r="GQ175" s="121"/>
      <c r="GR175" s="120"/>
      <c r="GS175" s="120"/>
      <c r="GT175" s="120"/>
      <c r="GU175" s="120"/>
      <c r="GV175" s="120"/>
      <c r="GW175" s="120"/>
      <c r="GX175" s="120"/>
      <c r="GY175" s="120"/>
      <c r="GZ175" s="120"/>
      <c r="HA175" s="120"/>
      <c r="HB175" s="120"/>
      <c r="HC175" s="120"/>
      <c r="HD175" s="120"/>
      <c r="HE175" s="120"/>
      <c r="HF175" s="120"/>
      <c r="HG175" s="120"/>
    </row>
    <row r="176" spans="1:215" ht="15.75" x14ac:dyDescent="0.25">
      <c r="A176" s="45" t="s">
        <v>14</v>
      </c>
      <c r="B176" s="179" t="s">
        <v>35</v>
      </c>
      <c r="C176" s="46">
        <v>1.9000000000024699</v>
      </c>
      <c r="D176" s="130">
        <f t="shared" ref="D176:AI176" si="328">D48/$C48</f>
        <v>0</v>
      </c>
      <c r="E176" s="130">
        <f t="shared" si="328"/>
        <v>0</v>
      </c>
      <c r="F176" s="130">
        <f t="shared" si="328"/>
        <v>0</v>
      </c>
      <c r="G176" s="130">
        <f t="shared" si="328"/>
        <v>0</v>
      </c>
      <c r="H176" s="130">
        <f t="shared" si="328"/>
        <v>0</v>
      </c>
      <c r="I176" s="130">
        <f t="shared" si="328"/>
        <v>0</v>
      </c>
      <c r="J176" s="130">
        <f t="shared" si="328"/>
        <v>0</v>
      </c>
      <c r="K176" s="130">
        <f t="shared" si="328"/>
        <v>0</v>
      </c>
      <c r="L176" s="130">
        <f t="shared" si="328"/>
        <v>0</v>
      </c>
      <c r="M176" s="130">
        <f t="shared" si="328"/>
        <v>0</v>
      </c>
      <c r="N176" s="130">
        <f t="shared" si="328"/>
        <v>0</v>
      </c>
      <c r="O176" s="130">
        <f t="shared" si="328"/>
        <v>0</v>
      </c>
      <c r="P176" s="130">
        <f t="shared" si="328"/>
        <v>0</v>
      </c>
      <c r="Q176" s="130">
        <f t="shared" si="328"/>
        <v>0</v>
      </c>
      <c r="R176" s="130">
        <f t="shared" si="328"/>
        <v>0</v>
      </c>
      <c r="S176" s="130">
        <f t="shared" si="328"/>
        <v>0</v>
      </c>
      <c r="T176" s="130">
        <f t="shared" si="328"/>
        <v>0</v>
      </c>
      <c r="U176" s="130">
        <f t="shared" si="328"/>
        <v>0</v>
      </c>
      <c r="V176" s="130">
        <f t="shared" si="328"/>
        <v>0</v>
      </c>
      <c r="W176" s="130">
        <f t="shared" si="328"/>
        <v>0</v>
      </c>
      <c r="X176" s="130">
        <f t="shared" si="328"/>
        <v>0</v>
      </c>
      <c r="Y176" s="130">
        <f t="shared" si="328"/>
        <v>0</v>
      </c>
      <c r="Z176" s="130">
        <f t="shared" si="328"/>
        <v>0</v>
      </c>
      <c r="AA176" s="130">
        <f t="shared" si="328"/>
        <v>0</v>
      </c>
      <c r="AB176" s="130">
        <f t="shared" si="328"/>
        <v>0</v>
      </c>
      <c r="AC176" s="130">
        <f t="shared" si="328"/>
        <v>0</v>
      </c>
      <c r="AD176" s="130">
        <f t="shared" si="328"/>
        <v>0</v>
      </c>
      <c r="AE176" s="130">
        <f t="shared" si="328"/>
        <v>0</v>
      </c>
      <c r="AF176" s="130">
        <f t="shared" si="328"/>
        <v>0</v>
      </c>
      <c r="AG176" s="130">
        <f t="shared" si="328"/>
        <v>0</v>
      </c>
      <c r="AH176" s="130">
        <f t="shared" si="328"/>
        <v>0</v>
      </c>
      <c r="AI176" s="130">
        <f t="shared" si="328"/>
        <v>0</v>
      </c>
      <c r="AJ176" s="130">
        <f t="shared" ref="AJ176:BO176" si="329">AJ48/$C48</f>
        <v>0</v>
      </c>
      <c r="AK176" s="130">
        <f t="shared" si="329"/>
        <v>0</v>
      </c>
      <c r="AL176" s="130">
        <f t="shared" si="329"/>
        <v>0</v>
      </c>
      <c r="AM176" s="130">
        <f t="shared" si="329"/>
        <v>0</v>
      </c>
      <c r="AN176" s="130">
        <f t="shared" si="329"/>
        <v>0</v>
      </c>
      <c r="AO176" s="130">
        <f t="shared" si="329"/>
        <v>0</v>
      </c>
      <c r="AP176" s="130">
        <f t="shared" si="329"/>
        <v>0</v>
      </c>
      <c r="AQ176" s="130">
        <f t="shared" si="329"/>
        <v>0</v>
      </c>
      <c r="AR176" s="130">
        <f t="shared" si="329"/>
        <v>0</v>
      </c>
      <c r="AS176" s="130">
        <f t="shared" si="329"/>
        <v>0</v>
      </c>
      <c r="AT176" s="130">
        <f t="shared" si="329"/>
        <v>0</v>
      </c>
      <c r="AU176" s="130">
        <f t="shared" si="329"/>
        <v>0</v>
      </c>
      <c r="AV176" s="130">
        <f t="shared" si="329"/>
        <v>0</v>
      </c>
      <c r="AW176" s="130">
        <f t="shared" si="329"/>
        <v>0</v>
      </c>
      <c r="AX176" s="130">
        <f t="shared" si="329"/>
        <v>0</v>
      </c>
      <c r="AY176" s="130">
        <f t="shared" si="329"/>
        <v>0</v>
      </c>
      <c r="AZ176" s="130">
        <f t="shared" si="329"/>
        <v>0</v>
      </c>
      <c r="BA176" s="130">
        <f t="shared" si="329"/>
        <v>0</v>
      </c>
      <c r="BB176" s="130">
        <f t="shared" si="329"/>
        <v>0</v>
      </c>
      <c r="BC176" s="130">
        <f t="shared" si="329"/>
        <v>0</v>
      </c>
      <c r="BD176" s="130">
        <f t="shared" si="329"/>
        <v>0</v>
      </c>
      <c r="BE176" s="130">
        <f t="shared" si="329"/>
        <v>0</v>
      </c>
      <c r="BF176" s="130">
        <f t="shared" si="329"/>
        <v>0</v>
      </c>
      <c r="BG176" s="130">
        <f t="shared" si="329"/>
        <v>0</v>
      </c>
      <c r="BH176" s="130">
        <f t="shared" si="329"/>
        <v>0</v>
      </c>
      <c r="BI176" s="130">
        <f t="shared" si="329"/>
        <v>0</v>
      </c>
      <c r="BJ176" s="130">
        <f t="shared" si="329"/>
        <v>0</v>
      </c>
      <c r="BK176" s="130">
        <f t="shared" si="329"/>
        <v>0</v>
      </c>
      <c r="BL176" s="130">
        <f t="shared" si="329"/>
        <v>0</v>
      </c>
      <c r="BM176" s="130">
        <f t="shared" si="329"/>
        <v>0</v>
      </c>
      <c r="BN176" s="130">
        <f t="shared" si="329"/>
        <v>0</v>
      </c>
      <c r="BO176" s="130">
        <f t="shared" si="329"/>
        <v>0</v>
      </c>
      <c r="BP176" s="130">
        <f t="shared" ref="BP176:CU176" si="330">BP48/$C48</f>
        <v>0</v>
      </c>
      <c r="BQ176" s="130">
        <f t="shared" si="330"/>
        <v>0</v>
      </c>
      <c r="BR176" s="130">
        <f t="shared" si="330"/>
        <v>0</v>
      </c>
      <c r="BS176" s="130">
        <f t="shared" si="330"/>
        <v>0</v>
      </c>
      <c r="BT176" s="130">
        <f t="shared" si="330"/>
        <v>0</v>
      </c>
      <c r="BU176" s="130">
        <f t="shared" si="330"/>
        <v>0</v>
      </c>
      <c r="BV176" s="130">
        <f t="shared" si="330"/>
        <v>0</v>
      </c>
      <c r="BW176" s="130">
        <f t="shared" si="330"/>
        <v>0</v>
      </c>
      <c r="BX176" s="130">
        <f t="shared" si="330"/>
        <v>0</v>
      </c>
      <c r="BY176" s="130">
        <f t="shared" si="330"/>
        <v>0</v>
      </c>
      <c r="BZ176" s="130">
        <f t="shared" si="330"/>
        <v>971.57894736715798</v>
      </c>
      <c r="CA176" s="130">
        <f t="shared" si="330"/>
        <v>1083.684210524907</v>
      </c>
      <c r="CB176" s="130">
        <f t="shared" si="330"/>
        <v>1119.9999999985441</v>
      </c>
      <c r="CC176" s="130">
        <f t="shared" si="330"/>
        <v>1254.2105263141591</v>
      </c>
      <c r="CD176" s="130">
        <f t="shared" si="330"/>
        <v>1323.6842105245951</v>
      </c>
      <c r="CE176" s="130">
        <f t="shared" si="330"/>
        <v>1396.315789471869</v>
      </c>
      <c r="CF176" s="130">
        <f t="shared" si="330"/>
        <v>1487.8947368401712</v>
      </c>
      <c r="CG176" s="130">
        <f t="shared" si="330"/>
        <v>1506.8421052611991</v>
      </c>
      <c r="CH176" s="130">
        <f t="shared" si="330"/>
        <v>1426.842105261303</v>
      </c>
      <c r="CI176" s="130">
        <f t="shared" si="330"/>
        <v>1541.578947366417</v>
      </c>
      <c r="CJ176" s="130">
        <f t="shared" si="330"/>
        <v>1536.84210526116</v>
      </c>
      <c r="CK176" s="130">
        <f t="shared" si="330"/>
        <v>1337.3684210508929</v>
      </c>
      <c r="CL176" s="130">
        <f t="shared" si="330"/>
        <v>1435.263157892871</v>
      </c>
      <c r="CM176" s="130">
        <f t="shared" si="330"/>
        <v>1397.368421050815</v>
      </c>
      <c r="CN176" s="130">
        <f t="shared" si="330"/>
        <v>1424.7368421034109</v>
      </c>
      <c r="CO176" s="130">
        <f t="shared" si="330"/>
        <v>1268.9473684194031</v>
      </c>
      <c r="CP176" s="130">
        <f t="shared" si="330"/>
        <v>1335.789473682474</v>
      </c>
      <c r="CQ176" s="130">
        <f t="shared" si="330"/>
        <v>1407.368421050802</v>
      </c>
      <c r="CR176" s="130">
        <f t="shared" si="330"/>
        <v>1335.789473682474</v>
      </c>
      <c r="CS176" s="130">
        <f t="shared" si="330"/>
        <v>1424.7368421034109</v>
      </c>
      <c r="CT176" s="130">
        <f t="shared" si="330"/>
        <v>1543.157894734836</v>
      </c>
      <c r="CU176" s="130">
        <f t="shared" si="330"/>
        <v>1682.631578945181</v>
      </c>
      <c r="CV176" s="130">
        <f t="shared" ref="CV176:DJ176" si="331">CV48/$C48</f>
        <v>1641.0526315768141</v>
      </c>
      <c r="CW176" s="130">
        <f t="shared" si="331"/>
        <v>1563.15789473481</v>
      </c>
      <c r="CX176" s="130">
        <f t="shared" si="331"/>
        <v>1667.894736839937</v>
      </c>
      <c r="CY176" s="130">
        <f t="shared" si="331"/>
        <v>1756.3157894714011</v>
      </c>
      <c r="CZ176" s="130">
        <f t="shared" si="331"/>
        <v>1701.5789473662091</v>
      </c>
      <c r="DA176" s="130">
        <f t="shared" si="331"/>
        <v>1284.21052631412</v>
      </c>
      <c r="DB176" s="130">
        <f t="shared" si="331"/>
        <v>1542.10526315589</v>
      </c>
      <c r="DC176" s="130">
        <f t="shared" si="331"/>
        <v>1671.578947366248</v>
      </c>
      <c r="DD176" s="130">
        <f t="shared" si="331"/>
        <v>1584.7368421032031</v>
      </c>
      <c r="DE176" s="130">
        <f t="shared" si="331"/>
        <v>1643.684210524179</v>
      </c>
      <c r="DF176" s="130">
        <f t="shared" si="331"/>
        <v>1768.42105262928</v>
      </c>
      <c r="DG176" s="130">
        <f t="shared" si="331"/>
        <v>1809.4736842081741</v>
      </c>
      <c r="DH176" s="130">
        <f t="shared" si="331"/>
        <v>1886.3157894712322</v>
      </c>
      <c r="DI176" s="130">
        <f t="shared" si="331"/>
        <v>1765.7894736819151</v>
      </c>
      <c r="DJ176" s="130">
        <f t="shared" si="331"/>
        <v>1953.6842105237761</v>
      </c>
      <c r="DK176" s="130">
        <f t="shared" ref="DK176:DV176" si="332">DK48/$C48</f>
        <v>1848.9473684186491</v>
      </c>
      <c r="DL176" s="130">
        <f t="shared" si="332"/>
        <v>1714.2105263135611</v>
      </c>
      <c r="DM176" s="130">
        <f t="shared" si="332"/>
        <v>1653.1578947346929</v>
      </c>
      <c r="DN176" s="130">
        <f t="shared" si="332"/>
        <v>1375.263157892949</v>
      </c>
      <c r="DO176" s="130">
        <f t="shared" si="332"/>
        <v>1361.5789473666509</v>
      </c>
      <c r="DP176" s="130">
        <f t="shared" si="332"/>
        <v>1179.9999999984661</v>
      </c>
      <c r="DQ176" s="130">
        <f t="shared" si="332"/>
        <v>1595.7894736821361</v>
      </c>
      <c r="DR176" s="130">
        <f t="shared" si="332"/>
        <v>1589.9999999979329</v>
      </c>
      <c r="DS176" s="130">
        <f t="shared" si="332"/>
        <v>1905.7894736817332</v>
      </c>
      <c r="DT176" s="130">
        <f t="shared" si="332"/>
        <v>1824.2105263134181</v>
      </c>
      <c r="DU176" s="130">
        <f t="shared" si="332"/>
        <v>1793.157894734511</v>
      </c>
      <c r="DV176" s="130">
        <f t="shared" si="332"/>
        <v>1633.1578947347191</v>
      </c>
      <c r="DW176" s="130">
        <f t="shared" ref="DW176:EH176" si="333">DW48/$C48</f>
        <v>1144.736842103775</v>
      </c>
      <c r="DX176" s="130">
        <f t="shared" si="333"/>
        <v>1304.2105263140941</v>
      </c>
      <c r="DY176" s="130">
        <f t="shared" si="333"/>
        <v>951.57894736718401</v>
      </c>
      <c r="DZ176" s="130">
        <f t="shared" si="333"/>
        <v>1027.8947368407689</v>
      </c>
      <c r="EA176" s="130">
        <f t="shared" si="333"/>
        <v>1446.8421052612771</v>
      </c>
      <c r="EB176" s="130">
        <f t="shared" si="333"/>
        <v>1458.947368419156</v>
      </c>
      <c r="EC176" s="130">
        <f t="shared" si="333"/>
        <v>1398.947368419234</v>
      </c>
      <c r="ED176" s="130">
        <f t="shared" si="333"/>
        <v>1297.368421050945</v>
      </c>
      <c r="EE176" s="130">
        <f t="shared" si="333"/>
        <v>1487.8947368401712</v>
      </c>
      <c r="EF176" s="130">
        <f t="shared" si="333"/>
        <v>1328.9473684193251</v>
      </c>
      <c r="EG176" s="130">
        <f t="shared" si="333"/>
        <v>1348.947368419299</v>
      </c>
      <c r="EH176" s="130">
        <f t="shared" si="333"/>
        <v>1582.631578945311</v>
      </c>
      <c r="EI176" s="130">
        <f t="shared" ref="EI176:ET176" si="334">EI48/$C48</f>
        <v>1542.6315789453631</v>
      </c>
      <c r="EJ176" s="130">
        <f t="shared" si="334"/>
        <v>1647.36842105049</v>
      </c>
      <c r="EK176" s="130">
        <f t="shared" si="334"/>
        <v>1532.6315789453761</v>
      </c>
      <c r="EL176" s="130">
        <f t="shared" si="334"/>
        <v>1558.4210526295531</v>
      </c>
      <c r="EM176" s="130">
        <f t="shared" si="334"/>
        <v>1472.6315789454541</v>
      </c>
      <c r="EN176" s="130">
        <f t="shared" si="334"/>
        <v>1483.684210524387</v>
      </c>
      <c r="EO176" s="130">
        <f t="shared" si="334"/>
        <v>1825.263157892364</v>
      </c>
      <c r="EP176" s="130">
        <f t="shared" si="334"/>
        <v>1506.315789471726</v>
      </c>
      <c r="EQ176" s="130">
        <f t="shared" si="334"/>
        <v>1696.3157894714791</v>
      </c>
      <c r="ER176" s="130">
        <f t="shared" si="334"/>
        <v>1545.263157892728</v>
      </c>
      <c r="ES176" s="130">
        <f t="shared" si="334"/>
        <v>1279.473684208863</v>
      </c>
      <c r="ET176" s="130">
        <f t="shared" si="334"/>
        <v>1521.5789473664431</v>
      </c>
      <c r="EU176" s="130">
        <f t="shared" ref="EU176:GM176" si="335">EU48/$C48</f>
        <v>1348.947368419299</v>
      </c>
      <c r="EV176" s="130">
        <f t="shared" si="335"/>
        <v>1460.526315787575</v>
      </c>
      <c r="EW176" s="130">
        <f t="shared" si="335"/>
        <v>1491.0526315770092</v>
      </c>
      <c r="EX176" s="130">
        <f t="shared" si="335"/>
        <v>1359.4736842087591</v>
      </c>
      <c r="EY176" s="130">
        <f t="shared" si="335"/>
        <v>1294.210526314107</v>
      </c>
      <c r="EZ176" s="130">
        <f t="shared" si="335"/>
        <v>1392.1052631560851</v>
      </c>
      <c r="FA176" s="130">
        <f t="shared" si="335"/>
        <v>1661.578947366261</v>
      </c>
      <c r="FB176" s="130">
        <f t="shared" si="335"/>
        <v>1739.473684208265</v>
      </c>
      <c r="FC176" s="130">
        <f t="shared" si="335"/>
        <v>1736.315789471427</v>
      </c>
      <c r="FD176" s="130">
        <f t="shared" si="335"/>
        <v>1675.2631578925591</v>
      </c>
      <c r="FE176" s="130">
        <f t="shared" si="335"/>
        <v>1527.8947368401191</v>
      </c>
      <c r="FF176" s="130">
        <f t="shared" si="335"/>
        <v>1622.1052631557861</v>
      </c>
      <c r="FG176" s="130">
        <f t="shared" si="335"/>
        <v>1762.6315789450771</v>
      </c>
      <c r="FH176" s="130">
        <f t="shared" si="335"/>
        <v>1503.157894734888</v>
      </c>
      <c r="FI176" s="130">
        <f t="shared" si="335"/>
        <v>1449.473684208642</v>
      </c>
      <c r="FJ176" s="130">
        <f t="shared" si="335"/>
        <v>1720.5263157872371</v>
      </c>
      <c r="FK176" s="130">
        <f t="shared" si="335"/>
        <v>1438.421052629709</v>
      </c>
      <c r="FL176" s="130">
        <f t="shared" si="335"/>
        <v>1544.736842103255</v>
      </c>
      <c r="FM176" s="130">
        <f t="shared" si="335"/>
        <v>1372.6315789455841</v>
      </c>
      <c r="FN176" s="130">
        <f t="shared" si="335"/>
        <v>1512.631578945402</v>
      </c>
      <c r="FO176" s="130">
        <f t="shared" si="335"/>
        <v>1599.99999999792</v>
      </c>
      <c r="FP176" s="130">
        <f t="shared" si="335"/>
        <v>1584.21052631373</v>
      </c>
      <c r="FQ176" s="130">
        <f t="shared" si="335"/>
        <v>1643.684210524179</v>
      </c>
      <c r="FR176" s="130">
        <f t="shared" si="335"/>
        <v>1607.894736840015</v>
      </c>
      <c r="FS176" s="130">
        <f t="shared" si="335"/>
        <v>1538.421052629579</v>
      </c>
      <c r="FT176" s="130">
        <f t="shared" si="335"/>
        <v>1622.1052631557861</v>
      </c>
      <c r="FU176" s="130">
        <f t="shared" si="335"/>
        <v>1718.9473684188181</v>
      </c>
      <c r="FV176" s="130">
        <f t="shared" si="335"/>
        <v>1888.421052629124</v>
      </c>
      <c r="FW176" s="130">
        <f t="shared" si="335"/>
        <v>1713.684210524088</v>
      </c>
      <c r="FX176" s="130">
        <f t="shared" si="335"/>
        <v>1415.263157892897</v>
      </c>
      <c r="FY176" s="130">
        <f t="shared" si="335"/>
        <v>1576.3157894716351</v>
      </c>
      <c r="FZ176" s="130">
        <f t="shared" si="335"/>
        <v>1352.63157894561</v>
      </c>
      <c r="GA176" s="130">
        <f t="shared" si="335"/>
        <v>1494.73684210332</v>
      </c>
      <c r="GB176" s="130">
        <f t="shared" si="335"/>
        <v>1561.578947366391</v>
      </c>
      <c r="GC176" s="130">
        <f t="shared" si="335"/>
        <v>1398.947368419234</v>
      </c>
      <c r="GD176" s="130">
        <f t="shared" si="335"/>
        <v>1952.1052631553571</v>
      </c>
      <c r="GE176" s="130">
        <f t="shared" si="335"/>
        <v>1516.3157894717131</v>
      </c>
      <c r="GF176" s="130">
        <f t="shared" si="335"/>
        <v>1617.894736840002</v>
      </c>
      <c r="GG176" s="130">
        <f t="shared" si="335"/>
        <v>991.05263157765899</v>
      </c>
      <c r="GH176" s="130">
        <f t="shared" si="335"/>
        <v>1196.3157894721292</v>
      </c>
      <c r="GI176" s="130">
        <f t="shared" si="335"/>
        <v>1432.1052631560331</v>
      </c>
      <c r="GJ176" s="130">
        <f t="shared" si="335"/>
        <v>1518.4210526296051</v>
      </c>
      <c r="GK176" s="130">
        <f t="shared" si="335"/>
        <v>1449.473684208642</v>
      </c>
      <c r="GL176" s="130">
        <f t="shared" si="335"/>
        <v>923.68421052511508</v>
      </c>
      <c r="GM176" s="130">
        <f t="shared" si="335"/>
        <v>1546.842105261147</v>
      </c>
      <c r="GN176" s="121"/>
      <c r="GO176" s="121"/>
      <c r="GP176" s="121"/>
      <c r="GQ176" s="121"/>
      <c r="GR176" s="120"/>
      <c r="GS176" s="120"/>
      <c r="GT176" s="120"/>
      <c r="GU176" s="120"/>
      <c r="GV176" s="120"/>
      <c r="GW176" s="120"/>
      <c r="GX176" s="120"/>
      <c r="GY176" s="120"/>
      <c r="GZ176" s="120"/>
      <c r="HA176" s="120"/>
      <c r="HB176" s="120"/>
      <c r="HC176" s="120"/>
      <c r="HD176" s="120"/>
      <c r="HE176" s="120"/>
      <c r="HF176" s="120"/>
      <c r="HG176" s="120"/>
    </row>
    <row r="177" spans="1:215" ht="15.75" x14ac:dyDescent="0.25">
      <c r="A177" s="45" t="s">
        <v>14</v>
      </c>
      <c r="B177" s="179" t="s">
        <v>35</v>
      </c>
      <c r="C177" s="46">
        <v>3.0000000000029998</v>
      </c>
      <c r="D177" s="130">
        <f t="shared" ref="D177:AI177" si="336">D49/$C49</f>
        <v>0</v>
      </c>
      <c r="E177" s="130">
        <f t="shared" si="336"/>
        <v>0</v>
      </c>
      <c r="F177" s="130">
        <f t="shared" si="336"/>
        <v>0</v>
      </c>
      <c r="G177" s="130">
        <f t="shared" si="336"/>
        <v>0</v>
      </c>
      <c r="H177" s="130">
        <f t="shared" si="336"/>
        <v>0</v>
      </c>
      <c r="I177" s="130">
        <f t="shared" si="336"/>
        <v>0</v>
      </c>
      <c r="J177" s="130">
        <f t="shared" si="336"/>
        <v>0</v>
      </c>
      <c r="K177" s="130">
        <f t="shared" si="336"/>
        <v>0</v>
      </c>
      <c r="L177" s="130">
        <f t="shared" si="336"/>
        <v>0</v>
      </c>
      <c r="M177" s="130">
        <f t="shared" si="336"/>
        <v>0</v>
      </c>
      <c r="N177" s="130">
        <f t="shared" si="336"/>
        <v>0</v>
      </c>
      <c r="O177" s="130">
        <f t="shared" si="336"/>
        <v>0</v>
      </c>
      <c r="P177" s="130">
        <f t="shared" si="336"/>
        <v>0</v>
      </c>
      <c r="Q177" s="130">
        <f t="shared" si="336"/>
        <v>0</v>
      </c>
      <c r="R177" s="130">
        <f t="shared" si="336"/>
        <v>0</v>
      </c>
      <c r="S177" s="130">
        <f t="shared" si="336"/>
        <v>0</v>
      </c>
      <c r="T177" s="130">
        <f t="shared" si="336"/>
        <v>0</v>
      </c>
      <c r="U177" s="130">
        <f t="shared" si="336"/>
        <v>0</v>
      </c>
      <c r="V177" s="130">
        <f t="shared" si="336"/>
        <v>0</v>
      </c>
      <c r="W177" s="130">
        <f t="shared" si="336"/>
        <v>0</v>
      </c>
      <c r="X177" s="130">
        <f t="shared" si="336"/>
        <v>0</v>
      </c>
      <c r="Y177" s="130">
        <f t="shared" si="336"/>
        <v>0</v>
      </c>
      <c r="Z177" s="130">
        <f t="shared" si="336"/>
        <v>0</v>
      </c>
      <c r="AA177" s="130">
        <f t="shared" si="336"/>
        <v>0</v>
      </c>
      <c r="AB177" s="130">
        <f t="shared" si="336"/>
        <v>0</v>
      </c>
      <c r="AC177" s="130">
        <f t="shared" si="336"/>
        <v>0</v>
      </c>
      <c r="AD177" s="130">
        <f t="shared" si="336"/>
        <v>0</v>
      </c>
      <c r="AE177" s="130">
        <f t="shared" si="336"/>
        <v>0</v>
      </c>
      <c r="AF177" s="130">
        <f t="shared" si="336"/>
        <v>33.333333333300004</v>
      </c>
      <c r="AG177" s="130">
        <f t="shared" si="336"/>
        <v>85.666666666581008</v>
      </c>
      <c r="AH177" s="130">
        <f t="shared" si="336"/>
        <v>272.66666666639401</v>
      </c>
      <c r="AI177" s="130">
        <f t="shared" si="336"/>
        <v>329.66666666633699</v>
      </c>
      <c r="AJ177" s="130">
        <f t="shared" ref="AJ177:BO177" si="337">AJ49/$C49</f>
        <v>282.99999999971703</v>
      </c>
      <c r="AK177" s="130">
        <f t="shared" si="337"/>
        <v>273.99999999972601</v>
      </c>
      <c r="AL177" s="130">
        <f t="shared" si="337"/>
        <v>351.33333333298202</v>
      </c>
      <c r="AM177" s="130">
        <f t="shared" si="337"/>
        <v>357.66666666630903</v>
      </c>
      <c r="AN177" s="130">
        <f t="shared" si="337"/>
        <v>297.666666666369</v>
      </c>
      <c r="AO177" s="130">
        <f t="shared" si="337"/>
        <v>310.66666666635604</v>
      </c>
      <c r="AP177" s="130">
        <f t="shared" si="337"/>
        <v>330.999999999669</v>
      </c>
      <c r="AQ177" s="130">
        <f t="shared" si="337"/>
        <v>219.33333333311401</v>
      </c>
      <c r="AR177" s="130">
        <f t="shared" si="337"/>
        <v>379.333333332954</v>
      </c>
      <c r="AS177" s="130">
        <f t="shared" si="337"/>
        <v>347.999999999652</v>
      </c>
      <c r="AT177" s="130">
        <f t="shared" si="337"/>
        <v>249.33333333308403</v>
      </c>
      <c r="AU177" s="130">
        <f t="shared" si="337"/>
        <v>340.66666666632602</v>
      </c>
      <c r="AV177" s="130">
        <f t="shared" si="337"/>
        <v>362.999999999637</v>
      </c>
      <c r="AW177" s="130">
        <f t="shared" si="337"/>
        <v>379.99999999962</v>
      </c>
      <c r="AX177" s="130">
        <f t="shared" si="337"/>
        <v>349.66666666631704</v>
      </c>
      <c r="AY177" s="130">
        <f t="shared" si="337"/>
        <v>324.666666666342</v>
      </c>
      <c r="AZ177" s="130">
        <f t="shared" si="337"/>
        <v>341.99999999965803</v>
      </c>
      <c r="BA177" s="130">
        <f t="shared" si="337"/>
        <v>283.66666666638304</v>
      </c>
      <c r="BB177" s="130">
        <f t="shared" si="337"/>
        <v>246.66666666642001</v>
      </c>
      <c r="BC177" s="130">
        <f t="shared" si="337"/>
        <v>0</v>
      </c>
      <c r="BD177" s="130">
        <f t="shared" si="337"/>
        <v>0</v>
      </c>
      <c r="BE177" s="130">
        <f t="shared" si="337"/>
        <v>10.666666666656001</v>
      </c>
      <c r="BF177" s="130">
        <f t="shared" si="337"/>
        <v>280.99999999971902</v>
      </c>
      <c r="BG177" s="130">
        <f t="shared" si="337"/>
        <v>506.99999999949301</v>
      </c>
      <c r="BH177" s="130">
        <f t="shared" si="337"/>
        <v>295.66666666637104</v>
      </c>
      <c r="BI177" s="130">
        <f t="shared" si="337"/>
        <v>500.33333333283304</v>
      </c>
      <c r="BJ177" s="130">
        <f t="shared" si="337"/>
        <v>736.99999999926308</v>
      </c>
      <c r="BK177" s="130">
        <f t="shared" si="337"/>
        <v>501.66666666616504</v>
      </c>
      <c r="BL177" s="130">
        <f t="shared" si="337"/>
        <v>85.666666666581008</v>
      </c>
      <c r="BM177" s="130">
        <f t="shared" si="337"/>
        <v>430.66666666623604</v>
      </c>
      <c r="BN177" s="130">
        <f t="shared" si="337"/>
        <v>762.3333333325711</v>
      </c>
      <c r="BO177" s="130">
        <f t="shared" si="337"/>
        <v>904.33333333242911</v>
      </c>
      <c r="BP177" s="130">
        <f t="shared" ref="BP177:CU177" si="338">BP49/$C49</f>
        <v>1199.3333333321341</v>
      </c>
      <c r="BQ177" s="130">
        <f t="shared" si="338"/>
        <v>1050.333333332283</v>
      </c>
      <c r="BR177" s="130">
        <f t="shared" si="338"/>
        <v>1480.3333333318531</v>
      </c>
      <c r="BS177" s="130">
        <f t="shared" si="338"/>
        <v>1480.6666666651861</v>
      </c>
      <c r="BT177" s="130">
        <f t="shared" si="338"/>
        <v>1149.3333333321841</v>
      </c>
      <c r="BU177" s="130">
        <f t="shared" si="338"/>
        <v>764.999999999235</v>
      </c>
      <c r="BV177" s="130">
        <f t="shared" si="338"/>
        <v>1411.999999998588</v>
      </c>
      <c r="BW177" s="130">
        <f t="shared" si="338"/>
        <v>1917.6666666647491</v>
      </c>
      <c r="BX177" s="130">
        <f t="shared" si="338"/>
        <v>1405.6666666652611</v>
      </c>
      <c r="BY177" s="130">
        <f t="shared" si="338"/>
        <v>1941.999999998058</v>
      </c>
      <c r="BZ177" s="130">
        <f t="shared" si="338"/>
        <v>2127.3333333312062</v>
      </c>
      <c r="CA177" s="130">
        <f t="shared" si="338"/>
        <v>2168.3333333311652</v>
      </c>
      <c r="CB177" s="130">
        <f t="shared" si="338"/>
        <v>2410.6666666642564</v>
      </c>
      <c r="CC177" s="130">
        <f t="shared" si="338"/>
        <v>2260.999999997739</v>
      </c>
      <c r="CD177" s="130">
        <f t="shared" si="338"/>
        <v>2522.333333330811</v>
      </c>
      <c r="CE177" s="130">
        <f t="shared" si="338"/>
        <v>2423.9999999975762</v>
      </c>
      <c r="CF177" s="130">
        <f t="shared" si="338"/>
        <v>2268.3333333310652</v>
      </c>
      <c r="CG177" s="130">
        <f t="shared" si="338"/>
        <v>2256.9999999977431</v>
      </c>
      <c r="CH177" s="130">
        <f t="shared" si="338"/>
        <v>2698.666666663968</v>
      </c>
      <c r="CI177" s="130">
        <f t="shared" si="338"/>
        <v>2714.6666666639521</v>
      </c>
      <c r="CJ177" s="130">
        <f t="shared" si="338"/>
        <v>2718.666666663948</v>
      </c>
      <c r="CK177" s="130">
        <f t="shared" si="338"/>
        <v>2448.6666666642182</v>
      </c>
      <c r="CL177" s="130">
        <f t="shared" si="338"/>
        <v>2405.6666666642614</v>
      </c>
      <c r="CM177" s="130">
        <f t="shared" si="338"/>
        <v>2795.9999999972042</v>
      </c>
      <c r="CN177" s="130">
        <f t="shared" si="338"/>
        <v>2464.6666666642022</v>
      </c>
      <c r="CO177" s="130">
        <f t="shared" si="338"/>
        <v>2389.6666666642773</v>
      </c>
      <c r="CP177" s="130">
        <f t="shared" si="338"/>
        <v>2450.6666666642163</v>
      </c>
      <c r="CQ177" s="130">
        <f t="shared" si="338"/>
        <v>2457.333333330876</v>
      </c>
      <c r="CR177" s="130">
        <f t="shared" si="338"/>
        <v>3259.9999999967404</v>
      </c>
      <c r="CS177" s="130">
        <f t="shared" si="338"/>
        <v>2842.3333333304913</v>
      </c>
      <c r="CT177" s="130">
        <f t="shared" si="338"/>
        <v>2920.3333333304131</v>
      </c>
      <c r="CU177" s="130">
        <f t="shared" si="338"/>
        <v>3775.9999999962242</v>
      </c>
      <c r="CV177" s="130">
        <f t="shared" ref="CV177:DJ177" si="339">CV49/$C49</f>
        <v>4102.9999999958973</v>
      </c>
      <c r="CW177" s="130">
        <f t="shared" si="339"/>
        <v>4690.3333333286437</v>
      </c>
      <c r="CX177" s="130">
        <f t="shared" si="339"/>
        <v>4883.33333332845</v>
      </c>
      <c r="CY177" s="130">
        <f t="shared" si="339"/>
        <v>5166.6666666615001</v>
      </c>
      <c r="CZ177" s="130">
        <f t="shared" si="339"/>
        <v>5148.9999999948514</v>
      </c>
      <c r="DA177" s="130">
        <f t="shared" si="339"/>
        <v>4533.6666666621331</v>
      </c>
      <c r="DB177" s="130">
        <f t="shared" si="339"/>
        <v>5184.6666666614819</v>
      </c>
      <c r="DC177" s="130">
        <f t="shared" si="339"/>
        <v>5065.9999999949341</v>
      </c>
      <c r="DD177" s="130">
        <f t="shared" si="339"/>
        <v>4997.9999999950023</v>
      </c>
      <c r="DE177" s="130">
        <f t="shared" si="339"/>
        <v>5333.3333333280007</v>
      </c>
      <c r="DF177" s="130">
        <f t="shared" si="339"/>
        <v>5109.3333333282244</v>
      </c>
      <c r="DG177" s="130">
        <f t="shared" si="339"/>
        <v>5679.9999999943202</v>
      </c>
      <c r="DH177" s="130">
        <f t="shared" si="339"/>
        <v>5798.9999999942011</v>
      </c>
      <c r="DI177" s="130">
        <f t="shared" si="339"/>
        <v>4923.3333333284099</v>
      </c>
      <c r="DJ177" s="130">
        <f t="shared" si="339"/>
        <v>5469.3333333278642</v>
      </c>
      <c r="DK177" s="130">
        <f t="shared" ref="DK177:DV177" si="340">DK49/$C49</f>
        <v>4979.9999999950205</v>
      </c>
      <c r="DL177" s="130">
        <f t="shared" si="340"/>
        <v>4325.3333333290084</v>
      </c>
      <c r="DM177" s="130">
        <f t="shared" si="340"/>
        <v>4704.6666666619622</v>
      </c>
      <c r="DN177" s="130">
        <f t="shared" si="340"/>
        <v>5124.999999994875</v>
      </c>
      <c r="DO177" s="130">
        <f t="shared" si="340"/>
        <v>5817.6666666608489</v>
      </c>
      <c r="DP177" s="130">
        <f t="shared" si="340"/>
        <v>5577.666666661089</v>
      </c>
      <c r="DQ177" s="130">
        <f t="shared" si="340"/>
        <v>5691.9999999943084</v>
      </c>
      <c r="DR177" s="130">
        <f t="shared" si="340"/>
        <v>5236.6666666614301</v>
      </c>
      <c r="DS177" s="130">
        <f t="shared" si="340"/>
        <v>5332.9999999946676</v>
      </c>
      <c r="DT177" s="130">
        <f t="shared" si="340"/>
        <v>5809.3333333275241</v>
      </c>
      <c r="DU177" s="130">
        <f t="shared" si="340"/>
        <v>4918.6666666617484</v>
      </c>
      <c r="DV177" s="130">
        <f t="shared" si="340"/>
        <v>5540.6666666611263</v>
      </c>
      <c r="DW177" s="130">
        <f t="shared" ref="DW177:EH177" si="341">DW49/$C49</f>
        <v>4732.3333333286009</v>
      </c>
      <c r="DX177" s="130">
        <f t="shared" si="341"/>
        <v>4535.3333333287983</v>
      </c>
      <c r="DY177" s="130">
        <f t="shared" si="341"/>
        <v>4525.3333333288083</v>
      </c>
      <c r="DZ177" s="130">
        <f t="shared" si="341"/>
        <v>5079.6666666615874</v>
      </c>
      <c r="EA177" s="130">
        <f t="shared" si="341"/>
        <v>5773.3333333275605</v>
      </c>
      <c r="EB177" s="130">
        <f t="shared" si="341"/>
        <v>6777.3333333265564</v>
      </c>
      <c r="EC177" s="130">
        <f t="shared" si="341"/>
        <v>6355.3333333269784</v>
      </c>
      <c r="ED177" s="130">
        <f t="shared" si="341"/>
        <v>5565.9999999944339</v>
      </c>
      <c r="EE177" s="130">
        <f t="shared" si="341"/>
        <v>5637.333333327696</v>
      </c>
      <c r="EF177" s="130">
        <f t="shared" si="341"/>
        <v>6419.9999999935808</v>
      </c>
      <c r="EG177" s="130">
        <f t="shared" si="341"/>
        <v>5237.9999999947622</v>
      </c>
      <c r="EH177" s="130">
        <f t="shared" si="341"/>
        <v>6034.9999999939655</v>
      </c>
      <c r="EI177" s="130">
        <f t="shared" ref="EI177:ET177" si="342">EI49/$C49</f>
        <v>5745.9999999942547</v>
      </c>
      <c r="EJ177" s="130">
        <f t="shared" si="342"/>
        <v>5586.999999994413</v>
      </c>
      <c r="EK177" s="130">
        <f t="shared" si="342"/>
        <v>6519.3333333268147</v>
      </c>
      <c r="EL177" s="130">
        <f t="shared" si="342"/>
        <v>6510.6666666601568</v>
      </c>
      <c r="EM177" s="130">
        <f t="shared" si="342"/>
        <v>6822.999999993177</v>
      </c>
      <c r="EN177" s="130">
        <f t="shared" si="342"/>
        <v>7547.9999999924521</v>
      </c>
      <c r="EO177" s="130">
        <f t="shared" si="342"/>
        <v>7563.6666666591036</v>
      </c>
      <c r="EP177" s="130">
        <f t="shared" si="342"/>
        <v>6828.6666666598385</v>
      </c>
      <c r="EQ177" s="130">
        <f t="shared" si="342"/>
        <v>6777.6666666598894</v>
      </c>
      <c r="ER177" s="130">
        <f t="shared" si="342"/>
        <v>6463.9999999935362</v>
      </c>
      <c r="ES177" s="130">
        <f t="shared" si="342"/>
        <v>6094.9999999939055</v>
      </c>
      <c r="ET177" s="130">
        <f t="shared" si="342"/>
        <v>5985.6666666606816</v>
      </c>
      <c r="EU177" s="130">
        <f t="shared" ref="EU177:GM177" si="343">EU49/$C49</f>
        <v>6292.3333333270411</v>
      </c>
      <c r="EV177" s="130">
        <f t="shared" si="343"/>
        <v>7370.6666666592964</v>
      </c>
      <c r="EW177" s="130">
        <f t="shared" si="343"/>
        <v>6567.3333333267665</v>
      </c>
      <c r="EX177" s="130">
        <f t="shared" si="343"/>
        <v>7102.9999999928978</v>
      </c>
      <c r="EY177" s="130">
        <f t="shared" si="343"/>
        <v>7057.3333333262763</v>
      </c>
      <c r="EZ177" s="130">
        <f t="shared" si="343"/>
        <v>6271.3333333270621</v>
      </c>
      <c r="FA177" s="130">
        <f t="shared" si="343"/>
        <v>6510.6666666601568</v>
      </c>
      <c r="FB177" s="130">
        <f t="shared" si="343"/>
        <v>5866.6666666608007</v>
      </c>
      <c r="FC177" s="130">
        <f t="shared" si="343"/>
        <v>6107.6666666605597</v>
      </c>
      <c r="FD177" s="130">
        <f t="shared" si="343"/>
        <v>6116.6666666605506</v>
      </c>
      <c r="FE177" s="130">
        <f t="shared" si="343"/>
        <v>5318.6666666613482</v>
      </c>
      <c r="FF177" s="130">
        <f t="shared" si="343"/>
        <v>6334.6666666603323</v>
      </c>
      <c r="FG177" s="130">
        <f t="shared" si="343"/>
        <v>6294.6666666603724</v>
      </c>
      <c r="FH177" s="130">
        <f t="shared" si="343"/>
        <v>6893.666666659773</v>
      </c>
      <c r="FI177" s="130">
        <f t="shared" si="343"/>
        <v>6617.6666666600495</v>
      </c>
      <c r="FJ177" s="130">
        <f t="shared" si="343"/>
        <v>6832.999999993167</v>
      </c>
      <c r="FK177" s="130">
        <f t="shared" si="343"/>
        <v>6388.3333333269456</v>
      </c>
      <c r="FL177" s="130">
        <f t="shared" si="343"/>
        <v>6393.3333333269402</v>
      </c>
      <c r="FM177" s="130">
        <f t="shared" si="343"/>
        <v>6867.3333333264663</v>
      </c>
      <c r="FN177" s="130">
        <f t="shared" si="343"/>
        <v>6464.9999999935353</v>
      </c>
      <c r="FO177" s="130">
        <f t="shared" si="343"/>
        <v>6573.3333333267601</v>
      </c>
      <c r="FP177" s="130">
        <f t="shared" si="343"/>
        <v>6366.3333333269675</v>
      </c>
      <c r="FQ177" s="130">
        <f t="shared" si="343"/>
        <v>6413.9999999935862</v>
      </c>
      <c r="FR177" s="130">
        <f t="shared" si="343"/>
        <v>7071.9999999929287</v>
      </c>
      <c r="FS177" s="130">
        <f t="shared" si="343"/>
        <v>6176.6666666604906</v>
      </c>
      <c r="FT177" s="130">
        <f t="shared" si="343"/>
        <v>6796.9999999932033</v>
      </c>
      <c r="FU177" s="130">
        <f t="shared" si="343"/>
        <v>6732.666666659934</v>
      </c>
      <c r="FV177" s="130">
        <f t="shared" si="343"/>
        <v>7021.6666666596457</v>
      </c>
      <c r="FW177" s="130">
        <f t="shared" si="343"/>
        <v>6419.6666666602478</v>
      </c>
      <c r="FX177" s="130">
        <f t="shared" si="343"/>
        <v>6139.666666660527</v>
      </c>
      <c r="FY177" s="130">
        <f t="shared" si="343"/>
        <v>5497.6666666611691</v>
      </c>
      <c r="FZ177" s="130">
        <f t="shared" si="343"/>
        <v>5015.6666666616511</v>
      </c>
      <c r="GA177" s="130">
        <f t="shared" si="343"/>
        <v>5061.9999999949387</v>
      </c>
      <c r="GB177" s="130">
        <f t="shared" si="343"/>
        <v>4898.6666666617684</v>
      </c>
      <c r="GC177" s="130">
        <f t="shared" si="343"/>
        <v>3936.3333333293972</v>
      </c>
      <c r="GD177" s="130">
        <f t="shared" si="343"/>
        <v>4511.3333333288219</v>
      </c>
      <c r="GE177" s="130">
        <f t="shared" si="343"/>
        <v>5674.9999999943257</v>
      </c>
      <c r="GF177" s="130">
        <f t="shared" si="343"/>
        <v>6260.666666660406</v>
      </c>
      <c r="GG177" s="130">
        <f t="shared" si="343"/>
        <v>7083.3333333262508</v>
      </c>
      <c r="GH177" s="130">
        <f t="shared" si="343"/>
        <v>6335.9999999936645</v>
      </c>
      <c r="GI177" s="130">
        <f t="shared" si="343"/>
        <v>6999.3333333263345</v>
      </c>
      <c r="GJ177" s="130">
        <f t="shared" si="343"/>
        <v>6320.333333327013</v>
      </c>
      <c r="GK177" s="130">
        <f t="shared" si="343"/>
        <v>7520.6666666591464</v>
      </c>
      <c r="GL177" s="130">
        <f t="shared" si="343"/>
        <v>7853.6666666588135</v>
      </c>
      <c r="GM177" s="130">
        <f t="shared" si="343"/>
        <v>7520.6666666591464</v>
      </c>
      <c r="GN177" s="121"/>
      <c r="GO177" s="121"/>
      <c r="GP177" s="121"/>
      <c r="GQ177" s="121"/>
      <c r="GR177" s="120"/>
      <c r="GS177" s="120"/>
      <c r="GT177" s="120"/>
      <c r="GU177" s="120"/>
      <c r="GV177" s="120"/>
      <c r="GW177" s="120"/>
      <c r="GX177" s="120"/>
      <c r="GY177" s="120"/>
      <c r="GZ177" s="120"/>
      <c r="HA177" s="120"/>
      <c r="HB177" s="120"/>
      <c r="HC177" s="120"/>
      <c r="HD177" s="120"/>
      <c r="HE177" s="120"/>
      <c r="HF177" s="120"/>
      <c r="HG177" s="120"/>
    </row>
    <row r="178" spans="1:215" ht="15.75" x14ac:dyDescent="0.25">
      <c r="A178" s="45" t="s">
        <v>14</v>
      </c>
      <c r="B178" s="179" t="s">
        <v>35</v>
      </c>
      <c r="C178" s="46">
        <v>4</v>
      </c>
      <c r="D178" s="130">
        <f t="shared" ref="D178:AI178" si="344">D50/$C50</f>
        <v>0</v>
      </c>
      <c r="E178" s="130">
        <f t="shared" si="344"/>
        <v>0</v>
      </c>
      <c r="F178" s="130">
        <f t="shared" si="344"/>
        <v>0</v>
      </c>
      <c r="G178" s="130">
        <f t="shared" si="344"/>
        <v>0</v>
      </c>
      <c r="H178" s="130">
        <f t="shared" si="344"/>
        <v>0</v>
      </c>
      <c r="I178" s="130">
        <f t="shared" si="344"/>
        <v>0</v>
      </c>
      <c r="J178" s="130">
        <f t="shared" si="344"/>
        <v>0</v>
      </c>
      <c r="K178" s="130">
        <f t="shared" si="344"/>
        <v>0</v>
      </c>
      <c r="L178" s="130">
        <f t="shared" si="344"/>
        <v>0</v>
      </c>
      <c r="M178" s="130">
        <f t="shared" si="344"/>
        <v>0</v>
      </c>
      <c r="N178" s="130">
        <f t="shared" si="344"/>
        <v>0</v>
      </c>
      <c r="O178" s="130">
        <f t="shared" si="344"/>
        <v>0</v>
      </c>
      <c r="P178" s="130">
        <f t="shared" si="344"/>
        <v>0</v>
      </c>
      <c r="Q178" s="130">
        <f t="shared" si="344"/>
        <v>0</v>
      </c>
      <c r="R178" s="130">
        <f t="shared" si="344"/>
        <v>0</v>
      </c>
      <c r="S178" s="130">
        <f t="shared" si="344"/>
        <v>0</v>
      </c>
      <c r="T178" s="130">
        <f t="shared" si="344"/>
        <v>0</v>
      </c>
      <c r="U178" s="130">
        <f t="shared" si="344"/>
        <v>0</v>
      </c>
      <c r="V178" s="130">
        <f t="shared" si="344"/>
        <v>6.25</v>
      </c>
      <c r="W178" s="130">
        <f t="shared" si="344"/>
        <v>58.5</v>
      </c>
      <c r="X178" s="130">
        <f t="shared" si="344"/>
        <v>109.5</v>
      </c>
      <c r="Y178" s="130">
        <f t="shared" si="344"/>
        <v>144.5</v>
      </c>
      <c r="Z178" s="130">
        <f t="shared" si="344"/>
        <v>152.75</v>
      </c>
      <c r="AA178" s="130">
        <f t="shared" si="344"/>
        <v>106.25</v>
      </c>
      <c r="AB178" s="130">
        <f t="shared" si="344"/>
        <v>162.5</v>
      </c>
      <c r="AC178" s="130">
        <f t="shared" si="344"/>
        <v>245.75</v>
      </c>
      <c r="AD178" s="130">
        <f t="shared" si="344"/>
        <v>296.75</v>
      </c>
      <c r="AE178" s="130">
        <f t="shared" si="344"/>
        <v>302.75</v>
      </c>
      <c r="AF178" s="130">
        <f t="shared" si="344"/>
        <v>514.25</v>
      </c>
      <c r="AG178" s="130">
        <f t="shared" si="344"/>
        <v>519.75</v>
      </c>
      <c r="AH178" s="130">
        <f t="shared" si="344"/>
        <v>704.75</v>
      </c>
      <c r="AI178" s="130">
        <f t="shared" si="344"/>
        <v>781</v>
      </c>
      <c r="AJ178" s="130">
        <f t="shared" ref="AJ178:BO178" si="345">AJ50/$C50</f>
        <v>781.25</v>
      </c>
      <c r="AK178" s="130">
        <f t="shared" si="345"/>
        <v>727.25</v>
      </c>
      <c r="AL178" s="130">
        <f t="shared" si="345"/>
        <v>714</v>
      </c>
      <c r="AM178" s="130">
        <f t="shared" si="345"/>
        <v>949.25</v>
      </c>
      <c r="AN178" s="130">
        <f t="shared" si="345"/>
        <v>925</v>
      </c>
      <c r="AO178" s="130">
        <f t="shared" si="345"/>
        <v>880.75</v>
      </c>
      <c r="AP178" s="130">
        <f t="shared" si="345"/>
        <v>1127.75</v>
      </c>
      <c r="AQ178" s="130">
        <f t="shared" si="345"/>
        <v>1136</v>
      </c>
      <c r="AR178" s="130">
        <f t="shared" si="345"/>
        <v>1345.75</v>
      </c>
      <c r="AS178" s="130">
        <f t="shared" si="345"/>
        <v>1318.25</v>
      </c>
      <c r="AT178" s="130">
        <f t="shared" si="345"/>
        <v>1642.75</v>
      </c>
      <c r="AU178" s="130">
        <f t="shared" si="345"/>
        <v>2070</v>
      </c>
      <c r="AV178" s="130">
        <f t="shared" si="345"/>
        <v>1943</v>
      </c>
      <c r="AW178" s="130">
        <f t="shared" si="345"/>
        <v>2291.75</v>
      </c>
      <c r="AX178" s="130">
        <f t="shared" si="345"/>
        <v>2262.25</v>
      </c>
      <c r="AY178" s="130">
        <f t="shared" si="345"/>
        <v>2406.25</v>
      </c>
      <c r="AZ178" s="130">
        <f t="shared" si="345"/>
        <v>2620.5</v>
      </c>
      <c r="BA178" s="130">
        <f t="shared" si="345"/>
        <v>2389.5</v>
      </c>
      <c r="BB178" s="130">
        <f t="shared" si="345"/>
        <v>2785.5</v>
      </c>
      <c r="BC178" s="130">
        <f t="shared" si="345"/>
        <v>2677</v>
      </c>
      <c r="BD178" s="130">
        <f t="shared" si="345"/>
        <v>2874.5</v>
      </c>
      <c r="BE178" s="130">
        <f t="shared" si="345"/>
        <v>3058.75</v>
      </c>
      <c r="BF178" s="130">
        <f t="shared" si="345"/>
        <v>3681.5</v>
      </c>
      <c r="BG178" s="130">
        <f t="shared" si="345"/>
        <v>4020</v>
      </c>
      <c r="BH178" s="130">
        <f t="shared" si="345"/>
        <v>3824</v>
      </c>
      <c r="BI178" s="130">
        <f t="shared" si="345"/>
        <v>4015.25</v>
      </c>
      <c r="BJ178" s="130">
        <f t="shared" si="345"/>
        <v>4209.5</v>
      </c>
      <c r="BK178" s="130">
        <f t="shared" si="345"/>
        <v>4912.75</v>
      </c>
      <c r="BL178" s="130">
        <f t="shared" si="345"/>
        <v>5232.5</v>
      </c>
      <c r="BM178" s="130">
        <f t="shared" si="345"/>
        <v>5358.5</v>
      </c>
      <c r="BN178" s="130">
        <f t="shared" si="345"/>
        <v>6154.5</v>
      </c>
      <c r="BO178" s="130">
        <f t="shared" si="345"/>
        <v>5930.5</v>
      </c>
      <c r="BP178" s="130">
        <f t="shared" ref="BP178:CU178" si="346">BP50/$C50</f>
        <v>6469.5</v>
      </c>
      <c r="BQ178" s="130">
        <f t="shared" si="346"/>
        <v>6040.5</v>
      </c>
      <c r="BR178" s="130">
        <f t="shared" si="346"/>
        <v>6169.5</v>
      </c>
      <c r="BS178" s="130">
        <f t="shared" si="346"/>
        <v>6481.25</v>
      </c>
      <c r="BT178" s="130">
        <f t="shared" si="346"/>
        <v>6503.5</v>
      </c>
      <c r="BU178" s="130">
        <f t="shared" si="346"/>
        <v>7044.25</v>
      </c>
      <c r="BV178" s="130">
        <f t="shared" si="346"/>
        <v>7654</v>
      </c>
      <c r="BW178" s="130">
        <f t="shared" si="346"/>
        <v>8319.25</v>
      </c>
      <c r="BX178" s="130">
        <f t="shared" si="346"/>
        <v>8847.5</v>
      </c>
      <c r="BY178" s="130">
        <f t="shared" si="346"/>
        <v>8695.75</v>
      </c>
      <c r="BZ178" s="130">
        <f t="shared" si="346"/>
        <v>10143.5</v>
      </c>
      <c r="CA178" s="130">
        <f t="shared" si="346"/>
        <v>10187</v>
      </c>
      <c r="CB178" s="130">
        <f t="shared" si="346"/>
        <v>10153.5</v>
      </c>
      <c r="CC178" s="130">
        <f t="shared" si="346"/>
        <v>10289.75</v>
      </c>
      <c r="CD178" s="130">
        <f t="shared" si="346"/>
        <v>11118.5</v>
      </c>
      <c r="CE178" s="130">
        <f t="shared" si="346"/>
        <v>11267.75</v>
      </c>
      <c r="CF178" s="130">
        <f t="shared" si="346"/>
        <v>11353.75</v>
      </c>
      <c r="CG178" s="130">
        <f t="shared" si="346"/>
        <v>12256.25</v>
      </c>
      <c r="CH178" s="130">
        <f t="shared" si="346"/>
        <v>12025.75</v>
      </c>
      <c r="CI178" s="130">
        <f t="shared" si="346"/>
        <v>12625.5</v>
      </c>
      <c r="CJ178" s="130">
        <f t="shared" si="346"/>
        <v>12581.5</v>
      </c>
      <c r="CK178" s="130">
        <f t="shared" si="346"/>
        <v>11890.25</v>
      </c>
      <c r="CL178" s="130">
        <f t="shared" si="346"/>
        <v>13782</v>
      </c>
      <c r="CM178" s="130">
        <f t="shared" si="346"/>
        <v>14503.5</v>
      </c>
      <c r="CN178" s="130">
        <f t="shared" si="346"/>
        <v>14974</v>
      </c>
      <c r="CO178" s="130">
        <f t="shared" si="346"/>
        <v>14810.25</v>
      </c>
      <c r="CP178" s="130">
        <f t="shared" si="346"/>
        <v>15628.75</v>
      </c>
      <c r="CQ178" s="130">
        <f t="shared" si="346"/>
        <v>15848.75</v>
      </c>
      <c r="CR178" s="130">
        <f t="shared" si="346"/>
        <v>15831.25</v>
      </c>
      <c r="CS178" s="130">
        <f t="shared" si="346"/>
        <v>16376.5</v>
      </c>
      <c r="CT178" s="130">
        <f t="shared" si="346"/>
        <v>16115.25</v>
      </c>
      <c r="CU178" s="130">
        <f t="shared" si="346"/>
        <v>17384.75</v>
      </c>
      <c r="CV178" s="130">
        <f t="shared" ref="CV178:DJ178" si="347">CV50/$C50</f>
        <v>17490.75</v>
      </c>
      <c r="CW178" s="130">
        <f t="shared" si="347"/>
        <v>16293</v>
      </c>
      <c r="CX178" s="130">
        <f t="shared" si="347"/>
        <v>18114</v>
      </c>
      <c r="CY178" s="130">
        <f t="shared" si="347"/>
        <v>18189</v>
      </c>
      <c r="CZ178" s="130">
        <f t="shared" si="347"/>
        <v>19643.75</v>
      </c>
      <c r="DA178" s="130">
        <f t="shared" si="347"/>
        <v>19008</v>
      </c>
      <c r="DB178" s="130">
        <f t="shared" si="347"/>
        <v>20066.75</v>
      </c>
      <c r="DC178" s="130">
        <f t="shared" si="347"/>
        <v>19984.75</v>
      </c>
      <c r="DD178" s="130">
        <f t="shared" si="347"/>
        <v>19400.25</v>
      </c>
      <c r="DE178" s="130">
        <f t="shared" si="347"/>
        <v>19968.25</v>
      </c>
      <c r="DF178" s="130">
        <f t="shared" si="347"/>
        <v>19307.25</v>
      </c>
      <c r="DG178" s="130">
        <f t="shared" si="347"/>
        <v>20180.5</v>
      </c>
      <c r="DH178" s="130">
        <f t="shared" si="347"/>
        <v>20637</v>
      </c>
      <c r="DI178" s="130">
        <f t="shared" si="347"/>
        <v>18591</v>
      </c>
      <c r="DJ178" s="130">
        <f t="shared" si="347"/>
        <v>20969.25</v>
      </c>
      <c r="DK178" s="130">
        <f t="shared" ref="DK178:DV178" si="348">DK50/$C50</f>
        <v>20380</v>
      </c>
      <c r="DL178" s="130">
        <f t="shared" si="348"/>
        <v>20906.5</v>
      </c>
      <c r="DM178" s="130">
        <f t="shared" si="348"/>
        <v>20764.25</v>
      </c>
      <c r="DN178" s="130">
        <f t="shared" si="348"/>
        <v>21462.75</v>
      </c>
      <c r="DO178" s="130">
        <f t="shared" si="348"/>
        <v>20768.25</v>
      </c>
      <c r="DP178" s="130">
        <f t="shared" si="348"/>
        <v>20406.75</v>
      </c>
      <c r="DQ178" s="130">
        <f t="shared" si="348"/>
        <v>20759.75</v>
      </c>
      <c r="DR178" s="130">
        <f t="shared" si="348"/>
        <v>20908</v>
      </c>
      <c r="DS178" s="130">
        <f t="shared" si="348"/>
        <v>21461.25</v>
      </c>
      <c r="DT178" s="130">
        <f t="shared" si="348"/>
        <v>21824</v>
      </c>
      <c r="DU178" s="130">
        <f t="shared" si="348"/>
        <v>20315.75</v>
      </c>
      <c r="DV178" s="130">
        <f t="shared" si="348"/>
        <v>21829.5</v>
      </c>
      <c r="DW178" s="130">
        <f t="shared" ref="DW178:EH178" si="349">DW50/$C50</f>
        <v>21330.5</v>
      </c>
      <c r="DX178" s="130">
        <f t="shared" si="349"/>
        <v>21829.5</v>
      </c>
      <c r="DY178" s="130">
        <f t="shared" si="349"/>
        <v>21388.25</v>
      </c>
      <c r="DZ178" s="130">
        <f t="shared" si="349"/>
        <v>22575.75</v>
      </c>
      <c r="EA178" s="130">
        <f t="shared" si="349"/>
        <v>22123</v>
      </c>
      <c r="EB178" s="130">
        <f t="shared" si="349"/>
        <v>21601.5</v>
      </c>
      <c r="EC178" s="130">
        <f t="shared" si="349"/>
        <v>22188</v>
      </c>
      <c r="ED178" s="130">
        <f t="shared" si="349"/>
        <v>21733.75</v>
      </c>
      <c r="EE178" s="130">
        <f t="shared" si="349"/>
        <v>22325</v>
      </c>
      <c r="EF178" s="130">
        <f t="shared" si="349"/>
        <v>22504.75</v>
      </c>
      <c r="EG178" s="130">
        <f t="shared" si="349"/>
        <v>20147.5</v>
      </c>
      <c r="EH178" s="130">
        <f t="shared" si="349"/>
        <v>22200.75</v>
      </c>
      <c r="EI178" s="130">
        <f t="shared" ref="EI178:ET178" si="350">EI50/$C50</f>
        <v>21798.5</v>
      </c>
      <c r="EJ178" s="130">
        <f t="shared" si="350"/>
        <v>23166</v>
      </c>
      <c r="EK178" s="130">
        <f t="shared" si="350"/>
        <v>22474.75</v>
      </c>
      <c r="EL178" s="130">
        <f t="shared" si="350"/>
        <v>22902.25</v>
      </c>
      <c r="EM178" s="130">
        <f t="shared" si="350"/>
        <v>22988.75</v>
      </c>
      <c r="EN178" s="130">
        <f t="shared" si="350"/>
        <v>21753.75</v>
      </c>
      <c r="EO178" s="130">
        <f t="shared" si="350"/>
        <v>22183.75</v>
      </c>
      <c r="EP178" s="130">
        <f t="shared" si="350"/>
        <v>22060.25</v>
      </c>
      <c r="EQ178" s="130">
        <f t="shared" si="350"/>
        <v>23325.5</v>
      </c>
      <c r="ER178" s="130">
        <f t="shared" si="350"/>
        <v>22977.75</v>
      </c>
      <c r="ES178" s="130">
        <f t="shared" si="350"/>
        <v>20758</v>
      </c>
      <c r="ET178" s="130">
        <f t="shared" si="350"/>
        <v>22973.75</v>
      </c>
      <c r="EU178" s="130">
        <f t="shared" ref="EU178:GM178" si="351">EU50/$C50</f>
        <v>22212.75</v>
      </c>
      <c r="EV178" s="130">
        <f t="shared" si="351"/>
        <v>22420.5</v>
      </c>
      <c r="EW178" s="130">
        <f t="shared" si="351"/>
        <v>21758.25</v>
      </c>
      <c r="EX178" s="130">
        <f t="shared" si="351"/>
        <v>22410</v>
      </c>
      <c r="EY178" s="130">
        <f t="shared" si="351"/>
        <v>22514.5</v>
      </c>
      <c r="EZ178" s="130">
        <f t="shared" si="351"/>
        <v>21562.75</v>
      </c>
      <c r="FA178" s="130">
        <f t="shared" si="351"/>
        <v>21936</v>
      </c>
      <c r="FB178" s="130">
        <f t="shared" si="351"/>
        <v>21563.75</v>
      </c>
      <c r="FC178" s="130">
        <f t="shared" si="351"/>
        <v>23025.25</v>
      </c>
      <c r="FD178" s="130">
        <f t="shared" si="351"/>
        <v>23143.5</v>
      </c>
      <c r="FE178" s="130">
        <f t="shared" si="351"/>
        <v>20880</v>
      </c>
      <c r="FF178" s="130">
        <f t="shared" si="351"/>
        <v>22907</v>
      </c>
      <c r="FG178" s="130">
        <f t="shared" si="351"/>
        <v>22343.75</v>
      </c>
      <c r="FH178" s="130">
        <f t="shared" si="351"/>
        <v>23437.25</v>
      </c>
      <c r="FI178" s="130">
        <f t="shared" si="351"/>
        <v>22271.25</v>
      </c>
      <c r="FJ178" s="130">
        <f t="shared" si="351"/>
        <v>23533.5</v>
      </c>
      <c r="FK178" s="130">
        <f t="shared" si="351"/>
        <v>23249.5</v>
      </c>
      <c r="FL178" s="130">
        <f t="shared" si="351"/>
        <v>22428.5</v>
      </c>
      <c r="FM178" s="130">
        <f t="shared" si="351"/>
        <v>22474.25</v>
      </c>
      <c r="FN178" s="130">
        <f t="shared" si="351"/>
        <v>21742.25</v>
      </c>
      <c r="FO178" s="130">
        <f t="shared" si="351"/>
        <v>22046.25</v>
      </c>
      <c r="FP178" s="130">
        <f t="shared" si="351"/>
        <v>22139.25</v>
      </c>
      <c r="FQ178" s="130">
        <f t="shared" si="351"/>
        <v>20913.5</v>
      </c>
      <c r="FR178" s="130">
        <f t="shared" si="351"/>
        <v>22435.75</v>
      </c>
      <c r="FS178" s="130">
        <f t="shared" si="351"/>
        <v>21723</v>
      </c>
      <c r="FT178" s="130">
        <f t="shared" si="351"/>
        <v>22873.5</v>
      </c>
      <c r="FU178" s="130">
        <f t="shared" si="351"/>
        <v>21992</v>
      </c>
      <c r="FV178" s="130">
        <f t="shared" si="351"/>
        <v>22694.75</v>
      </c>
      <c r="FW178" s="130">
        <f t="shared" si="351"/>
        <v>22956.25</v>
      </c>
      <c r="FX178" s="130">
        <f t="shared" si="351"/>
        <v>21959.25</v>
      </c>
      <c r="FY178" s="130">
        <f t="shared" si="351"/>
        <v>23076.5</v>
      </c>
      <c r="FZ178" s="130">
        <f t="shared" si="351"/>
        <v>21937.5</v>
      </c>
      <c r="GA178" s="130">
        <f t="shared" si="351"/>
        <v>22812.75</v>
      </c>
      <c r="GB178" s="130">
        <f t="shared" si="351"/>
        <v>21768.75</v>
      </c>
      <c r="GC178" s="130">
        <f t="shared" si="351"/>
        <v>20342.5</v>
      </c>
      <c r="GD178" s="130">
        <f t="shared" si="351"/>
        <v>22688.25</v>
      </c>
      <c r="GE178" s="130">
        <f t="shared" si="351"/>
        <v>21895</v>
      </c>
      <c r="GF178" s="130">
        <f t="shared" si="351"/>
        <v>22404.25</v>
      </c>
      <c r="GG178" s="130">
        <f t="shared" si="351"/>
        <v>21995.25</v>
      </c>
      <c r="GH178" s="130">
        <f t="shared" si="351"/>
        <v>21853.75</v>
      </c>
      <c r="GI178" s="130">
        <f t="shared" si="351"/>
        <v>21644.75</v>
      </c>
      <c r="GJ178" s="130">
        <f t="shared" si="351"/>
        <v>21841.25</v>
      </c>
      <c r="GK178" s="130">
        <f t="shared" si="351"/>
        <v>22125.25</v>
      </c>
      <c r="GL178" s="130">
        <f t="shared" si="351"/>
        <v>21244.5</v>
      </c>
      <c r="GM178" s="130">
        <f t="shared" si="351"/>
        <v>21654.75</v>
      </c>
      <c r="GN178" s="121"/>
      <c r="GO178" s="121"/>
      <c r="GP178" s="121"/>
      <c r="GQ178" s="121"/>
      <c r="GR178" s="120"/>
      <c r="GS178" s="120"/>
      <c r="GT178" s="120"/>
      <c r="GU178" s="120"/>
      <c r="GV178" s="120"/>
      <c r="GW178" s="120"/>
      <c r="GX178" s="120"/>
      <c r="GY178" s="120"/>
      <c r="GZ178" s="120"/>
      <c r="HA178" s="120"/>
      <c r="HB178" s="120"/>
      <c r="HC178" s="120"/>
      <c r="HD178" s="120"/>
      <c r="HE178" s="120"/>
      <c r="HF178" s="120"/>
      <c r="HG178" s="120"/>
    </row>
    <row r="179" spans="1:215" ht="15.75" x14ac:dyDescent="0.25">
      <c r="A179" s="45" t="s">
        <v>14</v>
      </c>
      <c r="B179" s="179" t="s">
        <v>15</v>
      </c>
      <c r="C179" s="46">
        <v>1.9000000000024702</v>
      </c>
      <c r="D179" s="130">
        <f t="shared" ref="D179:AI179" si="352">D51/$C51</f>
        <v>0</v>
      </c>
      <c r="E179" s="130">
        <f t="shared" si="352"/>
        <v>0</v>
      </c>
      <c r="F179" s="130">
        <f t="shared" si="352"/>
        <v>0</v>
      </c>
      <c r="G179" s="130">
        <f t="shared" si="352"/>
        <v>0</v>
      </c>
      <c r="H179" s="130">
        <f t="shared" si="352"/>
        <v>0</v>
      </c>
      <c r="I179" s="130">
        <f t="shared" si="352"/>
        <v>0</v>
      </c>
      <c r="J179" s="130">
        <f t="shared" si="352"/>
        <v>0</v>
      </c>
      <c r="K179" s="130">
        <f t="shared" si="352"/>
        <v>0</v>
      </c>
      <c r="L179" s="130">
        <f t="shared" si="352"/>
        <v>0</v>
      </c>
      <c r="M179" s="130">
        <f t="shared" si="352"/>
        <v>0</v>
      </c>
      <c r="N179" s="130">
        <f t="shared" si="352"/>
        <v>0</v>
      </c>
      <c r="O179" s="130">
        <f t="shared" si="352"/>
        <v>0</v>
      </c>
      <c r="P179" s="130">
        <f t="shared" si="352"/>
        <v>0</v>
      </c>
      <c r="Q179" s="130">
        <f t="shared" si="352"/>
        <v>0</v>
      </c>
      <c r="R179" s="130">
        <f t="shared" si="352"/>
        <v>0</v>
      </c>
      <c r="S179" s="130">
        <f t="shared" si="352"/>
        <v>0</v>
      </c>
      <c r="T179" s="130">
        <f t="shared" si="352"/>
        <v>0</v>
      </c>
      <c r="U179" s="130">
        <f t="shared" si="352"/>
        <v>0</v>
      </c>
      <c r="V179" s="130">
        <f t="shared" si="352"/>
        <v>0</v>
      </c>
      <c r="W179" s="130">
        <f t="shared" si="352"/>
        <v>0</v>
      </c>
      <c r="X179" s="130">
        <f t="shared" si="352"/>
        <v>0</v>
      </c>
      <c r="Y179" s="130">
        <f t="shared" si="352"/>
        <v>0</v>
      </c>
      <c r="Z179" s="130">
        <f t="shared" si="352"/>
        <v>0</v>
      </c>
      <c r="AA179" s="130">
        <f t="shared" si="352"/>
        <v>0</v>
      </c>
      <c r="AB179" s="130">
        <f t="shared" si="352"/>
        <v>0</v>
      </c>
      <c r="AC179" s="130">
        <f t="shared" si="352"/>
        <v>0</v>
      </c>
      <c r="AD179" s="130">
        <f t="shared" si="352"/>
        <v>0</v>
      </c>
      <c r="AE179" s="130">
        <f t="shared" si="352"/>
        <v>0</v>
      </c>
      <c r="AF179" s="130">
        <f t="shared" si="352"/>
        <v>0</v>
      </c>
      <c r="AG179" s="130">
        <f t="shared" si="352"/>
        <v>0</v>
      </c>
      <c r="AH179" s="130">
        <f t="shared" si="352"/>
        <v>0</v>
      </c>
      <c r="AI179" s="130">
        <f t="shared" si="352"/>
        <v>0</v>
      </c>
      <c r="AJ179" s="130">
        <f t="shared" ref="AJ179:BO179" si="353">AJ51/$C51</f>
        <v>0</v>
      </c>
      <c r="AK179" s="130">
        <f t="shared" si="353"/>
        <v>0</v>
      </c>
      <c r="AL179" s="130">
        <f t="shared" si="353"/>
        <v>0</v>
      </c>
      <c r="AM179" s="130">
        <f t="shared" si="353"/>
        <v>0</v>
      </c>
      <c r="AN179" s="130">
        <f t="shared" si="353"/>
        <v>0</v>
      </c>
      <c r="AO179" s="130">
        <f t="shared" si="353"/>
        <v>0</v>
      </c>
      <c r="AP179" s="130">
        <f t="shared" si="353"/>
        <v>0</v>
      </c>
      <c r="AQ179" s="130">
        <f t="shared" si="353"/>
        <v>0</v>
      </c>
      <c r="AR179" s="130">
        <f t="shared" si="353"/>
        <v>0</v>
      </c>
      <c r="AS179" s="130">
        <f t="shared" si="353"/>
        <v>0</v>
      </c>
      <c r="AT179" s="130">
        <f t="shared" si="353"/>
        <v>0</v>
      </c>
      <c r="AU179" s="130">
        <f t="shared" si="353"/>
        <v>0</v>
      </c>
      <c r="AV179" s="130">
        <f t="shared" si="353"/>
        <v>0</v>
      </c>
      <c r="AW179" s="130">
        <f t="shared" si="353"/>
        <v>0</v>
      </c>
      <c r="AX179" s="130">
        <f t="shared" si="353"/>
        <v>0</v>
      </c>
      <c r="AY179" s="130">
        <f t="shared" si="353"/>
        <v>0</v>
      </c>
      <c r="AZ179" s="130">
        <f t="shared" si="353"/>
        <v>0</v>
      </c>
      <c r="BA179" s="130">
        <f t="shared" si="353"/>
        <v>0</v>
      </c>
      <c r="BB179" s="130">
        <f t="shared" si="353"/>
        <v>0</v>
      </c>
      <c r="BC179" s="130">
        <f t="shared" si="353"/>
        <v>0</v>
      </c>
      <c r="BD179" s="130">
        <f t="shared" si="353"/>
        <v>0</v>
      </c>
      <c r="BE179" s="130">
        <f t="shared" si="353"/>
        <v>0</v>
      </c>
      <c r="BF179" s="130">
        <f t="shared" si="353"/>
        <v>0</v>
      </c>
      <c r="BG179" s="130">
        <f t="shared" si="353"/>
        <v>0</v>
      </c>
      <c r="BH179" s="130">
        <f t="shared" si="353"/>
        <v>0</v>
      </c>
      <c r="BI179" s="130">
        <f t="shared" si="353"/>
        <v>0</v>
      </c>
      <c r="BJ179" s="130">
        <f t="shared" si="353"/>
        <v>0</v>
      </c>
      <c r="BK179" s="130">
        <f t="shared" si="353"/>
        <v>0</v>
      </c>
      <c r="BL179" s="130">
        <f t="shared" si="353"/>
        <v>0</v>
      </c>
      <c r="BM179" s="130">
        <f t="shared" si="353"/>
        <v>0</v>
      </c>
      <c r="BN179" s="130">
        <f t="shared" si="353"/>
        <v>0</v>
      </c>
      <c r="BO179" s="130">
        <f t="shared" si="353"/>
        <v>0</v>
      </c>
      <c r="BP179" s="130">
        <f t="shared" ref="BP179:CU179" si="354">BP51/$C51</f>
        <v>0</v>
      </c>
      <c r="BQ179" s="130">
        <f t="shared" si="354"/>
        <v>29.473684210488003</v>
      </c>
      <c r="BR179" s="130">
        <f t="shared" si="354"/>
        <v>104.21052631565401</v>
      </c>
      <c r="BS179" s="130">
        <f t="shared" si="354"/>
        <v>131.05263157877701</v>
      </c>
      <c r="BT179" s="130">
        <f t="shared" si="354"/>
        <v>91.578947368301996</v>
      </c>
      <c r="BU179" s="130">
        <f t="shared" si="354"/>
        <v>91.578947368301996</v>
      </c>
      <c r="BV179" s="130">
        <f t="shared" si="354"/>
        <v>108.421052631438</v>
      </c>
      <c r="BW179" s="130">
        <f t="shared" si="354"/>
        <v>183.15789473660399</v>
      </c>
      <c r="BX179" s="130">
        <f t="shared" si="354"/>
        <v>125.78947368404701</v>
      </c>
      <c r="BY179" s="130">
        <f t="shared" si="354"/>
        <v>200.52631578921302</v>
      </c>
      <c r="BZ179" s="130">
        <f t="shared" si="354"/>
        <v>418.94736842050804</v>
      </c>
      <c r="CA179" s="130">
        <f t="shared" si="354"/>
        <v>505.78947368355301</v>
      </c>
      <c r="CB179" s="130">
        <f t="shared" si="354"/>
        <v>2514.2105263125209</v>
      </c>
      <c r="CC179" s="130">
        <f t="shared" si="354"/>
        <v>617.36842105182905</v>
      </c>
      <c r="CD179" s="130">
        <f t="shared" si="354"/>
        <v>713.68421052538804</v>
      </c>
      <c r="CE179" s="130">
        <f t="shared" si="354"/>
        <v>606.31578947289597</v>
      </c>
      <c r="CF179" s="130">
        <f t="shared" si="354"/>
        <v>755.26315789375508</v>
      </c>
      <c r="CG179" s="130">
        <f t="shared" si="354"/>
        <v>5998.4210526237812</v>
      </c>
      <c r="CH179" s="130">
        <f t="shared" si="354"/>
        <v>633.15789473601899</v>
      </c>
      <c r="CI179" s="130">
        <f t="shared" si="354"/>
        <v>579.47368420977307</v>
      </c>
      <c r="CJ179" s="130">
        <f t="shared" si="354"/>
        <v>609.47368420973407</v>
      </c>
      <c r="CK179" s="130">
        <f t="shared" si="354"/>
        <v>619.473684209721</v>
      </c>
      <c r="CL179" s="130">
        <f t="shared" si="354"/>
        <v>732.63157894641597</v>
      </c>
      <c r="CM179" s="130">
        <f t="shared" si="354"/>
        <v>821.05263157787999</v>
      </c>
      <c r="CN179" s="130">
        <f t="shared" si="354"/>
        <v>797.36842105159508</v>
      </c>
      <c r="CO179" s="130">
        <f t="shared" si="354"/>
        <v>826.31578947261005</v>
      </c>
      <c r="CP179" s="130">
        <f t="shared" si="354"/>
        <v>764.21052631479597</v>
      </c>
      <c r="CQ179" s="130">
        <f t="shared" si="354"/>
        <v>791.05263157791899</v>
      </c>
      <c r="CR179" s="130">
        <f t="shared" si="354"/>
        <v>679.99999999911597</v>
      </c>
      <c r="CS179" s="130">
        <f t="shared" si="354"/>
        <v>778.42105263056703</v>
      </c>
      <c r="CT179" s="130">
        <f t="shared" si="354"/>
        <v>802.63157894632502</v>
      </c>
      <c r="CU179" s="130">
        <f t="shared" si="354"/>
        <v>623.15789473603206</v>
      </c>
      <c r="CV179" s="130">
        <f t="shared" ref="CV179:DJ179" si="355">CV51/$C51</f>
        <v>617.36842105182905</v>
      </c>
      <c r="CW179" s="130">
        <f t="shared" si="355"/>
        <v>680.52631578858905</v>
      </c>
      <c r="CX179" s="130">
        <f t="shared" si="355"/>
        <v>634.21052631496502</v>
      </c>
      <c r="CY179" s="130">
        <f t="shared" si="355"/>
        <v>732.63157894641597</v>
      </c>
      <c r="CZ179" s="130">
        <f t="shared" si="355"/>
        <v>1497.3684210506851</v>
      </c>
      <c r="DA179" s="130">
        <f t="shared" si="355"/>
        <v>5434.2105263087251</v>
      </c>
      <c r="DB179" s="130">
        <f t="shared" si="355"/>
        <v>3465.7894736797052</v>
      </c>
      <c r="DC179" s="130">
        <f t="shared" si="355"/>
        <v>674.73684210438603</v>
      </c>
      <c r="DD179" s="130">
        <f t="shared" si="355"/>
        <v>678.94736842017005</v>
      </c>
      <c r="DE179" s="130">
        <f t="shared" si="355"/>
        <v>816.31578947262301</v>
      </c>
      <c r="DF179" s="130">
        <f t="shared" si="355"/>
        <v>827.89473684102904</v>
      </c>
      <c r="DG179" s="130">
        <f t="shared" si="355"/>
        <v>752.63157894639005</v>
      </c>
      <c r="DH179" s="130">
        <f t="shared" si="355"/>
        <v>798.421052630541</v>
      </c>
      <c r="DI179" s="130">
        <f t="shared" si="355"/>
        <v>628.94736842023497</v>
      </c>
      <c r="DJ179" s="130">
        <f t="shared" si="355"/>
        <v>828.94736841997508</v>
      </c>
      <c r="DK179" s="130">
        <f t="shared" ref="DK179:DV179" si="356">DK51/$C51</f>
        <v>828.94736841997508</v>
      </c>
      <c r="DL179" s="130">
        <f t="shared" si="356"/>
        <v>714.210526314861</v>
      </c>
      <c r="DM179" s="130">
        <f t="shared" si="356"/>
        <v>738.94736842009206</v>
      </c>
      <c r="DN179" s="130">
        <f t="shared" si="356"/>
        <v>712.631578946442</v>
      </c>
      <c r="DO179" s="130">
        <f t="shared" si="356"/>
        <v>737.89473684114603</v>
      </c>
      <c r="DP179" s="130">
        <f t="shared" si="356"/>
        <v>721.05263157801005</v>
      </c>
      <c r="DQ179" s="130">
        <f t="shared" si="356"/>
        <v>745.789473683241</v>
      </c>
      <c r="DR179" s="130">
        <f t="shared" si="356"/>
        <v>670.52631578860201</v>
      </c>
      <c r="DS179" s="130">
        <f t="shared" si="356"/>
        <v>682.631578946481</v>
      </c>
      <c r="DT179" s="130">
        <f t="shared" si="356"/>
        <v>767.89473684110703</v>
      </c>
      <c r="DU179" s="130">
        <f t="shared" si="356"/>
        <v>742.10526315693005</v>
      </c>
      <c r="DV179" s="130">
        <f t="shared" si="356"/>
        <v>756.84210526217407</v>
      </c>
      <c r="DW179" s="130">
        <f t="shared" ref="DW179:EH179" si="357">DW51/$C51</f>
        <v>731.57894736747005</v>
      </c>
      <c r="DX179" s="130">
        <f t="shared" si="357"/>
        <v>739.99999999903798</v>
      </c>
      <c r="DY179" s="130">
        <f t="shared" si="357"/>
        <v>759.99999999901206</v>
      </c>
      <c r="DZ179" s="130">
        <f t="shared" si="357"/>
        <v>767.89473684110703</v>
      </c>
      <c r="EA179" s="130">
        <f t="shared" si="357"/>
        <v>708.94736842013106</v>
      </c>
      <c r="EB179" s="130">
        <f t="shared" si="357"/>
        <v>732.10526315694301</v>
      </c>
      <c r="EC179" s="130">
        <f t="shared" si="357"/>
        <v>787.36842105160804</v>
      </c>
      <c r="ED179" s="130">
        <f t="shared" si="357"/>
        <v>692.10526315699508</v>
      </c>
      <c r="EE179" s="130">
        <f t="shared" si="357"/>
        <v>688.94736842015698</v>
      </c>
      <c r="EF179" s="130">
        <f t="shared" si="357"/>
        <v>559.99999999927206</v>
      </c>
      <c r="EG179" s="130">
        <f t="shared" si="357"/>
        <v>462.10526315729402</v>
      </c>
      <c r="EH179" s="130">
        <f t="shared" si="357"/>
        <v>711.05263157802301</v>
      </c>
      <c r="EI179" s="130">
        <f t="shared" ref="EI179:ET179" si="358">EI51/$C51</f>
        <v>670.52631578860201</v>
      </c>
      <c r="EJ179" s="130">
        <f t="shared" si="358"/>
        <v>746.31578947271407</v>
      </c>
      <c r="EK179" s="130">
        <f t="shared" si="358"/>
        <v>655.78947368335798</v>
      </c>
      <c r="EL179" s="130">
        <f t="shared" si="358"/>
        <v>692.63157894646804</v>
      </c>
      <c r="EM179" s="130">
        <f t="shared" si="358"/>
        <v>695.78947368330603</v>
      </c>
      <c r="EN179" s="130">
        <f t="shared" si="358"/>
        <v>658.42105263072301</v>
      </c>
      <c r="EO179" s="130">
        <f t="shared" si="358"/>
        <v>597.89473684132804</v>
      </c>
      <c r="EP179" s="130">
        <f t="shared" si="358"/>
        <v>596.84210526238201</v>
      </c>
      <c r="EQ179" s="130">
        <f t="shared" si="358"/>
        <v>755.78947368322804</v>
      </c>
      <c r="ER179" s="130">
        <f t="shared" si="358"/>
        <v>630.52631578865407</v>
      </c>
      <c r="ES179" s="130">
        <f t="shared" si="358"/>
        <v>518.42105263090502</v>
      </c>
      <c r="ET179" s="130">
        <f t="shared" si="358"/>
        <v>569.99999999925899</v>
      </c>
      <c r="EU179" s="130">
        <f t="shared" ref="EU179:GM179" si="359">EU51/$C51</f>
        <v>481.57894736779502</v>
      </c>
      <c r="EV179" s="130">
        <f t="shared" si="359"/>
        <v>585.78947368344905</v>
      </c>
      <c r="EW179" s="130">
        <f t="shared" si="359"/>
        <v>534.21052631509497</v>
      </c>
      <c r="EX179" s="130">
        <f t="shared" si="359"/>
        <v>524.736842104581</v>
      </c>
      <c r="EY179" s="130">
        <f t="shared" si="359"/>
        <v>433.68421052575201</v>
      </c>
      <c r="EZ179" s="130">
        <f t="shared" si="359"/>
        <v>558.94736842032603</v>
      </c>
      <c r="FA179" s="130">
        <f t="shared" si="359"/>
        <v>519.47368420985106</v>
      </c>
      <c r="FB179" s="130">
        <f t="shared" si="359"/>
        <v>533.68421052562201</v>
      </c>
      <c r="FC179" s="130">
        <f t="shared" si="359"/>
        <v>529.47368420983798</v>
      </c>
      <c r="FD179" s="130">
        <f t="shared" si="359"/>
        <v>505.78947368355301</v>
      </c>
      <c r="FE179" s="130">
        <f t="shared" si="359"/>
        <v>568.94736842031307</v>
      </c>
      <c r="FF179" s="130">
        <f t="shared" si="359"/>
        <v>496.84210526251201</v>
      </c>
      <c r="FG179" s="130">
        <f t="shared" si="359"/>
        <v>588.42105263081407</v>
      </c>
      <c r="FH179" s="130">
        <f t="shared" si="359"/>
        <v>580.52631578871899</v>
      </c>
      <c r="FI179" s="130">
        <f t="shared" si="359"/>
        <v>485.26315789410603</v>
      </c>
      <c r="FJ179" s="130">
        <f t="shared" si="359"/>
        <v>5702.1052631504826</v>
      </c>
      <c r="FK179" s="130">
        <f t="shared" si="359"/>
        <v>5430.5263157824138</v>
      </c>
      <c r="FL179" s="130">
        <f t="shared" si="359"/>
        <v>486.31578947305201</v>
      </c>
      <c r="FM179" s="130">
        <f t="shared" si="359"/>
        <v>2775.789473680602</v>
      </c>
      <c r="FN179" s="130">
        <f t="shared" si="359"/>
        <v>579.99999999924603</v>
      </c>
      <c r="FO179" s="130">
        <f t="shared" si="359"/>
        <v>644.21052631495206</v>
      </c>
      <c r="FP179" s="130">
        <f t="shared" si="359"/>
        <v>5651.5789473610739</v>
      </c>
      <c r="FQ179" s="130">
        <f t="shared" si="359"/>
        <v>5206.3157894669166</v>
      </c>
      <c r="FR179" s="130">
        <f t="shared" si="359"/>
        <v>564.21052631505597</v>
      </c>
      <c r="FS179" s="130">
        <f t="shared" si="359"/>
        <v>411.05263157841301</v>
      </c>
      <c r="FT179" s="130">
        <f t="shared" si="359"/>
        <v>591.57894736765206</v>
      </c>
      <c r="FU179" s="130">
        <f t="shared" si="359"/>
        <v>574.73684210451597</v>
      </c>
      <c r="FV179" s="130">
        <f t="shared" si="359"/>
        <v>577.368421051881</v>
      </c>
      <c r="FW179" s="130">
        <f t="shared" si="359"/>
        <v>503.15789473618804</v>
      </c>
      <c r="FX179" s="130">
        <f t="shared" si="359"/>
        <v>593.68421052554402</v>
      </c>
      <c r="FY179" s="130">
        <f t="shared" si="359"/>
        <v>461.578947367821</v>
      </c>
      <c r="FZ179" s="130">
        <f t="shared" si="359"/>
        <v>558.42105263085307</v>
      </c>
      <c r="GA179" s="130">
        <f t="shared" si="359"/>
        <v>494.73684210462</v>
      </c>
      <c r="GB179" s="130">
        <f t="shared" si="359"/>
        <v>486.84210526252502</v>
      </c>
      <c r="GC179" s="130">
        <f t="shared" si="359"/>
        <v>529.99999999931106</v>
      </c>
      <c r="GD179" s="130">
        <f t="shared" si="359"/>
        <v>561.05263157821798</v>
      </c>
      <c r="GE179" s="130">
        <f t="shared" si="359"/>
        <v>509.99999999933704</v>
      </c>
      <c r="GF179" s="130">
        <f t="shared" si="359"/>
        <v>405.26315789421</v>
      </c>
      <c r="GG179" s="130">
        <f t="shared" si="359"/>
        <v>442.63157894679301</v>
      </c>
      <c r="GH179" s="130">
        <f t="shared" si="359"/>
        <v>384.73684210476301</v>
      </c>
      <c r="GI179" s="130">
        <f t="shared" si="359"/>
        <v>415.26315789419704</v>
      </c>
      <c r="GJ179" s="130">
        <f t="shared" si="359"/>
        <v>457.36842105203704</v>
      </c>
      <c r="GK179" s="130">
        <f t="shared" si="359"/>
        <v>369.99999999951899</v>
      </c>
      <c r="GL179" s="130">
        <f t="shared" si="359"/>
        <v>232.10526315759301</v>
      </c>
      <c r="GM179" s="130">
        <f t="shared" si="359"/>
        <v>272.105263157541</v>
      </c>
      <c r="GN179" s="121"/>
      <c r="GO179" s="121"/>
      <c r="GP179" s="121"/>
      <c r="GQ179" s="121"/>
      <c r="GR179" s="120"/>
      <c r="GS179" s="120"/>
      <c r="GT179" s="120"/>
      <c r="GU179" s="120"/>
      <c r="GV179" s="120"/>
      <c r="GW179" s="120"/>
      <c r="GX179" s="120"/>
      <c r="GY179" s="120"/>
      <c r="GZ179" s="120"/>
      <c r="HA179" s="120"/>
      <c r="HB179" s="120"/>
      <c r="HC179" s="120"/>
      <c r="HD179" s="120"/>
      <c r="HE179" s="120"/>
      <c r="HF179" s="120"/>
      <c r="HG179" s="120"/>
    </row>
    <row r="180" spans="1:215" ht="15.75" x14ac:dyDescent="0.25">
      <c r="A180" s="45" t="s">
        <v>14</v>
      </c>
      <c r="B180" s="179" t="s">
        <v>15</v>
      </c>
      <c r="C180" s="46">
        <v>1.8000000000017999</v>
      </c>
      <c r="D180" s="130">
        <f t="shared" ref="D180:AI180" si="360">D52/$C52</f>
        <v>0</v>
      </c>
      <c r="E180" s="130">
        <f t="shared" si="360"/>
        <v>0</v>
      </c>
      <c r="F180" s="130">
        <f t="shared" si="360"/>
        <v>0</v>
      </c>
      <c r="G180" s="130">
        <f t="shared" si="360"/>
        <v>0</v>
      </c>
      <c r="H180" s="130">
        <f t="shared" si="360"/>
        <v>0</v>
      </c>
      <c r="I180" s="130">
        <f t="shared" si="360"/>
        <v>0</v>
      </c>
      <c r="J180" s="130">
        <f t="shared" si="360"/>
        <v>0</v>
      </c>
      <c r="K180" s="130">
        <f t="shared" si="360"/>
        <v>0</v>
      </c>
      <c r="L180" s="130">
        <f t="shared" si="360"/>
        <v>0</v>
      </c>
      <c r="M180" s="130">
        <f t="shared" si="360"/>
        <v>0</v>
      </c>
      <c r="N180" s="130">
        <f t="shared" si="360"/>
        <v>0</v>
      </c>
      <c r="O180" s="130">
        <f t="shared" si="360"/>
        <v>0</v>
      </c>
      <c r="P180" s="130">
        <f t="shared" si="360"/>
        <v>0</v>
      </c>
      <c r="Q180" s="130">
        <f t="shared" si="360"/>
        <v>0</v>
      </c>
      <c r="R180" s="130">
        <f t="shared" si="360"/>
        <v>0</v>
      </c>
      <c r="S180" s="130">
        <f t="shared" si="360"/>
        <v>0</v>
      </c>
      <c r="T180" s="130">
        <f t="shared" si="360"/>
        <v>0</v>
      </c>
      <c r="U180" s="130">
        <f t="shared" si="360"/>
        <v>0</v>
      </c>
      <c r="V180" s="130">
        <f t="shared" si="360"/>
        <v>0</v>
      </c>
      <c r="W180" s="130">
        <f t="shared" si="360"/>
        <v>0</v>
      </c>
      <c r="X180" s="130">
        <f t="shared" si="360"/>
        <v>0</v>
      </c>
      <c r="Y180" s="130">
        <f t="shared" si="360"/>
        <v>0</v>
      </c>
      <c r="Z180" s="130">
        <f t="shared" si="360"/>
        <v>0</v>
      </c>
      <c r="AA180" s="130">
        <f t="shared" si="360"/>
        <v>0</v>
      </c>
      <c r="AB180" s="130">
        <f t="shared" si="360"/>
        <v>0</v>
      </c>
      <c r="AC180" s="130">
        <f t="shared" si="360"/>
        <v>0</v>
      </c>
      <c r="AD180" s="130">
        <f t="shared" si="360"/>
        <v>0</v>
      </c>
      <c r="AE180" s="130">
        <f t="shared" si="360"/>
        <v>0</v>
      </c>
      <c r="AF180" s="130">
        <f t="shared" si="360"/>
        <v>0</v>
      </c>
      <c r="AG180" s="130">
        <f t="shared" si="360"/>
        <v>0</v>
      </c>
      <c r="AH180" s="130">
        <f t="shared" si="360"/>
        <v>0</v>
      </c>
      <c r="AI180" s="130">
        <f t="shared" si="360"/>
        <v>0</v>
      </c>
      <c r="AJ180" s="130">
        <f t="shared" ref="AJ180:BO180" si="361">AJ52/$C52</f>
        <v>0</v>
      </c>
      <c r="AK180" s="130">
        <f t="shared" si="361"/>
        <v>0</v>
      </c>
      <c r="AL180" s="130">
        <f t="shared" si="361"/>
        <v>0</v>
      </c>
      <c r="AM180" s="130">
        <f t="shared" si="361"/>
        <v>0</v>
      </c>
      <c r="AN180" s="130">
        <f t="shared" si="361"/>
        <v>0</v>
      </c>
      <c r="AO180" s="130">
        <f t="shared" si="361"/>
        <v>0</v>
      </c>
      <c r="AP180" s="130">
        <f t="shared" si="361"/>
        <v>0</v>
      </c>
      <c r="AQ180" s="130">
        <f t="shared" si="361"/>
        <v>0</v>
      </c>
      <c r="AR180" s="130">
        <f t="shared" si="361"/>
        <v>0</v>
      </c>
      <c r="AS180" s="130">
        <f t="shared" si="361"/>
        <v>0</v>
      </c>
      <c r="AT180" s="130">
        <f t="shared" si="361"/>
        <v>0</v>
      </c>
      <c r="AU180" s="130">
        <f t="shared" si="361"/>
        <v>0</v>
      </c>
      <c r="AV180" s="130">
        <f t="shared" si="361"/>
        <v>0</v>
      </c>
      <c r="AW180" s="130">
        <f t="shared" si="361"/>
        <v>0</v>
      </c>
      <c r="AX180" s="130">
        <f t="shared" si="361"/>
        <v>0</v>
      </c>
      <c r="AY180" s="130">
        <f t="shared" si="361"/>
        <v>0</v>
      </c>
      <c r="AZ180" s="130">
        <f t="shared" si="361"/>
        <v>0</v>
      </c>
      <c r="BA180" s="130">
        <f t="shared" si="361"/>
        <v>0</v>
      </c>
      <c r="BB180" s="130">
        <f t="shared" si="361"/>
        <v>0</v>
      </c>
      <c r="BC180" s="130">
        <f t="shared" si="361"/>
        <v>0</v>
      </c>
      <c r="BD180" s="130">
        <f t="shared" si="361"/>
        <v>0</v>
      </c>
      <c r="BE180" s="130">
        <f t="shared" si="361"/>
        <v>0</v>
      </c>
      <c r="BF180" s="130">
        <f t="shared" si="361"/>
        <v>0</v>
      </c>
      <c r="BG180" s="130">
        <f t="shared" si="361"/>
        <v>0</v>
      </c>
      <c r="BH180" s="130">
        <f t="shared" si="361"/>
        <v>0</v>
      </c>
      <c r="BI180" s="130">
        <f t="shared" si="361"/>
        <v>0</v>
      </c>
      <c r="BJ180" s="130">
        <f t="shared" si="361"/>
        <v>0</v>
      </c>
      <c r="BK180" s="130">
        <f t="shared" si="361"/>
        <v>0</v>
      </c>
      <c r="BL180" s="130">
        <f t="shared" si="361"/>
        <v>0</v>
      </c>
      <c r="BM180" s="130">
        <f t="shared" si="361"/>
        <v>0</v>
      </c>
      <c r="BN180" s="130">
        <f t="shared" si="361"/>
        <v>0</v>
      </c>
      <c r="BO180" s="130">
        <f t="shared" si="361"/>
        <v>0</v>
      </c>
      <c r="BP180" s="130">
        <f t="shared" ref="BP180:CU180" si="362">BP52/$C52</f>
        <v>0</v>
      </c>
      <c r="BQ180" s="130">
        <f t="shared" si="362"/>
        <v>0</v>
      </c>
      <c r="BR180" s="130">
        <f t="shared" si="362"/>
        <v>0</v>
      </c>
      <c r="BS180" s="130">
        <f t="shared" si="362"/>
        <v>0</v>
      </c>
      <c r="BT180" s="130">
        <f t="shared" si="362"/>
        <v>0</v>
      </c>
      <c r="BU180" s="130">
        <f t="shared" si="362"/>
        <v>0</v>
      </c>
      <c r="BV180" s="130">
        <f t="shared" si="362"/>
        <v>0</v>
      </c>
      <c r="BW180" s="130">
        <f t="shared" si="362"/>
        <v>0</v>
      </c>
      <c r="BX180" s="130">
        <f t="shared" si="362"/>
        <v>0</v>
      </c>
      <c r="BY180" s="130">
        <f t="shared" si="362"/>
        <v>0</v>
      </c>
      <c r="BZ180" s="130">
        <f t="shared" si="362"/>
        <v>0</v>
      </c>
      <c r="CA180" s="130">
        <f t="shared" si="362"/>
        <v>0</v>
      </c>
      <c r="CB180" s="130">
        <f t="shared" si="362"/>
        <v>3.888888888885</v>
      </c>
      <c r="CC180" s="130">
        <f t="shared" si="362"/>
        <v>18.333333333315</v>
      </c>
      <c r="CD180" s="130">
        <f t="shared" si="362"/>
        <v>290.55555555526502</v>
      </c>
      <c r="CE180" s="130">
        <f t="shared" si="362"/>
        <v>352.22222222187003</v>
      </c>
      <c r="CF180" s="130">
        <f t="shared" si="362"/>
        <v>413.33333333292001</v>
      </c>
      <c r="CG180" s="130">
        <f t="shared" si="362"/>
        <v>554.44444444389001</v>
      </c>
      <c r="CH180" s="130">
        <f t="shared" si="362"/>
        <v>642.22222222158007</v>
      </c>
      <c r="CI180" s="130">
        <f t="shared" si="362"/>
        <v>879.99999999912006</v>
      </c>
      <c r="CJ180" s="130">
        <f t="shared" si="362"/>
        <v>836.11111111027503</v>
      </c>
      <c r="CK180" s="130">
        <f t="shared" si="362"/>
        <v>854.99999999914507</v>
      </c>
      <c r="CL180" s="130">
        <f t="shared" si="362"/>
        <v>1388.8888888875001</v>
      </c>
      <c r="CM180" s="130">
        <f t="shared" si="362"/>
        <v>2647.2222222195751</v>
      </c>
      <c r="CN180" s="130">
        <f t="shared" si="362"/>
        <v>3379.4444444410651</v>
      </c>
      <c r="CO180" s="130">
        <f t="shared" si="362"/>
        <v>2974.4444444414703</v>
      </c>
      <c r="CP180" s="130">
        <f t="shared" si="362"/>
        <v>3878.8888888850101</v>
      </c>
      <c r="CQ180" s="130">
        <f t="shared" si="362"/>
        <v>3251.1111111078603</v>
      </c>
      <c r="CR180" s="130">
        <f t="shared" si="362"/>
        <v>3294.9999999967049</v>
      </c>
      <c r="CS180" s="130">
        <f t="shared" si="362"/>
        <v>3763.33333332957</v>
      </c>
      <c r="CT180" s="130">
        <f t="shared" si="362"/>
        <v>5536.66666666113</v>
      </c>
      <c r="CU180" s="130">
        <f t="shared" si="362"/>
        <v>3561.6666666631049</v>
      </c>
      <c r="CV180" s="130">
        <f t="shared" ref="CV180:DJ180" si="363">CV52/$C52</f>
        <v>3718.8888888851702</v>
      </c>
      <c r="CW180" s="130">
        <f t="shared" si="363"/>
        <v>3864.9999999961351</v>
      </c>
      <c r="CX180" s="130">
        <f t="shared" si="363"/>
        <v>3693.33333332964</v>
      </c>
      <c r="CY180" s="130">
        <f t="shared" si="363"/>
        <v>4108.8888888847805</v>
      </c>
      <c r="CZ180" s="130">
        <f t="shared" si="363"/>
        <v>3903.8888888849851</v>
      </c>
      <c r="DA180" s="130">
        <f t="shared" si="363"/>
        <v>3702.7777777740753</v>
      </c>
      <c r="DB180" s="130">
        <f t="shared" si="363"/>
        <v>3740.5555555518149</v>
      </c>
      <c r="DC180" s="130">
        <f t="shared" si="363"/>
        <v>3784.9999999962151</v>
      </c>
      <c r="DD180" s="130">
        <f t="shared" si="363"/>
        <v>3549.9999999964502</v>
      </c>
      <c r="DE180" s="130">
        <f t="shared" si="363"/>
        <v>3718.8888888851702</v>
      </c>
      <c r="DF180" s="130">
        <f t="shared" si="363"/>
        <v>3652.7777777741253</v>
      </c>
      <c r="DG180" s="130">
        <f t="shared" si="363"/>
        <v>3641.6666666630249</v>
      </c>
      <c r="DH180" s="130">
        <f t="shared" si="363"/>
        <v>3631.1111111074802</v>
      </c>
      <c r="DI180" s="130">
        <f t="shared" si="363"/>
        <v>3326.1111111077853</v>
      </c>
      <c r="DJ180" s="130">
        <f t="shared" si="363"/>
        <v>4067.2222222181554</v>
      </c>
      <c r="DK180" s="130">
        <f t="shared" ref="DK180:DV180" si="364">DK52/$C52</f>
        <v>3789.4444444406549</v>
      </c>
      <c r="DL180" s="130">
        <f t="shared" si="364"/>
        <v>4094.999999995905</v>
      </c>
      <c r="DM180" s="130">
        <f t="shared" si="364"/>
        <v>3691.1111111074201</v>
      </c>
      <c r="DN180" s="130">
        <f t="shared" si="364"/>
        <v>4569.9999999954298</v>
      </c>
      <c r="DO180" s="130">
        <f t="shared" si="364"/>
        <v>3729.9999999962702</v>
      </c>
      <c r="DP180" s="130">
        <f t="shared" si="364"/>
        <v>5478.3333333278551</v>
      </c>
      <c r="DQ180" s="130">
        <f t="shared" si="364"/>
        <v>4053.3333333292803</v>
      </c>
      <c r="DR180" s="130">
        <f t="shared" si="364"/>
        <v>3728.8888888851602</v>
      </c>
      <c r="DS180" s="130">
        <f t="shared" si="364"/>
        <v>3783.33333332955</v>
      </c>
      <c r="DT180" s="130">
        <f t="shared" si="364"/>
        <v>5822.7777777719548</v>
      </c>
      <c r="DU180" s="130">
        <f t="shared" si="364"/>
        <v>3919.4444444405253</v>
      </c>
      <c r="DV180" s="130">
        <f t="shared" si="364"/>
        <v>7745.5555555478104</v>
      </c>
      <c r="DW180" s="130">
        <f t="shared" ref="DW180:EH180" si="365">DW52/$C52</f>
        <v>5569.9999999944303</v>
      </c>
      <c r="DX180" s="130">
        <f t="shared" si="365"/>
        <v>4651.6666666620149</v>
      </c>
      <c r="DY180" s="130">
        <f t="shared" si="365"/>
        <v>7482.777777770295</v>
      </c>
      <c r="DZ180" s="130">
        <f t="shared" si="365"/>
        <v>13484.444444430961</v>
      </c>
      <c r="EA180" s="130">
        <f t="shared" si="365"/>
        <v>10156.111111100956</v>
      </c>
      <c r="EB180" s="130">
        <f t="shared" si="365"/>
        <v>13065.555555542491</v>
      </c>
      <c r="EC180" s="130">
        <f t="shared" si="365"/>
        <v>10554.999999989446</v>
      </c>
      <c r="ED180" s="130">
        <f t="shared" si="365"/>
        <v>7029.9999999929705</v>
      </c>
      <c r="EE180" s="130">
        <f t="shared" si="365"/>
        <v>15671.111111095441</v>
      </c>
      <c r="EF180" s="130">
        <f t="shared" si="365"/>
        <v>6745.5555555488099</v>
      </c>
      <c r="EG180" s="130">
        <f t="shared" si="365"/>
        <v>13217.777777764561</v>
      </c>
      <c r="EH180" s="130">
        <f t="shared" si="365"/>
        <v>16774.444444427671</v>
      </c>
      <c r="EI180" s="130">
        <f t="shared" ref="EI180:ET180" si="366">EI52/$C52</f>
        <v>15784.999999984215</v>
      </c>
      <c r="EJ180" s="130">
        <f t="shared" si="366"/>
        <v>8813.3333333245209</v>
      </c>
      <c r="EK180" s="130">
        <f t="shared" si="366"/>
        <v>6601.1111111045102</v>
      </c>
      <c r="EL180" s="130">
        <f t="shared" si="366"/>
        <v>3884.4444444405603</v>
      </c>
      <c r="EM180" s="130">
        <f t="shared" si="366"/>
        <v>3766.6666666629003</v>
      </c>
      <c r="EN180" s="130">
        <f t="shared" si="366"/>
        <v>5222.7777777725551</v>
      </c>
      <c r="EO180" s="130">
        <f t="shared" si="366"/>
        <v>3677.2222222185451</v>
      </c>
      <c r="EP180" s="130">
        <f t="shared" si="366"/>
        <v>3842.22222221838</v>
      </c>
      <c r="EQ180" s="130">
        <f t="shared" si="366"/>
        <v>5202.2222222170203</v>
      </c>
      <c r="ER180" s="130">
        <f t="shared" si="366"/>
        <v>7404.9999999925949</v>
      </c>
      <c r="ES180" s="130">
        <f t="shared" si="366"/>
        <v>5115.5555555504397</v>
      </c>
      <c r="ET180" s="130">
        <f t="shared" si="366"/>
        <v>6356.6666666603105</v>
      </c>
      <c r="EU180" s="130">
        <f t="shared" ref="EU180:GM180" si="367">EU52/$C52</f>
        <v>3755.5555555518004</v>
      </c>
      <c r="EV180" s="130">
        <f t="shared" si="367"/>
        <v>3227.2222222189953</v>
      </c>
      <c r="EW180" s="130">
        <f t="shared" si="367"/>
        <v>3054.4444444413903</v>
      </c>
      <c r="EX180" s="130">
        <f t="shared" si="367"/>
        <v>2904.9999999970951</v>
      </c>
      <c r="EY180" s="130">
        <f t="shared" si="367"/>
        <v>3367.77777777441</v>
      </c>
      <c r="EZ180" s="130">
        <f t="shared" si="367"/>
        <v>3231.1111111078803</v>
      </c>
      <c r="FA180" s="130">
        <f t="shared" si="367"/>
        <v>3268.3333333300652</v>
      </c>
      <c r="FB180" s="130">
        <f t="shared" si="367"/>
        <v>3176.1111111079349</v>
      </c>
      <c r="FC180" s="130">
        <f t="shared" si="367"/>
        <v>3104.4444444413402</v>
      </c>
      <c r="FD180" s="130">
        <f t="shared" si="367"/>
        <v>3124.4444444413202</v>
      </c>
      <c r="FE180" s="130">
        <f t="shared" si="367"/>
        <v>2816.1111111082951</v>
      </c>
      <c r="FF180" s="130">
        <f t="shared" si="367"/>
        <v>3082.7777777746951</v>
      </c>
      <c r="FG180" s="130">
        <f t="shared" si="367"/>
        <v>3276.1111111078353</v>
      </c>
      <c r="FH180" s="130">
        <f t="shared" si="367"/>
        <v>3509.4444444409351</v>
      </c>
      <c r="FI180" s="130">
        <f t="shared" si="367"/>
        <v>3232.777777774545</v>
      </c>
      <c r="FJ180" s="130">
        <f t="shared" si="367"/>
        <v>9657.2222222125656</v>
      </c>
      <c r="FK180" s="130">
        <f t="shared" si="367"/>
        <v>12949.999999987051</v>
      </c>
      <c r="FL180" s="130">
        <f t="shared" si="367"/>
        <v>13304.444444431141</v>
      </c>
      <c r="FM180" s="130">
        <f t="shared" si="367"/>
        <v>3020.5555555525352</v>
      </c>
      <c r="FN180" s="130">
        <f t="shared" si="367"/>
        <v>3012.2222222192099</v>
      </c>
      <c r="FO180" s="130">
        <f t="shared" si="367"/>
        <v>3238.88888888565</v>
      </c>
      <c r="FP180" s="130">
        <f t="shared" si="367"/>
        <v>2862.7777777749152</v>
      </c>
      <c r="FQ180" s="130">
        <f t="shared" si="367"/>
        <v>2950.5555555526053</v>
      </c>
      <c r="FR180" s="130">
        <f t="shared" si="367"/>
        <v>3052.2222222191699</v>
      </c>
      <c r="FS180" s="130">
        <f t="shared" si="367"/>
        <v>2803.8888888860852</v>
      </c>
      <c r="FT180" s="130">
        <f t="shared" si="367"/>
        <v>2208.88888888668</v>
      </c>
      <c r="FU180" s="130">
        <f t="shared" si="367"/>
        <v>11084.999999988915</v>
      </c>
      <c r="FV180" s="130">
        <f t="shared" si="367"/>
        <v>11856.66666665481</v>
      </c>
      <c r="FW180" s="130">
        <f t="shared" si="367"/>
        <v>6684.4444444377605</v>
      </c>
      <c r="FX180" s="130">
        <f t="shared" si="367"/>
        <v>7802.7777777699748</v>
      </c>
      <c r="FY180" s="130">
        <f t="shared" si="367"/>
        <v>13228.888888875661</v>
      </c>
      <c r="FZ180" s="130">
        <f t="shared" si="367"/>
        <v>15234.999999984766</v>
      </c>
      <c r="GA180" s="130">
        <f t="shared" si="367"/>
        <v>1819.9999999981801</v>
      </c>
      <c r="GB180" s="130">
        <f t="shared" si="367"/>
        <v>2133.888888886755</v>
      </c>
      <c r="GC180" s="130">
        <f t="shared" si="367"/>
        <v>1835.5555555537201</v>
      </c>
      <c r="GD180" s="130">
        <f t="shared" si="367"/>
        <v>1926.111111109185</v>
      </c>
      <c r="GE180" s="130">
        <f t="shared" si="367"/>
        <v>3732.2222222184901</v>
      </c>
      <c r="GF180" s="130">
        <f t="shared" si="367"/>
        <v>1679.9999999983202</v>
      </c>
      <c r="GG180" s="130">
        <f t="shared" si="367"/>
        <v>1920.555555553635</v>
      </c>
      <c r="GH180" s="130">
        <f t="shared" si="367"/>
        <v>1901.666666664765</v>
      </c>
      <c r="GI180" s="130">
        <f t="shared" si="367"/>
        <v>1960.555555553595</v>
      </c>
      <c r="GJ180" s="130">
        <f t="shared" si="367"/>
        <v>1773.33333333156</v>
      </c>
      <c r="GK180" s="130">
        <f t="shared" si="367"/>
        <v>1767.77777777601</v>
      </c>
      <c r="GL180" s="130">
        <f t="shared" si="367"/>
        <v>1862.777777775915</v>
      </c>
      <c r="GM180" s="130">
        <f t="shared" si="367"/>
        <v>1649.444444442795</v>
      </c>
      <c r="GN180" s="121"/>
      <c r="GO180" s="121"/>
      <c r="GP180" s="121"/>
      <c r="GQ180" s="121"/>
      <c r="GR180" s="120"/>
      <c r="GS180" s="120"/>
      <c r="GT180" s="120"/>
      <c r="GU180" s="120"/>
      <c r="GV180" s="120"/>
      <c r="GW180" s="120"/>
      <c r="GX180" s="120"/>
      <c r="GY180" s="120"/>
      <c r="GZ180" s="120"/>
      <c r="HA180" s="120"/>
      <c r="HB180" s="120"/>
      <c r="HC180" s="120"/>
      <c r="HD180" s="120"/>
      <c r="HE180" s="120"/>
      <c r="HF180" s="120"/>
      <c r="HG180" s="120"/>
    </row>
    <row r="181" spans="1:215" ht="15.75" x14ac:dyDescent="0.25">
      <c r="A181" s="45" t="s">
        <v>14</v>
      </c>
      <c r="B181" s="179" t="s">
        <v>15</v>
      </c>
      <c r="C181" s="46">
        <v>2</v>
      </c>
      <c r="D181" s="130">
        <f t="shared" ref="D181:AI181" si="368">D53/$C53</f>
        <v>0</v>
      </c>
      <c r="E181" s="130">
        <f t="shared" si="368"/>
        <v>0</v>
      </c>
      <c r="F181" s="130">
        <f t="shared" si="368"/>
        <v>0</v>
      </c>
      <c r="G181" s="130">
        <f t="shared" si="368"/>
        <v>0</v>
      </c>
      <c r="H181" s="130">
        <f t="shared" si="368"/>
        <v>0</v>
      </c>
      <c r="I181" s="130">
        <f t="shared" si="368"/>
        <v>0</v>
      </c>
      <c r="J181" s="130">
        <f t="shared" si="368"/>
        <v>0</v>
      </c>
      <c r="K181" s="130">
        <f t="shared" si="368"/>
        <v>0</v>
      </c>
      <c r="L181" s="130">
        <f t="shared" si="368"/>
        <v>0</v>
      </c>
      <c r="M181" s="130">
        <f t="shared" si="368"/>
        <v>0</v>
      </c>
      <c r="N181" s="130">
        <f t="shared" si="368"/>
        <v>10.5</v>
      </c>
      <c r="O181" s="130">
        <f t="shared" si="368"/>
        <v>0</v>
      </c>
      <c r="P181" s="130">
        <f t="shared" si="368"/>
        <v>22</v>
      </c>
      <c r="Q181" s="130">
        <f t="shared" si="368"/>
        <v>23</v>
      </c>
      <c r="R181" s="130">
        <f t="shared" si="368"/>
        <v>8</v>
      </c>
      <c r="S181" s="130">
        <f t="shared" si="368"/>
        <v>129.5</v>
      </c>
      <c r="T181" s="130">
        <f t="shared" si="368"/>
        <v>115</v>
      </c>
      <c r="U181" s="130">
        <f t="shared" si="368"/>
        <v>82.5</v>
      </c>
      <c r="V181" s="130">
        <f t="shared" si="368"/>
        <v>277.5</v>
      </c>
      <c r="W181" s="130">
        <f t="shared" si="368"/>
        <v>112</v>
      </c>
      <c r="X181" s="130">
        <f t="shared" si="368"/>
        <v>222</v>
      </c>
      <c r="Y181" s="130">
        <f t="shared" si="368"/>
        <v>153</v>
      </c>
      <c r="Z181" s="130">
        <f t="shared" si="368"/>
        <v>211</v>
      </c>
      <c r="AA181" s="130">
        <f t="shared" si="368"/>
        <v>214</v>
      </c>
      <c r="AB181" s="130">
        <f t="shared" si="368"/>
        <v>0</v>
      </c>
      <c r="AC181" s="130">
        <f t="shared" si="368"/>
        <v>0</v>
      </c>
      <c r="AD181" s="130">
        <f t="shared" si="368"/>
        <v>0</v>
      </c>
      <c r="AE181" s="130">
        <f t="shared" si="368"/>
        <v>0</v>
      </c>
      <c r="AF181" s="130">
        <f t="shared" si="368"/>
        <v>0</v>
      </c>
      <c r="AG181" s="130">
        <f t="shared" si="368"/>
        <v>0</v>
      </c>
      <c r="AH181" s="130">
        <f t="shared" si="368"/>
        <v>0</v>
      </c>
      <c r="AI181" s="130">
        <f t="shared" si="368"/>
        <v>0</v>
      </c>
      <c r="AJ181" s="130">
        <f t="shared" ref="AJ181:BO181" si="369">AJ53/$C53</f>
        <v>50</v>
      </c>
      <c r="AK181" s="130">
        <f t="shared" si="369"/>
        <v>55.5</v>
      </c>
      <c r="AL181" s="130">
        <f t="shared" si="369"/>
        <v>334.5</v>
      </c>
      <c r="AM181" s="130">
        <f t="shared" si="369"/>
        <v>603.5</v>
      </c>
      <c r="AN181" s="130">
        <f t="shared" si="369"/>
        <v>456</v>
      </c>
      <c r="AO181" s="130">
        <f t="shared" si="369"/>
        <v>561</v>
      </c>
      <c r="AP181" s="130">
        <f t="shared" si="369"/>
        <v>215</v>
      </c>
      <c r="AQ181" s="130">
        <f t="shared" si="369"/>
        <v>143</v>
      </c>
      <c r="AR181" s="130">
        <f t="shared" si="369"/>
        <v>345</v>
      </c>
      <c r="AS181" s="130">
        <f t="shared" si="369"/>
        <v>654</v>
      </c>
      <c r="AT181" s="130">
        <f t="shared" si="369"/>
        <v>393.5</v>
      </c>
      <c r="AU181" s="130">
        <f t="shared" si="369"/>
        <v>894.5</v>
      </c>
      <c r="AV181" s="130">
        <f t="shared" si="369"/>
        <v>445</v>
      </c>
      <c r="AW181" s="130">
        <f t="shared" si="369"/>
        <v>923</v>
      </c>
      <c r="AX181" s="130">
        <f t="shared" si="369"/>
        <v>1016</v>
      </c>
      <c r="AY181" s="130">
        <f t="shared" si="369"/>
        <v>908.5</v>
      </c>
      <c r="AZ181" s="130">
        <f t="shared" si="369"/>
        <v>829.5</v>
      </c>
      <c r="BA181" s="130">
        <f t="shared" si="369"/>
        <v>1367</v>
      </c>
      <c r="BB181" s="130">
        <f t="shared" si="369"/>
        <v>0</v>
      </c>
      <c r="BC181" s="130">
        <f t="shared" si="369"/>
        <v>1244</v>
      </c>
      <c r="BD181" s="130">
        <f t="shared" si="369"/>
        <v>808</v>
      </c>
      <c r="BE181" s="130">
        <f t="shared" si="369"/>
        <v>1652.5</v>
      </c>
      <c r="BF181" s="130">
        <f t="shared" si="369"/>
        <v>2025.5</v>
      </c>
      <c r="BG181" s="130">
        <f t="shared" si="369"/>
        <v>1757.5</v>
      </c>
      <c r="BH181" s="130">
        <f t="shared" si="369"/>
        <v>1265.5</v>
      </c>
      <c r="BI181" s="130">
        <f t="shared" si="369"/>
        <v>1951.5</v>
      </c>
      <c r="BJ181" s="130">
        <f t="shared" si="369"/>
        <v>43</v>
      </c>
      <c r="BK181" s="130">
        <f t="shared" si="369"/>
        <v>228.5</v>
      </c>
      <c r="BL181" s="130">
        <f t="shared" si="369"/>
        <v>234.5</v>
      </c>
      <c r="BM181" s="130">
        <f t="shared" si="369"/>
        <v>1752</v>
      </c>
      <c r="BN181" s="130">
        <f t="shared" si="369"/>
        <v>1548</v>
      </c>
      <c r="BO181" s="130">
        <f t="shared" si="369"/>
        <v>2257.5</v>
      </c>
      <c r="BP181" s="130">
        <f t="shared" ref="BP181:CU181" si="370">BP53/$C53</f>
        <v>349</v>
      </c>
      <c r="BQ181" s="130">
        <f t="shared" si="370"/>
        <v>1580.5</v>
      </c>
      <c r="BR181" s="130">
        <f t="shared" si="370"/>
        <v>1424</v>
      </c>
      <c r="BS181" s="130">
        <f t="shared" si="370"/>
        <v>1439.5</v>
      </c>
      <c r="BT181" s="130">
        <f t="shared" si="370"/>
        <v>1699.5</v>
      </c>
      <c r="BU181" s="130">
        <f t="shared" si="370"/>
        <v>1788.5</v>
      </c>
      <c r="BV181" s="130">
        <f t="shared" si="370"/>
        <v>784.5</v>
      </c>
      <c r="BW181" s="130">
        <f t="shared" si="370"/>
        <v>631</v>
      </c>
      <c r="BX181" s="130">
        <f t="shared" si="370"/>
        <v>1596.5</v>
      </c>
      <c r="BY181" s="130">
        <f t="shared" si="370"/>
        <v>1607.5</v>
      </c>
      <c r="BZ181" s="130">
        <f t="shared" si="370"/>
        <v>1132</v>
      </c>
      <c r="CA181" s="130">
        <f t="shared" si="370"/>
        <v>1487</v>
      </c>
      <c r="CB181" s="130">
        <f t="shared" si="370"/>
        <v>136.5</v>
      </c>
      <c r="CC181" s="130">
        <f t="shared" si="370"/>
        <v>509</v>
      </c>
      <c r="CD181" s="130">
        <f t="shared" si="370"/>
        <v>116</v>
      </c>
      <c r="CE181" s="130">
        <f t="shared" si="370"/>
        <v>423.5</v>
      </c>
      <c r="CF181" s="130">
        <f t="shared" si="370"/>
        <v>468.5</v>
      </c>
      <c r="CG181" s="130">
        <f t="shared" si="370"/>
        <v>81.5</v>
      </c>
      <c r="CH181" s="130">
        <f t="shared" si="370"/>
        <v>228</v>
      </c>
      <c r="CI181" s="130">
        <f t="shared" si="370"/>
        <v>193</v>
      </c>
      <c r="CJ181" s="130">
        <f t="shared" si="370"/>
        <v>252</v>
      </c>
      <c r="CK181" s="130">
        <f t="shared" si="370"/>
        <v>252.5</v>
      </c>
      <c r="CL181" s="130">
        <f t="shared" si="370"/>
        <v>400.5</v>
      </c>
      <c r="CM181" s="130">
        <f t="shared" si="370"/>
        <v>813</v>
      </c>
      <c r="CN181" s="130">
        <f t="shared" si="370"/>
        <v>577.5</v>
      </c>
      <c r="CO181" s="130">
        <f t="shared" si="370"/>
        <v>412</v>
      </c>
      <c r="CP181" s="130">
        <f t="shared" si="370"/>
        <v>398.5</v>
      </c>
      <c r="CQ181" s="130">
        <f t="shared" si="370"/>
        <v>624</v>
      </c>
      <c r="CR181" s="130">
        <f t="shared" si="370"/>
        <v>372.5</v>
      </c>
      <c r="CS181" s="130">
        <f t="shared" si="370"/>
        <v>347.5</v>
      </c>
      <c r="CT181" s="130">
        <f t="shared" si="370"/>
        <v>250</v>
      </c>
      <c r="CU181" s="130">
        <f t="shared" si="370"/>
        <v>246</v>
      </c>
      <c r="CV181" s="130">
        <f t="shared" ref="CV181:DJ181" si="371">CV53/$C53</f>
        <v>218</v>
      </c>
      <c r="CW181" s="130">
        <f t="shared" si="371"/>
        <v>213</v>
      </c>
      <c r="CX181" s="130">
        <f t="shared" si="371"/>
        <v>225.5</v>
      </c>
      <c r="CY181" s="130">
        <f t="shared" si="371"/>
        <v>207</v>
      </c>
      <c r="CZ181" s="130">
        <f t="shared" si="371"/>
        <v>217.5</v>
      </c>
      <c r="DA181" s="130">
        <f t="shared" si="371"/>
        <v>217.5</v>
      </c>
      <c r="DB181" s="130">
        <f t="shared" si="371"/>
        <v>198.5</v>
      </c>
      <c r="DC181" s="130">
        <f t="shared" si="371"/>
        <v>235.5</v>
      </c>
      <c r="DD181" s="130">
        <f t="shared" si="371"/>
        <v>215</v>
      </c>
      <c r="DE181" s="130">
        <f t="shared" si="371"/>
        <v>225</v>
      </c>
      <c r="DF181" s="130">
        <f t="shared" si="371"/>
        <v>221.5</v>
      </c>
      <c r="DG181" s="130">
        <f t="shared" si="371"/>
        <v>243.5</v>
      </c>
      <c r="DH181" s="130">
        <f t="shared" si="371"/>
        <v>255</v>
      </c>
      <c r="DI181" s="130">
        <f t="shared" si="371"/>
        <v>236.5</v>
      </c>
      <c r="DJ181" s="130">
        <f t="shared" si="371"/>
        <v>252</v>
      </c>
      <c r="DK181" s="130">
        <f t="shared" ref="DK181:DV181" si="372">DK53/$C53</f>
        <v>269</v>
      </c>
      <c r="DL181" s="130">
        <f t="shared" si="372"/>
        <v>218.5</v>
      </c>
      <c r="DM181" s="130">
        <f t="shared" si="372"/>
        <v>214</v>
      </c>
      <c r="DN181" s="130">
        <f t="shared" si="372"/>
        <v>225</v>
      </c>
      <c r="DO181" s="130">
        <f t="shared" si="372"/>
        <v>243.5</v>
      </c>
      <c r="DP181" s="130">
        <f t="shared" si="372"/>
        <v>205.5</v>
      </c>
      <c r="DQ181" s="130">
        <f t="shared" si="372"/>
        <v>206</v>
      </c>
      <c r="DR181" s="130">
        <f t="shared" si="372"/>
        <v>224.5</v>
      </c>
      <c r="DS181" s="130">
        <f t="shared" si="372"/>
        <v>231.5</v>
      </c>
      <c r="DT181" s="130">
        <f t="shared" si="372"/>
        <v>249.5</v>
      </c>
      <c r="DU181" s="130">
        <f t="shared" si="372"/>
        <v>257</v>
      </c>
      <c r="DV181" s="130">
        <f t="shared" si="372"/>
        <v>279.5</v>
      </c>
      <c r="DW181" s="130">
        <f t="shared" ref="DW181:EH181" si="373">DW53/$C53</f>
        <v>273.5</v>
      </c>
      <c r="DX181" s="130">
        <f t="shared" si="373"/>
        <v>300</v>
      </c>
      <c r="DY181" s="130">
        <f t="shared" si="373"/>
        <v>267</v>
      </c>
      <c r="DZ181" s="130">
        <f t="shared" si="373"/>
        <v>259.5</v>
      </c>
      <c r="EA181" s="130">
        <f t="shared" si="373"/>
        <v>273</v>
      </c>
      <c r="EB181" s="130">
        <f t="shared" si="373"/>
        <v>257</v>
      </c>
      <c r="EC181" s="130">
        <f t="shared" si="373"/>
        <v>262</v>
      </c>
      <c r="ED181" s="130">
        <f t="shared" si="373"/>
        <v>264</v>
      </c>
      <c r="EE181" s="130">
        <f t="shared" si="373"/>
        <v>285.5</v>
      </c>
      <c r="EF181" s="130">
        <f t="shared" si="373"/>
        <v>284</v>
      </c>
      <c r="EG181" s="130">
        <f t="shared" si="373"/>
        <v>268.5</v>
      </c>
      <c r="EH181" s="130">
        <f t="shared" si="373"/>
        <v>284.5</v>
      </c>
      <c r="EI181" s="130">
        <f t="shared" ref="EI181:ET181" si="374">EI53/$C53</f>
        <v>260.5</v>
      </c>
      <c r="EJ181" s="130">
        <f t="shared" si="374"/>
        <v>289</v>
      </c>
      <c r="EK181" s="130">
        <f t="shared" si="374"/>
        <v>289.5</v>
      </c>
      <c r="EL181" s="130">
        <f t="shared" si="374"/>
        <v>301.5</v>
      </c>
      <c r="EM181" s="130">
        <f t="shared" si="374"/>
        <v>320.5</v>
      </c>
      <c r="EN181" s="130">
        <f t="shared" si="374"/>
        <v>307.5</v>
      </c>
      <c r="EO181" s="130">
        <f t="shared" si="374"/>
        <v>288.5</v>
      </c>
      <c r="EP181" s="130">
        <f t="shared" si="374"/>
        <v>302.5</v>
      </c>
      <c r="EQ181" s="130">
        <f t="shared" si="374"/>
        <v>359.5</v>
      </c>
      <c r="ER181" s="130">
        <f t="shared" si="374"/>
        <v>309</v>
      </c>
      <c r="ES181" s="130">
        <f t="shared" si="374"/>
        <v>277</v>
      </c>
      <c r="ET181" s="130">
        <f t="shared" si="374"/>
        <v>296.5</v>
      </c>
      <c r="EU181" s="130">
        <f t="shared" ref="EU181:GM181" si="375">EU53/$C53</f>
        <v>222.5</v>
      </c>
      <c r="EV181" s="130">
        <f t="shared" si="375"/>
        <v>242</v>
      </c>
      <c r="EW181" s="130">
        <f t="shared" si="375"/>
        <v>250.5</v>
      </c>
      <c r="EX181" s="130">
        <f t="shared" si="375"/>
        <v>278</v>
      </c>
      <c r="EY181" s="130">
        <f t="shared" si="375"/>
        <v>277.5</v>
      </c>
      <c r="EZ181" s="130">
        <f t="shared" si="375"/>
        <v>259</v>
      </c>
      <c r="FA181" s="130">
        <f t="shared" si="375"/>
        <v>289.5</v>
      </c>
      <c r="FB181" s="130">
        <f t="shared" si="375"/>
        <v>246</v>
      </c>
      <c r="FC181" s="130">
        <f t="shared" si="375"/>
        <v>282</v>
      </c>
      <c r="FD181" s="130">
        <f t="shared" si="375"/>
        <v>276.5</v>
      </c>
      <c r="FE181" s="130">
        <f t="shared" si="375"/>
        <v>254.5</v>
      </c>
      <c r="FF181" s="130">
        <f t="shared" si="375"/>
        <v>277.5</v>
      </c>
      <c r="FG181" s="130">
        <f t="shared" si="375"/>
        <v>271</v>
      </c>
      <c r="FH181" s="130">
        <f t="shared" si="375"/>
        <v>281</v>
      </c>
      <c r="FI181" s="130">
        <f t="shared" si="375"/>
        <v>253</v>
      </c>
      <c r="FJ181" s="130">
        <f t="shared" si="375"/>
        <v>277</v>
      </c>
      <c r="FK181" s="130">
        <f t="shared" si="375"/>
        <v>244</v>
      </c>
      <c r="FL181" s="130">
        <f t="shared" si="375"/>
        <v>256</v>
      </c>
      <c r="FM181" s="130">
        <f t="shared" si="375"/>
        <v>256.5</v>
      </c>
      <c r="FN181" s="130">
        <f t="shared" si="375"/>
        <v>265.5</v>
      </c>
      <c r="FO181" s="130">
        <f t="shared" si="375"/>
        <v>275.5</v>
      </c>
      <c r="FP181" s="130">
        <f t="shared" si="375"/>
        <v>261</v>
      </c>
      <c r="FQ181" s="130">
        <f t="shared" si="375"/>
        <v>247</v>
      </c>
      <c r="FR181" s="130">
        <f t="shared" si="375"/>
        <v>267.5</v>
      </c>
      <c r="FS181" s="130">
        <f t="shared" si="375"/>
        <v>253</v>
      </c>
      <c r="FT181" s="130">
        <f t="shared" si="375"/>
        <v>280.5</v>
      </c>
      <c r="FU181" s="130">
        <f t="shared" si="375"/>
        <v>266</v>
      </c>
      <c r="FV181" s="130">
        <f t="shared" si="375"/>
        <v>272</v>
      </c>
      <c r="FW181" s="130">
        <f t="shared" si="375"/>
        <v>229</v>
      </c>
      <c r="FX181" s="130">
        <f t="shared" si="375"/>
        <v>270</v>
      </c>
      <c r="FY181" s="130">
        <f t="shared" si="375"/>
        <v>240.5</v>
      </c>
      <c r="FZ181" s="130">
        <f t="shared" si="375"/>
        <v>260</v>
      </c>
      <c r="GA181" s="130">
        <f t="shared" si="375"/>
        <v>259.5</v>
      </c>
      <c r="GB181" s="130">
        <f t="shared" si="375"/>
        <v>274.5</v>
      </c>
      <c r="GC181" s="130">
        <f t="shared" si="375"/>
        <v>243</v>
      </c>
      <c r="GD181" s="130">
        <f t="shared" si="375"/>
        <v>276</v>
      </c>
      <c r="GE181" s="130">
        <f t="shared" si="375"/>
        <v>254</v>
      </c>
      <c r="GF181" s="130">
        <f t="shared" si="375"/>
        <v>254.5</v>
      </c>
      <c r="GG181" s="130">
        <f t="shared" si="375"/>
        <v>221.5</v>
      </c>
      <c r="GH181" s="130">
        <f t="shared" si="375"/>
        <v>147.5</v>
      </c>
      <c r="GI181" s="130">
        <f t="shared" si="375"/>
        <v>58</v>
      </c>
      <c r="GJ181" s="130">
        <f t="shared" si="375"/>
        <v>50</v>
      </c>
      <c r="GK181" s="130">
        <f t="shared" si="375"/>
        <v>56</v>
      </c>
      <c r="GL181" s="130">
        <f t="shared" si="375"/>
        <v>0</v>
      </c>
      <c r="GM181" s="130">
        <f t="shared" si="375"/>
        <v>35.5</v>
      </c>
      <c r="GN181" s="121"/>
      <c r="GO181" s="121"/>
      <c r="GP181" s="121"/>
      <c r="GQ181" s="121"/>
      <c r="GR181" s="120"/>
      <c r="GS181" s="120"/>
      <c r="GT181" s="120"/>
      <c r="GU181" s="120"/>
      <c r="GV181" s="120"/>
      <c r="GW181" s="120"/>
      <c r="GX181" s="120"/>
      <c r="GY181" s="120"/>
      <c r="GZ181" s="120"/>
      <c r="HA181" s="120"/>
      <c r="HB181" s="120"/>
      <c r="HC181" s="120"/>
      <c r="HD181" s="120"/>
      <c r="HE181" s="120"/>
      <c r="HF181" s="120"/>
      <c r="HG181" s="120"/>
    </row>
    <row r="182" spans="1:215" ht="15.75" x14ac:dyDescent="0.25">
      <c r="A182" s="45" t="s">
        <v>14</v>
      </c>
      <c r="B182" s="179" t="s">
        <v>65</v>
      </c>
      <c r="C182" s="46">
        <v>1</v>
      </c>
      <c r="D182" s="130">
        <f t="shared" ref="D182:AI182" si="376">D54/$C54</f>
        <v>0</v>
      </c>
      <c r="E182" s="130">
        <f t="shared" si="376"/>
        <v>0</v>
      </c>
      <c r="F182" s="130">
        <f t="shared" si="376"/>
        <v>0</v>
      </c>
      <c r="G182" s="130">
        <f t="shared" si="376"/>
        <v>0</v>
      </c>
      <c r="H182" s="130">
        <f t="shared" si="376"/>
        <v>0</v>
      </c>
      <c r="I182" s="130">
        <f t="shared" si="376"/>
        <v>0</v>
      </c>
      <c r="J182" s="130">
        <f t="shared" si="376"/>
        <v>0</v>
      </c>
      <c r="K182" s="130">
        <f t="shared" si="376"/>
        <v>0</v>
      </c>
      <c r="L182" s="130">
        <f t="shared" si="376"/>
        <v>0</v>
      </c>
      <c r="M182" s="130">
        <f t="shared" si="376"/>
        <v>0</v>
      </c>
      <c r="N182" s="130">
        <f t="shared" si="376"/>
        <v>0</v>
      </c>
      <c r="O182" s="130">
        <f t="shared" si="376"/>
        <v>0</v>
      </c>
      <c r="P182" s="130">
        <f t="shared" si="376"/>
        <v>0</v>
      </c>
      <c r="Q182" s="130">
        <f t="shared" si="376"/>
        <v>0</v>
      </c>
      <c r="R182" s="130">
        <f t="shared" si="376"/>
        <v>0</v>
      </c>
      <c r="S182" s="130">
        <f t="shared" si="376"/>
        <v>0</v>
      </c>
      <c r="T182" s="130">
        <f t="shared" si="376"/>
        <v>0</v>
      </c>
      <c r="U182" s="130">
        <f t="shared" si="376"/>
        <v>0</v>
      </c>
      <c r="V182" s="130">
        <f t="shared" si="376"/>
        <v>0</v>
      </c>
      <c r="W182" s="130">
        <f t="shared" si="376"/>
        <v>0</v>
      </c>
      <c r="X182" s="130">
        <f t="shared" si="376"/>
        <v>0</v>
      </c>
      <c r="Y182" s="130">
        <f t="shared" si="376"/>
        <v>0</v>
      </c>
      <c r="Z182" s="130">
        <f t="shared" si="376"/>
        <v>0</v>
      </c>
      <c r="AA182" s="130">
        <f t="shared" si="376"/>
        <v>0</v>
      </c>
      <c r="AB182" s="130">
        <f t="shared" si="376"/>
        <v>0</v>
      </c>
      <c r="AC182" s="130">
        <f t="shared" si="376"/>
        <v>0</v>
      </c>
      <c r="AD182" s="130">
        <f t="shared" si="376"/>
        <v>0</v>
      </c>
      <c r="AE182" s="130">
        <f t="shared" si="376"/>
        <v>0</v>
      </c>
      <c r="AF182" s="130">
        <f t="shared" si="376"/>
        <v>0</v>
      </c>
      <c r="AG182" s="130">
        <f t="shared" si="376"/>
        <v>0</v>
      </c>
      <c r="AH182" s="130">
        <f t="shared" si="376"/>
        <v>0</v>
      </c>
      <c r="AI182" s="130">
        <f t="shared" si="376"/>
        <v>0</v>
      </c>
      <c r="AJ182" s="130">
        <f t="shared" ref="AJ182:BO182" si="377">AJ54/$C54</f>
        <v>0</v>
      </c>
      <c r="AK182" s="130">
        <f t="shared" si="377"/>
        <v>0</v>
      </c>
      <c r="AL182" s="130">
        <f t="shared" si="377"/>
        <v>0</v>
      </c>
      <c r="AM182" s="130">
        <f t="shared" si="377"/>
        <v>0</v>
      </c>
      <c r="AN182" s="130">
        <f t="shared" si="377"/>
        <v>0</v>
      </c>
      <c r="AO182" s="130">
        <f t="shared" si="377"/>
        <v>0</v>
      </c>
      <c r="AP182" s="130">
        <f t="shared" si="377"/>
        <v>0</v>
      </c>
      <c r="AQ182" s="130">
        <f t="shared" si="377"/>
        <v>0</v>
      </c>
      <c r="AR182" s="130">
        <f t="shared" si="377"/>
        <v>0</v>
      </c>
      <c r="AS182" s="130">
        <f t="shared" si="377"/>
        <v>0</v>
      </c>
      <c r="AT182" s="130">
        <f t="shared" si="377"/>
        <v>0</v>
      </c>
      <c r="AU182" s="130">
        <f t="shared" si="377"/>
        <v>0</v>
      </c>
      <c r="AV182" s="130">
        <f t="shared" si="377"/>
        <v>3267</v>
      </c>
      <c r="AW182" s="130">
        <f t="shared" si="377"/>
        <v>3165</v>
      </c>
      <c r="AX182" s="130">
        <f t="shared" si="377"/>
        <v>2291</v>
      </c>
      <c r="AY182" s="130">
        <f t="shared" si="377"/>
        <v>2825</v>
      </c>
      <c r="AZ182" s="130">
        <f t="shared" si="377"/>
        <v>2582</v>
      </c>
      <c r="BA182" s="130">
        <f t="shared" si="377"/>
        <v>2125</v>
      </c>
      <c r="BB182" s="130">
        <f t="shared" si="377"/>
        <v>2578</v>
      </c>
      <c r="BC182" s="130">
        <f t="shared" si="377"/>
        <v>2394</v>
      </c>
      <c r="BD182" s="130">
        <f t="shared" si="377"/>
        <v>3232</v>
      </c>
      <c r="BE182" s="130">
        <f t="shared" si="377"/>
        <v>1807</v>
      </c>
      <c r="BF182" s="130">
        <f t="shared" si="377"/>
        <v>2231</v>
      </c>
      <c r="BG182" s="130">
        <f t="shared" si="377"/>
        <v>2955</v>
      </c>
      <c r="BH182" s="130">
        <f t="shared" si="377"/>
        <v>2911</v>
      </c>
      <c r="BI182" s="130">
        <f t="shared" si="377"/>
        <v>2819</v>
      </c>
      <c r="BJ182" s="130">
        <f t="shared" si="377"/>
        <v>3433</v>
      </c>
      <c r="BK182" s="130">
        <f t="shared" si="377"/>
        <v>2905</v>
      </c>
      <c r="BL182" s="130">
        <f t="shared" si="377"/>
        <v>3491</v>
      </c>
      <c r="BM182" s="130">
        <f t="shared" si="377"/>
        <v>6790</v>
      </c>
      <c r="BN182" s="130">
        <f t="shared" si="377"/>
        <v>10024</v>
      </c>
      <c r="BO182" s="130">
        <f t="shared" si="377"/>
        <v>12193</v>
      </c>
      <c r="BP182" s="130">
        <f t="shared" ref="BP182:CU182" si="378">BP54/$C54</f>
        <v>11743</v>
      </c>
      <c r="BQ182" s="130">
        <f t="shared" si="378"/>
        <v>8441</v>
      </c>
      <c r="BR182" s="130">
        <f t="shared" si="378"/>
        <v>8562</v>
      </c>
      <c r="BS182" s="130">
        <f t="shared" si="378"/>
        <v>11837</v>
      </c>
      <c r="BT182" s="130">
        <f t="shared" si="378"/>
        <v>15828</v>
      </c>
      <c r="BU182" s="130">
        <f t="shared" si="378"/>
        <v>22375</v>
      </c>
      <c r="BV182" s="130">
        <f t="shared" si="378"/>
        <v>13069</v>
      </c>
      <c r="BW182" s="130">
        <f t="shared" si="378"/>
        <v>12076</v>
      </c>
      <c r="BX182" s="130">
        <f t="shared" si="378"/>
        <v>19085</v>
      </c>
      <c r="BY182" s="130">
        <f t="shared" si="378"/>
        <v>16365</v>
      </c>
      <c r="BZ182" s="130">
        <f t="shared" si="378"/>
        <v>22141</v>
      </c>
      <c r="CA182" s="130">
        <f t="shared" si="378"/>
        <v>6321</v>
      </c>
      <c r="CB182" s="130">
        <f t="shared" si="378"/>
        <v>7459</v>
      </c>
      <c r="CC182" s="130">
        <f t="shared" si="378"/>
        <v>6631</v>
      </c>
      <c r="CD182" s="130">
        <f t="shared" si="378"/>
        <v>6801</v>
      </c>
      <c r="CE182" s="130">
        <f t="shared" si="378"/>
        <v>8365</v>
      </c>
      <c r="CF182" s="130">
        <f t="shared" si="378"/>
        <v>5889</v>
      </c>
      <c r="CG182" s="130">
        <f t="shared" si="378"/>
        <v>7209</v>
      </c>
      <c r="CH182" s="130">
        <f t="shared" si="378"/>
        <v>2821</v>
      </c>
      <c r="CI182" s="130">
        <f t="shared" si="378"/>
        <v>5713</v>
      </c>
      <c r="CJ182" s="130">
        <f t="shared" si="378"/>
        <v>4884</v>
      </c>
      <c r="CK182" s="130">
        <f t="shared" si="378"/>
        <v>3794</v>
      </c>
      <c r="CL182" s="130">
        <f t="shared" si="378"/>
        <v>4720</v>
      </c>
      <c r="CM182" s="130">
        <f t="shared" si="378"/>
        <v>11479</v>
      </c>
      <c r="CN182" s="130">
        <f t="shared" si="378"/>
        <v>10475</v>
      </c>
      <c r="CO182" s="130">
        <f t="shared" si="378"/>
        <v>9903</v>
      </c>
      <c r="CP182" s="130">
        <f t="shared" si="378"/>
        <v>9849</v>
      </c>
      <c r="CQ182" s="130">
        <f t="shared" si="378"/>
        <v>11305</v>
      </c>
      <c r="CR182" s="130">
        <f t="shared" si="378"/>
        <v>11769</v>
      </c>
      <c r="CS182" s="130">
        <f t="shared" si="378"/>
        <v>11099</v>
      </c>
      <c r="CT182" s="130">
        <f t="shared" si="378"/>
        <v>3784</v>
      </c>
      <c r="CU182" s="130">
        <f t="shared" si="378"/>
        <v>9613</v>
      </c>
      <c r="CV182" s="130">
        <f t="shared" ref="CV182:DJ182" si="379">CV54/$C54</f>
        <v>12609</v>
      </c>
      <c r="CW182" s="130">
        <f t="shared" si="379"/>
        <v>10278</v>
      </c>
      <c r="CX182" s="130">
        <f t="shared" si="379"/>
        <v>8167</v>
      </c>
      <c r="CY182" s="130">
        <f t="shared" si="379"/>
        <v>22398</v>
      </c>
      <c r="CZ182" s="130">
        <f t="shared" si="379"/>
        <v>23591</v>
      </c>
      <c r="DA182" s="130">
        <f t="shared" si="379"/>
        <v>12460</v>
      </c>
      <c r="DB182" s="130">
        <f t="shared" si="379"/>
        <v>17061</v>
      </c>
      <c r="DC182" s="130">
        <f t="shared" si="379"/>
        <v>21600</v>
      </c>
      <c r="DD182" s="130">
        <f t="shared" si="379"/>
        <v>20719</v>
      </c>
      <c r="DE182" s="130">
        <f t="shared" si="379"/>
        <v>23415</v>
      </c>
      <c r="DF182" s="130">
        <f t="shared" si="379"/>
        <v>18175</v>
      </c>
      <c r="DG182" s="130">
        <f t="shared" si="379"/>
        <v>21195</v>
      </c>
      <c r="DH182" s="130">
        <f t="shared" si="379"/>
        <v>19188</v>
      </c>
      <c r="DI182" s="130">
        <f t="shared" si="379"/>
        <v>17171</v>
      </c>
      <c r="DJ182" s="130">
        <f t="shared" si="379"/>
        <v>17439</v>
      </c>
      <c r="DK182" s="130">
        <f t="shared" ref="DK182:DV182" si="380">DK54/$C54</f>
        <v>20696</v>
      </c>
      <c r="DL182" s="130">
        <f t="shared" si="380"/>
        <v>21020</v>
      </c>
      <c r="DM182" s="130">
        <f t="shared" si="380"/>
        <v>17340</v>
      </c>
      <c r="DN182" s="130">
        <f t="shared" si="380"/>
        <v>16012</v>
      </c>
      <c r="DO182" s="130">
        <f t="shared" si="380"/>
        <v>17912</v>
      </c>
      <c r="DP182" s="130">
        <f t="shared" si="380"/>
        <v>18341</v>
      </c>
      <c r="DQ182" s="130">
        <f t="shared" si="380"/>
        <v>22364</v>
      </c>
      <c r="DR182" s="130">
        <f t="shared" si="380"/>
        <v>16660</v>
      </c>
      <c r="DS182" s="130">
        <f t="shared" si="380"/>
        <v>20261</v>
      </c>
      <c r="DT182" s="130">
        <f t="shared" si="380"/>
        <v>21110</v>
      </c>
      <c r="DU182" s="130">
        <f t="shared" si="380"/>
        <v>18301</v>
      </c>
      <c r="DV182" s="130">
        <f t="shared" si="380"/>
        <v>21204</v>
      </c>
      <c r="DW182" s="130">
        <f t="shared" ref="DW182:EH182" si="381">DW54/$C54</f>
        <v>20344</v>
      </c>
      <c r="DX182" s="130">
        <f t="shared" si="381"/>
        <v>21185</v>
      </c>
      <c r="DY182" s="130">
        <f t="shared" si="381"/>
        <v>18865</v>
      </c>
      <c r="DZ182" s="130">
        <f t="shared" si="381"/>
        <v>18699</v>
      </c>
      <c r="EA182" s="130">
        <f t="shared" si="381"/>
        <v>19070</v>
      </c>
      <c r="EB182" s="130">
        <f t="shared" si="381"/>
        <v>17327</v>
      </c>
      <c r="EC182" s="130">
        <f t="shared" si="381"/>
        <v>7798</v>
      </c>
      <c r="ED182" s="130">
        <f t="shared" si="381"/>
        <v>15521</v>
      </c>
      <c r="EE182" s="130">
        <f t="shared" si="381"/>
        <v>19169</v>
      </c>
      <c r="EF182" s="130">
        <f t="shared" si="381"/>
        <v>19849</v>
      </c>
      <c r="EG182" s="130">
        <f t="shared" si="381"/>
        <v>16327</v>
      </c>
      <c r="EH182" s="130">
        <f t="shared" si="381"/>
        <v>19189</v>
      </c>
      <c r="EI182" s="130">
        <f t="shared" ref="EI182:ET182" si="382">EI54/$C54</f>
        <v>17038</v>
      </c>
      <c r="EJ182" s="130">
        <f t="shared" si="382"/>
        <v>15019</v>
      </c>
      <c r="EK182" s="130">
        <f t="shared" si="382"/>
        <v>13933</v>
      </c>
      <c r="EL182" s="130">
        <f t="shared" si="382"/>
        <v>17951</v>
      </c>
      <c r="EM182" s="130">
        <f t="shared" si="382"/>
        <v>14900</v>
      </c>
      <c r="EN182" s="130">
        <f t="shared" si="382"/>
        <v>19276</v>
      </c>
      <c r="EO182" s="130">
        <f t="shared" si="382"/>
        <v>14825</v>
      </c>
      <c r="EP182" s="130">
        <f t="shared" si="382"/>
        <v>19877</v>
      </c>
      <c r="EQ182" s="130">
        <f t="shared" si="382"/>
        <v>19375</v>
      </c>
      <c r="ER182" s="130">
        <f t="shared" si="382"/>
        <v>21495</v>
      </c>
      <c r="ES182" s="130">
        <f t="shared" si="382"/>
        <v>17996</v>
      </c>
      <c r="ET182" s="130">
        <f t="shared" si="382"/>
        <v>19664</v>
      </c>
      <c r="EU182" s="130">
        <f t="shared" ref="EU182:GM182" si="383">EU54/$C54</f>
        <v>20484</v>
      </c>
      <c r="EV182" s="130">
        <f t="shared" si="383"/>
        <v>22001</v>
      </c>
      <c r="EW182" s="130">
        <f t="shared" si="383"/>
        <v>15168</v>
      </c>
      <c r="EX182" s="130">
        <f t="shared" si="383"/>
        <v>12949</v>
      </c>
      <c r="EY182" s="130">
        <f t="shared" si="383"/>
        <v>20563</v>
      </c>
      <c r="EZ182" s="130">
        <f t="shared" si="383"/>
        <v>21973</v>
      </c>
      <c r="FA182" s="130">
        <f t="shared" si="383"/>
        <v>23629</v>
      </c>
      <c r="FB182" s="130">
        <f t="shared" si="383"/>
        <v>21106</v>
      </c>
      <c r="FC182" s="130">
        <f t="shared" si="383"/>
        <v>23686</v>
      </c>
      <c r="FD182" s="130">
        <f t="shared" si="383"/>
        <v>20848</v>
      </c>
      <c r="FE182" s="130">
        <f t="shared" si="383"/>
        <v>20386</v>
      </c>
      <c r="FF182" s="130">
        <f t="shared" si="383"/>
        <v>20091</v>
      </c>
      <c r="FG182" s="130">
        <f t="shared" si="383"/>
        <v>19161</v>
      </c>
      <c r="FH182" s="130">
        <f t="shared" si="383"/>
        <v>23142</v>
      </c>
      <c r="FI182" s="130">
        <f t="shared" si="383"/>
        <v>16553</v>
      </c>
      <c r="FJ182" s="130">
        <f t="shared" si="383"/>
        <v>18584</v>
      </c>
      <c r="FK182" s="130">
        <f t="shared" si="383"/>
        <v>22992</v>
      </c>
      <c r="FL182" s="130">
        <f t="shared" si="383"/>
        <v>20186</v>
      </c>
      <c r="FM182" s="130">
        <f t="shared" si="383"/>
        <v>14765</v>
      </c>
      <c r="FN182" s="130">
        <f t="shared" si="383"/>
        <v>20406</v>
      </c>
      <c r="FO182" s="130">
        <f t="shared" si="383"/>
        <v>22645</v>
      </c>
      <c r="FP182" s="130">
        <f t="shared" si="383"/>
        <v>23332</v>
      </c>
      <c r="FQ182" s="130">
        <f t="shared" si="383"/>
        <v>22824</v>
      </c>
      <c r="FR182" s="130">
        <f t="shared" si="383"/>
        <v>22915</v>
      </c>
      <c r="FS182" s="130">
        <f t="shared" si="383"/>
        <v>22855</v>
      </c>
      <c r="FT182" s="130">
        <f t="shared" si="383"/>
        <v>22820</v>
      </c>
      <c r="FU182" s="130">
        <f t="shared" si="383"/>
        <v>22806</v>
      </c>
      <c r="FV182" s="130">
        <f t="shared" si="383"/>
        <v>19832</v>
      </c>
      <c r="FW182" s="130">
        <f t="shared" si="383"/>
        <v>25028</v>
      </c>
      <c r="FX182" s="130">
        <f t="shared" si="383"/>
        <v>25940</v>
      </c>
      <c r="FY182" s="130">
        <f t="shared" si="383"/>
        <v>25060</v>
      </c>
      <c r="FZ182" s="130">
        <f t="shared" si="383"/>
        <v>21814</v>
      </c>
      <c r="GA182" s="130">
        <f t="shared" si="383"/>
        <v>23901</v>
      </c>
      <c r="GB182" s="130">
        <f t="shared" si="383"/>
        <v>33772</v>
      </c>
      <c r="GC182" s="130">
        <f t="shared" si="383"/>
        <v>17669</v>
      </c>
      <c r="GD182" s="130">
        <f t="shared" si="383"/>
        <v>30934</v>
      </c>
      <c r="GE182" s="130">
        <f t="shared" si="383"/>
        <v>19001</v>
      </c>
      <c r="GF182" s="130">
        <f t="shared" si="383"/>
        <v>23036</v>
      </c>
      <c r="GG182" s="130">
        <f t="shared" si="383"/>
        <v>11800</v>
      </c>
      <c r="GH182" s="130">
        <f t="shared" si="383"/>
        <v>5983</v>
      </c>
      <c r="GI182" s="130">
        <f t="shared" si="383"/>
        <v>2332</v>
      </c>
      <c r="GJ182" s="130">
        <f t="shared" si="383"/>
        <v>6011</v>
      </c>
      <c r="GK182" s="130">
        <f t="shared" si="383"/>
        <v>19414</v>
      </c>
      <c r="GL182" s="130">
        <f t="shared" si="383"/>
        <v>19921</v>
      </c>
      <c r="GM182" s="130">
        <f t="shared" si="383"/>
        <v>12119</v>
      </c>
      <c r="GN182" s="121"/>
      <c r="GO182" s="121"/>
      <c r="GP182" s="121"/>
      <c r="GQ182" s="121"/>
      <c r="GR182" s="120"/>
      <c r="GS182" s="120"/>
      <c r="GT182" s="120"/>
      <c r="GU182" s="120"/>
      <c r="GV182" s="120"/>
      <c r="GW182" s="120"/>
      <c r="GX182" s="120"/>
      <c r="GY182" s="120"/>
      <c r="GZ182" s="120"/>
      <c r="HA182" s="120"/>
      <c r="HB182" s="120"/>
      <c r="HC182" s="120"/>
      <c r="HD182" s="120"/>
      <c r="HE182" s="120"/>
      <c r="HF182" s="120"/>
      <c r="HG182" s="120"/>
    </row>
    <row r="183" spans="1:215" ht="15.75" x14ac:dyDescent="0.25">
      <c r="A183" s="45" t="s">
        <v>14</v>
      </c>
      <c r="B183" s="179" t="s">
        <v>95</v>
      </c>
      <c r="C183" s="46">
        <v>1</v>
      </c>
      <c r="D183" s="130">
        <f t="shared" ref="D183:AI183" si="384">D55/$C55</f>
        <v>0</v>
      </c>
      <c r="E183" s="130">
        <f t="shared" si="384"/>
        <v>0</v>
      </c>
      <c r="F183" s="130">
        <f t="shared" si="384"/>
        <v>0</v>
      </c>
      <c r="G183" s="130">
        <f t="shared" si="384"/>
        <v>0</v>
      </c>
      <c r="H183" s="130">
        <f t="shared" si="384"/>
        <v>0</v>
      </c>
      <c r="I183" s="130">
        <f t="shared" si="384"/>
        <v>0</v>
      </c>
      <c r="J183" s="130">
        <f t="shared" si="384"/>
        <v>0</v>
      </c>
      <c r="K183" s="130">
        <f t="shared" si="384"/>
        <v>0</v>
      </c>
      <c r="L183" s="130">
        <f t="shared" si="384"/>
        <v>0</v>
      </c>
      <c r="M183" s="130">
        <f t="shared" si="384"/>
        <v>0</v>
      </c>
      <c r="N183" s="130">
        <f t="shared" si="384"/>
        <v>0</v>
      </c>
      <c r="O183" s="130">
        <f t="shared" si="384"/>
        <v>0</v>
      </c>
      <c r="P183" s="130">
        <f t="shared" si="384"/>
        <v>0</v>
      </c>
      <c r="Q183" s="130">
        <f t="shared" si="384"/>
        <v>0</v>
      </c>
      <c r="R183" s="130">
        <f t="shared" si="384"/>
        <v>0</v>
      </c>
      <c r="S183" s="130">
        <f t="shared" si="384"/>
        <v>0</v>
      </c>
      <c r="T183" s="130">
        <f t="shared" si="384"/>
        <v>0</v>
      </c>
      <c r="U183" s="130">
        <f t="shared" si="384"/>
        <v>0</v>
      </c>
      <c r="V183" s="130">
        <f t="shared" si="384"/>
        <v>0</v>
      </c>
      <c r="W183" s="130">
        <f t="shared" si="384"/>
        <v>0</v>
      </c>
      <c r="X183" s="130">
        <f t="shared" si="384"/>
        <v>0</v>
      </c>
      <c r="Y183" s="130">
        <f t="shared" si="384"/>
        <v>0</v>
      </c>
      <c r="Z183" s="130">
        <f t="shared" si="384"/>
        <v>0</v>
      </c>
      <c r="AA183" s="130">
        <f t="shared" si="384"/>
        <v>0</v>
      </c>
      <c r="AB183" s="130">
        <f t="shared" si="384"/>
        <v>0</v>
      </c>
      <c r="AC183" s="130">
        <f t="shared" si="384"/>
        <v>0</v>
      </c>
      <c r="AD183" s="130">
        <f t="shared" si="384"/>
        <v>0</v>
      </c>
      <c r="AE183" s="130">
        <f t="shared" si="384"/>
        <v>0</v>
      </c>
      <c r="AF183" s="130">
        <f t="shared" si="384"/>
        <v>0</v>
      </c>
      <c r="AG183" s="130">
        <f t="shared" si="384"/>
        <v>0</v>
      </c>
      <c r="AH183" s="130">
        <f t="shared" si="384"/>
        <v>0</v>
      </c>
      <c r="AI183" s="130">
        <f t="shared" si="384"/>
        <v>0</v>
      </c>
      <c r="AJ183" s="130">
        <f t="shared" ref="AJ183:BO183" si="385">AJ55/$C55</f>
        <v>0</v>
      </c>
      <c r="AK183" s="130">
        <f t="shared" si="385"/>
        <v>0</v>
      </c>
      <c r="AL183" s="130">
        <f t="shared" si="385"/>
        <v>0</v>
      </c>
      <c r="AM183" s="130">
        <f t="shared" si="385"/>
        <v>0</v>
      </c>
      <c r="AN183" s="130">
        <f t="shared" si="385"/>
        <v>0</v>
      </c>
      <c r="AO183" s="130">
        <f t="shared" si="385"/>
        <v>0</v>
      </c>
      <c r="AP183" s="130">
        <f t="shared" si="385"/>
        <v>0</v>
      </c>
      <c r="AQ183" s="130">
        <f t="shared" si="385"/>
        <v>0</v>
      </c>
      <c r="AR183" s="130">
        <f t="shared" si="385"/>
        <v>0</v>
      </c>
      <c r="AS183" s="130">
        <f t="shared" si="385"/>
        <v>0</v>
      </c>
      <c r="AT183" s="130">
        <f t="shared" si="385"/>
        <v>0</v>
      </c>
      <c r="AU183" s="130">
        <f t="shared" si="385"/>
        <v>0</v>
      </c>
      <c r="AV183" s="130">
        <f t="shared" si="385"/>
        <v>0</v>
      </c>
      <c r="AW183" s="130">
        <f t="shared" si="385"/>
        <v>0</v>
      </c>
      <c r="AX183" s="130">
        <f t="shared" si="385"/>
        <v>0</v>
      </c>
      <c r="AY183" s="130">
        <f t="shared" si="385"/>
        <v>0</v>
      </c>
      <c r="AZ183" s="130">
        <f t="shared" si="385"/>
        <v>0</v>
      </c>
      <c r="BA183" s="130">
        <f t="shared" si="385"/>
        <v>0</v>
      </c>
      <c r="BB183" s="130">
        <f t="shared" si="385"/>
        <v>0</v>
      </c>
      <c r="BC183" s="130">
        <f t="shared" si="385"/>
        <v>0</v>
      </c>
      <c r="BD183" s="130">
        <f t="shared" si="385"/>
        <v>0</v>
      </c>
      <c r="BE183" s="130">
        <f t="shared" si="385"/>
        <v>0</v>
      </c>
      <c r="BF183" s="130">
        <f t="shared" si="385"/>
        <v>0</v>
      </c>
      <c r="BG183" s="130">
        <f t="shared" si="385"/>
        <v>0</v>
      </c>
      <c r="BH183" s="130">
        <f t="shared" si="385"/>
        <v>0</v>
      </c>
      <c r="BI183" s="130">
        <f t="shared" si="385"/>
        <v>0</v>
      </c>
      <c r="BJ183" s="130">
        <f t="shared" si="385"/>
        <v>0</v>
      </c>
      <c r="BK183" s="130">
        <f t="shared" si="385"/>
        <v>0</v>
      </c>
      <c r="BL183" s="130">
        <f t="shared" si="385"/>
        <v>0</v>
      </c>
      <c r="BM183" s="130">
        <f t="shared" si="385"/>
        <v>0</v>
      </c>
      <c r="BN183" s="130">
        <f t="shared" si="385"/>
        <v>0</v>
      </c>
      <c r="BO183" s="130">
        <f t="shared" si="385"/>
        <v>0</v>
      </c>
      <c r="BP183" s="130">
        <f t="shared" ref="BP183:CU183" si="386">BP55/$C55</f>
        <v>0</v>
      </c>
      <c r="BQ183" s="130">
        <f t="shared" si="386"/>
        <v>0</v>
      </c>
      <c r="BR183" s="130">
        <f t="shared" si="386"/>
        <v>0</v>
      </c>
      <c r="BS183" s="130">
        <f t="shared" si="386"/>
        <v>0</v>
      </c>
      <c r="BT183" s="130">
        <f t="shared" si="386"/>
        <v>0</v>
      </c>
      <c r="BU183" s="130">
        <f t="shared" si="386"/>
        <v>0</v>
      </c>
      <c r="BV183" s="130">
        <f t="shared" si="386"/>
        <v>0</v>
      </c>
      <c r="BW183" s="130">
        <f t="shared" si="386"/>
        <v>0</v>
      </c>
      <c r="BX183" s="130">
        <f t="shared" si="386"/>
        <v>0</v>
      </c>
      <c r="BY183" s="130">
        <f t="shared" si="386"/>
        <v>0</v>
      </c>
      <c r="BZ183" s="130">
        <f t="shared" si="386"/>
        <v>0</v>
      </c>
      <c r="CA183" s="130">
        <f t="shared" si="386"/>
        <v>0</v>
      </c>
      <c r="CB183" s="130">
        <f t="shared" si="386"/>
        <v>0</v>
      </c>
      <c r="CC183" s="130">
        <f t="shared" si="386"/>
        <v>0</v>
      </c>
      <c r="CD183" s="130">
        <f t="shared" si="386"/>
        <v>0</v>
      </c>
      <c r="CE183" s="130">
        <f t="shared" si="386"/>
        <v>0</v>
      </c>
      <c r="CF183" s="130">
        <f t="shared" si="386"/>
        <v>0</v>
      </c>
      <c r="CG183" s="130">
        <f t="shared" si="386"/>
        <v>0</v>
      </c>
      <c r="CH183" s="130">
        <f t="shared" si="386"/>
        <v>0</v>
      </c>
      <c r="CI183" s="130">
        <f t="shared" si="386"/>
        <v>0</v>
      </c>
      <c r="CJ183" s="130">
        <f t="shared" si="386"/>
        <v>0</v>
      </c>
      <c r="CK183" s="130">
        <f t="shared" si="386"/>
        <v>0</v>
      </c>
      <c r="CL183" s="130">
        <f t="shared" si="386"/>
        <v>0</v>
      </c>
      <c r="CM183" s="130">
        <f t="shared" si="386"/>
        <v>0</v>
      </c>
      <c r="CN183" s="130">
        <f t="shared" si="386"/>
        <v>0</v>
      </c>
      <c r="CO183" s="130">
        <f t="shared" si="386"/>
        <v>0</v>
      </c>
      <c r="CP183" s="130">
        <f t="shared" si="386"/>
        <v>0</v>
      </c>
      <c r="CQ183" s="130">
        <f t="shared" si="386"/>
        <v>0</v>
      </c>
      <c r="CR183" s="130">
        <f t="shared" si="386"/>
        <v>0</v>
      </c>
      <c r="CS183" s="130">
        <f t="shared" si="386"/>
        <v>0</v>
      </c>
      <c r="CT183" s="130">
        <f t="shared" si="386"/>
        <v>0</v>
      </c>
      <c r="CU183" s="130">
        <f t="shared" si="386"/>
        <v>0</v>
      </c>
      <c r="CV183" s="130">
        <f t="shared" ref="CV183:DJ183" si="387">CV55/$C55</f>
        <v>0</v>
      </c>
      <c r="CW183" s="130">
        <f t="shared" si="387"/>
        <v>0</v>
      </c>
      <c r="CX183" s="130">
        <f t="shared" si="387"/>
        <v>0</v>
      </c>
      <c r="CY183" s="130">
        <f t="shared" si="387"/>
        <v>0</v>
      </c>
      <c r="CZ183" s="130">
        <f t="shared" si="387"/>
        <v>0</v>
      </c>
      <c r="DA183" s="130">
        <f t="shared" si="387"/>
        <v>0</v>
      </c>
      <c r="DB183" s="130">
        <f t="shared" si="387"/>
        <v>0</v>
      </c>
      <c r="DC183" s="130">
        <f t="shared" si="387"/>
        <v>0</v>
      </c>
      <c r="DD183" s="130">
        <f t="shared" si="387"/>
        <v>0</v>
      </c>
      <c r="DE183" s="130">
        <f t="shared" si="387"/>
        <v>0</v>
      </c>
      <c r="DF183" s="130">
        <f t="shared" si="387"/>
        <v>0</v>
      </c>
      <c r="DG183" s="130">
        <f t="shared" si="387"/>
        <v>0</v>
      </c>
      <c r="DH183" s="130">
        <f t="shared" si="387"/>
        <v>0</v>
      </c>
      <c r="DI183" s="130">
        <f t="shared" si="387"/>
        <v>0</v>
      </c>
      <c r="DJ183" s="130">
        <f t="shared" si="387"/>
        <v>0</v>
      </c>
      <c r="DK183" s="130">
        <f t="shared" ref="DK183:DV183" si="388">DK55/$C55</f>
        <v>0</v>
      </c>
      <c r="DL183" s="130">
        <f t="shared" si="388"/>
        <v>0</v>
      </c>
      <c r="DM183" s="130">
        <f t="shared" si="388"/>
        <v>0</v>
      </c>
      <c r="DN183" s="130">
        <f t="shared" si="388"/>
        <v>0</v>
      </c>
      <c r="DO183" s="130">
        <f t="shared" si="388"/>
        <v>0</v>
      </c>
      <c r="DP183" s="130">
        <f t="shared" si="388"/>
        <v>0</v>
      </c>
      <c r="DQ183" s="130">
        <f t="shared" si="388"/>
        <v>0</v>
      </c>
      <c r="DR183" s="130">
        <f t="shared" si="388"/>
        <v>0</v>
      </c>
      <c r="DS183" s="130">
        <f t="shared" si="388"/>
        <v>0</v>
      </c>
      <c r="DT183" s="130">
        <f t="shared" si="388"/>
        <v>0</v>
      </c>
      <c r="DU183" s="130">
        <f t="shared" si="388"/>
        <v>0</v>
      </c>
      <c r="DV183" s="130">
        <f t="shared" si="388"/>
        <v>0</v>
      </c>
      <c r="DW183" s="130">
        <f t="shared" ref="DW183:EH183" si="389">DW55/$C55</f>
        <v>0</v>
      </c>
      <c r="DX183" s="130">
        <f t="shared" si="389"/>
        <v>0</v>
      </c>
      <c r="DY183" s="130">
        <f t="shared" si="389"/>
        <v>0</v>
      </c>
      <c r="DZ183" s="130">
        <f t="shared" si="389"/>
        <v>0</v>
      </c>
      <c r="EA183" s="130">
        <f t="shared" si="389"/>
        <v>0</v>
      </c>
      <c r="EB183" s="130">
        <f t="shared" si="389"/>
        <v>0</v>
      </c>
      <c r="EC183" s="130">
        <f t="shared" si="389"/>
        <v>0</v>
      </c>
      <c r="ED183" s="130">
        <f t="shared" si="389"/>
        <v>0</v>
      </c>
      <c r="EE183" s="130">
        <f t="shared" si="389"/>
        <v>0</v>
      </c>
      <c r="EF183" s="130">
        <f t="shared" si="389"/>
        <v>0</v>
      </c>
      <c r="EG183" s="130">
        <f t="shared" si="389"/>
        <v>0</v>
      </c>
      <c r="EH183" s="130">
        <f t="shared" si="389"/>
        <v>0</v>
      </c>
      <c r="EI183" s="130">
        <f t="shared" ref="EI183:ET183" si="390">EI55/$C55</f>
        <v>0</v>
      </c>
      <c r="EJ183" s="130">
        <f t="shared" si="390"/>
        <v>0</v>
      </c>
      <c r="EK183" s="130">
        <f t="shared" si="390"/>
        <v>0</v>
      </c>
      <c r="EL183" s="130">
        <f t="shared" si="390"/>
        <v>0</v>
      </c>
      <c r="EM183" s="130">
        <f t="shared" si="390"/>
        <v>0</v>
      </c>
      <c r="EN183" s="130">
        <f t="shared" si="390"/>
        <v>0</v>
      </c>
      <c r="EO183" s="130">
        <f t="shared" si="390"/>
        <v>0</v>
      </c>
      <c r="EP183" s="130">
        <f t="shared" si="390"/>
        <v>0</v>
      </c>
      <c r="EQ183" s="130">
        <f t="shared" si="390"/>
        <v>0</v>
      </c>
      <c r="ER183" s="130">
        <f t="shared" si="390"/>
        <v>0</v>
      </c>
      <c r="ES183" s="130">
        <f t="shared" si="390"/>
        <v>0</v>
      </c>
      <c r="ET183" s="130">
        <f t="shared" si="390"/>
        <v>0</v>
      </c>
      <c r="EU183" s="130">
        <f t="shared" ref="EU183:GM183" si="391">EU55/$C55</f>
        <v>0</v>
      </c>
      <c r="EV183" s="130">
        <f t="shared" si="391"/>
        <v>0</v>
      </c>
      <c r="EW183" s="130">
        <f t="shared" si="391"/>
        <v>0</v>
      </c>
      <c r="EX183" s="130">
        <f t="shared" si="391"/>
        <v>0</v>
      </c>
      <c r="EY183" s="130">
        <f t="shared" si="391"/>
        <v>0</v>
      </c>
      <c r="EZ183" s="130">
        <f t="shared" si="391"/>
        <v>0</v>
      </c>
      <c r="FA183" s="130">
        <f t="shared" si="391"/>
        <v>0</v>
      </c>
      <c r="FB183" s="130">
        <f t="shared" si="391"/>
        <v>0</v>
      </c>
      <c r="FC183" s="130">
        <f t="shared" si="391"/>
        <v>0</v>
      </c>
      <c r="FD183" s="130">
        <f t="shared" si="391"/>
        <v>0</v>
      </c>
      <c r="FE183" s="130">
        <f t="shared" si="391"/>
        <v>0</v>
      </c>
      <c r="FF183" s="130">
        <f t="shared" si="391"/>
        <v>0</v>
      </c>
      <c r="FG183" s="130">
        <f t="shared" si="391"/>
        <v>0</v>
      </c>
      <c r="FH183" s="130">
        <f t="shared" si="391"/>
        <v>0</v>
      </c>
      <c r="FI183" s="130">
        <f t="shared" si="391"/>
        <v>0</v>
      </c>
      <c r="FJ183" s="130">
        <f t="shared" si="391"/>
        <v>0</v>
      </c>
      <c r="FK183" s="130">
        <f t="shared" si="391"/>
        <v>0</v>
      </c>
      <c r="FL183" s="130">
        <f t="shared" si="391"/>
        <v>0</v>
      </c>
      <c r="FM183" s="130">
        <f t="shared" si="391"/>
        <v>0</v>
      </c>
      <c r="FN183" s="130">
        <f t="shared" si="391"/>
        <v>0</v>
      </c>
      <c r="FO183" s="130">
        <f t="shared" si="391"/>
        <v>0</v>
      </c>
      <c r="FP183" s="130">
        <f t="shared" si="391"/>
        <v>0</v>
      </c>
      <c r="FQ183" s="130">
        <f t="shared" si="391"/>
        <v>0</v>
      </c>
      <c r="FR183" s="130">
        <f t="shared" si="391"/>
        <v>0</v>
      </c>
      <c r="FS183" s="130">
        <f t="shared" si="391"/>
        <v>0</v>
      </c>
      <c r="FT183" s="130">
        <f t="shared" si="391"/>
        <v>0</v>
      </c>
      <c r="FU183" s="130">
        <f t="shared" si="391"/>
        <v>0</v>
      </c>
      <c r="FV183" s="130">
        <f t="shared" si="391"/>
        <v>0</v>
      </c>
      <c r="FW183" s="130">
        <f t="shared" si="391"/>
        <v>0</v>
      </c>
      <c r="FX183" s="130">
        <f t="shared" si="391"/>
        <v>0</v>
      </c>
      <c r="FY183" s="130">
        <f t="shared" si="391"/>
        <v>0</v>
      </c>
      <c r="FZ183" s="130">
        <f t="shared" si="391"/>
        <v>0</v>
      </c>
      <c r="GA183" s="130">
        <f t="shared" si="391"/>
        <v>0</v>
      </c>
      <c r="GB183" s="130">
        <f t="shared" si="391"/>
        <v>0</v>
      </c>
      <c r="GC183" s="130">
        <f t="shared" si="391"/>
        <v>0</v>
      </c>
      <c r="GD183" s="130">
        <f t="shared" si="391"/>
        <v>0</v>
      </c>
      <c r="GE183" s="130">
        <f t="shared" si="391"/>
        <v>0</v>
      </c>
      <c r="GF183" s="130">
        <f t="shared" si="391"/>
        <v>0</v>
      </c>
      <c r="GG183" s="130">
        <f t="shared" si="391"/>
        <v>0</v>
      </c>
      <c r="GH183" s="130">
        <f t="shared" si="391"/>
        <v>0</v>
      </c>
      <c r="GI183" s="130">
        <f t="shared" si="391"/>
        <v>0</v>
      </c>
      <c r="GJ183" s="130">
        <f t="shared" si="391"/>
        <v>0</v>
      </c>
      <c r="GK183" s="130">
        <f t="shared" si="391"/>
        <v>0</v>
      </c>
      <c r="GL183" s="130">
        <f t="shared" si="391"/>
        <v>0</v>
      </c>
      <c r="GM183" s="130">
        <f t="shared" si="391"/>
        <v>0</v>
      </c>
      <c r="GN183" s="121"/>
      <c r="GO183" s="121"/>
      <c r="GP183" s="121"/>
      <c r="GQ183" s="121"/>
      <c r="GR183" s="120"/>
      <c r="GS183" s="120"/>
      <c r="GT183" s="120"/>
      <c r="GU183" s="120"/>
      <c r="GV183" s="120"/>
      <c r="GW183" s="120"/>
      <c r="GX183" s="120"/>
      <c r="GY183" s="120"/>
      <c r="GZ183" s="120"/>
      <c r="HA183" s="120"/>
      <c r="HB183" s="120"/>
      <c r="HC183" s="120"/>
      <c r="HD183" s="120"/>
      <c r="HE183" s="120"/>
      <c r="HF183" s="120"/>
      <c r="HG183" s="120"/>
    </row>
    <row r="184" spans="1:215" ht="15.75" x14ac:dyDescent="0.25">
      <c r="A184" s="45" t="s">
        <v>14</v>
      </c>
      <c r="B184" s="179" t="s">
        <v>22</v>
      </c>
      <c r="C184" s="46">
        <v>1</v>
      </c>
      <c r="D184" s="130">
        <f t="shared" ref="D184:AI184" si="392">D56/$C56</f>
        <v>0</v>
      </c>
      <c r="E184" s="130">
        <f t="shared" si="392"/>
        <v>0</v>
      </c>
      <c r="F184" s="130">
        <f t="shared" si="392"/>
        <v>0</v>
      </c>
      <c r="G184" s="130">
        <f t="shared" si="392"/>
        <v>0</v>
      </c>
      <c r="H184" s="130">
        <f t="shared" si="392"/>
        <v>0</v>
      </c>
      <c r="I184" s="130">
        <f t="shared" si="392"/>
        <v>0</v>
      </c>
      <c r="J184" s="130">
        <f t="shared" si="392"/>
        <v>0</v>
      </c>
      <c r="K184" s="130">
        <f t="shared" si="392"/>
        <v>0</v>
      </c>
      <c r="L184" s="130">
        <f t="shared" si="392"/>
        <v>0</v>
      </c>
      <c r="M184" s="130">
        <f t="shared" si="392"/>
        <v>104</v>
      </c>
      <c r="N184" s="130">
        <f t="shared" si="392"/>
        <v>129</v>
      </c>
      <c r="O184" s="130">
        <f t="shared" si="392"/>
        <v>116</v>
      </c>
      <c r="P184" s="130">
        <f t="shared" si="392"/>
        <v>283</v>
      </c>
      <c r="Q184" s="130">
        <f t="shared" si="392"/>
        <v>20</v>
      </c>
      <c r="R184" s="130">
        <f t="shared" si="392"/>
        <v>123</v>
      </c>
      <c r="S184" s="130">
        <f t="shared" si="392"/>
        <v>0</v>
      </c>
      <c r="T184" s="130">
        <f t="shared" si="392"/>
        <v>0</v>
      </c>
      <c r="U184" s="130">
        <f t="shared" si="392"/>
        <v>0</v>
      </c>
      <c r="V184" s="130">
        <f t="shared" si="392"/>
        <v>0</v>
      </c>
      <c r="W184" s="130">
        <f t="shared" si="392"/>
        <v>0</v>
      </c>
      <c r="X184" s="130">
        <f t="shared" si="392"/>
        <v>0</v>
      </c>
      <c r="Y184" s="130">
        <f t="shared" si="392"/>
        <v>0</v>
      </c>
      <c r="Z184" s="130">
        <f t="shared" si="392"/>
        <v>0</v>
      </c>
      <c r="AA184" s="130">
        <f t="shared" si="392"/>
        <v>0</v>
      </c>
      <c r="AB184" s="130">
        <f t="shared" si="392"/>
        <v>157</v>
      </c>
      <c r="AC184" s="130">
        <f t="shared" si="392"/>
        <v>64</v>
      </c>
      <c r="AD184" s="130">
        <f t="shared" si="392"/>
        <v>175</v>
      </c>
      <c r="AE184" s="130">
        <f t="shared" si="392"/>
        <v>0</v>
      </c>
      <c r="AF184" s="130">
        <f t="shared" si="392"/>
        <v>119</v>
      </c>
      <c r="AG184" s="130">
        <f t="shared" si="392"/>
        <v>132</v>
      </c>
      <c r="AH184" s="130">
        <f t="shared" si="392"/>
        <v>232</v>
      </c>
      <c r="AI184" s="130">
        <f t="shared" si="392"/>
        <v>0</v>
      </c>
      <c r="AJ184" s="130">
        <f t="shared" ref="AJ184:BO184" si="393">AJ56/$C56</f>
        <v>0</v>
      </c>
      <c r="AK184" s="130">
        <f t="shared" si="393"/>
        <v>0</v>
      </c>
      <c r="AL184" s="130">
        <f t="shared" si="393"/>
        <v>0</v>
      </c>
      <c r="AM184" s="130">
        <f t="shared" si="393"/>
        <v>0</v>
      </c>
      <c r="AN184" s="130">
        <f t="shared" si="393"/>
        <v>0</v>
      </c>
      <c r="AO184" s="130">
        <f t="shared" si="393"/>
        <v>0</v>
      </c>
      <c r="AP184" s="130">
        <f t="shared" si="393"/>
        <v>0</v>
      </c>
      <c r="AQ184" s="130">
        <f t="shared" si="393"/>
        <v>0</v>
      </c>
      <c r="AR184" s="130">
        <f t="shared" si="393"/>
        <v>0</v>
      </c>
      <c r="AS184" s="130">
        <f t="shared" si="393"/>
        <v>0</v>
      </c>
      <c r="AT184" s="130">
        <f t="shared" si="393"/>
        <v>0</v>
      </c>
      <c r="AU184" s="130">
        <f t="shared" si="393"/>
        <v>0</v>
      </c>
      <c r="AV184" s="130">
        <f t="shared" si="393"/>
        <v>0</v>
      </c>
      <c r="AW184" s="130">
        <f t="shared" si="393"/>
        <v>0</v>
      </c>
      <c r="AX184" s="130">
        <f t="shared" si="393"/>
        <v>0</v>
      </c>
      <c r="AY184" s="130">
        <f t="shared" si="393"/>
        <v>0</v>
      </c>
      <c r="AZ184" s="130">
        <f t="shared" si="393"/>
        <v>0</v>
      </c>
      <c r="BA184" s="130">
        <f t="shared" si="393"/>
        <v>0</v>
      </c>
      <c r="BB184" s="130">
        <f t="shared" si="393"/>
        <v>191</v>
      </c>
      <c r="BC184" s="130">
        <f t="shared" si="393"/>
        <v>159</v>
      </c>
      <c r="BD184" s="130">
        <f t="shared" si="393"/>
        <v>137</v>
      </c>
      <c r="BE184" s="130">
        <f t="shared" si="393"/>
        <v>0</v>
      </c>
      <c r="BF184" s="130">
        <f t="shared" si="393"/>
        <v>0</v>
      </c>
      <c r="BG184" s="130">
        <f t="shared" si="393"/>
        <v>197</v>
      </c>
      <c r="BH184" s="130">
        <f t="shared" si="393"/>
        <v>140</v>
      </c>
      <c r="BI184" s="130">
        <f t="shared" si="393"/>
        <v>187</v>
      </c>
      <c r="BJ184" s="130">
        <f t="shared" si="393"/>
        <v>146</v>
      </c>
      <c r="BK184" s="130">
        <f t="shared" si="393"/>
        <v>0</v>
      </c>
      <c r="BL184" s="130">
        <f t="shared" si="393"/>
        <v>0</v>
      </c>
      <c r="BM184" s="130">
        <f t="shared" si="393"/>
        <v>0</v>
      </c>
      <c r="BN184" s="130">
        <f t="shared" si="393"/>
        <v>0</v>
      </c>
      <c r="BO184" s="130">
        <f t="shared" si="393"/>
        <v>0</v>
      </c>
      <c r="BP184" s="130">
        <f t="shared" ref="BP184:CU184" si="394">BP56/$C56</f>
        <v>0</v>
      </c>
      <c r="BQ184" s="130">
        <f t="shared" si="394"/>
        <v>0</v>
      </c>
      <c r="BR184" s="130">
        <f t="shared" si="394"/>
        <v>0</v>
      </c>
      <c r="BS184" s="130">
        <f t="shared" si="394"/>
        <v>0</v>
      </c>
      <c r="BT184" s="130">
        <f t="shared" si="394"/>
        <v>0</v>
      </c>
      <c r="BU184" s="130">
        <f t="shared" si="394"/>
        <v>0</v>
      </c>
      <c r="BV184" s="130">
        <f t="shared" si="394"/>
        <v>0</v>
      </c>
      <c r="BW184" s="130">
        <f t="shared" si="394"/>
        <v>0</v>
      </c>
      <c r="BX184" s="130">
        <f t="shared" si="394"/>
        <v>0</v>
      </c>
      <c r="BY184" s="130">
        <f t="shared" si="394"/>
        <v>0</v>
      </c>
      <c r="BZ184" s="130">
        <f t="shared" si="394"/>
        <v>0</v>
      </c>
      <c r="CA184" s="130">
        <f t="shared" si="394"/>
        <v>0</v>
      </c>
      <c r="CB184" s="130">
        <f t="shared" si="394"/>
        <v>0</v>
      </c>
      <c r="CC184" s="130">
        <f t="shared" si="394"/>
        <v>0</v>
      </c>
      <c r="CD184" s="130">
        <f t="shared" si="394"/>
        <v>0</v>
      </c>
      <c r="CE184" s="130">
        <f t="shared" si="394"/>
        <v>0</v>
      </c>
      <c r="CF184" s="130">
        <f t="shared" si="394"/>
        <v>0</v>
      </c>
      <c r="CG184" s="130">
        <f t="shared" si="394"/>
        <v>0</v>
      </c>
      <c r="CH184" s="130">
        <f t="shared" si="394"/>
        <v>0</v>
      </c>
      <c r="CI184" s="130">
        <f t="shared" si="394"/>
        <v>0</v>
      </c>
      <c r="CJ184" s="130">
        <f t="shared" si="394"/>
        <v>0</v>
      </c>
      <c r="CK184" s="130">
        <f t="shared" si="394"/>
        <v>0</v>
      </c>
      <c r="CL184" s="130">
        <f t="shared" si="394"/>
        <v>0</v>
      </c>
      <c r="CM184" s="130">
        <f t="shared" si="394"/>
        <v>0</v>
      </c>
      <c r="CN184" s="130">
        <f t="shared" si="394"/>
        <v>0</v>
      </c>
      <c r="CO184" s="130">
        <f t="shared" si="394"/>
        <v>0</v>
      </c>
      <c r="CP184" s="130">
        <f t="shared" si="394"/>
        <v>0</v>
      </c>
      <c r="CQ184" s="130">
        <f t="shared" si="394"/>
        <v>0</v>
      </c>
      <c r="CR184" s="130">
        <f t="shared" si="394"/>
        <v>0</v>
      </c>
      <c r="CS184" s="130">
        <f t="shared" si="394"/>
        <v>0</v>
      </c>
      <c r="CT184" s="130">
        <f t="shared" si="394"/>
        <v>0</v>
      </c>
      <c r="CU184" s="130">
        <f t="shared" si="394"/>
        <v>0</v>
      </c>
      <c r="CV184" s="130">
        <f t="shared" ref="CV184:DJ184" si="395">CV56/$C56</f>
        <v>0</v>
      </c>
      <c r="CW184" s="130">
        <f t="shared" si="395"/>
        <v>0</v>
      </c>
      <c r="CX184" s="130">
        <f t="shared" si="395"/>
        <v>0</v>
      </c>
      <c r="CY184" s="130">
        <f t="shared" si="395"/>
        <v>0</v>
      </c>
      <c r="CZ184" s="130">
        <f t="shared" si="395"/>
        <v>0</v>
      </c>
      <c r="DA184" s="130">
        <f t="shared" si="395"/>
        <v>0</v>
      </c>
      <c r="DB184" s="130">
        <f t="shared" si="395"/>
        <v>0</v>
      </c>
      <c r="DC184" s="130">
        <f t="shared" si="395"/>
        <v>0</v>
      </c>
      <c r="DD184" s="130">
        <f t="shared" si="395"/>
        <v>0</v>
      </c>
      <c r="DE184" s="130">
        <f t="shared" si="395"/>
        <v>0</v>
      </c>
      <c r="DF184" s="130">
        <f t="shared" si="395"/>
        <v>0</v>
      </c>
      <c r="DG184" s="130">
        <f t="shared" si="395"/>
        <v>0</v>
      </c>
      <c r="DH184" s="130">
        <f t="shared" si="395"/>
        <v>0</v>
      </c>
      <c r="DI184" s="130">
        <f t="shared" si="395"/>
        <v>0</v>
      </c>
      <c r="DJ184" s="130">
        <f t="shared" si="395"/>
        <v>0</v>
      </c>
      <c r="DK184" s="130">
        <f t="shared" ref="DK184:DV184" si="396">DK56/$C56</f>
        <v>0</v>
      </c>
      <c r="DL184" s="130">
        <f t="shared" si="396"/>
        <v>0</v>
      </c>
      <c r="DM184" s="130">
        <f t="shared" si="396"/>
        <v>0</v>
      </c>
      <c r="DN184" s="130">
        <f t="shared" si="396"/>
        <v>0</v>
      </c>
      <c r="DO184" s="130">
        <f t="shared" si="396"/>
        <v>0</v>
      </c>
      <c r="DP184" s="130">
        <f t="shared" si="396"/>
        <v>0</v>
      </c>
      <c r="DQ184" s="130">
        <f t="shared" si="396"/>
        <v>0</v>
      </c>
      <c r="DR184" s="130">
        <f t="shared" si="396"/>
        <v>0</v>
      </c>
      <c r="DS184" s="130">
        <f t="shared" si="396"/>
        <v>0</v>
      </c>
      <c r="DT184" s="130">
        <f t="shared" si="396"/>
        <v>0</v>
      </c>
      <c r="DU184" s="130">
        <f t="shared" si="396"/>
        <v>0</v>
      </c>
      <c r="DV184" s="130">
        <f t="shared" si="396"/>
        <v>0</v>
      </c>
      <c r="DW184" s="130">
        <f t="shared" ref="DW184:EH184" si="397">DW56/$C56</f>
        <v>0</v>
      </c>
      <c r="DX184" s="130">
        <f t="shared" si="397"/>
        <v>0</v>
      </c>
      <c r="DY184" s="130">
        <f t="shared" si="397"/>
        <v>0</v>
      </c>
      <c r="DZ184" s="130">
        <f t="shared" si="397"/>
        <v>0</v>
      </c>
      <c r="EA184" s="130">
        <f t="shared" si="397"/>
        <v>0</v>
      </c>
      <c r="EB184" s="130">
        <f t="shared" si="397"/>
        <v>0</v>
      </c>
      <c r="EC184" s="130">
        <f t="shared" si="397"/>
        <v>0</v>
      </c>
      <c r="ED184" s="130">
        <f t="shared" si="397"/>
        <v>0</v>
      </c>
      <c r="EE184" s="130">
        <f t="shared" si="397"/>
        <v>0</v>
      </c>
      <c r="EF184" s="130">
        <f t="shared" si="397"/>
        <v>0</v>
      </c>
      <c r="EG184" s="130">
        <f t="shared" si="397"/>
        <v>0</v>
      </c>
      <c r="EH184" s="130">
        <f t="shared" si="397"/>
        <v>0</v>
      </c>
      <c r="EI184" s="130">
        <f t="shared" ref="EI184:ET184" si="398">EI56/$C56</f>
        <v>0</v>
      </c>
      <c r="EJ184" s="130">
        <f t="shared" si="398"/>
        <v>0</v>
      </c>
      <c r="EK184" s="130">
        <f t="shared" si="398"/>
        <v>0</v>
      </c>
      <c r="EL184" s="130">
        <f t="shared" si="398"/>
        <v>0</v>
      </c>
      <c r="EM184" s="130">
        <f t="shared" si="398"/>
        <v>0</v>
      </c>
      <c r="EN184" s="130">
        <f t="shared" si="398"/>
        <v>0</v>
      </c>
      <c r="EO184" s="130">
        <f t="shared" si="398"/>
        <v>0</v>
      </c>
      <c r="EP184" s="130">
        <f t="shared" si="398"/>
        <v>0</v>
      </c>
      <c r="EQ184" s="130">
        <f t="shared" si="398"/>
        <v>0</v>
      </c>
      <c r="ER184" s="130">
        <f t="shared" si="398"/>
        <v>0</v>
      </c>
      <c r="ES184" s="130">
        <f t="shared" si="398"/>
        <v>0</v>
      </c>
      <c r="ET184" s="130">
        <f t="shared" si="398"/>
        <v>0</v>
      </c>
      <c r="EU184" s="130">
        <f t="shared" ref="EU184:GM184" si="399">EU56/$C56</f>
        <v>0</v>
      </c>
      <c r="EV184" s="130">
        <f t="shared" si="399"/>
        <v>0</v>
      </c>
      <c r="EW184" s="130">
        <f t="shared" si="399"/>
        <v>0</v>
      </c>
      <c r="EX184" s="130">
        <f t="shared" si="399"/>
        <v>0</v>
      </c>
      <c r="EY184" s="130">
        <f t="shared" si="399"/>
        <v>0</v>
      </c>
      <c r="EZ184" s="130">
        <f t="shared" si="399"/>
        <v>0</v>
      </c>
      <c r="FA184" s="130">
        <f t="shared" si="399"/>
        <v>0</v>
      </c>
      <c r="FB184" s="130">
        <f t="shared" si="399"/>
        <v>0</v>
      </c>
      <c r="FC184" s="130">
        <f t="shared" si="399"/>
        <v>0</v>
      </c>
      <c r="FD184" s="130">
        <f t="shared" si="399"/>
        <v>0</v>
      </c>
      <c r="FE184" s="130">
        <f t="shared" si="399"/>
        <v>0</v>
      </c>
      <c r="FF184" s="130">
        <f t="shared" si="399"/>
        <v>0</v>
      </c>
      <c r="FG184" s="130">
        <f t="shared" si="399"/>
        <v>0</v>
      </c>
      <c r="FH184" s="130">
        <f t="shared" si="399"/>
        <v>0</v>
      </c>
      <c r="FI184" s="130">
        <f t="shared" si="399"/>
        <v>0</v>
      </c>
      <c r="FJ184" s="130">
        <f t="shared" si="399"/>
        <v>0</v>
      </c>
      <c r="FK184" s="130">
        <f t="shared" si="399"/>
        <v>0</v>
      </c>
      <c r="FL184" s="130">
        <f t="shared" si="399"/>
        <v>0</v>
      </c>
      <c r="FM184" s="130">
        <f t="shared" si="399"/>
        <v>0</v>
      </c>
      <c r="FN184" s="130">
        <f t="shared" si="399"/>
        <v>0</v>
      </c>
      <c r="FO184" s="130">
        <f t="shared" si="399"/>
        <v>0</v>
      </c>
      <c r="FP184" s="130">
        <f t="shared" si="399"/>
        <v>0</v>
      </c>
      <c r="FQ184" s="130">
        <f t="shared" si="399"/>
        <v>0</v>
      </c>
      <c r="FR184" s="130">
        <f t="shared" si="399"/>
        <v>0</v>
      </c>
      <c r="FS184" s="130">
        <f t="shared" si="399"/>
        <v>0</v>
      </c>
      <c r="FT184" s="130">
        <f t="shared" si="399"/>
        <v>0</v>
      </c>
      <c r="FU184" s="130">
        <f t="shared" si="399"/>
        <v>0</v>
      </c>
      <c r="FV184" s="130">
        <f t="shared" si="399"/>
        <v>0</v>
      </c>
      <c r="FW184" s="130">
        <f t="shared" si="399"/>
        <v>0</v>
      </c>
      <c r="FX184" s="130">
        <f t="shared" si="399"/>
        <v>0</v>
      </c>
      <c r="FY184" s="130">
        <f t="shared" si="399"/>
        <v>0</v>
      </c>
      <c r="FZ184" s="130">
        <f t="shared" si="399"/>
        <v>0</v>
      </c>
      <c r="GA184" s="130">
        <f t="shared" si="399"/>
        <v>0</v>
      </c>
      <c r="GB184" s="130">
        <f t="shared" si="399"/>
        <v>0</v>
      </c>
      <c r="GC184" s="130">
        <f t="shared" si="399"/>
        <v>0</v>
      </c>
      <c r="GD184" s="130">
        <f t="shared" si="399"/>
        <v>0</v>
      </c>
      <c r="GE184" s="130">
        <f t="shared" si="399"/>
        <v>0</v>
      </c>
      <c r="GF184" s="130">
        <f t="shared" si="399"/>
        <v>0</v>
      </c>
      <c r="GG184" s="130">
        <f t="shared" si="399"/>
        <v>0</v>
      </c>
      <c r="GH184" s="130">
        <f t="shared" si="399"/>
        <v>0</v>
      </c>
      <c r="GI184" s="130">
        <f t="shared" si="399"/>
        <v>0</v>
      </c>
      <c r="GJ184" s="130">
        <f t="shared" si="399"/>
        <v>0</v>
      </c>
      <c r="GK184" s="130">
        <f t="shared" si="399"/>
        <v>0</v>
      </c>
      <c r="GL184" s="130">
        <f t="shared" si="399"/>
        <v>0</v>
      </c>
      <c r="GM184" s="130">
        <f t="shared" si="399"/>
        <v>0</v>
      </c>
      <c r="GN184" s="121"/>
      <c r="GO184" s="121"/>
      <c r="GP184" s="121"/>
      <c r="GQ184" s="121"/>
      <c r="GR184" s="120"/>
      <c r="GS184" s="120"/>
      <c r="GT184" s="120"/>
      <c r="GU184" s="120"/>
      <c r="GV184" s="120"/>
      <c r="GW184" s="120"/>
      <c r="GX184" s="120"/>
      <c r="GY184" s="120"/>
      <c r="GZ184" s="120"/>
      <c r="HA184" s="120"/>
      <c r="HB184" s="120"/>
      <c r="HC184" s="120"/>
      <c r="HD184" s="120"/>
      <c r="HE184" s="120"/>
      <c r="HF184" s="120"/>
      <c r="HG184" s="120"/>
    </row>
    <row r="185" spans="1:215" ht="15.75" x14ac:dyDescent="0.25">
      <c r="A185" s="45" t="s">
        <v>14</v>
      </c>
      <c r="B185" s="179" t="s">
        <v>22</v>
      </c>
      <c r="C185" s="46">
        <v>1.8000000000017999</v>
      </c>
      <c r="D185" s="130">
        <f t="shared" ref="D185:AI185" si="400">D57/$C57</f>
        <v>0</v>
      </c>
      <c r="E185" s="130">
        <f t="shared" si="400"/>
        <v>0</v>
      </c>
      <c r="F185" s="130">
        <f t="shared" si="400"/>
        <v>0</v>
      </c>
      <c r="G185" s="130">
        <f t="shared" si="400"/>
        <v>0</v>
      </c>
      <c r="H185" s="130">
        <f t="shared" si="400"/>
        <v>0</v>
      </c>
      <c r="I185" s="130">
        <f t="shared" si="400"/>
        <v>0</v>
      </c>
      <c r="J185" s="130">
        <f t="shared" si="400"/>
        <v>0</v>
      </c>
      <c r="K185" s="130">
        <f t="shared" si="400"/>
        <v>0</v>
      </c>
      <c r="L185" s="130">
        <f t="shared" si="400"/>
        <v>0</v>
      </c>
      <c r="M185" s="130">
        <f t="shared" si="400"/>
        <v>0</v>
      </c>
      <c r="N185" s="130">
        <f t="shared" si="400"/>
        <v>0</v>
      </c>
      <c r="O185" s="130">
        <f t="shared" si="400"/>
        <v>0</v>
      </c>
      <c r="P185" s="130">
        <f t="shared" si="400"/>
        <v>0</v>
      </c>
      <c r="Q185" s="130">
        <f t="shared" si="400"/>
        <v>0</v>
      </c>
      <c r="R185" s="130">
        <f t="shared" si="400"/>
        <v>0</v>
      </c>
      <c r="S185" s="130">
        <f t="shared" si="400"/>
        <v>0</v>
      </c>
      <c r="T185" s="130">
        <f t="shared" si="400"/>
        <v>0</v>
      </c>
      <c r="U185" s="130">
        <f t="shared" si="400"/>
        <v>0</v>
      </c>
      <c r="V185" s="130">
        <f t="shared" si="400"/>
        <v>0</v>
      </c>
      <c r="W185" s="130">
        <f t="shared" si="400"/>
        <v>0</v>
      </c>
      <c r="X185" s="130">
        <f t="shared" si="400"/>
        <v>0</v>
      </c>
      <c r="Y185" s="130">
        <f t="shared" si="400"/>
        <v>0</v>
      </c>
      <c r="Z185" s="130">
        <f t="shared" si="400"/>
        <v>0</v>
      </c>
      <c r="AA185" s="130">
        <f t="shared" si="400"/>
        <v>0</v>
      </c>
      <c r="AB185" s="130">
        <f t="shared" si="400"/>
        <v>0</v>
      </c>
      <c r="AC185" s="130">
        <f t="shared" si="400"/>
        <v>0</v>
      </c>
      <c r="AD185" s="130">
        <f t="shared" si="400"/>
        <v>0</v>
      </c>
      <c r="AE185" s="130">
        <f t="shared" si="400"/>
        <v>0</v>
      </c>
      <c r="AF185" s="130">
        <f t="shared" si="400"/>
        <v>0</v>
      </c>
      <c r="AG185" s="130">
        <f t="shared" si="400"/>
        <v>0</v>
      </c>
      <c r="AH185" s="130">
        <f t="shared" si="400"/>
        <v>0</v>
      </c>
      <c r="AI185" s="130">
        <f t="shared" si="400"/>
        <v>0</v>
      </c>
      <c r="AJ185" s="130">
        <f t="shared" ref="AJ185:BO185" si="401">AJ57/$C57</f>
        <v>0</v>
      </c>
      <c r="AK185" s="130">
        <f t="shared" si="401"/>
        <v>0</v>
      </c>
      <c r="AL185" s="130">
        <f t="shared" si="401"/>
        <v>0</v>
      </c>
      <c r="AM185" s="130">
        <f t="shared" si="401"/>
        <v>0</v>
      </c>
      <c r="AN185" s="130">
        <f t="shared" si="401"/>
        <v>0</v>
      </c>
      <c r="AO185" s="130">
        <f t="shared" si="401"/>
        <v>0</v>
      </c>
      <c r="AP185" s="130">
        <f t="shared" si="401"/>
        <v>0</v>
      </c>
      <c r="AQ185" s="130">
        <f t="shared" si="401"/>
        <v>0</v>
      </c>
      <c r="AR185" s="130">
        <f t="shared" si="401"/>
        <v>0</v>
      </c>
      <c r="AS185" s="130">
        <f t="shared" si="401"/>
        <v>0</v>
      </c>
      <c r="AT185" s="130">
        <f t="shared" si="401"/>
        <v>0</v>
      </c>
      <c r="AU185" s="130">
        <f t="shared" si="401"/>
        <v>0</v>
      </c>
      <c r="AV185" s="130">
        <f t="shared" si="401"/>
        <v>0</v>
      </c>
      <c r="AW185" s="130">
        <f t="shared" si="401"/>
        <v>0</v>
      </c>
      <c r="AX185" s="130">
        <f t="shared" si="401"/>
        <v>0</v>
      </c>
      <c r="AY185" s="130">
        <f t="shared" si="401"/>
        <v>0</v>
      </c>
      <c r="AZ185" s="130">
        <f t="shared" si="401"/>
        <v>0</v>
      </c>
      <c r="BA185" s="130">
        <f t="shared" si="401"/>
        <v>0</v>
      </c>
      <c r="BB185" s="130">
        <f t="shared" si="401"/>
        <v>0</v>
      </c>
      <c r="BC185" s="130">
        <f t="shared" si="401"/>
        <v>0</v>
      </c>
      <c r="BD185" s="130">
        <f t="shared" si="401"/>
        <v>0</v>
      </c>
      <c r="BE185" s="130">
        <f t="shared" si="401"/>
        <v>0</v>
      </c>
      <c r="BF185" s="130">
        <f t="shared" si="401"/>
        <v>0</v>
      </c>
      <c r="BG185" s="130">
        <f t="shared" si="401"/>
        <v>0</v>
      </c>
      <c r="BH185" s="130">
        <f t="shared" si="401"/>
        <v>0</v>
      </c>
      <c r="BI185" s="130">
        <f t="shared" si="401"/>
        <v>0</v>
      </c>
      <c r="BJ185" s="130">
        <f t="shared" si="401"/>
        <v>0</v>
      </c>
      <c r="BK185" s="130">
        <f t="shared" si="401"/>
        <v>0</v>
      </c>
      <c r="BL185" s="130">
        <f t="shared" si="401"/>
        <v>0</v>
      </c>
      <c r="BM185" s="130">
        <f t="shared" si="401"/>
        <v>0</v>
      </c>
      <c r="BN185" s="130">
        <f t="shared" si="401"/>
        <v>0</v>
      </c>
      <c r="BO185" s="130">
        <f t="shared" si="401"/>
        <v>0</v>
      </c>
      <c r="BP185" s="130">
        <f t="shared" ref="BP185:CU185" si="402">BP57/$C57</f>
        <v>0</v>
      </c>
      <c r="BQ185" s="130">
        <f t="shared" si="402"/>
        <v>0</v>
      </c>
      <c r="BR185" s="130">
        <f t="shared" si="402"/>
        <v>0</v>
      </c>
      <c r="BS185" s="130">
        <f t="shared" si="402"/>
        <v>0</v>
      </c>
      <c r="BT185" s="130">
        <f t="shared" si="402"/>
        <v>0</v>
      </c>
      <c r="BU185" s="130">
        <f t="shared" si="402"/>
        <v>0</v>
      </c>
      <c r="BV185" s="130">
        <f t="shared" si="402"/>
        <v>0</v>
      </c>
      <c r="BW185" s="130">
        <f t="shared" si="402"/>
        <v>0</v>
      </c>
      <c r="BX185" s="130">
        <f t="shared" si="402"/>
        <v>0</v>
      </c>
      <c r="BY185" s="130">
        <f t="shared" si="402"/>
        <v>0</v>
      </c>
      <c r="BZ185" s="130">
        <f t="shared" si="402"/>
        <v>0</v>
      </c>
      <c r="CA185" s="130">
        <f t="shared" si="402"/>
        <v>0</v>
      </c>
      <c r="CB185" s="130">
        <f t="shared" si="402"/>
        <v>0</v>
      </c>
      <c r="CC185" s="130">
        <f t="shared" si="402"/>
        <v>0</v>
      </c>
      <c r="CD185" s="130">
        <f t="shared" si="402"/>
        <v>0</v>
      </c>
      <c r="CE185" s="130">
        <f t="shared" si="402"/>
        <v>0</v>
      </c>
      <c r="CF185" s="130">
        <f t="shared" si="402"/>
        <v>0</v>
      </c>
      <c r="CG185" s="130">
        <f t="shared" si="402"/>
        <v>0</v>
      </c>
      <c r="CH185" s="130">
        <f t="shared" si="402"/>
        <v>39.444444444405001</v>
      </c>
      <c r="CI185" s="130">
        <f t="shared" si="402"/>
        <v>0</v>
      </c>
      <c r="CJ185" s="130">
        <f t="shared" si="402"/>
        <v>0</v>
      </c>
      <c r="CK185" s="130">
        <f t="shared" si="402"/>
        <v>0</v>
      </c>
      <c r="CL185" s="130">
        <f t="shared" si="402"/>
        <v>0</v>
      </c>
      <c r="CM185" s="130">
        <f t="shared" si="402"/>
        <v>29.999999999970001</v>
      </c>
      <c r="CN185" s="130">
        <f t="shared" si="402"/>
        <v>23.333333333310001</v>
      </c>
      <c r="CO185" s="130">
        <f t="shared" si="402"/>
        <v>399.44444444404502</v>
      </c>
      <c r="CP185" s="130">
        <f t="shared" si="402"/>
        <v>32.777777777745001</v>
      </c>
      <c r="CQ185" s="130">
        <f t="shared" si="402"/>
        <v>470.55555555508499</v>
      </c>
      <c r="CR185" s="130">
        <f t="shared" si="402"/>
        <v>903.33333333243002</v>
      </c>
      <c r="CS185" s="130">
        <f t="shared" si="402"/>
        <v>865.55555555469005</v>
      </c>
      <c r="CT185" s="130">
        <f t="shared" si="402"/>
        <v>559.444444443885</v>
      </c>
      <c r="CU185" s="130">
        <f t="shared" si="402"/>
        <v>6573.3333333267601</v>
      </c>
      <c r="CV185" s="130">
        <f t="shared" ref="CV185:DJ185" si="403">CV57/$C57</f>
        <v>6300.5555555492556</v>
      </c>
      <c r="CW185" s="130">
        <f t="shared" si="403"/>
        <v>5664.44444443878</v>
      </c>
      <c r="CX185" s="130">
        <f t="shared" si="403"/>
        <v>5402.777777772375</v>
      </c>
      <c r="CY185" s="130">
        <f t="shared" si="403"/>
        <v>4253.888888884635</v>
      </c>
      <c r="CZ185" s="130">
        <f t="shared" si="403"/>
        <v>4138.8888888847505</v>
      </c>
      <c r="DA185" s="130">
        <f t="shared" si="403"/>
        <v>7478.3333333258552</v>
      </c>
      <c r="DB185" s="130">
        <f t="shared" si="403"/>
        <v>8483.8888888804049</v>
      </c>
      <c r="DC185" s="130">
        <f t="shared" si="403"/>
        <v>1666.6666666650001</v>
      </c>
      <c r="DD185" s="130">
        <f t="shared" si="403"/>
        <v>4237.2222222179853</v>
      </c>
      <c r="DE185" s="130">
        <f t="shared" si="403"/>
        <v>1896.111111109215</v>
      </c>
      <c r="DF185" s="130">
        <f t="shared" si="403"/>
        <v>5578.3333333277551</v>
      </c>
      <c r="DG185" s="130">
        <f t="shared" si="403"/>
        <v>8716.1111111023947</v>
      </c>
      <c r="DH185" s="130">
        <f t="shared" si="403"/>
        <v>16206.111111094906</v>
      </c>
      <c r="DI185" s="130">
        <f t="shared" si="403"/>
        <v>5837.2222222163855</v>
      </c>
      <c r="DJ185" s="130">
        <f t="shared" si="403"/>
        <v>12821.111111098291</v>
      </c>
      <c r="DK185" s="130">
        <f t="shared" ref="DK185:DV185" si="404">DK57/$C57</f>
        <v>12246.111111098866</v>
      </c>
      <c r="DL185" s="130">
        <f t="shared" si="404"/>
        <v>9982.7777777677948</v>
      </c>
      <c r="DM185" s="130">
        <f t="shared" si="404"/>
        <v>10347.222222211876</v>
      </c>
      <c r="DN185" s="130">
        <f t="shared" si="404"/>
        <v>7577.7777777702004</v>
      </c>
      <c r="DO185" s="130">
        <f t="shared" si="404"/>
        <v>6193.888888882695</v>
      </c>
      <c r="DP185" s="130">
        <f t="shared" si="404"/>
        <v>5609.4444444388355</v>
      </c>
      <c r="DQ185" s="130">
        <f t="shared" si="404"/>
        <v>5206.1111111059054</v>
      </c>
      <c r="DR185" s="130">
        <f t="shared" si="404"/>
        <v>16171.11111109494</v>
      </c>
      <c r="DS185" s="130">
        <f t="shared" si="404"/>
        <v>14772.222222207451</v>
      </c>
      <c r="DT185" s="130">
        <f t="shared" si="404"/>
        <v>15679.99999998432</v>
      </c>
      <c r="DU185" s="130">
        <f t="shared" si="404"/>
        <v>16572.222222205652</v>
      </c>
      <c r="DV185" s="130">
        <f t="shared" si="404"/>
        <v>11534.999999988466</v>
      </c>
      <c r="DW185" s="130">
        <f t="shared" ref="DW185:EH185" si="405">DW57/$C57</f>
        <v>11568.333333321765</v>
      </c>
      <c r="DX185" s="130">
        <f t="shared" si="405"/>
        <v>9508.3333333238261</v>
      </c>
      <c r="DY185" s="130">
        <f t="shared" si="405"/>
        <v>9974.4444444344699</v>
      </c>
      <c r="DZ185" s="130">
        <f t="shared" si="405"/>
        <v>6957.7777777708206</v>
      </c>
      <c r="EA185" s="130">
        <f t="shared" si="405"/>
        <v>9754.44444443469</v>
      </c>
      <c r="EB185" s="130">
        <f t="shared" si="405"/>
        <v>5691.1111111054206</v>
      </c>
      <c r="EC185" s="130">
        <f t="shared" si="405"/>
        <v>6941.6666666597248</v>
      </c>
      <c r="ED185" s="130">
        <f t="shared" si="405"/>
        <v>3976.111111107135</v>
      </c>
      <c r="EE185" s="130">
        <f t="shared" si="405"/>
        <v>7919.4444444365254</v>
      </c>
      <c r="EF185" s="130">
        <f t="shared" si="405"/>
        <v>5160.5555555503952</v>
      </c>
      <c r="EG185" s="130">
        <f t="shared" si="405"/>
        <v>5172.2222222170503</v>
      </c>
      <c r="EH185" s="130">
        <f t="shared" si="405"/>
        <v>10058.88888887883</v>
      </c>
      <c r="EI185" s="130">
        <f t="shared" ref="EI185:ET185" si="406">EI57/$C57</f>
        <v>7219.9999999927804</v>
      </c>
      <c r="EJ185" s="130">
        <f t="shared" si="406"/>
        <v>6176.1111111049349</v>
      </c>
      <c r="EK185" s="130">
        <f t="shared" si="406"/>
        <v>5675.5555555498804</v>
      </c>
      <c r="EL185" s="130">
        <f t="shared" si="406"/>
        <v>7222.2222222150003</v>
      </c>
      <c r="EM185" s="130">
        <f t="shared" si="406"/>
        <v>6873.33333332646</v>
      </c>
      <c r="EN185" s="130">
        <f t="shared" si="406"/>
        <v>13624.444444430821</v>
      </c>
      <c r="EO185" s="130">
        <f t="shared" si="406"/>
        <v>13763.888888875126</v>
      </c>
      <c r="EP185" s="130">
        <f t="shared" si="406"/>
        <v>12836.666666653831</v>
      </c>
      <c r="EQ185" s="130">
        <f t="shared" si="406"/>
        <v>12848.333333320485</v>
      </c>
      <c r="ER185" s="130">
        <f t="shared" si="406"/>
        <v>12724.44444443172</v>
      </c>
      <c r="ES185" s="130">
        <f t="shared" si="406"/>
        <v>15453.888888873436</v>
      </c>
      <c r="ET185" s="130">
        <f t="shared" si="406"/>
        <v>21423.333333311912</v>
      </c>
      <c r="EU185" s="130">
        <f t="shared" ref="EU185:GM185" si="407">EU57/$C57</f>
        <v>24179.999999975822</v>
      </c>
      <c r="EV185" s="130">
        <f t="shared" si="407"/>
        <v>14798.333333318535</v>
      </c>
      <c r="EW185" s="130">
        <f t="shared" si="407"/>
        <v>20014.999999979987</v>
      </c>
      <c r="EX185" s="130">
        <f t="shared" si="407"/>
        <v>16598.333333316736</v>
      </c>
      <c r="EY185" s="130">
        <f t="shared" si="407"/>
        <v>17900.555555537656</v>
      </c>
      <c r="EZ185" s="130">
        <f t="shared" si="407"/>
        <v>17406.66666664926</v>
      </c>
      <c r="FA185" s="130">
        <f t="shared" si="407"/>
        <v>9772.222222212451</v>
      </c>
      <c r="FB185" s="130">
        <f t="shared" si="407"/>
        <v>8015.5555555475403</v>
      </c>
      <c r="FC185" s="130">
        <f t="shared" si="407"/>
        <v>17534.44444442691</v>
      </c>
      <c r="FD185" s="130">
        <f t="shared" si="407"/>
        <v>22686.111111088427</v>
      </c>
      <c r="FE185" s="130">
        <f t="shared" si="407"/>
        <v>23559.99999997644</v>
      </c>
      <c r="FF185" s="130">
        <f t="shared" si="407"/>
        <v>16607.77777776117</v>
      </c>
      <c r="FG185" s="130">
        <f t="shared" si="407"/>
        <v>17211.111111093902</v>
      </c>
      <c r="FH185" s="130">
        <f t="shared" si="407"/>
        <v>20006.111111091104</v>
      </c>
      <c r="FI185" s="130">
        <f t="shared" si="407"/>
        <v>14694.44444442975</v>
      </c>
      <c r="FJ185" s="130">
        <f t="shared" si="407"/>
        <v>12198.333333321136</v>
      </c>
      <c r="FK185" s="130">
        <f t="shared" si="407"/>
        <v>11999.999999988</v>
      </c>
      <c r="FL185" s="130">
        <f t="shared" si="407"/>
        <v>11157.222222211065</v>
      </c>
      <c r="FM185" s="130">
        <f t="shared" si="407"/>
        <v>23431.666666643236</v>
      </c>
      <c r="FN185" s="130">
        <f t="shared" si="407"/>
        <v>23075.555555532479</v>
      </c>
      <c r="FO185" s="130">
        <f t="shared" si="407"/>
        <v>17629.444444426816</v>
      </c>
      <c r="FP185" s="130">
        <f t="shared" si="407"/>
        <v>20887.777777756892</v>
      </c>
      <c r="FQ185" s="130">
        <f t="shared" si="407"/>
        <v>17763.888888871126</v>
      </c>
      <c r="FR185" s="130">
        <f t="shared" si="407"/>
        <v>15104.44444442934</v>
      </c>
      <c r="FS185" s="130">
        <f t="shared" si="407"/>
        <v>16903.888888871985</v>
      </c>
      <c r="FT185" s="130">
        <f t="shared" si="407"/>
        <v>25438.333333307895</v>
      </c>
      <c r="FU185" s="130">
        <f t="shared" si="407"/>
        <v>11068.88888887782</v>
      </c>
      <c r="FV185" s="130">
        <f t="shared" si="407"/>
        <v>12109.999999987891</v>
      </c>
      <c r="FW185" s="130">
        <f t="shared" si="407"/>
        <v>13518.333333319815</v>
      </c>
      <c r="FX185" s="130">
        <f t="shared" si="407"/>
        <v>5993.3333333273404</v>
      </c>
      <c r="FY185" s="130">
        <f t="shared" si="407"/>
        <v>13727.222222208495</v>
      </c>
      <c r="FZ185" s="130">
        <f t="shared" si="407"/>
        <v>9709.4444444347355</v>
      </c>
      <c r="GA185" s="130">
        <f t="shared" si="407"/>
        <v>20349.999999979649</v>
      </c>
      <c r="GB185" s="130">
        <f t="shared" si="407"/>
        <v>16587.777777761192</v>
      </c>
      <c r="GC185" s="130">
        <f t="shared" si="407"/>
        <v>15253.888888873635</v>
      </c>
      <c r="GD185" s="130">
        <f t="shared" si="407"/>
        <v>11673.33333332166</v>
      </c>
      <c r="GE185" s="130">
        <f t="shared" si="407"/>
        <v>17187.777777760592</v>
      </c>
      <c r="GF185" s="130">
        <f t="shared" si="407"/>
        <v>13683.33333331965</v>
      </c>
      <c r="GG185" s="130">
        <f t="shared" si="407"/>
        <v>14984.44444442946</v>
      </c>
      <c r="GH185" s="130">
        <f t="shared" si="407"/>
        <v>12508.333333320825</v>
      </c>
      <c r="GI185" s="130">
        <f t="shared" si="407"/>
        <v>23240.555555532315</v>
      </c>
      <c r="GJ185" s="130">
        <f t="shared" si="407"/>
        <v>20092.777777757685</v>
      </c>
      <c r="GK185" s="130">
        <f t="shared" si="407"/>
        <v>13448.333333319886</v>
      </c>
      <c r="GL185" s="130">
        <f t="shared" si="407"/>
        <v>15571.111111095541</v>
      </c>
      <c r="GM185" s="130">
        <f t="shared" si="407"/>
        <v>19231.666666647434</v>
      </c>
      <c r="GN185" s="121"/>
      <c r="GO185" s="121"/>
      <c r="GP185" s="121"/>
      <c r="GQ185" s="121"/>
      <c r="GR185" s="120"/>
      <c r="GS185" s="120"/>
      <c r="GT185" s="120"/>
      <c r="GU185" s="120"/>
      <c r="GV185" s="120"/>
      <c r="GW185" s="120"/>
      <c r="GX185" s="120"/>
      <c r="GY185" s="120"/>
      <c r="GZ185" s="120"/>
      <c r="HA185" s="120"/>
      <c r="HB185" s="120"/>
      <c r="HC185" s="120"/>
      <c r="HD185" s="120"/>
      <c r="HE185" s="120"/>
      <c r="HF185" s="120"/>
      <c r="HG185" s="120"/>
    </row>
    <row r="186" spans="1:215" ht="15.75" x14ac:dyDescent="0.25">
      <c r="A186" s="45" t="s">
        <v>14</v>
      </c>
      <c r="B186" s="179" t="s">
        <v>22</v>
      </c>
      <c r="C186" s="46">
        <v>1.9000000000024699</v>
      </c>
      <c r="D186" s="130">
        <f t="shared" ref="D186:AI186" si="408">D58/$C58</f>
        <v>0</v>
      </c>
      <c r="E186" s="130">
        <f t="shared" si="408"/>
        <v>0</v>
      </c>
      <c r="F186" s="130">
        <f t="shared" si="408"/>
        <v>0</v>
      </c>
      <c r="G186" s="130">
        <f t="shared" si="408"/>
        <v>0</v>
      </c>
      <c r="H186" s="130">
        <f t="shared" si="408"/>
        <v>0</v>
      </c>
      <c r="I186" s="130">
        <f t="shared" si="408"/>
        <v>0</v>
      </c>
      <c r="J186" s="130">
        <f t="shared" si="408"/>
        <v>0</v>
      </c>
      <c r="K186" s="130">
        <f t="shared" si="408"/>
        <v>0</v>
      </c>
      <c r="L186" s="130">
        <f t="shared" si="408"/>
        <v>0</v>
      </c>
      <c r="M186" s="130">
        <f t="shared" si="408"/>
        <v>0</v>
      </c>
      <c r="N186" s="130">
        <f t="shared" si="408"/>
        <v>0</v>
      </c>
      <c r="O186" s="130">
        <f t="shared" si="408"/>
        <v>0</v>
      </c>
      <c r="P186" s="130">
        <f t="shared" si="408"/>
        <v>0</v>
      </c>
      <c r="Q186" s="130">
        <f t="shared" si="408"/>
        <v>0</v>
      </c>
      <c r="R186" s="130">
        <f t="shared" si="408"/>
        <v>0</v>
      </c>
      <c r="S186" s="130">
        <f t="shared" si="408"/>
        <v>0</v>
      </c>
      <c r="T186" s="130">
        <f t="shared" si="408"/>
        <v>0</v>
      </c>
      <c r="U186" s="130">
        <f t="shared" si="408"/>
        <v>0</v>
      </c>
      <c r="V186" s="130">
        <f t="shared" si="408"/>
        <v>0</v>
      </c>
      <c r="W186" s="130">
        <f t="shared" si="408"/>
        <v>0</v>
      </c>
      <c r="X186" s="130">
        <f t="shared" si="408"/>
        <v>0</v>
      </c>
      <c r="Y186" s="130">
        <f t="shared" si="408"/>
        <v>0</v>
      </c>
      <c r="Z186" s="130">
        <f t="shared" si="408"/>
        <v>0</v>
      </c>
      <c r="AA186" s="130">
        <f t="shared" si="408"/>
        <v>0</v>
      </c>
      <c r="AB186" s="130">
        <f t="shared" si="408"/>
        <v>0</v>
      </c>
      <c r="AC186" s="130">
        <f t="shared" si="408"/>
        <v>0</v>
      </c>
      <c r="AD186" s="130">
        <f t="shared" si="408"/>
        <v>0</v>
      </c>
      <c r="AE186" s="130">
        <f t="shared" si="408"/>
        <v>0</v>
      </c>
      <c r="AF186" s="130">
        <f t="shared" si="408"/>
        <v>0</v>
      </c>
      <c r="AG186" s="130">
        <f t="shared" si="408"/>
        <v>0</v>
      </c>
      <c r="AH186" s="130">
        <f t="shared" si="408"/>
        <v>0</v>
      </c>
      <c r="AI186" s="130">
        <f t="shared" si="408"/>
        <v>0</v>
      </c>
      <c r="AJ186" s="130">
        <f t="shared" ref="AJ186:BO186" si="409">AJ58/$C58</f>
        <v>0</v>
      </c>
      <c r="AK186" s="130">
        <f t="shared" si="409"/>
        <v>0</v>
      </c>
      <c r="AL186" s="130">
        <f t="shared" si="409"/>
        <v>0</v>
      </c>
      <c r="AM186" s="130">
        <f t="shared" si="409"/>
        <v>0</v>
      </c>
      <c r="AN186" s="130">
        <f t="shared" si="409"/>
        <v>0</v>
      </c>
      <c r="AO186" s="130">
        <f t="shared" si="409"/>
        <v>0</v>
      </c>
      <c r="AP186" s="130">
        <f t="shared" si="409"/>
        <v>0</v>
      </c>
      <c r="AQ186" s="130">
        <f t="shared" si="409"/>
        <v>0</v>
      </c>
      <c r="AR186" s="130">
        <f t="shared" si="409"/>
        <v>0</v>
      </c>
      <c r="AS186" s="130">
        <f t="shared" si="409"/>
        <v>0</v>
      </c>
      <c r="AT186" s="130">
        <f t="shared" si="409"/>
        <v>0</v>
      </c>
      <c r="AU186" s="130">
        <f t="shared" si="409"/>
        <v>0</v>
      </c>
      <c r="AV186" s="130">
        <f t="shared" si="409"/>
        <v>0</v>
      </c>
      <c r="AW186" s="130">
        <f t="shared" si="409"/>
        <v>0</v>
      </c>
      <c r="AX186" s="130">
        <f t="shared" si="409"/>
        <v>0</v>
      </c>
      <c r="AY186" s="130">
        <f t="shared" si="409"/>
        <v>0</v>
      </c>
      <c r="AZ186" s="130">
        <f t="shared" si="409"/>
        <v>0</v>
      </c>
      <c r="BA186" s="130">
        <f t="shared" si="409"/>
        <v>0</v>
      </c>
      <c r="BB186" s="130">
        <f t="shared" si="409"/>
        <v>0</v>
      </c>
      <c r="BC186" s="130">
        <f t="shared" si="409"/>
        <v>0</v>
      </c>
      <c r="BD186" s="130">
        <f t="shared" si="409"/>
        <v>0</v>
      </c>
      <c r="BE186" s="130">
        <f t="shared" si="409"/>
        <v>0</v>
      </c>
      <c r="BF186" s="130">
        <f t="shared" si="409"/>
        <v>0</v>
      </c>
      <c r="BG186" s="130">
        <f t="shared" si="409"/>
        <v>0</v>
      </c>
      <c r="BH186" s="130">
        <f t="shared" si="409"/>
        <v>0</v>
      </c>
      <c r="BI186" s="130">
        <f t="shared" si="409"/>
        <v>0</v>
      </c>
      <c r="BJ186" s="130">
        <f t="shared" si="409"/>
        <v>0</v>
      </c>
      <c r="BK186" s="130">
        <f t="shared" si="409"/>
        <v>0</v>
      </c>
      <c r="BL186" s="130">
        <f t="shared" si="409"/>
        <v>0</v>
      </c>
      <c r="BM186" s="130">
        <f t="shared" si="409"/>
        <v>0</v>
      </c>
      <c r="BN186" s="130">
        <f t="shared" si="409"/>
        <v>0</v>
      </c>
      <c r="BO186" s="130">
        <f t="shared" si="409"/>
        <v>0</v>
      </c>
      <c r="BP186" s="130">
        <f t="shared" ref="BP186:CU186" si="410">BP58/$C58</f>
        <v>0</v>
      </c>
      <c r="BQ186" s="130">
        <f t="shared" si="410"/>
        <v>0</v>
      </c>
      <c r="BR186" s="130">
        <f t="shared" si="410"/>
        <v>0</v>
      </c>
      <c r="BS186" s="130">
        <f t="shared" si="410"/>
        <v>0</v>
      </c>
      <c r="BT186" s="130">
        <f t="shared" si="410"/>
        <v>0</v>
      </c>
      <c r="BU186" s="130">
        <f t="shared" si="410"/>
        <v>0</v>
      </c>
      <c r="BV186" s="130">
        <f t="shared" si="410"/>
        <v>0</v>
      </c>
      <c r="BW186" s="130">
        <f t="shared" si="410"/>
        <v>0</v>
      </c>
      <c r="BX186" s="130">
        <f t="shared" si="410"/>
        <v>0</v>
      </c>
      <c r="BY186" s="130">
        <f t="shared" si="410"/>
        <v>0</v>
      </c>
      <c r="BZ186" s="130">
        <f t="shared" si="410"/>
        <v>1.5789473684190001</v>
      </c>
      <c r="CA186" s="130">
        <f t="shared" si="410"/>
        <v>1621.5789473663131</v>
      </c>
      <c r="CB186" s="130">
        <f t="shared" si="410"/>
        <v>0</v>
      </c>
      <c r="CC186" s="130">
        <f t="shared" si="410"/>
        <v>4085.2631578894261</v>
      </c>
      <c r="CD186" s="130">
        <f t="shared" si="410"/>
        <v>2830.5263157857939</v>
      </c>
      <c r="CE186" s="130">
        <f t="shared" si="410"/>
        <v>3957.89473683696</v>
      </c>
      <c r="CF186" s="130">
        <f t="shared" si="410"/>
        <v>4350.5263157838181</v>
      </c>
      <c r="CG186" s="130">
        <f t="shared" si="410"/>
        <v>108.421052631438</v>
      </c>
      <c r="CH186" s="130">
        <f t="shared" si="410"/>
        <v>1737.3684210503732</v>
      </c>
      <c r="CI186" s="130">
        <f t="shared" si="410"/>
        <v>5260.5263157826348</v>
      </c>
      <c r="CJ186" s="130">
        <f t="shared" si="410"/>
        <v>5552.1052631506773</v>
      </c>
      <c r="CK186" s="130">
        <f t="shared" si="410"/>
        <v>5057.3684210460569</v>
      </c>
      <c r="CL186" s="130">
        <f t="shared" si="410"/>
        <v>4764.2105263095964</v>
      </c>
      <c r="CM186" s="130">
        <f t="shared" si="410"/>
        <v>4042.6315789421133</v>
      </c>
      <c r="CN186" s="130">
        <f t="shared" si="410"/>
        <v>1706.3157894714661</v>
      </c>
      <c r="CO186" s="130">
        <f t="shared" si="410"/>
        <v>4126.8421052577933</v>
      </c>
      <c r="CP186" s="130">
        <f t="shared" si="410"/>
        <v>5633.6842105189926</v>
      </c>
      <c r="CQ186" s="130">
        <f t="shared" si="410"/>
        <v>2124.7368421025012</v>
      </c>
      <c r="CR186" s="130">
        <f t="shared" si="410"/>
        <v>3797.8947368371682</v>
      </c>
      <c r="CS186" s="130">
        <f t="shared" si="410"/>
        <v>2624.7368421018509</v>
      </c>
      <c r="CT186" s="130">
        <f t="shared" si="410"/>
        <v>874.73684210412603</v>
      </c>
      <c r="CU186" s="130">
        <f t="shared" si="410"/>
        <v>5785.7894736766893</v>
      </c>
      <c r="CV186" s="130">
        <f t="shared" ref="CV186:DJ186" si="411">CV58/$C58</f>
        <v>5211.578947361646</v>
      </c>
      <c r="CW186" s="130">
        <f t="shared" si="411"/>
        <v>2176.3157894708552</v>
      </c>
      <c r="CX186" s="130">
        <f t="shared" si="411"/>
        <v>47.36842105257</v>
      </c>
      <c r="CY186" s="130">
        <f t="shared" si="411"/>
        <v>2624.2105263123781</v>
      </c>
      <c r="CZ186" s="130">
        <f t="shared" si="411"/>
        <v>21.05263157892</v>
      </c>
      <c r="DA186" s="130">
        <f t="shared" si="411"/>
        <v>54.210526315719001</v>
      </c>
      <c r="DB186" s="130">
        <f t="shared" si="411"/>
        <v>47.36842105257</v>
      </c>
      <c r="DC186" s="130">
        <f t="shared" si="411"/>
        <v>5103.6842105196811</v>
      </c>
      <c r="DD186" s="130">
        <f t="shared" si="411"/>
        <v>3898.421052626511</v>
      </c>
      <c r="DE186" s="130">
        <f t="shared" si="411"/>
        <v>1599.4736842084471</v>
      </c>
      <c r="DF186" s="130">
        <f t="shared" si="411"/>
        <v>1565.789473682175</v>
      </c>
      <c r="DG186" s="130">
        <f t="shared" si="411"/>
        <v>5471.5789473613086</v>
      </c>
      <c r="DH186" s="130">
        <f t="shared" si="411"/>
        <v>3914.210526310701</v>
      </c>
      <c r="DI186" s="130">
        <f t="shared" si="411"/>
        <v>4356.842105257494</v>
      </c>
      <c r="DJ186" s="130">
        <f t="shared" si="411"/>
        <v>3456.3157894691913</v>
      </c>
      <c r="DK186" s="130">
        <f t="shared" ref="DK186:DV186" si="412">DK58/$C58</f>
        <v>396.84210526264201</v>
      </c>
      <c r="DL186" s="130">
        <f t="shared" si="412"/>
        <v>4315.7894736786002</v>
      </c>
      <c r="DM186" s="130">
        <f t="shared" si="412"/>
        <v>3743.1578947319763</v>
      </c>
      <c r="DN186" s="130">
        <f t="shared" si="412"/>
        <v>3725.7894736793673</v>
      </c>
      <c r="DO186" s="130">
        <f t="shared" si="412"/>
        <v>31.57894736838</v>
      </c>
      <c r="DP186" s="130">
        <f t="shared" si="412"/>
        <v>2827.8947368384293</v>
      </c>
      <c r="DQ186" s="130">
        <f t="shared" si="412"/>
        <v>1846.8421052607571</v>
      </c>
      <c r="DR186" s="130">
        <f t="shared" si="412"/>
        <v>268.94736842070301</v>
      </c>
      <c r="DS186" s="130">
        <f t="shared" si="412"/>
        <v>44.210526315732004</v>
      </c>
      <c r="DT186" s="130">
        <f t="shared" si="412"/>
        <v>36.315789473637004</v>
      </c>
      <c r="DU186" s="130">
        <f t="shared" si="412"/>
        <v>1668.9473684188831</v>
      </c>
      <c r="DV186" s="130">
        <f t="shared" si="412"/>
        <v>2904.2105263120143</v>
      </c>
      <c r="DW186" s="130">
        <f t="shared" ref="DW186:EH186" si="413">DW58/$C58</f>
        <v>2999.4736842066272</v>
      </c>
      <c r="DX186" s="130">
        <f t="shared" si="413"/>
        <v>510.52631578881</v>
      </c>
      <c r="DY186" s="130">
        <f t="shared" si="413"/>
        <v>0</v>
      </c>
      <c r="DZ186" s="130">
        <f t="shared" si="413"/>
        <v>0</v>
      </c>
      <c r="EA186" s="130">
        <f t="shared" si="413"/>
        <v>0</v>
      </c>
      <c r="EB186" s="130">
        <f t="shared" si="413"/>
        <v>34.736842105218003</v>
      </c>
      <c r="EC186" s="130">
        <f t="shared" si="413"/>
        <v>29.473684210488003</v>
      </c>
      <c r="ED186" s="130">
        <f t="shared" si="413"/>
        <v>32.105263157853003</v>
      </c>
      <c r="EE186" s="130">
        <f t="shared" si="413"/>
        <v>14.210526315771</v>
      </c>
      <c r="EF186" s="130">
        <f t="shared" si="413"/>
        <v>1248.421052629956</v>
      </c>
      <c r="EG186" s="130">
        <f t="shared" si="413"/>
        <v>3365.7894736798353</v>
      </c>
      <c r="EH186" s="130">
        <f t="shared" si="413"/>
        <v>3938.4210526264592</v>
      </c>
      <c r="EI186" s="130">
        <f t="shared" ref="EI186:ET186" si="414">EI58/$C58</f>
        <v>2035.2631578920912</v>
      </c>
      <c r="EJ186" s="130">
        <f t="shared" si="414"/>
        <v>1454.210526313899</v>
      </c>
      <c r="EK186" s="130">
        <f t="shared" si="414"/>
        <v>1135.263157893261</v>
      </c>
      <c r="EL186" s="130">
        <f t="shared" si="414"/>
        <v>4091.5789473631021</v>
      </c>
      <c r="EM186" s="130">
        <f t="shared" si="414"/>
        <v>3265.7894736799649</v>
      </c>
      <c r="EN186" s="130">
        <f t="shared" si="414"/>
        <v>3728.9473684162053</v>
      </c>
      <c r="EO186" s="130">
        <f t="shared" si="414"/>
        <v>1183.684210524777</v>
      </c>
      <c r="EP186" s="130">
        <f t="shared" si="414"/>
        <v>5465.789473677105</v>
      </c>
      <c r="EQ186" s="130">
        <f t="shared" si="414"/>
        <v>3239.9999999957881</v>
      </c>
      <c r="ER186" s="130">
        <f t="shared" si="414"/>
        <v>3050.5263157855079</v>
      </c>
      <c r="ES186" s="130">
        <f t="shared" si="414"/>
        <v>4098.4210526262514</v>
      </c>
      <c r="ET186" s="130">
        <f t="shared" si="414"/>
        <v>4187.8947368366607</v>
      </c>
      <c r="EU186" s="130">
        <f t="shared" ref="EU186:GM186" si="415">EU58/$C58</f>
        <v>4777.3684210464207</v>
      </c>
      <c r="EV186" s="130">
        <f t="shared" si="415"/>
        <v>1597.3684210505551</v>
      </c>
      <c r="EW186" s="130">
        <f t="shared" si="415"/>
        <v>1259.4736842088892</v>
      </c>
      <c r="EX186" s="130">
        <f t="shared" si="415"/>
        <v>33.157894736799001</v>
      </c>
      <c r="EY186" s="130">
        <f t="shared" si="415"/>
        <v>3172.1052631537709</v>
      </c>
      <c r="EZ186" s="130">
        <f t="shared" si="415"/>
        <v>4676.8421052570784</v>
      </c>
      <c r="FA186" s="130">
        <f t="shared" si="415"/>
        <v>5177.8947368353738</v>
      </c>
      <c r="FB186" s="130">
        <f t="shared" si="415"/>
        <v>3711.0526315741231</v>
      </c>
      <c r="FC186" s="130">
        <f t="shared" si="415"/>
        <v>5179.4736842037928</v>
      </c>
      <c r="FD186" s="130">
        <f t="shared" si="415"/>
        <v>5102.1052631512621</v>
      </c>
      <c r="FE186" s="130">
        <f t="shared" si="415"/>
        <v>2698.9473684175441</v>
      </c>
      <c r="FF186" s="130">
        <f t="shared" si="415"/>
        <v>4657.3684210465772</v>
      </c>
      <c r="FG186" s="130">
        <f t="shared" si="415"/>
        <v>1940.526315786951</v>
      </c>
      <c r="FH186" s="130">
        <f t="shared" si="415"/>
        <v>0</v>
      </c>
      <c r="FI186" s="130">
        <f t="shared" si="415"/>
        <v>4219.4736842050415</v>
      </c>
      <c r="FJ186" s="130">
        <f t="shared" si="415"/>
        <v>0</v>
      </c>
      <c r="FK186" s="130">
        <f t="shared" si="415"/>
        <v>54.736842105192004</v>
      </c>
      <c r="FL186" s="130">
        <f t="shared" si="415"/>
        <v>2877.3684210488909</v>
      </c>
      <c r="FM186" s="130">
        <f t="shared" si="415"/>
        <v>24.736842105231002</v>
      </c>
      <c r="FN186" s="130">
        <f t="shared" si="415"/>
        <v>5871.052631571315</v>
      </c>
      <c r="FO186" s="130">
        <f t="shared" si="415"/>
        <v>5343.1578947298958</v>
      </c>
      <c r="FP186" s="130">
        <f t="shared" si="415"/>
        <v>60.526315789394999</v>
      </c>
      <c r="FQ186" s="130">
        <f t="shared" si="415"/>
        <v>53.684210526246005</v>
      </c>
      <c r="FR186" s="130">
        <f t="shared" si="415"/>
        <v>4798.9473684148143</v>
      </c>
      <c r="FS186" s="130">
        <f t="shared" si="415"/>
        <v>1651.578947366274</v>
      </c>
      <c r="FT186" s="130">
        <f t="shared" si="415"/>
        <v>24.210526315757999</v>
      </c>
      <c r="FU186" s="130">
        <f t="shared" si="415"/>
        <v>0</v>
      </c>
      <c r="FV186" s="130">
        <f t="shared" si="415"/>
        <v>4938.4210526251591</v>
      </c>
      <c r="FW186" s="130">
        <f t="shared" si="415"/>
        <v>5285.2631578878663</v>
      </c>
      <c r="FX186" s="130">
        <f t="shared" si="415"/>
        <v>5781.0526315714324</v>
      </c>
      <c r="FY186" s="130">
        <f t="shared" si="415"/>
        <v>5878.4210526239376</v>
      </c>
      <c r="FZ186" s="130">
        <f t="shared" si="415"/>
        <v>5806.3157894661363</v>
      </c>
      <c r="GA186" s="130">
        <f t="shared" si="415"/>
        <v>5272.6315789405144</v>
      </c>
      <c r="GB186" s="130">
        <f t="shared" si="415"/>
        <v>4996.3157894671895</v>
      </c>
      <c r="GC186" s="130">
        <f t="shared" si="415"/>
        <v>4033.1578947315993</v>
      </c>
      <c r="GD186" s="130">
        <f t="shared" si="415"/>
        <v>491.57894736778201</v>
      </c>
      <c r="GE186" s="130">
        <f t="shared" si="415"/>
        <v>4581.5789473624654</v>
      </c>
      <c r="GF186" s="130">
        <f t="shared" si="415"/>
        <v>5618.9473684137483</v>
      </c>
      <c r="GG186" s="130">
        <f t="shared" si="415"/>
        <v>3029.999999996061</v>
      </c>
      <c r="GH186" s="130">
        <f t="shared" si="415"/>
        <v>3861.052631573928</v>
      </c>
      <c r="GI186" s="130">
        <f t="shared" si="415"/>
        <v>4284.7368420996927</v>
      </c>
      <c r="GJ186" s="130">
        <f t="shared" si="415"/>
        <v>3659.4736842057691</v>
      </c>
      <c r="GK186" s="130">
        <f t="shared" si="415"/>
        <v>1779.4736842082132</v>
      </c>
      <c r="GL186" s="130">
        <f t="shared" si="415"/>
        <v>3716.3157894688529</v>
      </c>
      <c r="GM186" s="130">
        <f t="shared" si="415"/>
        <v>5448.9473684139693</v>
      </c>
      <c r="GN186" s="121"/>
      <c r="GO186" s="121"/>
      <c r="GP186" s="121"/>
      <c r="GQ186" s="121"/>
      <c r="GR186" s="120"/>
      <c r="GS186" s="120"/>
      <c r="GT186" s="120"/>
      <c r="GU186" s="120"/>
      <c r="GV186" s="120"/>
      <c r="GW186" s="120"/>
      <c r="GX186" s="120"/>
      <c r="GY186" s="120"/>
      <c r="GZ186" s="120"/>
      <c r="HA186" s="120"/>
      <c r="HB186" s="120"/>
      <c r="HC186" s="120"/>
      <c r="HD186" s="120"/>
      <c r="HE186" s="120"/>
      <c r="HF186" s="120"/>
      <c r="HG186" s="120"/>
    </row>
    <row r="187" spans="1:215" ht="15.75" x14ac:dyDescent="0.25">
      <c r="A187" s="45" t="s">
        <v>14</v>
      </c>
      <c r="B187" s="179" t="s">
        <v>22</v>
      </c>
      <c r="C187" s="46">
        <v>2</v>
      </c>
      <c r="D187" s="130">
        <f t="shared" ref="D187:AI187" si="416">D59/$C59</f>
        <v>0</v>
      </c>
      <c r="E187" s="130">
        <f t="shared" si="416"/>
        <v>0</v>
      </c>
      <c r="F187" s="130">
        <f t="shared" si="416"/>
        <v>0</v>
      </c>
      <c r="G187" s="130">
        <f t="shared" si="416"/>
        <v>0</v>
      </c>
      <c r="H187" s="130">
        <f t="shared" si="416"/>
        <v>0</v>
      </c>
      <c r="I187" s="130">
        <f t="shared" si="416"/>
        <v>0</v>
      </c>
      <c r="J187" s="130">
        <f t="shared" si="416"/>
        <v>0</v>
      </c>
      <c r="K187" s="130">
        <f t="shared" si="416"/>
        <v>0</v>
      </c>
      <c r="L187" s="130">
        <f t="shared" si="416"/>
        <v>0</v>
      </c>
      <c r="M187" s="130">
        <f t="shared" si="416"/>
        <v>0</v>
      </c>
      <c r="N187" s="130">
        <f t="shared" si="416"/>
        <v>0</v>
      </c>
      <c r="O187" s="130">
        <f t="shared" si="416"/>
        <v>0</v>
      </c>
      <c r="P187" s="130">
        <f t="shared" si="416"/>
        <v>0</v>
      </c>
      <c r="Q187" s="130">
        <f t="shared" si="416"/>
        <v>0</v>
      </c>
      <c r="R187" s="130">
        <f t="shared" si="416"/>
        <v>0</v>
      </c>
      <c r="S187" s="130">
        <f t="shared" si="416"/>
        <v>0</v>
      </c>
      <c r="T187" s="130">
        <f t="shared" si="416"/>
        <v>0</v>
      </c>
      <c r="U187" s="130">
        <f t="shared" si="416"/>
        <v>0</v>
      </c>
      <c r="V187" s="130">
        <f t="shared" si="416"/>
        <v>0</v>
      </c>
      <c r="W187" s="130">
        <f t="shared" si="416"/>
        <v>0</v>
      </c>
      <c r="X187" s="130">
        <f t="shared" si="416"/>
        <v>0</v>
      </c>
      <c r="Y187" s="130">
        <f t="shared" si="416"/>
        <v>0</v>
      </c>
      <c r="Z187" s="130">
        <f t="shared" si="416"/>
        <v>0</v>
      </c>
      <c r="AA187" s="130">
        <f t="shared" si="416"/>
        <v>0</v>
      </c>
      <c r="AB187" s="130">
        <f t="shared" si="416"/>
        <v>0</v>
      </c>
      <c r="AC187" s="130">
        <f t="shared" si="416"/>
        <v>0</v>
      </c>
      <c r="AD187" s="130">
        <f t="shared" si="416"/>
        <v>0</v>
      </c>
      <c r="AE187" s="130">
        <f t="shared" si="416"/>
        <v>0</v>
      </c>
      <c r="AF187" s="130">
        <f t="shared" si="416"/>
        <v>0</v>
      </c>
      <c r="AG187" s="130">
        <f t="shared" si="416"/>
        <v>0</v>
      </c>
      <c r="AH187" s="130">
        <f t="shared" si="416"/>
        <v>0</v>
      </c>
      <c r="AI187" s="130">
        <f t="shared" si="416"/>
        <v>0</v>
      </c>
      <c r="AJ187" s="130">
        <f t="shared" ref="AJ187:BO187" si="417">AJ59/$C59</f>
        <v>0</v>
      </c>
      <c r="AK187" s="130">
        <f t="shared" si="417"/>
        <v>0</v>
      </c>
      <c r="AL187" s="130">
        <f t="shared" si="417"/>
        <v>0</v>
      </c>
      <c r="AM187" s="130">
        <f t="shared" si="417"/>
        <v>0</v>
      </c>
      <c r="AN187" s="130">
        <f t="shared" si="417"/>
        <v>0</v>
      </c>
      <c r="AO187" s="130">
        <f t="shared" si="417"/>
        <v>0</v>
      </c>
      <c r="AP187" s="130">
        <f t="shared" si="417"/>
        <v>0</v>
      </c>
      <c r="AQ187" s="130">
        <f t="shared" si="417"/>
        <v>0</v>
      </c>
      <c r="AR187" s="130">
        <f t="shared" si="417"/>
        <v>0</v>
      </c>
      <c r="AS187" s="130">
        <f t="shared" si="417"/>
        <v>0</v>
      </c>
      <c r="AT187" s="130">
        <f t="shared" si="417"/>
        <v>0</v>
      </c>
      <c r="AU187" s="130">
        <f t="shared" si="417"/>
        <v>0</v>
      </c>
      <c r="AV187" s="130">
        <f t="shared" si="417"/>
        <v>0</v>
      </c>
      <c r="AW187" s="130">
        <f t="shared" si="417"/>
        <v>0</v>
      </c>
      <c r="AX187" s="130">
        <f t="shared" si="417"/>
        <v>0</v>
      </c>
      <c r="AY187" s="130">
        <f t="shared" si="417"/>
        <v>0</v>
      </c>
      <c r="AZ187" s="130">
        <f t="shared" si="417"/>
        <v>0</v>
      </c>
      <c r="BA187" s="130">
        <f t="shared" si="417"/>
        <v>0</v>
      </c>
      <c r="BB187" s="130">
        <f t="shared" si="417"/>
        <v>1595.5</v>
      </c>
      <c r="BC187" s="130">
        <f t="shared" si="417"/>
        <v>0</v>
      </c>
      <c r="BD187" s="130">
        <f t="shared" si="417"/>
        <v>0</v>
      </c>
      <c r="BE187" s="130">
        <f t="shared" si="417"/>
        <v>0</v>
      </c>
      <c r="BF187" s="130">
        <f t="shared" si="417"/>
        <v>0</v>
      </c>
      <c r="BG187" s="130">
        <f t="shared" si="417"/>
        <v>0</v>
      </c>
      <c r="BH187" s="130">
        <f t="shared" si="417"/>
        <v>0</v>
      </c>
      <c r="BI187" s="130">
        <f t="shared" si="417"/>
        <v>0</v>
      </c>
      <c r="BJ187" s="130">
        <f t="shared" si="417"/>
        <v>1720.5</v>
      </c>
      <c r="BK187" s="130">
        <f t="shared" si="417"/>
        <v>1306.5</v>
      </c>
      <c r="BL187" s="130">
        <f t="shared" si="417"/>
        <v>1940</v>
      </c>
      <c r="BM187" s="130">
        <f t="shared" si="417"/>
        <v>0</v>
      </c>
      <c r="BN187" s="130">
        <f t="shared" si="417"/>
        <v>0</v>
      </c>
      <c r="BO187" s="130">
        <f t="shared" si="417"/>
        <v>0</v>
      </c>
      <c r="BP187" s="130">
        <f t="shared" ref="BP187:CU187" si="418">BP59/$C59</f>
        <v>1805</v>
      </c>
      <c r="BQ187" s="130">
        <f t="shared" si="418"/>
        <v>0</v>
      </c>
      <c r="BR187" s="130">
        <f t="shared" si="418"/>
        <v>0</v>
      </c>
      <c r="BS187" s="130">
        <f t="shared" si="418"/>
        <v>0</v>
      </c>
      <c r="BT187" s="130">
        <f t="shared" si="418"/>
        <v>0</v>
      </c>
      <c r="BU187" s="130">
        <f t="shared" si="418"/>
        <v>24.5</v>
      </c>
      <c r="BV187" s="130">
        <f t="shared" si="418"/>
        <v>0</v>
      </c>
      <c r="BW187" s="130">
        <f t="shared" si="418"/>
        <v>0</v>
      </c>
      <c r="BX187" s="130">
        <f t="shared" si="418"/>
        <v>4</v>
      </c>
      <c r="BY187" s="130">
        <f t="shared" si="418"/>
        <v>0</v>
      </c>
      <c r="BZ187" s="130">
        <f t="shared" si="418"/>
        <v>0</v>
      </c>
      <c r="CA187" s="130">
        <f t="shared" si="418"/>
        <v>0</v>
      </c>
      <c r="CB187" s="130">
        <f t="shared" si="418"/>
        <v>1336</v>
      </c>
      <c r="CC187" s="130">
        <f t="shared" si="418"/>
        <v>0</v>
      </c>
      <c r="CD187" s="130">
        <f t="shared" si="418"/>
        <v>0</v>
      </c>
      <c r="CE187" s="130">
        <f t="shared" si="418"/>
        <v>0</v>
      </c>
      <c r="CF187" s="130">
        <f t="shared" si="418"/>
        <v>0</v>
      </c>
      <c r="CG187" s="130">
        <f t="shared" si="418"/>
        <v>0</v>
      </c>
      <c r="CH187" s="130">
        <f t="shared" si="418"/>
        <v>0</v>
      </c>
      <c r="CI187" s="130">
        <f t="shared" si="418"/>
        <v>0</v>
      </c>
      <c r="CJ187" s="130">
        <f t="shared" si="418"/>
        <v>0</v>
      </c>
      <c r="CK187" s="130">
        <f t="shared" si="418"/>
        <v>0</v>
      </c>
      <c r="CL187" s="130">
        <f t="shared" si="418"/>
        <v>0</v>
      </c>
      <c r="CM187" s="130">
        <f t="shared" si="418"/>
        <v>0</v>
      </c>
      <c r="CN187" s="130">
        <f t="shared" si="418"/>
        <v>0</v>
      </c>
      <c r="CO187" s="130">
        <f t="shared" si="418"/>
        <v>0</v>
      </c>
      <c r="CP187" s="130">
        <f t="shared" si="418"/>
        <v>0</v>
      </c>
      <c r="CQ187" s="130">
        <f t="shared" si="418"/>
        <v>0</v>
      </c>
      <c r="CR187" s="130">
        <f t="shared" si="418"/>
        <v>0</v>
      </c>
      <c r="CS187" s="130">
        <f t="shared" si="418"/>
        <v>0</v>
      </c>
      <c r="CT187" s="130">
        <f t="shared" si="418"/>
        <v>0</v>
      </c>
      <c r="CU187" s="130">
        <f t="shared" si="418"/>
        <v>0</v>
      </c>
      <c r="CV187" s="130">
        <f t="shared" ref="CV187:DJ187" si="419">CV59/$C59</f>
        <v>0</v>
      </c>
      <c r="CW187" s="130">
        <f t="shared" si="419"/>
        <v>0</v>
      </c>
      <c r="CX187" s="130">
        <f t="shared" si="419"/>
        <v>0</v>
      </c>
      <c r="CY187" s="130">
        <f t="shared" si="419"/>
        <v>0</v>
      </c>
      <c r="CZ187" s="130">
        <f t="shared" si="419"/>
        <v>0</v>
      </c>
      <c r="DA187" s="130">
        <f t="shared" si="419"/>
        <v>0</v>
      </c>
      <c r="DB187" s="130">
        <f t="shared" si="419"/>
        <v>0</v>
      </c>
      <c r="DC187" s="130">
        <f t="shared" si="419"/>
        <v>0</v>
      </c>
      <c r="DD187" s="130">
        <f t="shared" si="419"/>
        <v>0</v>
      </c>
      <c r="DE187" s="130">
        <f t="shared" si="419"/>
        <v>0</v>
      </c>
      <c r="DF187" s="130">
        <f t="shared" si="419"/>
        <v>0</v>
      </c>
      <c r="DG187" s="130">
        <f t="shared" si="419"/>
        <v>0</v>
      </c>
      <c r="DH187" s="130">
        <f t="shared" si="419"/>
        <v>0</v>
      </c>
      <c r="DI187" s="130">
        <f t="shared" si="419"/>
        <v>0</v>
      </c>
      <c r="DJ187" s="130">
        <f t="shared" si="419"/>
        <v>0</v>
      </c>
      <c r="DK187" s="130">
        <f t="shared" ref="DK187:DV187" si="420">DK59/$C59</f>
        <v>0</v>
      </c>
      <c r="DL187" s="130">
        <f t="shared" si="420"/>
        <v>0</v>
      </c>
      <c r="DM187" s="130">
        <f t="shared" si="420"/>
        <v>0</v>
      </c>
      <c r="DN187" s="130">
        <f t="shared" si="420"/>
        <v>0</v>
      </c>
      <c r="DO187" s="130">
        <f t="shared" si="420"/>
        <v>0</v>
      </c>
      <c r="DP187" s="130">
        <f t="shared" si="420"/>
        <v>0</v>
      </c>
      <c r="DQ187" s="130">
        <f t="shared" si="420"/>
        <v>0</v>
      </c>
      <c r="DR187" s="130">
        <f t="shared" si="420"/>
        <v>0</v>
      </c>
      <c r="DS187" s="130">
        <f t="shared" si="420"/>
        <v>0</v>
      </c>
      <c r="DT187" s="130">
        <f t="shared" si="420"/>
        <v>0</v>
      </c>
      <c r="DU187" s="130">
        <f t="shared" si="420"/>
        <v>0</v>
      </c>
      <c r="DV187" s="130">
        <f t="shared" si="420"/>
        <v>0</v>
      </c>
      <c r="DW187" s="130">
        <f t="shared" ref="DW187:EH187" si="421">DW59/$C59</f>
        <v>0</v>
      </c>
      <c r="DX187" s="130">
        <f t="shared" si="421"/>
        <v>0</v>
      </c>
      <c r="DY187" s="130">
        <f t="shared" si="421"/>
        <v>0</v>
      </c>
      <c r="DZ187" s="130">
        <f t="shared" si="421"/>
        <v>0</v>
      </c>
      <c r="EA187" s="130">
        <f t="shared" si="421"/>
        <v>0</v>
      </c>
      <c r="EB187" s="130">
        <f t="shared" si="421"/>
        <v>0</v>
      </c>
      <c r="EC187" s="130">
        <f t="shared" si="421"/>
        <v>0</v>
      </c>
      <c r="ED187" s="130">
        <f t="shared" si="421"/>
        <v>0</v>
      </c>
      <c r="EE187" s="130">
        <f t="shared" si="421"/>
        <v>0</v>
      </c>
      <c r="EF187" s="130">
        <f t="shared" si="421"/>
        <v>0</v>
      </c>
      <c r="EG187" s="130">
        <f t="shared" si="421"/>
        <v>0</v>
      </c>
      <c r="EH187" s="130">
        <f t="shared" si="421"/>
        <v>0</v>
      </c>
      <c r="EI187" s="130">
        <f t="shared" ref="EI187:ET187" si="422">EI59/$C59</f>
        <v>0</v>
      </c>
      <c r="EJ187" s="130">
        <f t="shared" si="422"/>
        <v>0</v>
      </c>
      <c r="EK187" s="130">
        <f t="shared" si="422"/>
        <v>0</v>
      </c>
      <c r="EL187" s="130">
        <f t="shared" si="422"/>
        <v>0</v>
      </c>
      <c r="EM187" s="130">
        <f t="shared" si="422"/>
        <v>0</v>
      </c>
      <c r="EN187" s="130">
        <f t="shared" si="422"/>
        <v>0</v>
      </c>
      <c r="EO187" s="130">
        <f t="shared" si="422"/>
        <v>0</v>
      </c>
      <c r="EP187" s="130">
        <f t="shared" si="422"/>
        <v>0</v>
      </c>
      <c r="EQ187" s="130">
        <f t="shared" si="422"/>
        <v>0</v>
      </c>
      <c r="ER187" s="130">
        <f t="shared" si="422"/>
        <v>0</v>
      </c>
      <c r="ES187" s="130">
        <f t="shared" si="422"/>
        <v>0</v>
      </c>
      <c r="ET187" s="130">
        <f t="shared" si="422"/>
        <v>0</v>
      </c>
      <c r="EU187" s="130">
        <f t="shared" ref="EU187:GM187" si="423">EU59/$C59</f>
        <v>33.5</v>
      </c>
      <c r="EV187" s="130">
        <f t="shared" si="423"/>
        <v>57.5</v>
      </c>
      <c r="EW187" s="130">
        <f t="shared" si="423"/>
        <v>0</v>
      </c>
      <c r="EX187" s="130">
        <f t="shared" si="423"/>
        <v>0</v>
      </c>
      <c r="EY187" s="130">
        <f t="shared" si="423"/>
        <v>0</v>
      </c>
      <c r="EZ187" s="130">
        <f t="shared" si="423"/>
        <v>0</v>
      </c>
      <c r="FA187" s="130">
        <f t="shared" si="423"/>
        <v>0</v>
      </c>
      <c r="FB187" s="130">
        <f t="shared" si="423"/>
        <v>0</v>
      </c>
      <c r="FC187" s="130">
        <f t="shared" si="423"/>
        <v>0</v>
      </c>
      <c r="FD187" s="130">
        <f t="shared" si="423"/>
        <v>0</v>
      </c>
      <c r="FE187" s="130">
        <f t="shared" si="423"/>
        <v>0</v>
      </c>
      <c r="FF187" s="130">
        <f t="shared" si="423"/>
        <v>0</v>
      </c>
      <c r="FG187" s="130">
        <f t="shared" si="423"/>
        <v>0</v>
      </c>
      <c r="FH187" s="130">
        <f t="shared" si="423"/>
        <v>0</v>
      </c>
      <c r="FI187" s="130">
        <f t="shared" si="423"/>
        <v>0</v>
      </c>
      <c r="FJ187" s="130">
        <f t="shared" si="423"/>
        <v>0</v>
      </c>
      <c r="FK187" s="130">
        <f t="shared" si="423"/>
        <v>0</v>
      </c>
      <c r="FL187" s="130">
        <f t="shared" si="423"/>
        <v>0</v>
      </c>
      <c r="FM187" s="130">
        <f t="shared" si="423"/>
        <v>0</v>
      </c>
      <c r="FN187" s="130">
        <f t="shared" si="423"/>
        <v>0</v>
      </c>
      <c r="FO187" s="130">
        <f t="shared" si="423"/>
        <v>0</v>
      </c>
      <c r="FP187" s="130">
        <f t="shared" si="423"/>
        <v>0</v>
      </c>
      <c r="FQ187" s="130">
        <f t="shared" si="423"/>
        <v>0</v>
      </c>
      <c r="FR187" s="130">
        <f t="shared" si="423"/>
        <v>0</v>
      </c>
      <c r="FS187" s="130">
        <f t="shared" si="423"/>
        <v>0</v>
      </c>
      <c r="FT187" s="130">
        <f t="shared" si="423"/>
        <v>0</v>
      </c>
      <c r="FU187" s="130">
        <f t="shared" si="423"/>
        <v>0</v>
      </c>
      <c r="FV187" s="130">
        <f t="shared" si="423"/>
        <v>0</v>
      </c>
      <c r="FW187" s="130">
        <f t="shared" si="423"/>
        <v>0</v>
      </c>
      <c r="FX187" s="130">
        <f t="shared" si="423"/>
        <v>0</v>
      </c>
      <c r="FY187" s="130">
        <f t="shared" si="423"/>
        <v>0</v>
      </c>
      <c r="FZ187" s="130">
        <f t="shared" si="423"/>
        <v>0</v>
      </c>
      <c r="GA187" s="130">
        <f t="shared" si="423"/>
        <v>0</v>
      </c>
      <c r="GB187" s="130">
        <f t="shared" si="423"/>
        <v>0</v>
      </c>
      <c r="GC187" s="130">
        <f t="shared" si="423"/>
        <v>0</v>
      </c>
      <c r="GD187" s="130">
        <f t="shared" si="423"/>
        <v>0</v>
      </c>
      <c r="GE187" s="130">
        <f t="shared" si="423"/>
        <v>0</v>
      </c>
      <c r="GF187" s="130">
        <f t="shared" si="423"/>
        <v>0</v>
      </c>
      <c r="GG187" s="130">
        <f t="shared" si="423"/>
        <v>0</v>
      </c>
      <c r="GH187" s="130">
        <f t="shared" si="423"/>
        <v>0</v>
      </c>
      <c r="GI187" s="130">
        <f t="shared" si="423"/>
        <v>0</v>
      </c>
      <c r="GJ187" s="130">
        <f t="shared" si="423"/>
        <v>0</v>
      </c>
      <c r="GK187" s="130">
        <f t="shared" si="423"/>
        <v>0</v>
      </c>
      <c r="GL187" s="130">
        <f t="shared" si="423"/>
        <v>0</v>
      </c>
      <c r="GM187" s="130">
        <f t="shared" si="423"/>
        <v>0</v>
      </c>
      <c r="GN187" s="121"/>
      <c r="GO187" s="121"/>
      <c r="GP187" s="121"/>
      <c r="GQ187" s="121"/>
      <c r="GR187" s="120"/>
      <c r="GS187" s="120"/>
      <c r="GT187" s="120"/>
      <c r="GU187" s="120"/>
      <c r="GV187" s="120"/>
      <c r="GW187" s="120"/>
      <c r="GX187" s="120"/>
      <c r="GY187" s="120"/>
      <c r="GZ187" s="120"/>
      <c r="HA187" s="120"/>
      <c r="HB187" s="120"/>
      <c r="HC187" s="120"/>
      <c r="HD187" s="120"/>
      <c r="HE187" s="120"/>
      <c r="HF187" s="120"/>
      <c r="HG187" s="120"/>
    </row>
    <row r="188" spans="1:215" ht="15.75" x14ac:dyDescent="0.25">
      <c r="A188" s="45" t="s">
        <v>14</v>
      </c>
      <c r="B188" s="179" t="s">
        <v>30</v>
      </c>
      <c r="C188" s="46">
        <v>1</v>
      </c>
      <c r="D188" s="130">
        <f t="shared" ref="D188:AI188" si="424">D60/$C60</f>
        <v>0</v>
      </c>
      <c r="E188" s="130">
        <f t="shared" si="424"/>
        <v>0</v>
      </c>
      <c r="F188" s="130">
        <f t="shared" si="424"/>
        <v>0</v>
      </c>
      <c r="G188" s="130">
        <f t="shared" si="424"/>
        <v>0</v>
      </c>
      <c r="H188" s="130">
        <f t="shared" si="424"/>
        <v>0</v>
      </c>
      <c r="I188" s="130">
        <f t="shared" si="424"/>
        <v>0</v>
      </c>
      <c r="J188" s="130">
        <f t="shared" si="424"/>
        <v>0</v>
      </c>
      <c r="K188" s="130">
        <f t="shared" si="424"/>
        <v>0</v>
      </c>
      <c r="L188" s="130">
        <f t="shared" si="424"/>
        <v>0</v>
      </c>
      <c r="M188" s="130">
        <f t="shared" si="424"/>
        <v>0</v>
      </c>
      <c r="N188" s="130">
        <f t="shared" si="424"/>
        <v>0</v>
      </c>
      <c r="O188" s="130">
        <f t="shared" si="424"/>
        <v>0</v>
      </c>
      <c r="P188" s="130">
        <f t="shared" si="424"/>
        <v>0</v>
      </c>
      <c r="Q188" s="130">
        <f t="shared" si="424"/>
        <v>0</v>
      </c>
      <c r="R188" s="130">
        <f t="shared" si="424"/>
        <v>0</v>
      </c>
      <c r="S188" s="130">
        <f t="shared" si="424"/>
        <v>0</v>
      </c>
      <c r="T188" s="130">
        <f t="shared" si="424"/>
        <v>0</v>
      </c>
      <c r="U188" s="130">
        <f t="shared" si="424"/>
        <v>0</v>
      </c>
      <c r="V188" s="130">
        <f t="shared" si="424"/>
        <v>0</v>
      </c>
      <c r="W188" s="130">
        <f t="shared" si="424"/>
        <v>0</v>
      </c>
      <c r="X188" s="130">
        <f t="shared" si="424"/>
        <v>0</v>
      </c>
      <c r="Y188" s="130">
        <f t="shared" si="424"/>
        <v>6</v>
      </c>
      <c r="Z188" s="130">
        <f t="shared" si="424"/>
        <v>8</v>
      </c>
      <c r="AA188" s="130">
        <f t="shared" si="424"/>
        <v>9</v>
      </c>
      <c r="AB188" s="130">
        <f t="shared" si="424"/>
        <v>7</v>
      </c>
      <c r="AC188" s="130">
        <f t="shared" si="424"/>
        <v>6</v>
      </c>
      <c r="AD188" s="130">
        <f t="shared" si="424"/>
        <v>6</v>
      </c>
      <c r="AE188" s="130">
        <f t="shared" si="424"/>
        <v>6</v>
      </c>
      <c r="AF188" s="130">
        <f t="shared" si="424"/>
        <v>3</v>
      </c>
      <c r="AG188" s="130">
        <f t="shared" si="424"/>
        <v>6</v>
      </c>
      <c r="AH188" s="130">
        <f t="shared" si="424"/>
        <v>4</v>
      </c>
      <c r="AI188" s="130">
        <f t="shared" si="424"/>
        <v>67</v>
      </c>
      <c r="AJ188" s="130">
        <f t="shared" ref="AJ188:BO188" si="425">AJ60/$C60</f>
        <v>37</v>
      </c>
      <c r="AK188" s="130">
        <f t="shared" si="425"/>
        <v>27</v>
      </c>
      <c r="AL188" s="130">
        <f t="shared" si="425"/>
        <v>50</v>
      </c>
      <c r="AM188" s="130">
        <f t="shared" si="425"/>
        <v>40</v>
      </c>
      <c r="AN188" s="130">
        <f t="shared" si="425"/>
        <v>97</v>
      </c>
      <c r="AO188" s="130">
        <f t="shared" si="425"/>
        <v>43</v>
      </c>
      <c r="AP188" s="130">
        <f t="shared" si="425"/>
        <v>27</v>
      </c>
      <c r="AQ188" s="130">
        <f t="shared" si="425"/>
        <v>0</v>
      </c>
      <c r="AR188" s="130">
        <f t="shared" si="425"/>
        <v>0</v>
      </c>
      <c r="AS188" s="130">
        <f t="shared" si="425"/>
        <v>0</v>
      </c>
      <c r="AT188" s="130">
        <f t="shared" si="425"/>
        <v>0</v>
      </c>
      <c r="AU188" s="130">
        <f t="shared" si="425"/>
        <v>0</v>
      </c>
      <c r="AV188" s="130">
        <f t="shared" si="425"/>
        <v>0</v>
      </c>
      <c r="AW188" s="130">
        <f t="shared" si="425"/>
        <v>0</v>
      </c>
      <c r="AX188" s="130">
        <f t="shared" si="425"/>
        <v>0</v>
      </c>
      <c r="AY188" s="130">
        <f t="shared" si="425"/>
        <v>0</v>
      </c>
      <c r="AZ188" s="130">
        <f t="shared" si="425"/>
        <v>0</v>
      </c>
      <c r="BA188" s="130">
        <f t="shared" si="425"/>
        <v>0</v>
      </c>
      <c r="BB188" s="130">
        <f t="shared" si="425"/>
        <v>0</v>
      </c>
      <c r="BC188" s="130">
        <f t="shared" si="425"/>
        <v>0</v>
      </c>
      <c r="BD188" s="130">
        <f t="shared" si="425"/>
        <v>0</v>
      </c>
      <c r="BE188" s="130">
        <f t="shared" si="425"/>
        <v>0</v>
      </c>
      <c r="BF188" s="130">
        <f t="shared" si="425"/>
        <v>0</v>
      </c>
      <c r="BG188" s="130">
        <f t="shared" si="425"/>
        <v>0</v>
      </c>
      <c r="BH188" s="130">
        <f t="shared" si="425"/>
        <v>0</v>
      </c>
      <c r="BI188" s="130">
        <f t="shared" si="425"/>
        <v>0</v>
      </c>
      <c r="BJ188" s="130">
        <f t="shared" si="425"/>
        <v>0</v>
      </c>
      <c r="BK188" s="130">
        <f t="shared" si="425"/>
        <v>0</v>
      </c>
      <c r="BL188" s="130">
        <f t="shared" si="425"/>
        <v>0</v>
      </c>
      <c r="BM188" s="130">
        <f t="shared" si="425"/>
        <v>0</v>
      </c>
      <c r="BN188" s="130">
        <f t="shared" si="425"/>
        <v>0</v>
      </c>
      <c r="BO188" s="130">
        <f t="shared" si="425"/>
        <v>0</v>
      </c>
      <c r="BP188" s="130">
        <f t="shared" ref="BP188:CU188" si="426">BP60/$C60</f>
        <v>0</v>
      </c>
      <c r="BQ188" s="130">
        <f t="shared" si="426"/>
        <v>0</v>
      </c>
      <c r="BR188" s="130">
        <f t="shared" si="426"/>
        <v>0</v>
      </c>
      <c r="BS188" s="130">
        <f t="shared" si="426"/>
        <v>0</v>
      </c>
      <c r="BT188" s="130">
        <f t="shared" si="426"/>
        <v>0</v>
      </c>
      <c r="BU188" s="130">
        <f t="shared" si="426"/>
        <v>0</v>
      </c>
      <c r="BV188" s="130">
        <f t="shared" si="426"/>
        <v>0</v>
      </c>
      <c r="BW188" s="130">
        <f t="shared" si="426"/>
        <v>0</v>
      </c>
      <c r="BX188" s="130">
        <f t="shared" si="426"/>
        <v>0</v>
      </c>
      <c r="BY188" s="130">
        <f t="shared" si="426"/>
        <v>0</v>
      </c>
      <c r="BZ188" s="130">
        <f t="shared" si="426"/>
        <v>0</v>
      </c>
      <c r="CA188" s="130">
        <f t="shared" si="426"/>
        <v>0</v>
      </c>
      <c r="CB188" s="130">
        <f t="shared" si="426"/>
        <v>0</v>
      </c>
      <c r="CC188" s="130">
        <f t="shared" si="426"/>
        <v>0</v>
      </c>
      <c r="CD188" s="130">
        <f t="shared" si="426"/>
        <v>0</v>
      </c>
      <c r="CE188" s="130">
        <f t="shared" si="426"/>
        <v>0</v>
      </c>
      <c r="CF188" s="130">
        <f t="shared" si="426"/>
        <v>0</v>
      </c>
      <c r="CG188" s="130">
        <f t="shared" si="426"/>
        <v>0</v>
      </c>
      <c r="CH188" s="130">
        <f t="shared" si="426"/>
        <v>0</v>
      </c>
      <c r="CI188" s="130">
        <f t="shared" si="426"/>
        <v>0</v>
      </c>
      <c r="CJ188" s="130">
        <f t="shared" si="426"/>
        <v>0</v>
      </c>
      <c r="CK188" s="130">
        <f t="shared" si="426"/>
        <v>0</v>
      </c>
      <c r="CL188" s="130">
        <f t="shared" si="426"/>
        <v>0</v>
      </c>
      <c r="CM188" s="130">
        <f t="shared" si="426"/>
        <v>0</v>
      </c>
      <c r="CN188" s="130">
        <f t="shared" si="426"/>
        <v>0</v>
      </c>
      <c r="CO188" s="130">
        <f t="shared" si="426"/>
        <v>0</v>
      </c>
      <c r="CP188" s="130">
        <f t="shared" si="426"/>
        <v>0</v>
      </c>
      <c r="CQ188" s="130">
        <f t="shared" si="426"/>
        <v>0</v>
      </c>
      <c r="CR188" s="130">
        <f t="shared" si="426"/>
        <v>0</v>
      </c>
      <c r="CS188" s="130">
        <f t="shared" si="426"/>
        <v>0</v>
      </c>
      <c r="CT188" s="130">
        <f t="shared" si="426"/>
        <v>0</v>
      </c>
      <c r="CU188" s="130">
        <f t="shared" si="426"/>
        <v>0</v>
      </c>
      <c r="CV188" s="130">
        <f t="shared" ref="CV188:DJ188" si="427">CV60/$C60</f>
        <v>0</v>
      </c>
      <c r="CW188" s="130">
        <f t="shared" si="427"/>
        <v>0</v>
      </c>
      <c r="CX188" s="130">
        <f t="shared" si="427"/>
        <v>0</v>
      </c>
      <c r="CY188" s="130">
        <f t="shared" si="427"/>
        <v>0</v>
      </c>
      <c r="CZ188" s="130">
        <f t="shared" si="427"/>
        <v>0</v>
      </c>
      <c r="DA188" s="130">
        <f t="shared" si="427"/>
        <v>0</v>
      </c>
      <c r="DB188" s="130">
        <f t="shared" si="427"/>
        <v>0</v>
      </c>
      <c r="DC188" s="130">
        <f t="shared" si="427"/>
        <v>0</v>
      </c>
      <c r="DD188" s="130">
        <f t="shared" si="427"/>
        <v>0</v>
      </c>
      <c r="DE188" s="130">
        <f t="shared" si="427"/>
        <v>0</v>
      </c>
      <c r="DF188" s="130">
        <f t="shared" si="427"/>
        <v>0</v>
      </c>
      <c r="DG188" s="130">
        <f t="shared" si="427"/>
        <v>0</v>
      </c>
      <c r="DH188" s="130">
        <f t="shared" si="427"/>
        <v>0</v>
      </c>
      <c r="DI188" s="130">
        <f t="shared" si="427"/>
        <v>0</v>
      </c>
      <c r="DJ188" s="130">
        <f t="shared" si="427"/>
        <v>0</v>
      </c>
      <c r="DK188" s="130">
        <f t="shared" ref="DK188:DV188" si="428">DK60/$C60</f>
        <v>0</v>
      </c>
      <c r="DL188" s="130">
        <f t="shared" si="428"/>
        <v>0</v>
      </c>
      <c r="DM188" s="130">
        <f t="shared" si="428"/>
        <v>0</v>
      </c>
      <c r="DN188" s="130">
        <f t="shared" si="428"/>
        <v>0</v>
      </c>
      <c r="DO188" s="130">
        <f t="shared" si="428"/>
        <v>0</v>
      </c>
      <c r="DP188" s="130">
        <f t="shared" si="428"/>
        <v>0</v>
      </c>
      <c r="DQ188" s="130">
        <f t="shared" si="428"/>
        <v>0</v>
      </c>
      <c r="DR188" s="130">
        <f t="shared" si="428"/>
        <v>0</v>
      </c>
      <c r="DS188" s="130">
        <f t="shared" si="428"/>
        <v>0</v>
      </c>
      <c r="DT188" s="130">
        <f t="shared" si="428"/>
        <v>0</v>
      </c>
      <c r="DU188" s="130">
        <f t="shared" si="428"/>
        <v>0</v>
      </c>
      <c r="DV188" s="130">
        <f t="shared" si="428"/>
        <v>0</v>
      </c>
      <c r="DW188" s="130">
        <f t="shared" ref="DW188:EH188" si="429">DW60/$C60</f>
        <v>0</v>
      </c>
      <c r="DX188" s="130">
        <f t="shared" si="429"/>
        <v>0</v>
      </c>
      <c r="DY188" s="130">
        <f t="shared" si="429"/>
        <v>0</v>
      </c>
      <c r="DZ188" s="130">
        <f t="shared" si="429"/>
        <v>0</v>
      </c>
      <c r="EA188" s="130">
        <f t="shared" si="429"/>
        <v>0</v>
      </c>
      <c r="EB188" s="130">
        <f t="shared" si="429"/>
        <v>0</v>
      </c>
      <c r="EC188" s="130">
        <f t="shared" si="429"/>
        <v>0</v>
      </c>
      <c r="ED188" s="130">
        <f t="shared" si="429"/>
        <v>0</v>
      </c>
      <c r="EE188" s="130">
        <f t="shared" si="429"/>
        <v>0</v>
      </c>
      <c r="EF188" s="130">
        <f t="shared" si="429"/>
        <v>0</v>
      </c>
      <c r="EG188" s="130">
        <f t="shared" si="429"/>
        <v>0</v>
      </c>
      <c r="EH188" s="130">
        <f t="shared" si="429"/>
        <v>0</v>
      </c>
      <c r="EI188" s="130">
        <f t="shared" ref="EI188:ET188" si="430">EI60/$C60</f>
        <v>0</v>
      </c>
      <c r="EJ188" s="130">
        <f t="shared" si="430"/>
        <v>0</v>
      </c>
      <c r="EK188" s="130">
        <f t="shared" si="430"/>
        <v>0</v>
      </c>
      <c r="EL188" s="130">
        <f t="shared" si="430"/>
        <v>0</v>
      </c>
      <c r="EM188" s="130">
        <f t="shared" si="430"/>
        <v>0</v>
      </c>
      <c r="EN188" s="130">
        <f t="shared" si="430"/>
        <v>0</v>
      </c>
      <c r="EO188" s="130">
        <f t="shared" si="430"/>
        <v>0</v>
      </c>
      <c r="EP188" s="130">
        <f t="shared" si="430"/>
        <v>0</v>
      </c>
      <c r="EQ188" s="130">
        <f t="shared" si="430"/>
        <v>0</v>
      </c>
      <c r="ER188" s="130">
        <f t="shared" si="430"/>
        <v>0</v>
      </c>
      <c r="ES188" s="130">
        <f t="shared" si="430"/>
        <v>0</v>
      </c>
      <c r="ET188" s="130">
        <f t="shared" si="430"/>
        <v>0</v>
      </c>
      <c r="EU188" s="130">
        <f t="shared" ref="EU188:GM188" si="431">EU60/$C60</f>
        <v>0</v>
      </c>
      <c r="EV188" s="130">
        <f t="shared" si="431"/>
        <v>0</v>
      </c>
      <c r="EW188" s="130">
        <f t="shared" si="431"/>
        <v>0</v>
      </c>
      <c r="EX188" s="130">
        <f t="shared" si="431"/>
        <v>0</v>
      </c>
      <c r="EY188" s="130">
        <f t="shared" si="431"/>
        <v>0</v>
      </c>
      <c r="EZ188" s="130">
        <f t="shared" si="431"/>
        <v>0</v>
      </c>
      <c r="FA188" s="130">
        <f t="shared" si="431"/>
        <v>0</v>
      </c>
      <c r="FB188" s="130">
        <f t="shared" si="431"/>
        <v>0</v>
      </c>
      <c r="FC188" s="130">
        <f t="shared" si="431"/>
        <v>0</v>
      </c>
      <c r="FD188" s="130">
        <f t="shared" si="431"/>
        <v>0</v>
      </c>
      <c r="FE188" s="130">
        <f t="shared" si="431"/>
        <v>0</v>
      </c>
      <c r="FF188" s="130">
        <f t="shared" si="431"/>
        <v>0</v>
      </c>
      <c r="FG188" s="130">
        <f t="shared" si="431"/>
        <v>0</v>
      </c>
      <c r="FH188" s="130">
        <f t="shared" si="431"/>
        <v>0</v>
      </c>
      <c r="FI188" s="130">
        <f t="shared" si="431"/>
        <v>0</v>
      </c>
      <c r="FJ188" s="130">
        <f t="shared" si="431"/>
        <v>0</v>
      </c>
      <c r="FK188" s="130">
        <f t="shared" si="431"/>
        <v>0</v>
      </c>
      <c r="FL188" s="130">
        <f t="shared" si="431"/>
        <v>0</v>
      </c>
      <c r="FM188" s="130">
        <f t="shared" si="431"/>
        <v>0</v>
      </c>
      <c r="FN188" s="130">
        <f t="shared" si="431"/>
        <v>0</v>
      </c>
      <c r="FO188" s="130">
        <f t="shared" si="431"/>
        <v>0</v>
      </c>
      <c r="FP188" s="130">
        <f t="shared" si="431"/>
        <v>0</v>
      </c>
      <c r="FQ188" s="130">
        <f t="shared" si="431"/>
        <v>0</v>
      </c>
      <c r="FR188" s="130">
        <f t="shared" si="431"/>
        <v>0</v>
      </c>
      <c r="FS188" s="130">
        <f t="shared" si="431"/>
        <v>0</v>
      </c>
      <c r="FT188" s="130">
        <f t="shared" si="431"/>
        <v>0</v>
      </c>
      <c r="FU188" s="130">
        <f t="shared" si="431"/>
        <v>0</v>
      </c>
      <c r="FV188" s="130">
        <f t="shared" si="431"/>
        <v>0</v>
      </c>
      <c r="FW188" s="130">
        <f t="shared" si="431"/>
        <v>0</v>
      </c>
      <c r="FX188" s="130">
        <f t="shared" si="431"/>
        <v>0</v>
      </c>
      <c r="FY188" s="130">
        <f t="shared" si="431"/>
        <v>0</v>
      </c>
      <c r="FZ188" s="130">
        <f t="shared" si="431"/>
        <v>0</v>
      </c>
      <c r="GA188" s="130">
        <f t="shared" si="431"/>
        <v>0</v>
      </c>
      <c r="GB188" s="130">
        <f t="shared" si="431"/>
        <v>0</v>
      </c>
      <c r="GC188" s="130">
        <f t="shared" si="431"/>
        <v>0</v>
      </c>
      <c r="GD188" s="130">
        <f t="shared" si="431"/>
        <v>0</v>
      </c>
      <c r="GE188" s="130">
        <f t="shared" si="431"/>
        <v>0</v>
      </c>
      <c r="GF188" s="130">
        <f t="shared" si="431"/>
        <v>0</v>
      </c>
      <c r="GG188" s="130">
        <f t="shared" si="431"/>
        <v>0</v>
      </c>
      <c r="GH188" s="130">
        <f t="shared" si="431"/>
        <v>0</v>
      </c>
      <c r="GI188" s="130">
        <f t="shared" si="431"/>
        <v>0</v>
      </c>
      <c r="GJ188" s="130">
        <f t="shared" si="431"/>
        <v>0</v>
      </c>
      <c r="GK188" s="130">
        <f t="shared" si="431"/>
        <v>0</v>
      </c>
      <c r="GL188" s="130">
        <f t="shared" si="431"/>
        <v>0</v>
      </c>
      <c r="GM188" s="130">
        <f t="shared" si="431"/>
        <v>0</v>
      </c>
      <c r="GN188" s="121"/>
      <c r="GO188" s="121"/>
      <c r="GP188" s="121"/>
      <c r="GQ188" s="121"/>
      <c r="GR188" s="120"/>
      <c r="GS188" s="120"/>
      <c r="GT188" s="120"/>
      <c r="GU188" s="120"/>
      <c r="GV188" s="120"/>
      <c r="GW188" s="120"/>
      <c r="GX188" s="120"/>
      <c r="GY188" s="120"/>
      <c r="GZ188" s="120"/>
      <c r="HA188" s="120"/>
      <c r="HB188" s="120"/>
      <c r="HC188" s="120"/>
      <c r="HD188" s="120"/>
      <c r="HE188" s="120"/>
      <c r="HF188" s="120"/>
      <c r="HG188" s="120"/>
    </row>
    <row r="189" spans="1:215" ht="15.75" x14ac:dyDescent="0.25">
      <c r="A189" s="45" t="s">
        <v>14</v>
      </c>
      <c r="B189" s="179" t="s">
        <v>13</v>
      </c>
      <c r="C189" s="46">
        <v>1</v>
      </c>
      <c r="D189" s="130">
        <f t="shared" ref="D189:AI189" si="432">D61/$C61</f>
        <v>12844</v>
      </c>
      <c r="E189" s="130">
        <f t="shared" si="432"/>
        <v>12686</v>
      </c>
      <c r="F189" s="130">
        <f t="shared" si="432"/>
        <v>13860</v>
      </c>
      <c r="G189" s="130">
        <f t="shared" si="432"/>
        <v>12108</v>
      </c>
      <c r="H189" s="130">
        <f t="shared" si="432"/>
        <v>6299</v>
      </c>
      <c r="I189" s="130">
        <f t="shared" si="432"/>
        <v>11498</v>
      </c>
      <c r="J189" s="130">
        <f t="shared" si="432"/>
        <v>11004</v>
      </c>
      <c r="K189" s="130">
        <f t="shared" si="432"/>
        <v>8621</v>
      </c>
      <c r="L189" s="130">
        <f t="shared" si="432"/>
        <v>10805</v>
      </c>
      <c r="M189" s="130">
        <f t="shared" si="432"/>
        <v>11950</v>
      </c>
      <c r="N189" s="130">
        <f t="shared" si="432"/>
        <v>11689</v>
      </c>
      <c r="O189" s="130">
        <f t="shared" si="432"/>
        <v>10956</v>
      </c>
      <c r="P189" s="130">
        <f t="shared" si="432"/>
        <v>10897</v>
      </c>
      <c r="Q189" s="130">
        <f t="shared" si="432"/>
        <v>9717</v>
      </c>
      <c r="R189" s="130">
        <f t="shared" si="432"/>
        <v>9507</v>
      </c>
      <c r="S189" s="130">
        <f t="shared" si="432"/>
        <v>9172</v>
      </c>
      <c r="T189" s="130">
        <f t="shared" si="432"/>
        <v>10431</v>
      </c>
      <c r="U189" s="130">
        <f t="shared" si="432"/>
        <v>9861</v>
      </c>
      <c r="V189" s="130">
        <f t="shared" si="432"/>
        <v>6050</v>
      </c>
      <c r="W189" s="130">
        <f t="shared" si="432"/>
        <v>10468</v>
      </c>
      <c r="X189" s="130">
        <f t="shared" si="432"/>
        <v>10185</v>
      </c>
      <c r="Y189" s="130">
        <f t="shared" si="432"/>
        <v>10451</v>
      </c>
      <c r="Z189" s="130">
        <f t="shared" si="432"/>
        <v>9971</v>
      </c>
      <c r="AA189" s="130">
        <f t="shared" si="432"/>
        <v>10614</v>
      </c>
      <c r="AB189" s="130">
        <f t="shared" si="432"/>
        <v>9781</v>
      </c>
      <c r="AC189" s="130">
        <f t="shared" si="432"/>
        <v>10003</v>
      </c>
      <c r="AD189" s="130">
        <f t="shared" si="432"/>
        <v>10130</v>
      </c>
      <c r="AE189" s="130">
        <f t="shared" si="432"/>
        <v>10225</v>
      </c>
      <c r="AF189" s="130">
        <f t="shared" si="432"/>
        <v>53</v>
      </c>
      <c r="AG189" s="130">
        <f t="shared" si="432"/>
        <v>2268</v>
      </c>
      <c r="AH189" s="130">
        <f t="shared" si="432"/>
        <v>2975</v>
      </c>
      <c r="AI189" s="130">
        <f t="shared" si="432"/>
        <v>7721</v>
      </c>
      <c r="AJ189" s="130">
        <f t="shared" ref="AJ189:BO189" si="433">AJ61/$C61</f>
        <v>9435</v>
      </c>
      <c r="AK189" s="130">
        <f t="shared" si="433"/>
        <v>10473</v>
      </c>
      <c r="AL189" s="130">
        <f t="shared" si="433"/>
        <v>10528</v>
      </c>
      <c r="AM189" s="130">
        <f t="shared" si="433"/>
        <v>10758</v>
      </c>
      <c r="AN189" s="130">
        <f t="shared" si="433"/>
        <v>10099</v>
      </c>
      <c r="AO189" s="130">
        <f t="shared" si="433"/>
        <v>8717</v>
      </c>
      <c r="AP189" s="130">
        <f t="shared" si="433"/>
        <v>10806</v>
      </c>
      <c r="AQ189" s="130">
        <f t="shared" si="433"/>
        <v>9540</v>
      </c>
      <c r="AR189" s="130">
        <f t="shared" si="433"/>
        <v>8700</v>
      </c>
      <c r="AS189" s="130">
        <f t="shared" si="433"/>
        <v>10192</v>
      </c>
      <c r="AT189" s="130">
        <f t="shared" si="433"/>
        <v>9479</v>
      </c>
      <c r="AU189" s="130">
        <f t="shared" si="433"/>
        <v>8555</v>
      </c>
      <c r="AV189" s="130">
        <f t="shared" si="433"/>
        <v>10377</v>
      </c>
      <c r="AW189" s="130">
        <f t="shared" si="433"/>
        <v>10399</v>
      </c>
      <c r="AX189" s="130">
        <f t="shared" si="433"/>
        <v>10524</v>
      </c>
      <c r="AY189" s="130">
        <f t="shared" si="433"/>
        <v>10872</v>
      </c>
      <c r="AZ189" s="130">
        <f t="shared" si="433"/>
        <v>10566</v>
      </c>
      <c r="BA189" s="130">
        <f t="shared" si="433"/>
        <v>9793</v>
      </c>
      <c r="BB189" s="130">
        <f t="shared" si="433"/>
        <v>10809</v>
      </c>
      <c r="BC189" s="130">
        <f t="shared" si="433"/>
        <v>9870</v>
      </c>
      <c r="BD189" s="130">
        <f t="shared" si="433"/>
        <v>10515</v>
      </c>
      <c r="BE189" s="130">
        <f t="shared" si="433"/>
        <v>9592</v>
      </c>
      <c r="BF189" s="130">
        <f t="shared" si="433"/>
        <v>4003</v>
      </c>
      <c r="BG189" s="130">
        <f t="shared" si="433"/>
        <v>6863</v>
      </c>
      <c r="BH189" s="130">
        <f t="shared" si="433"/>
        <v>9320</v>
      </c>
      <c r="BI189" s="130">
        <f t="shared" si="433"/>
        <v>10169</v>
      </c>
      <c r="BJ189" s="130">
        <f t="shared" si="433"/>
        <v>10113</v>
      </c>
      <c r="BK189" s="130">
        <f t="shared" si="433"/>
        <v>9390</v>
      </c>
      <c r="BL189" s="130">
        <f t="shared" si="433"/>
        <v>10475</v>
      </c>
      <c r="BM189" s="130">
        <f t="shared" si="433"/>
        <v>9598</v>
      </c>
      <c r="BN189" s="130">
        <f t="shared" si="433"/>
        <v>10683</v>
      </c>
      <c r="BO189" s="130">
        <f t="shared" si="433"/>
        <v>10158</v>
      </c>
      <c r="BP189" s="130">
        <f t="shared" ref="BP189:CU189" si="434">BP61/$C61</f>
        <v>10614</v>
      </c>
      <c r="BQ189" s="130">
        <f t="shared" si="434"/>
        <v>9204</v>
      </c>
      <c r="BR189" s="130">
        <f t="shared" si="434"/>
        <v>10525</v>
      </c>
      <c r="BS189" s="130">
        <f t="shared" si="434"/>
        <v>7740</v>
      </c>
      <c r="BT189" s="130">
        <f t="shared" si="434"/>
        <v>10367</v>
      </c>
      <c r="BU189" s="130">
        <f t="shared" si="434"/>
        <v>10236</v>
      </c>
      <c r="BV189" s="130">
        <f t="shared" si="434"/>
        <v>10502</v>
      </c>
      <c r="BW189" s="130">
        <f t="shared" si="434"/>
        <v>10653</v>
      </c>
      <c r="BX189" s="130">
        <f t="shared" si="434"/>
        <v>10728</v>
      </c>
      <c r="BY189" s="130">
        <f t="shared" si="434"/>
        <v>10038</v>
      </c>
      <c r="BZ189" s="130">
        <f t="shared" si="434"/>
        <v>10777</v>
      </c>
      <c r="CA189" s="130">
        <f t="shared" si="434"/>
        <v>10508</v>
      </c>
      <c r="CB189" s="130">
        <f t="shared" si="434"/>
        <v>9804</v>
      </c>
      <c r="CC189" s="130">
        <f t="shared" si="434"/>
        <v>9890</v>
      </c>
      <c r="CD189" s="130">
        <f t="shared" si="434"/>
        <v>10371</v>
      </c>
      <c r="CE189" s="130">
        <f t="shared" si="434"/>
        <v>7521</v>
      </c>
      <c r="CF189" s="130">
        <f t="shared" si="434"/>
        <v>10125</v>
      </c>
      <c r="CG189" s="130">
        <f t="shared" si="434"/>
        <v>10556</v>
      </c>
      <c r="CH189" s="130">
        <f t="shared" si="434"/>
        <v>7969</v>
      </c>
      <c r="CI189" s="130">
        <f t="shared" si="434"/>
        <v>0</v>
      </c>
      <c r="CJ189" s="130">
        <f t="shared" si="434"/>
        <v>6557</v>
      </c>
      <c r="CK189" s="130">
        <f t="shared" si="434"/>
        <v>9435</v>
      </c>
      <c r="CL189" s="130">
        <f t="shared" si="434"/>
        <v>10375</v>
      </c>
      <c r="CM189" s="130">
        <f t="shared" si="434"/>
        <v>10436</v>
      </c>
      <c r="CN189" s="130">
        <f t="shared" si="434"/>
        <v>10303</v>
      </c>
      <c r="CO189" s="130">
        <f t="shared" si="434"/>
        <v>10019</v>
      </c>
      <c r="CP189" s="130">
        <f t="shared" si="434"/>
        <v>9209</v>
      </c>
      <c r="CQ189" s="130">
        <f t="shared" si="434"/>
        <v>9559</v>
      </c>
      <c r="CR189" s="130">
        <f t="shared" si="434"/>
        <v>8297</v>
      </c>
      <c r="CS189" s="130">
        <f t="shared" si="434"/>
        <v>10733</v>
      </c>
      <c r="CT189" s="130">
        <f t="shared" si="434"/>
        <v>7978</v>
      </c>
      <c r="CU189" s="130">
        <f t="shared" si="434"/>
        <v>8384</v>
      </c>
      <c r="CV189" s="130">
        <f t="shared" ref="CV189:DJ189" si="435">CV61/$C61</f>
        <v>9705</v>
      </c>
      <c r="CW189" s="130">
        <f t="shared" si="435"/>
        <v>8185</v>
      </c>
      <c r="CX189" s="130">
        <f t="shared" si="435"/>
        <v>5944</v>
      </c>
      <c r="CY189" s="130">
        <f t="shared" si="435"/>
        <v>7465</v>
      </c>
      <c r="CZ189" s="130">
        <f t="shared" si="435"/>
        <v>6098</v>
      </c>
      <c r="DA189" s="130">
        <f t="shared" si="435"/>
        <v>9711</v>
      </c>
      <c r="DB189" s="130">
        <f t="shared" si="435"/>
        <v>10024</v>
      </c>
      <c r="DC189" s="130">
        <f t="shared" si="435"/>
        <v>3499</v>
      </c>
      <c r="DD189" s="130">
        <f t="shared" si="435"/>
        <v>6317</v>
      </c>
      <c r="DE189" s="130">
        <f t="shared" si="435"/>
        <v>10423</v>
      </c>
      <c r="DF189" s="130">
        <f t="shared" si="435"/>
        <v>8197</v>
      </c>
      <c r="DG189" s="130">
        <f t="shared" si="435"/>
        <v>9842</v>
      </c>
      <c r="DH189" s="130">
        <f t="shared" si="435"/>
        <v>7830</v>
      </c>
      <c r="DI189" s="130">
        <f t="shared" si="435"/>
        <v>7325</v>
      </c>
      <c r="DJ189" s="130">
        <f t="shared" si="435"/>
        <v>8373</v>
      </c>
      <c r="DK189" s="130">
        <f t="shared" ref="DK189:DV189" si="436">DK61/$C61</f>
        <v>4606</v>
      </c>
      <c r="DL189" s="130">
        <f t="shared" si="436"/>
        <v>10104</v>
      </c>
      <c r="DM189" s="130">
        <f t="shared" si="436"/>
        <v>9463</v>
      </c>
      <c r="DN189" s="130">
        <f t="shared" si="436"/>
        <v>9128</v>
      </c>
      <c r="DO189" s="130">
        <f t="shared" si="436"/>
        <v>7320</v>
      </c>
      <c r="DP189" s="130">
        <f t="shared" si="436"/>
        <v>8135</v>
      </c>
      <c r="DQ189" s="130">
        <f t="shared" si="436"/>
        <v>8477</v>
      </c>
      <c r="DR189" s="130">
        <f t="shared" si="436"/>
        <v>10271</v>
      </c>
      <c r="DS189" s="130">
        <f t="shared" si="436"/>
        <v>9873</v>
      </c>
      <c r="DT189" s="130">
        <f t="shared" si="436"/>
        <v>9449</v>
      </c>
      <c r="DU189" s="130">
        <f t="shared" si="436"/>
        <v>9649</v>
      </c>
      <c r="DV189" s="130">
        <f t="shared" si="436"/>
        <v>8231</v>
      </c>
      <c r="DW189" s="130">
        <f t="shared" ref="DW189:EH189" si="437">DW61/$C61</f>
        <v>0</v>
      </c>
      <c r="DX189" s="130">
        <f t="shared" si="437"/>
        <v>0</v>
      </c>
      <c r="DY189" s="130">
        <f t="shared" si="437"/>
        <v>0</v>
      </c>
      <c r="DZ189" s="130">
        <f t="shared" si="437"/>
        <v>0</v>
      </c>
      <c r="EA189" s="130">
        <f t="shared" si="437"/>
        <v>0</v>
      </c>
      <c r="EB189" s="130">
        <f t="shared" si="437"/>
        <v>0</v>
      </c>
      <c r="EC189" s="130">
        <f t="shared" si="437"/>
        <v>0</v>
      </c>
      <c r="ED189" s="130">
        <f t="shared" si="437"/>
        <v>0</v>
      </c>
      <c r="EE189" s="130">
        <f t="shared" si="437"/>
        <v>0</v>
      </c>
      <c r="EF189" s="130">
        <f t="shared" si="437"/>
        <v>0</v>
      </c>
      <c r="EG189" s="130">
        <f t="shared" si="437"/>
        <v>3103</v>
      </c>
      <c r="EH189" s="130">
        <f t="shared" si="437"/>
        <v>7051</v>
      </c>
      <c r="EI189" s="130">
        <f t="shared" ref="EI189:ET189" si="438">EI61/$C61</f>
        <v>8958</v>
      </c>
      <c r="EJ189" s="130">
        <f t="shared" si="438"/>
        <v>9273</v>
      </c>
      <c r="EK189" s="130">
        <f t="shared" si="438"/>
        <v>7229</v>
      </c>
      <c r="EL189" s="130">
        <f t="shared" si="438"/>
        <v>7385</v>
      </c>
      <c r="EM189" s="130">
        <f t="shared" si="438"/>
        <v>8824</v>
      </c>
      <c r="EN189" s="130">
        <f t="shared" si="438"/>
        <v>7585</v>
      </c>
      <c r="EO189" s="130">
        <f t="shared" si="438"/>
        <v>9418</v>
      </c>
      <c r="EP189" s="130">
        <f t="shared" si="438"/>
        <v>8100</v>
      </c>
      <c r="EQ189" s="130">
        <f t="shared" si="438"/>
        <v>9177</v>
      </c>
      <c r="ER189" s="130">
        <f t="shared" si="438"/>
        <v>7998</v>
      </c>
      <c r="ES189" s="130">
        <f t="shared" si="438"/>
        <v>7926</v>
      </c>
      <c r="ET189" s="130">
        <f t="shared" si="438"/>
        <v>8893</v>
      </c>
      <c r="EU189" s="130">
        <f t="shared" ref="EU189:GM189" si="439">EU61/$C61</f>
        <v>8776</v>
      </c>
      <c r="EV189" s="130">
        <f t="shared" si="439"/>
        <v>7507</v>
      </c>
      <c r="EW189" s="130">
        <f t="shared" si="439"/>
        <v>9564</v>
      </c>
      <c r="EX189" s="130">
        <f t="shared" si="439"/>
        <v>7579</v>
      </c>
      <c r="EY189" s="130">
        <f t="shared" si="439"/>
        <v>7558</v>
      </c>
      <c r="EZ189" s="130">
        <f t="shared" si="439"/>
        <v>0</v>
      </c>
      <c r="FA189" s="130">
        <f t="shared" si="439"/>
        <v>0</v>
      </c>
      <c r="FB189" s="130">
        <f t="shared" si="439"/>
        <v>0</v>
      </c>
      <c r="FC189" s="130">
        <f t="shared" si="439"/>
        <v>6359</v>
      </c>
      <c r="FD189" s="130">
        <f t="shared" si="439"/>
        <v>9874</v>
      </c>
      <c r="FE189" s="130">
        <f t="shared" si="439"/>
        <v>9629</v>
      </c>
      <c r="FF189" s="130">
        <f t="shared" si="439"/>
        <v>10466</v>
      </c>
      <c r="FG189" s="130">
        <f t="shared" si="439"/>
        <v>9020</v>
      </c>
      <c r="FH189" s="130">
        <f t="shared" si="439"/>
        <v>9698</v>
      </c>
      <c r="FI189" s="130">
        <f t="shared" si="439"/>
        <v>6252</v>
      </c>
      <c r="FJ189" s="130">
        <f t="shared" si="439"/>
        <v>9673</v>
      </c>
      <c r="FK189" s="130">
        <f t="shared" si="439"/>
        <v>8409</v>
      </c>
      <c r="FL189" s="130">
        <f t="shared" si="439"/>
        <v>6812</v>
      </c>
      <c r="FM189" s="130">
        <f t="shared" si="439"/>
        <v>8333</v>
      </c>
      <c r="FN189" s="130">
        <f t="shared" si="439"/>
        <v>8314</v>
      </c>
      <c r="FO189" s="130">
        <f t="shared" si="439"/>
        <v>8103</v>
      </c>
      <c r="FP189" s="130">
        <f t="shared" si="439"/>
        <v>8497</v>
      </c>
      <c r="FQ189" s="130">
        <f t="shared" si="439"/>
        <v>8684</v>
      </c>
      <c r="FR189" s="130">
        <f t="shared" si="439"/>
        <v>7833</v>
      </c>
      <c r="FS189" s="130">
        <f t="shared" si="439"/>
        <v>7969</v>
      </c>
      <c r="FT189" s="130">
        <f t="shared" si="439"/>
        <v>9001</v>
      </c>
      <c r="FU189" s="130">
        <f t="shared" si="439"/>
        <v>9715</v>
      </c>
      <c r="FV189" s="130">
        <f t="shared" si="439"/>
        <v>8305</v>
      </c>
      <c r="FW189" s="130">
        <f t="shared" si="439"/>
        <v>6439</v>
      </c>
      <c r="FX189" s="130">
        <f t="shared" si="439"/>
        <v>7435</v>
      </c>
      <c r="FY189" s="130">
        <f t="shared" si="439"/>
        <v>6913</v>
      </c>
      <c r="FZ189" s="130">
        <f t="shared" si="439"/>
        <v>8598</v>
      </c>
      <c r="GA189" s="130">
        <f t="shared" si="439"/>
        <v>9628</v>
      </c>
      <c r="GB189" s="130">
        <f t="shared" si="439"/>
        <v>1676</v>
      </c>
      <c r="GC189" s="130">
        <f t="shared" si="439"/>
        <v>8256</v>
      </c>
      <c r="GD189" s="130">
        <f t="shared" si="439"/>
        <v>0</v>
      </c>
      <c r="GE189" s="130">
        <f t="shared" si="439"/>
        <v>0</v>
      </c>
      <c r="GF189" s="130">
        <f t="shared" si="439"/>
        <v>0</v>
      </c>
      <c r="GG189" s="130">
        <f t="shared" si="439"/>
        <v>0</v>
      </c>
      <c r="GH189" s="130">
        <f t="shared" si="439"/>
        <v>0</v>
      </c>
      <c r="GI189" s="130">
        <f t="shared" si="439"/>
        <v>0</v>
      </c>
      <c r="GJ189" s="130">
        <f t="shared" si="439"/>
        <v>7577</v>
      </c>
      <c r="GK189" s="130">
        <f t="shared" si="439"/>
        <v>7508</v>
      </c>
      <c r="GL189" s="130">
        <f t="shared" si="439"/>
        <v>9953</v>
      </c>
      <c r="GM189" s="130">
        <f t="shared" si="439"/>
        <v>8568</v>
      </c>
      <c r="GN189" s="121"/>
      <c r="GO189" s="121"/>
      <c r="GP189" s="121"/>
      <c r="GQ189" s="121"/>
      <c r="GR189" s="120"/>
      <c r="GS189" s="120"/>
      <c r="GT189" s="120"/>
      <c r="GU189" s="120"/>
      <c r="GV189" s="120"/>
      <c r="GW189" s="120"/>
      <c r="GX189" s="120"/>
      <c r="GY189" s="120"/>
      <c r="GZ189" s="120"/>
      <c r="HA189" s="120"/>
      <c r="HB189" s="120"/>
      <c r="HC189" s="120"/>
      <c r="HD189" s="120"/>
      <c r="HE189" s="120"/>
      <c r="HF189" s="120"/>
      <c r="HG189" s="120"/>
    </row>
    <row r="190" spans="1:215" ht="15.75" x14ac:dyDescent="0.25">
      <c r="A190" s="45" t="s">
        <v>14</v>
      </c>
      <c r="B190" s="179" t="s">
        <v>13</v>
      </c>
      <c r="C190" s="46">
        <v>1.8000000000017999</v>
      </c>
      <c r="D190" s="130">
        <f t="shared" ref="D190:AI190" si="440">D62/$C62</f>
        <v>0</v>
      </c>
      <c r="E190" s="130">
        <f t="shared" si="440"/>
        <v>0</v>
      </c>
      <c r="F190" s="130">
        <f t="shared" si="440"/>
        <v>0</v>
      </c>
      <c r="G190" s="130">
        <f t="shared" si="440"/>
        <v>0</v>
      </c>
      <c r="H190" s="130">
        <f t="shared" si="440"/>
        <v>0</v>
      </c>
      <c r="I190" s="130">
        <f t="shared" si="440"/>
        <v>0</v>
      </c>
      <c r="J190" s="130">
        <f t="shared" si="440"/>
        <v>0</v>
      </c>
      <c r="K190" s="130">
        <f t="shared" si="440"/>
        <v>0</v>
      </c>
      <c r="L190" s="130">
        <f t="shared" si="440"/>
        <v>0</v>
      </c>
      <c r="M190" s="130">
        <f t="shared" si="440"/>
        <v>0</v>
      </c>
      <c r="N190" s="130">
        <f t="shared" si="440"/>
        <v>0</v>
      </c>
      <c r="O190" s="130">
        <f t="shared" si="440"/>
        <v>0</v>
      </c>
      <c r="P190" s="130">
        <f t="shared" si="440"/>
        <v>0</v>
      </c>
      <c r="Q190" s="130">
        <f t="shared" si="440"/>
        <v>0</v>
      </c>
      <c r="R190" s="130">
        <f t="shared" si="440"/>
        <v>0</v>
      </c>
      <c r="S190" s="130">
        <f t="shared" si="440"/>
        <v>0</v>
      </c>
      <c r="T190" s="130">
        <f t="shared" si="440"/>
        <v>0</v>
      </c>
      <c r="U190" s="130">
        <f t="shared" si="440"/>
        <v>0</v>
      </c>
      <c r="V190" s="130">
        <f t="shared" si="440"/>
        <v>0</v>
      </c>
      <c r="W190" s="130">
        <f t="shared" si="440"/>
        <v>0</v>
      </c>
      <c r="X190" s="130">
        <f t="shared" si="440"/>
        <v>0</v>
      </c>
      <c r="Y190" s="130">
        <f t="shared" si="440"/>
        <v>0</v>
      </c>
      <c r="Z190" s="130">
        <f t="shared" si="440"/>
        <v>0</v>
      </c>
      <c r="AA190" s="130">
        <f t="shared" si="440"/>
        <v>0</v>
      </c>
      <c r="AB190" s="130">
        <f t="shared" si="440"/>
        <v>0</v>
      </c>
      <c r="AC190" s="130">
        <f t="shared" si="440"/>
        <v>0</v>
      </c>
      <c r="AD190" s="130">
        <f t="shared" si="440"/>
        <v>0</v>
      </c>
      <c r="AE190" s="130">
        <f t="shared" si="440"/>
        <v>0</v>
      </c>
      <c r="AF190" s="130">
        <f t="shared" si="440"/>
        <v>0</v>
      </c>
      <c r="AG190" s="130">
        <f t="shared" si="440"/>
        <v>0</v>
      </c>
      <c r="AH190" s="130">
        <f t="shared" si="440"/>
        <v>0</v>
      </c>
      <c r="AI190" s="130">
        <f t="shared" si="440"/>
        <v>0</v>
      </c>
      <c r="AJ190" s="130">
        <f t="shared" ref="AJ190:BO190" si="441">AJ62/$C62</f>
        <v>0</v>
      </c>
      <c r="AK190" s="130">
        <f t="shared" si="441"/>
        <v>0</v>
      </c>
      <c r="AL190" s="130">
        <f t="shared" si="441"/>
        <v>0</v>
      </c>
      <c r="AM190" s="130">
        <f t="shared" si="441"/>
        <v>0</v>
      </c>
      <c r="AN190" s="130">
        <f t="shared" si="441"/>
        <v>0</v>
      </c>
      <c r="AO190" s="130">
        <f t="shared" si="441"/>
        <v>0</v>
      </c>
      <c r="AP190" s="130">
        <f t="shared" si="441"/>
        <v>0</v>
      </c>
      <c r="AQ190" s="130">
        <f t="shared" si="441"/>
        <v>0</v>
      </c>
      <c r="AR190" s="130">
        <f t="shared" si="441"/>
        <v>0</v>
      </c>
      <c r="AS190" s="130">
        <f t="shared" si="441"/>
        <v>0</v>
      </c>
      <c r="AT190" s="130">
        <f t="shared" si="441"/>
        <v>0</v>
      </c>
      <c r="AU190" s="130">
        <f t="shared" si="441"/>
        <v>0</v>
      </c>
      <c r="AV190" s="130">
        <f t="shared" si="441"/>
        <v>0</v>
      </c>
      <c r="AW190" s="130">
        <f t="shared" si="441"/>
        <v>0</v>
      </c>
      <c r="AX190" s="130">
        <f t="shared" si="441"/>
        <v>0</v>
      </c>
      <c r="AY190" s="130">
        <f t="shared" si="441"/>
        <v>0</v>
      </c>
      <c r="AZ190" s="130">
        <f t="shared" si="441"/>
        <v>0</v>
      </c>
      <c r="BA190" s="130">
        <f t="shared" si="441"/>
        <v>0</v>
      </c>
      <c r="BB190" s="130">
        <f t="shared" si="441"/>
        <v>0</v>
      </c>
      <c r="BC190" s="130">
        <f t="shared" si="441"/>
        <v>0</v>
      </c>
      <c r="BD190" s="130">
        <f t="shared" si="441"/>
        <v>0</v>
      </c>
      <c r="BE190" s="130">
        <f t="shared" si="441"/>
        <v>0</v>
      </c>
      <c r="BF190" s="130">
        <f t="shared" si="441"/>
        <v>0</v>
      </c>
      <c r="BG190" s="130">
        <f t="shared" si="441"/>
        <v>0</v>
      </c>
      <c r="BH190" s="130">
        <f t="shared" si="441"/>
        <v>0</v>
      </c>
      <c r="BI190" s="130">
        <f t="shared" si="441"/>
        <v>0</v>
      </c>
      <c r="BJ190" s="130">
        <f t="shared" si="441"/>
        <v>0</v>
      </c>
      <c r="BK190" s="130">
        <f t="shared" si="441"/>
        <v>0</v>
      </c>
      <c r="BL190" s="130">
        <f t="shared" si="441"/>
        <v>0</v>
      </c>
      <c r="BM190" s="130">
        <f t="shared" si="441"/>
        <v>0</v>
      </c>
      <c r="BN190" s="130">
        <f t="shared" si="441"/>
        <v>0</v>
      </c>
      <c r="BO190" s="130">
        <f t="shared" si="441"/>
        <v>0</v>
      </c>
      <c r="BP190" s="130">
        <f t="shared" ref="BP190:CU190" si="442">BP62/$C62</f>
        <v>0</v>
      </c>
      <c r="BQ190" s="130">
        <f t="shared" si="442"/>
        <v>0</v>
      </c>
      <c r="BR190" s="130">
        <f t="shared" si="442"/>
        <v>0</v>
      </c>
      <c r="BS190" s="130">
        <f t="shared" si="442"/>
        <v>0</v>
      </c>
      <c r="BT190" s="130">
        <f t="shared" si="442"/>
        <v>0</v>
      </c>
      <c r="BU190" s="130">
        <f t="shared" si="442"/>
        <v>0</v>
      </c>
      <c r="BV190" s="130">
        <f t="shared" si="442"/>
        <v>0</v>
      </c>
      <c r="BW190" s="130">
        <f t="shared" si="442"/>
        <v>0</v>
      </c>
      <c r="BX190" s="130">
        <f t="shared" si="442"/>
        <v>0</v>
      </c>
      <c r="BY190" s="130">
        <f t="shared" si="442"/>
        <v>0</v>
      </c>
      <c r="BZ190" s="130">
        <f t="shared" si="442"/>
        <v>0</v>
      </c>
      <c r="CA190" s="130">
        <f t="shared" si="442"/>
        <v>0</v>
      </c>
      <c r="CB190" s="130">
        <f t="shared" si="442"/>
        <v>0</v>
      </c>
      <c r="CC190" s="130">
        <f t="shared" si="442"/>
        <v>0</v>
      </c>
      <c r="CD190" s="130">
        <f t="shared" si="442"/>
        <v>0</v>
      </c>
      <c r="CE190" s="130">
        <f t="shared" si="442"/>
        <v>0</v>
      </c>
      <c r="CF190" s="130">
        <f t="shared" si="442"/>
        <v>0</v>
      </c>
      <c r="CG190" s="130">
        <f t="shared" si="442"/>
        <v>0</v>
      </c>
      <c r="CH190" s="130">
        <f t="shared" si="442"/>
        <v>0</v>
      </c>
      <c r="CI190" s="130">
        <f t="shared" si="442"/>
        <v>0</v>
      </c>
      <c r="CJ190" s="130">
        <f t="shared" si="442"/>
        <v>0</v>
      </c>
      <c r="CK190" s="130">
        <f t="shared" si="442"/>
        <v>0</v>
      </c>
      <c r="CL190" s="130">
        <f t="shared" si="442"/>
        <v>0</v>
      </c>
      <c r="CM190" s="130">
        <f t="shared" si="442"/>
        <v>0</v>
      </c>
      <c r="CN190" s="130">
        <f t="shared" si="442"/>
        <v>0</v>
      </c>
      <c r="CO190" s="130">
        <f t="shared" si="442"/>
        <v>0</v>
      </c>
      <c r="CP190" s="130">
        <f t="shared" si="442"/>
        <v>0</v>
      </c>
      <c r="CQ190" s="130">
        <f t="shared" si="442"/>
        <v>0</v>
      </c>
      <c r="CR190" s="130">
        <f t="shared" si="442"/>
        <v>0</v>
      </c>
      <c r="CS190" s="130">
        <f t="shared" si="442"/>
        <v>0</v>
      </c>
      <c r="CT190" s="130">
        <f t="shared" si="442"/>
        <v>0</v>
      </c>
      <c r="CU190" s="130">
        <f t="shared" si="442"/>
        <v>0</v>
      </c>
      <c r="CV190" s="130">
        <f t="shared" ref="CV190:DJ190" si="443">CV62/$C62</f>
        <v>0</v>
      </c>
      <c r="CW190" s="130">
        <f t="shared" si="443"/>
        <v>0</v>
      </c>
      <c r="CX190" s="130">
        <f t="shared" si="443"/>
        <v>0</v>
      </c>
      <c r="CY190" s="130">
        <f t="shared" si="443"/>
        <v>0.55555555555500002</v>
      </c>
      <c r="CZ190" s="130">
        <f t="shared" si="443"/>
        <v>0</v>
      </c>
      <c r="DA190" s="130">
        <f t="shared" si="443"/>
        <v>1.11111111111</v>
      </c>
      <c r="DB190" s="130">
        <f t="shared" si="443"/>
        <v>0</v>
      </c>
      <c r="DC190" s="130">
        <f t="shared" si="443"/>
        <v>0</v>
      </c>
      <c r="DD190" s="130">
        <f t="shared" si="443"/>
        <v>0</v>
      </c>
      <c r="DE190" s="130">
        <f t="shared" si="443"/>
        <v>0</v>
      </c>
      <c r="DF190" s="130">
        <f t="shared" si="443"/>
        <v>0</v>
      </c>
      <c r="DG190" s="130">
        <f t="shared" si="443"/>
        <v>0</v>
      </c>
      <c r="DH190" s="130">
        <f t="shared" si="443"/>
        <v>0</v>
      </c>
      <c r="DI190" s="130">
        <f t="shared" si="443"/>
        <v>12.22222222221</v>
      </c>
      <c r="DJ190" s="130">
        <f t="shared" si="443"/>
        <v>20.555555555535001</v>
      </c>
      <c r="DK190" s="130">
        <f t="shared" ref="DK190:DV190" si="444">DK62/$C62</f>
        <v>0</v>
      </c>
      <c r="DL190" s="130">
        <f t="shared" si="444"/>
        <v>0</v>
      </c>
      <c r="DM190" s="130">
        <f t="shared" si="444"/>
        <v>0</v>
      </c>
      <c r="DN190" s="130">
        <f t="shared" si="444"/>
        <v>0</v>
      </c>
      <c r="DO190" s="130">
        <f t="shared" si="444"/>
        <v>0</v>
      </c>
      <c r="DP190" s="130">
        <f t="shared" si="444"/>
        <v>0</v>
      </c>
      <c r="DQ190" s="130">
        <f t="shared" si="444"/>
        <v>0</v>
      </c>
      <c r="DR190" s="130">
        <f t="shared" si="444"/>
        <v>0</v>
      </c>
      <c r="DS190" s="130">
        <f t="shared" si="444"/>
        <v>0</v>
      </c>
      <c r="DT190" s="130">
        <f t="shared" si="444"/>
        <v>0</v>
      </c>
      <c r="DU190" s="130">
        <f t="shared" si="444"/>
        <v>0</v>
      </c>
      <c r="DV190" s="130">
        <f t="shared" si="444"/>
        <v>0</v>
      </c>
      <c r="DW190" s="130">
        <f t="shared" ref="DW190:EH190" si="445">DW62/$C62</f>
        <v>0</v>
      </c>
      <c r="DX190" s="130">
        <f t="shared" si="445"/>
        <v>0</v>
      </c>
      <c r="DY190" s="130">
        <f t="shared" si="445"/>
        <v>0</v>
      </c>
      <c r="DZ190" s="130">
        <f t="shared" si="445"/>
        <v>0</v>
      </c>
      <c r="EA190" s="130">
        <f t="shared" si="445"/>
        <v>0</v>
      </c>
      <c r="EB190" s="130">
        <f t="shared" si="445"/>
        <v>0</v>
      </c>
      <c r="EC190" s="130">
        <f t="shared" si="445"/>
        <v>0</v>
      </c>
      <c r="ED190" s="130">
        <f t="shared" si="445"/>
        <v>0</v>
      </c>
      <c r="EE190" s="130">
        <f t="shared" si="445"/>
        <v>0</v>
      </c>
      <c r="EF190" s="130">
        <f t="shared" si="445"/>
        <v>0</v>
      </c>
      <c r="EG190" s="130">
        <f t="shared" si="445"/>
        <v>0</v>
      </c>
      <c r="EH190" s="130">
        <f t="shared" si="445"/>
        <v>0</v>
      </c>
      <c r="EI190" s="130">
        <f t="shared" ref="EI190:ET190" si="446">EI62/$C62</f>
        <v>0</v>
      </c>
      <c r="EJ190" s="130">
        <f t="shared" si="446"/>
        <v>0</v>
      </c>
      <c r="EK190" s="130">
        <f t="shared" si="446"/>
        <v>1.6666666666650001</v>
      </c>
      <c r="EL190" s="130">
        <f t="shared" si="446"/>
        <v>0</v>
      </c>
      <c r="EM190" s="130">
        <f t="shared" si="446"/>
        <v>0</v>
      </c>
      <c r="EN190" s="130">
        <f t="shared" si="446"/>
        <v>0</v>
      </c>
      <c r="EO190" s="130">
        <f t="shared" si="446"/>
        <v>0</v>
      </c>
      <c r="EP190" s="130">
        <f t="shared" si="446"/>
        <v>0.55555555555500002</v>
      </c>
      <c r="EQ190" s="130">
        <f t="shared" si="446"/>
        <v>7.2222222222150005</v>
      </c>
      <c r="ER190" s="130">
        <f t="shared" si="446"/>
        <v>5.5555555555499998</v>
      </c>
      <c r="ES190" s="130">
        <f t="shared" si="446"/>
        <v>2.7777777777749999</v>
      </c>
      <c r="ET190" s="130">
        <f t="shared" si="446"/>
        <v>10.555555555545</v>
      </c>
      <c r="EU190" s="130">
        <f t="shared" ref="EU190:GM190" si="447">EU62/$C62</f>
        <v>6.6666666666600003</v>
      </c>
      <c r="EV190" s="130">
        <f t="shared" si="447"/>
        <v>0</v>
      </c>
      <c r="EW190" s="130">
        <f t="shared" si="447"/>
        <v>0</v>
      </c>
      <c r="EX190" s="130">
        <f t="shared" si="447"/>
        <v>1.6666666666650001</v>
      </c>
      <c r="EY190" s="130">
        <f t="shared" si="447"/>
        <v>2.2222222222200001</v>
      </c>
      <c r="EZ190" s="130">
        <f t="shared" si="447"/>
        <v>0</v>
      </c>
      <c r="FA190" s="130">
        <f t="shared" si="447"/>
        <v>0</v>
      </c>
      <c r="FB190" s="130">
        <f t="shared" si="447"/>
        <v>0.55555555555500002</v>
      </c>
      <c r="FC190" s="130">
        <f t="shared" si="447"/>
        <v>8.333333333325001</v>
      </c>
      <c r="FD190" s="130">
        <f t="shared" si="447"/>
        <v>0</v>
      </c>
      <c r="FE190" s="130">
        <f t="shared" si="447"/>
        <v>0</v>
      </c>
      <c r="FF190" s="130">
        <f t="shared" si="447"/>
        <v>0</v>
      </c>
      <c r="FG190" s="130">
        <f t="shared" si="447"/>
        <v>4.9999999999950004</v>
      </c>
      <c r="FH190" s="130">
        <f t="shared" si="447"/>
        <v>4.9999999999950004</v>
      </c>
      <c r="FI190" s="130">
        <f t="shared" si="447"/>
        <v>1.11111111111</v>
      </c>
      <c r="FJ190" s="130">
        <f t="shared" si="447"/>
        <v>0</v>
      </c>
      <c r="FK190" s="130">
        <f t="shared" si="447"/>
        <v>5.5555555555499998</v>
      </c>
      <c r="FL190" s="130">
        <f t="shared" si="447"/>
        <v>0</v>
      </c>
      <c r="FM190" s="130">
        <f t="shared" si="447"/>
        <v>0</v>
      </c>
      <c r="FN190" s="130">
        <f t="shared" si="447"/>
        <v>3.888888888885</v>
      </c>
      <c r="FO190" s="130">
        <f t="shared" si="447"/>
        <v>0</v>
      </c>
      <c r="FP190" s="130">
        <f t="shared" si="447"/>
        <v>0</v>
      </c>
      <c r="FQ190" s="130">
        <f t="shared" si="447"/>
        <v>0</v>
      </c>
      <c r="FR190" s="130">
        <f t="shared" si="447"/>
        <v>0</v>
      </c>
      <c r="FS190" s="130">
        <f t="shared" si="447"/>
        <v>0</v>
      </c>
      <c r="FT190" s="130">
        <f t="shared" si="447"/>
        <v>0</v>
      </c>
      <c r="FU190" s="130">
        <f t="shared" si="447"/>
        <v>0</v>
      </c>
      <c r="FV190" s="130">
        <f t="shared" si="447"/>
        <v>0</v>
      </c>
      <c r="FW190" s="130">
        <f t="shared" si="447"/>
        <v>0</v>
      </c>
      <c r="FX190" s="130">
        <f t="shared" si="447"/>
        <v>0</v>
      </c>
      <c r="FY190" s="130">
        <f t="shared" si="447"/>
        <v>0</v>
      </c>
      <c r="FZ190" s="130">
        <f t="shared" si="447"/>
        <v>0</v>
      </c>
      <c r="GA190" s="130">
        <f t="shared" si="447"/>
        <v>0</v>
      </c>
      <c r="GB190" s="130">
        <f t="shared" si="447"/>
        <v>0</v>
      </c>
      <c r="GC190" s="130">
        <f t="shared" si="447"/>
        <v>0</v>
      </c>
      <c r="GD190" s="130">
        <f t="shared" si="447"/>
        <v>0</v>
      </c>
      <c r="GE190" s="130">
        <f t="shared" si="447"/>
        <v>0</v>
      </c>
      <c r="GF190" s="130">
        <f t="shared" si="447"/>
        <v>0</v>
      </c>
      <c r="GG190" s="130">
        <f t="shared" si="447"/>
        <v>0</v>
      </c>
      <c r="GH190" s="130">
        <f t="shared" si="447"/>
        <v>0</v>
      </c>
      <c r="GI190" s="130">
        <f t="shared" si="447"/>
        <v>0</v>
      </c>
      <c r="GJ190" s="130">
        <f t="shared" si="447"/>
        <v>0</v>
      </c>
      <c r="GK190" s="130">
        <f t="shared" si="447"/>
        <v>0</v>
      </c>
      <c r="GL190" s="130">
        <f t="shared" si="447"/>
        <v>0</v>
      </c>
      <c r="GM190" s="130">
        <f t="shared" si="447"/>
        <v>0</v>
      </c>
      <c r="GN190" s="121"/>
      <c r="GO190" s="121"/>
      <c r="GP190" s="121"/>
      <c r="GQ190" s="121"/>
      <c r="GR190" s="120"/>
      <c r="GS190" s="120"/>
      <c r="GT190" s="120"/>
      <c r="GU190" s="120"/>
      <c r="GV190" s="120"/>
      <c r="GW190" s="120"/>
      <c r="GX190" s="120"/>
      <c r="GY190" s="120"/>
      <c r="GZ190" s="120"/>
      <c r="HA190" s="120"/>
      <c r="HB190" s="120"/>
      <c r="HC190" s="120"/>
      <c r="HD190" s="120"/>
      <c r="HE190" s="120"/>
      <c r="HF190" s="120"/>
      <c r="HG190" s="120"/>
    </row>
    <row r="191" spans="1:215" ht="15.75" x14ac:dyDescent="0.25">
      <c r="A191" s="45" t="s">
        <v>14</v>
      </c>
      <c r="B191" s="179" t="s">
        <v>13</v>
      </c>
      <c r="C191" s="46">
        <v>1.4000000000013999</v>
      </c>
      <c r="D191" s="130">
        <f t="shared" ref="D191:AI191" si="448">D63/$C63</f>
        <v>0</v>
      </c>
      <c r="E191" s="130">
        <f t="shared" si="448"/>
        <v>0</v>
      </c>
      <c r="F191" s="130">
        <f t="shared" si="448"/>
        <v>0</v>
      </c>
      <c r="G191" s="130">
        <f t="shared" si="448"/>
        <v>0</v>
      </c>
      <c r="H191" s="130">
        <f t="shared" si="448"/>
        <v>0</v>
      </c>
      <c r="I191" s="130">
        <f t="shared" si="448"/>
        <v>0</v>
      </c>
      <c r="J191" s="130">
        <f t="shared" si="448"/>
        <v>0</v>
      </c>
      <c r="K191" s="130">
        <f t="shared" si="448"/>
        <v>0</v>
      </c>
      <c r="L191" s="130">
        <f t="shared" si="448"/>
        <v>0</v>
      </c>
      <c r="M191" s="130">
        <f t="shared" si="448"/>
        <v>0</v>
      </c>
      <c r="N191" s="130">
        <f t="shared" si="448"/>
        <v>0</v>
      </c>
      <c r="O191" s="130">
        <f t="shared" si="448"/>
        <v>0</v>
      </c>
      <c r="P191" s="130">
        <f t="shared" si="448"/>
        <v>0</v>
      </c>
      <c r="Q191" s="130">
        <f t="shared" si="448"/>
        <v>0</v>
      </c>
      <c r="R191" s="130">
        <f t="shared" si="448"/>
        <v>0</v>
      </c>
      <c r="S191" s="130">
        <f t="shared" si="448"/>
        <v>0</v>
      </c>
      <c r="T191" s="130">
        <f t="shared" si="448"/>
        <v>0</v>
      </c>
      <c r="U191" s="130">
        <f t="shared" si="448"/>
        <v>0</v>
      </c>
      <c r="V191" s="130">
        <f t="shared" si="448"/>
        <v>0</v>
      </c>
      <c r="W191" s="130">
        <f t="shared" si="448"/>
        <v>0</v>
      </c>
      <c r="X191" s="130">
        <f t="shared" si="448"/>
        <v>0</v>
      </c>
      <c r="Y191" s="130">
        <f t="shared" si="448"/>
        <v>0</v>
      </c>
      <c r="Z191" s="130">
        <f t="shared" si="448"/>
        <v>0</v>
      </c>
      <c r="AA191" s="130">
        <f t="shared" si="448"/>
        <v>0</v>
      </c>
      <c r="AB191" s="130">
        <f t="shared" si="448"/>
        <v>0</v>
      </c>
      <c r="AC191" s="130">
        <f t="shared" si="448"/>
        <v>0</v>
      </c>
      <c r="AD191" s="130">
        <f t="shared" si="448"/>
        <v>0</v>
      </c>
      <c r="AE191" s="130">
        <f t="shared" si="448"/>
        <v>0</v>
      </c>
      <c r="AF191" s="130">
        <f t="shared" si="448"/>
        <v>0</v>
      </c>
      <c r="AG191" s="130">
        <f t="shared" si="448"/>
        <v>0</v>
      </c>
      <c r="AH191" s="130">
        <f t="shared" si="448"/>
        <v>0</v>
      </c>
      <c r="AI191" s="130">
        <f t="shared" si="448"/>
        <v>0</v>
      </c>
      <c r="AJ191" s="130">
        <f t="shared" ref="AJ191:BO191" si="449">AJ63/$C63</f>
        <v>0</v>
      </c>
      <c r="AK191" s="130">
        <f t="shared" si="449"/>
        <v>0</v>
      </c>
      <c r="AL191" s="130">
        <f t="shared" si="449"/>
        <v>0</v>
      </c>
      <c r="AM191" s="130">
        <f t="shared" si="449"/>
        <v>0</v>
      </c>
      <c r="AN191" s="130">
        <f t="shared" si="449"/>
        <v>0</v>
      </c>
      <c r="AO191" s="130">
        <f t="shared" si="449"/>
        <v>0</v>
      </c>
      <c r="AP191" s="130">
        <f t="shared" si="449"/>
        <v>0</v>
      </c>
      <c r="AQ191" s="130">
        <f t="shared" si="449"/>
        <v>0</v>
      </c>
      <c r="AR191" s="130">
        <f t="shared" si="449"/>
        <v>0</v>
      </c>
      <c r="AS191" s="130">
        <f t="shared" si="449"/>
        <v>0</v>
      </c>
      <c r="AT191" s="130">
        <f t="shared" si="449"/>
        <v>0</v>
      </c>
      <c r="AU191" s="130">
        <f t="shared" si="449"/>
        <v>0</v>
      </c>
      <c r="AV191" s="130">
        <f t="shared" si="449"/>
        <v>0</v>
      </c>
      <c r="AW191" s="130">
        <f t="shared" si="449"/>
        <v>0</v>
      </c>
      <c r="AX191" s="130">
        <f t="shared" si="449"/>
        <v>0</v>
      </c>
      <c r="AY191" s="130">
        <f t="shared" si="449"/>
        <v>0</v>
      </c>
      <c r="AZ191" s="130">
        <f t="shared" si="449"/>
        <v>0</v>
      </c>
      <c r="BA191" s="130">
        <f t="shared" si="449"/>
        <v>0</v>
      </c>
      <c r="BB191" s="130">
        <f t="shared" si="449"/>
        <v>0</v>
      </c>
      <c r="BC191" s="130">
        <f t="shared" si="449"/>
        <v>0</v>
      </c>
      <c r="BD191" s="130">
        <f t="shared" si="449"/>
        <v>0</v>
      </c>
      <c r="BE191" s="130">
        <f t="shared" si="449"/>
        <v>0</v>
      </c>
      <c r="BF191" s="130">
        <f t="shared" si="449"/>
        <v>0</v>
      </c>
      <c r="BG191" s="130">
        <f t="shared" si="449"/>
        <v>0</v>
      </c>
      <c r="BH191" s="130">
        <f t="shared" si="449"/>
        <v>0</v>
      </c>
      <c r="BI191" s="130">
        <f t="shared" si="449"/>
        <v>0</v>
      </c>
      <c r="BJ191" s="130">
        <f t="shared" si="449"/>
        <v>0</v>
      </c>
      <c r="BK191" s="130">
        <f t="shared" si="449"/>
        <v>0</v>
      </c>
      <c r="BL191" s="130">
        <f t="shared" si="449"/>
        <v>0</v>
      </c>
      <c r="BM191" s="130">
        <f t="shared" si="449"/>
        <v>0</v>
      </c>
      <c r="BN191" s="130">
        <f t="shared" si="449"/>
        <v>0</v>
      </c>
      <c r="BO191" s="130">
        <f t="shared" si="449"/>
        <v>0</v>
      </c>
      <c r="BP191" s="130">
        <f t="shared" ref="BP191:CU191" si="450">BP63/$C63</f>
        <v>0</v>
      </c>
      <c r="BQ191" s="130">
        <f t="shared" si="450"/>
        <v>0</v>
      </c>
      <c r="BR191" s="130">
        <f t="shared" si="450"/>
        <v>0</v>
      </c>
      <c r="BS191" s="130">
        <f t="shared" si="450"/>
        <v>0</v>
      </c>
      <c r="BT191" s="130">
        <f t="shared" si="450"/>
        <v>0</v>
      </c>
      <c r="BU191" s="130">
        <f t="shared" si="450"/>
        <v>0</v>
      </c>
      <c r="BV191" s="130">
        <f t="shared" si="450"/>
        <v>0</v>
      </c>
      <c r="BW191" s="130">
        <f t="shared" si="450"/>
        <v>0</v>
      </c>
      <c r="BX191" s="130">
        <f t="shared" si="450"/>
        <v>0</v>
      </c>
      <c r="BY191" s="130">
        <f t="shared" si="450"/>
        <v>0</v>
      </c>
      <c r="BZ191" s="130">
        <f t="shared" si="450"/>
        <v>0</v>
      </c>
      <c r="CA191" s="130">
        <f t="shared" si="450"/>
        <v>0</v>
      </c>
      <c r="CB191" s="130">
        <f t="shared" si="450"/>
        <v>0</v>
      </c>
      <c r="CC191" s="130">
        <f t="shared" si="450"/>
        <v>0</v>
      </c>
      <c r="CD191" s="130">
        <f t="shared" si="450"/>
        <v>0</v>
      </c>
      <c r="CE191" s="130">
        <f t="shared" si="450"/>
        <v>4.2857142857100001</v>
      </c>
      <c r="CF191" s="130">
        <f t="shared" si="450"/>
        <v>53.571428571375002</v>
      </c>
      <c r="CG191" s="130">
        <f t="shared" si="450"/>
        <v>65.714285714220011</v>
      </c>
      <c r="CH191" s="130">
        <f t="shared" si="450"/>
        <v>2469.2857142832454</v>
      </c>
      <c r="CI191" s="130">
        <f t="shared" si="450"/>
        <v>4824.9999999951751</v>
      </c>
      <c r="CJ191" s="130">
        <f t="shared" si="450"/>
        <v>9112.85714284803</v>
      </c>
      <c r="CK191" s="130">
        <f t="shared" si="450"/>
        <v>14794.285714270922</v>
      </c>
      <c r="CL191" s="130">
        <f t="shared" si="450"/>
        <v>23467.857142833676</v>
      </c>
      <c r="CM191" s="130">
        <f t="shared" si="450"/>
        <v>40889.999999959116</v>
      </c>
      <c r="CN191" s="130">
        <f t="shared" si="450"/>
        <v>27845.714285686441</v>
      </c>
      <c r="CO191" s="130">
        <f t="shared" si="450"/>
        <v>34041.428571394536</v>
      </c>
      <c r="CP191" s="130">
        <f t="shared" si="450"/>
        <v>35193.571428536241</v>
      </c>
      <c r="CQ191" s="130">
        <f t="shared" si="450"/>
        <v>37684.999999962318</v>
      </c>
      <c r="CR191" s="130">
        <f t="shared" si="450"/>
        <v>35534.285714250182</v>
      </c>
      <c r="CS191" s="130">
        <f t="shared" si="450"/>
        <v>55037.85714280211</v>
      </c>
      <c r="CT191" s="130">
        <f t="shared" si="450"/>
        <v>71757.857142785389</v>
      </c>
      <c r="CU191" s="130">
        <f t="shared" si="450"/>
        <v>56834.285714228885</v>
      </c>
      <c r="CV191" s="130">
        <f t="shared" ref="CV191:DJ191" si="451">CV63/$C63</f>
        <v>59087.142857083774</v>
      </c>
      <c r="CW191" s="130">
        <f t="shared" si="451"/>
        <v>43074.999999956926</v>
      </c>
      <c r="CX191" s="130">
        <f t="shared" si="451"/>
        <v>55938.571428515497</v>
      </c>
      <c r="CY191" s="130">
        <f t="shared" si="451"/>
        <v>58999.999999941007</v>
      </c>
      <c r="CZ191" s="130">
        <f t="shared" si="451"/>
        <v>64504.999999935499</v>
      </c>
      <c r="DA191" s="130">
        <f t="shared" si="451"/>
        <v>52117.857142805027</v>
      </c>
      <c r="DB191" s="130">
        <f t="shared" si="451"/>
        <v>72227.857142784924</v>
      </c>
      <c r="DC191" s="130">
        <f t="shared" si="451"/>
        <v>87804.999999912208</v>
      </c>
      <c r="DD191" s="130">
        <f t="shared" si="451"/>
        <v>95954.285714189769</v>
      </c>
      <c r="DE191" s="130">
        <f t="shared" si="451"/>
        <v>105708.57142846573</v>
      </c>
      <c r="DF191" s="130">
        <f t="shared" si="451"/>
        <v>127410.71428558689</v>
      </c>
      <c r="DG191" s="130">
        <f t="shared" si="451"/>
        <v>141700.71428557258</v>
      </c>
      <c r="DH191" s="130">
        <f t="shared" si="451"/>
        <v>130494.99999986951</v>
      </c>
      <c r="DI191" s="130">
        <f t="shared" si="451"/>
        <v>114310.71428559998</v>
      </c>
      <c r="DJ191" s="130">
        <f t="shared" si="451"/>
        <v>124064.99999987594</v>
      </c>
      <c r="DK191" s="130">
        <f t="shared" ref="DK191:DV191" si="452">DK63/$C63</f>
        <v>142840.71428557145</v>
      </c>
      <c r="DL191" s="130">
        <f t="shared" si="452"/>
        <v>111075.71428560322</v>
      </c>
      <c r="DM191" s="130">
        <f t="shared" si="452"/>
        <v>138565.71428557573</v>
      </c>
      <c r="DN191" s="130">
        <f t="shared" si="452"/>
        <v>140513.57142843094</v>
      </c>
      <c r="DO191" s="130">
        <f t="shared" si="452"/>
        <v>136634.2857141491</v>
      </c>
      <c r="DP191" s="130">
        <f t="shared" si="452"/>
        <v>140476.4285712881</v>
      </c>
      <c r="DQ191" s="130">
        <f t="shared" si="452"/>
        <v>125100.71428558919</v>
      </c>
      <c r="DR191" s="130">
        <f t="shared" si="452"/>
        <v>130407.14285701246</v>
      </c>
      <c r="DS191" s="130">
        <f t="shared" si="452"/>
        <v>161179.28571412453</v>
      </c>
      <c r="DT191" s="130">
        <f t="shared" si="452"/>
        <v>159595.71428555471</v>
      </c>
      <c r="DU191" s="130">
        <f t="shared" si="452"/>
        <v>160702.14285698216</v>
      </c>
      <c r="DV191" s="130">
        <f t="shared" si="452"/>
        <v>157242.85714269991</v>
      </c>
      <c r="DW191" s="130">
        <f t="shared" ref="DW191:EH191" si="453">DW63/$C63</f>
        <v>99714.99999990029</v>
      </c>
      <c r="DX191" s="130">
        <f t="shared" si="453"/>
        <v>112445.71428560185</v>
      </c>
      <c r="DY191" s="130">
        <f t="shared" si="453"/>
        <v>137569.28571414817</v>
      </c>
      <c r="DZ191" s="130">
        <f t="shared" si="453"/>
        <v>150428.57142842101</v>
      </c>
      <c r="EA191" s="130">
        <f t="shared" si="453"/>
        <v>148075.71428556621</v>
      </c>
      <c r="EB191" s="130">
        <f t="shared" si="453"/>
        <v>150227.85714270693</v>
      </c>
      <c r="EC191" s="130">
        <f t="shared" si="453"/>
        <v>146397.14285699648</v>
      </c>
      <c r="ED191" s="130">
        <f t="shared" si="453"/>
        <v>167460.71428554683</v>
      </c>
      <c r="EE191" s="130">
        <f t="shared" si="453"/>
        <v>174054.99999982596</v>
      </c>
      <c r="EF191" s="130">
        <f t="shared" si="453"/>
        <v>167037.8571426901</v>
      </c>
      <c r="EG191" s="130">
        <f t="shared" si="453"/>
        <v>127372.1428570155</v>
      </c>
      <c r="EH191" s="130">
        <f t="shared" si="453"/>
        <v>108867.85714274828</v>
      </c>
      <c r="EI191" s="130">
        <f t="shared" ref="EI191:ET191" si="454">EI63/$C63</f>
        <v>142489.99999985751</v>
      </c>
      <c r="EJ191" s="130">
        <f t="shared" si="454"/>
        <v>150025.71428556426</v>
      </c>
      <c r="EK191" s="130">
        <f t="shared" si="454"/>
        <v>134627.85714272253</v>
      </c>
      <c r="EL191" s="130">
        <f t="shared" si="454"/>
        <v>142745.71428557154</v>
      </c>
      <c r="EM191" s="130">
        <f t="shared" si="454"/>
        <v>177617.14285696525</v>
      </c>
      <c r="EN191" s="130">
        <f t="shared" si="454"/>
        <v>139994.99999986001</v>
      </c>
      <c r="EO191" s="130">
        <f t="shared" si="454"/>
        <v>161577.85714269558</v>
      </c>
      <c r="EP191" s="130">
        <f t="shared" si="454"/>
        <v>165129.2857141206</v>
      </c>
      <c r="EQ191" s="130">
        <f t="shared" si="454"/>
        <v>181037.14285696184</v>
      </c>
      <c r="ER191" s="130">
        <f t="shared" si="454"/>
        <v>164479.28571412124</v>
      </c>
      <c r="ES191" s="130">
        <f t="shared" si="454"/>
        <v>148365.71428556592</v>
      </c>
      <c r="ET191" s="130">
        <f t="shared" si="454"/>
        <v>146460.71428556784</v>
      </c>
      <c r="EU191" s="130">
        <f t="shared" ref="EU191:GM191" si="455">EU63/$C63</f>
        <v>141823.57142842963</v>
      </c>
      <c r="EV191" s="130">
        <f t="shared" si="455"/>
        <v>111913.57142845952</v>
      </c>
      <c r="EW191" s="130">
        <f t="shared" si="455"/>
        <v>118970.71428559533</v>
      </c>
      <c r="EX191" s="130">
        <f t="shared" si="455"/>
        <v>116214.28571416951</v>
      </c>
      <c r="EY191" s="130">
        <f t="shared" si="455"/>
        <v>107202.14285703567</v>
      </c>
      <c r="EZ191" s="130">
        <f t="shared" si="455"/>
        <v>99920.714285614376</v>
      </c>
      <c r="FA191" s="130">
        <f t="shared" si="455"/>
        <v>127237.85714272992</v>
      </c>
      <c r="FB191" s="130">
        <f t="shared" si="455"/>
        <v>109864.99999989015</v>
      </c>
      <c r="FC191" s="130">
        <f t="shared" si="455"/>
        <v>134284.99999986571</v>
      </c>
      <c r="FD191" s="130">
        <f t="shared" si="455"/>
        <v>129552.8571427276</v>
      </c>
      <c r="FE191" s="130">
        <f t="shared" si="455"/>
        <v>153897.14285698897</v>
      </c>
      <c r="FF191" s="130">
        <f t="shared" si="455"/>
        <v>155930.71428555835</v>
      </c>
      <c r="FG191" s="130">
        <f t="shared" si="455"/>
        <v>146516.42857128207</v>
      </c>
      <c r="FH191" s="130">
        <f t="shared" si="455"/>
        <v>110404.99999988961</v>
      </c>
      <c r="FI191" s="130">
        <f t="shared" si="455"/>
        <v>107942.14285703492</v>
      </c>
      <c r="FJ191" s="130">
        <f t="shared" si="455"/>
        <v>129128.57142844232</v>
      </c>
      <c r="FK191" s="130">
        <f t="shared" si="455"/>
        <v>155392.14285698748</v>
      </c>
      <c r="FL191" s="130">
        <f t="shared" si="455"/>
        <v>147239.28571413847</v>
      </c>
      <c r="FM191" s="130">
        <f t="shared" si="455"/>
        <v>160546.42857126804</v>
      </c>
      <c r="FN191" s="130">
        <f t="shared" si="455"/>
        <v>155403.57142841603</v>
      </c>
      <c r="FO191" s="130">
        <f t="shared" si="455"/>
        <v>178592.85714267855</v>
      </c>
      <c r="FP191" s="130">
        <f t="shared" si="455"/>
        <v>162871.42857126571</v>
      </c>
      <c r="FQ191" s="130">
        <f t="shared" si="455"/>
        <v>147913.57142842351</v>
      </c>
      <c r="FR191" s="130">
        <f t="shared" si="455"/>
        <v>145718.57142842573</v>
      </c>
      <c r="FS191" s="130">
        <f t="shared" si="455"/>
        <v>132886.42857129569</v>
      </c>
      <c r="FT191" s="130">
        <f t="shared" si="455"/>
        <v>136735.71428557756</v>
      </c>
      <c r="FU191" s="130">
        <f t="shared" si="455"/>
        <v>140935.71428557337</v>
      </c>
      <c r="FV191" s="130">
        <f t="shared" si="455"/>
        <v>120387.14285702248</v>
      </c>
      <c r="FW191" s="130">
        <f t="shared" si="455"/>
        <v>109785.71428560451</v>
      </c>
      <c r="FX191" s="130">
        <f t="shared" si="455"/>
        <v>81487.142857061379</v>
      </c>
      <c r="FY191" s="130">
        <f t="shared" si="455"/>
        <v>111772.1428570311</v>
      </c>
      <c r="FZ191" s="130">
        <f t="shared" si="455"/>
        <v>118161.42857131042</v>
      </c>
      <c r="GA191" s="130">
        <f t="shared" si="455"/>
        <v>155522.14285698734</v>
      </c>
      <c r="GB191" s="130">
        <f t="shared" si="455"/>
        <v>161199.28571412453</v>
      </c>
      <c r="GC191" s="130">
        <f t="shared" si="455"/>
        <v>152927.85714270422</v>
      </c>
      <c r="GD191" s="130">
        <f t="shared" si="455"/>
        <v>156937.14285698594</v>
      </c>
      <c r="GE191" s="130">
        <f t="shared" si="455"/>
        <v>123018.57142844841</v>
      </c>
      <c r="GF191" s="130">
        <f t="shared" si="455"/>
        <v>112916.42857131566</v>
      </c>
      <c r="GG191" s="130">
        <f t="shared" si="455"/>
        <v>87147.142857055718</v>
      </c>
      <c r="GH191" s="130">
        <f t="shared" si="455"/>
        <v>105185.71428560911</v>
      </c>
      <c r="GI191" s="130">
        <f t="shared" si="455"/>
        <v>121744.28571416398</v>
      </c>
      <c r="GJ191" s="130">
        <f t="shared" si="455"/>
        <v>163104.28571412261</v>
      </c>
      <c r="GK191" s="130">
        <f t="shared" si="455"/>
        <v>157042.85714270012</v>
      </c>
      <c r="GL191" s="130">
        <f t="shared" si="455"/>
        <v>156306.42857127226</v>
      </c>
      <c r="GM191" s="130">
        <f t="shared" si="455"/>
        <v>160424.28571412529</v>
      </c>
      <c r="GN191" s="121"/>
      <c r="GO191" s="121"/>
      <c r="GP191" s="121"/>
      <c r="GQ191" s="121"/>
      <c r="GR191" s="120"/>
      <c r="GS191" s="120"/>
      <c r="GT191" s="120"/>
      <c r="GU191" s="120"/>
      <c r="GV191" s="120"/>
      <c r="GW191" s="120"/>
      <c r="GX191" s="120"/>
      <c r="GY191" s="120"/>
      <c r="GZ191" s="120"/>
      <c r="HA191" s="120"/>
      <c r="HB191" s="120"/>
      <c r="HC191" s="120"/>
      <c r="HD191" s="120"/>
      <c r="HE191" s="120"/>
      <c r="HF191" s="120"/>
      <c r="HG191" s="120"/>
    </row>
    <row r="192" spans="1:215" ht="15.75" x14ac:dyDescent="0.25">
      <c r="A192" s="45" t="s">
        <v>14</v>
      </c>
      <c r="B192" s="179" t="s">
        <v>13</v>
      </c>
      <c r="C192" s="46">
        <v>1.5000000000014999</v>
      </c>
      <c r="D192" s="130">
        <f t="shared" ref="D192:AI192" si="456">D64/$C64</f>
        <v>87204.666666579462</v>
      </c>
      <c r="E192" s="130">
        <f t="shared" si="456"/>
        <v>77308.666666589357</v>
      </c>
      <c r="F192" s="130">
        <f t="shared" si="456"/>
        <v>105870.66666656081</v>
      </c>
      <c r="G192" s="130">
        <f t="shared" si="456"/>
        <v>112473.99999988753</v>
      </c>
      <c r="H192" s="130">
        <f t="shared" si="456"/>
        <v>106528.66666656015</v>
      </c>
      <c r="I192" s="130">
        <f t="shared" si="456"/>
        <v>103552.66666656312</v>
      </c>
      <c r="J192" s="130">
        <f t="shared" si="456"/>
        <v>101011.999999899</v>
      </c>
      <c r="K192" s="130">
        <f t="shared" si="456"/>
        <v>113067.33333322027</v>
      </c>
      <c r="L192" s="130">
        <f t="shared" si="456"/>
        <v>75159.999999924839</v>
      </c>
      <c r="M192" s="130">
        <f t="shared" si="456"/>
        <v>111569.33333322177</v>
      </c>
      <c r="N192" s="130">
        <f t="shared" si="456"/>
        <v>99541.333333233793</v>
      </c>
      <c r="O192" s="130">
        <f t="shared" si="456"/>
        <v>106095.33333322725</v>
      </c>
      <c r="P192" s="130">
        <f t="shared" si="456"/>
        <v>120989.99999987902</v>
      </c>
      <c r="Q192" s="130">
        <f t="shared" si="456"/>
        <v>86721.999999913285</v>
      </c>
      <c r="R192" s="130">
        <f t="shared" si="456"/>
        <v>94922.666666571749</v>
      </c>
      <c r="S192" s="130">
        <f t="shared" si="456"/>
        <v>122961.33333321038</v>
      </c>
      <c r="T192" s="130">
        <f t="shared" si="456"/>
        <v>96876.666666569799</v>
      </c>
      <c r="U192" s="130">
        <f t="shared" si="456"/>
        <v>85823.999999914187</v>
      </c>
      <c r="V192" s="130">
        <f t="shared" si="456"/>
        <v>86603.33333324673</v>
      </c>
      <c r="W192" s="130">
        <f t="shared" si="456"/>
        <v>92999.333333240342</v>
      </c>
      <c r="X192" s="130">
        <f t="shared" si="456"/>
        <v>93456.666666573219</v>
      </c>
      <c r="Y192" s="130">
        <f t="shared" si="456"/>
        <v>87122.666666579549</v>
      </c>
      <c r="Z192" s="130">
        <f t="shared" si="456"/>
        <v>86351.333333246992</v>
      </c>
      <c r="AA192" s="130">
        <f t="shared" si="456"/>
        <v>131738.66666653493</v>
      </c>
      <c r="AB192" s="130">
        <f t="shared" si="456"/>
        <v>411219.99999958882</v>
      </c>
      <c r="AC192" s="130">
        <f t="shared" si="456"/>
        <v>322347.33333301102</v>
      </c>
      <c r="AD192" s="130">
        <f t="shared" si="456"/>
        <v>103197.33333323014</v>
      </c>
      <c r="AE192" s="130">
        <f t="shared" si="456"/>
        <v>89983.999999910026</v>
      </c>
      <c r="AF192" s="130">
        <f t="shared" si="456"/>
        <v>90454.666666576217</v>
      </c>
      <c r="AG192" s="130">
        <f t="shared" si="456"/>
        <v>74470.666666592195</v>
      </c>
      <c r="AH192" s="130">
        <f t="shared" si="456"/>
        <v>153557.99999984645</v>
      </c>
      <c r="AI192" s="130">
        <f t="shared" si="456"/>
        <v>182215.99999981778</v>
      </c>
      <c r="AJ192" s="130">
        <f t="shared" ref="AJ192:BO192" si="457">AJ64/$C64</f>
        <v>323970.6666663427</v>
      </c>
      <c r="AK192" s="130">
        <f t="shared" si="457"/>
        <v>383571.99999961647</v>
      </c>
      <c r="AL192" s="130">
        <f t="shared" si="457"/>
        <v>472205.33333286113</v>
      </c>
      <c r="AM192" s="130">
        <f t="shared" si="457"/>
        <v>467608.6666661991</v>
      </c>
      <c r="AN192" s="130">
        <f t="shared" si="457"/>
        <v>524027.99999947601</v>
      </c>
      <c r="AO192" s="130">
        <f t="shared" si="457"/>
        <v>408567.33333292481</v>
      </c>
      <c r="AP192" s="130">
        <f t="shared" si="457"/>
        <v>575381.33333275793</v>
      </c>
      <c r="AQ192" s="130">
        <f t="shared" si="457"/>
        <v>82285.999999917723</v>
      </c>
      <c r="AR192" s="130">
        <f t="shared" si="457"/>
        <v>97124.666666569552</v>
      </c>
      <c r="AS192" s="130">
        <f t="shared" si="457"/>
        <v>90531.999999909473</v>
      </c>
      <c r="AT192" s="130">
        <f t="shared" si="457"/>
        <v>71672.666666595003</v>
      </c>
      <c r="AU192" s="130">
        <f t="shared" si="457"/>
        <v>70889.999999929118</v>
      </c>
      <c r="AV192" s="130">
        <f t="shared" si="457"/>
        <v>71557.333333261777</v>
      </c>
      <c r="AW192" s="130">
        <f t="shared" si="457"/>
        <v>89840.666666576828</v>
      </c>
      <c r="AX192" s="130">
        <f t="shared" si="457"/>
        <v>82977.999999917025</v>
      </c>
      <c r="AY192" s="130">
        <f t="shared" si="457"/>
        <v>86584.666666580088</v>
      </c>
      <c r="AZ192" s="130">
        <f t="shared" si="457"/>
        <v>93355.999999906649</v>
      </c>
      <c r="BA192" s="130">
        <f t="shared" si="457"/>
        <v>91669.333333241666</v>
      </c>
      <c r="BB192" s="130">
        <f t="shared" si="457"/>
        <v>92183.333333241157</v>
      </c>
      <c r="BC192" s="130">
        <f t="shared" si="457"/>
        <v>97314.666666569363</v>
      </c>
      <c r="BD192" s="130">
        <f t="shared" si="457"/>
        <v>83743.333333249597</v>
      </c>
      <c r="BE192" s="130">
        <f t="shared" si="457"/>
        <v>95559.333333237781</v>
      </c>
      <c r="BF192" s="130">
        <f t="shared" si="457"/>
        <v>85424.666666581252</v>
      </c>
      <c r="BG192" s="130">
        <f t="shared" si="457"/>
        <v>97800.666666568868</v>
      </c>
      <c r="BH192" s="130">
        <f t="shared" si="457"/>
        <v>85798.666666580873</v>
      </c>
      <c r="BI192" s="130">
        <f t="shared" si="457"/>
        <v>112254.66666655442</v>
      </c>
      <c r="BJ192" s="130">
        <f t="shared" si="457"/>
        <v>108962.66666655771</v>
      </c>
      <c r="BK192" s="130">
        <f t="shared" si="457"/>
        <v>117048.66666654963</v>
      </c>
      <c r="BL192" s="130">
        <f t="shared" si="457"/>
        <v>120131.99999987987</v>
      </c>
      <c r="BM192" s="130">
        <f t="shared" si="457"/>
        <v>98981.333333234361</v>
      </c>
      <c r="BN192" s="130">
        <f t="shared" si="457"/>
        <v>107458.66666655922</v>
      </c>
      <c r="BO192" s="130">
        <f t="shared" si="457"/>
        <v>99823.999999900188</v>
      </c>
      <c r="BP192" s="130">
        <f t="shared" ref="BP192:CU192" si="458">BP64/$C64</f>
        <v>103658.66666656302</v>
      </c>
      <c r="BQ192" s="130">
        <f t="shared" si="458"/>
        <v>95581.333333237752</v>
      </c>
      <c r="BR192" s="130">
        <f t="shared" si="458"/>
        <v>94389.999999905616</v>
      </c>
      <c r="BS192" s="130">
        <f t="shared" si="458"/>
        <v>100529.99999989948</v>
      </c>
      <c r="BT192" s="130">
        <f t="shared" si="458"/>
        <v>97057.999999902953</v>
      </c>
      <c r="BU192" s="130">
        <f t="shared" si="458"/>
        <v>100070.6666665666</v>
      </c>
      <c r="BV192" s="130">
        <f t="shared" si="458"/>
        <v>100301.99999989971</v>
      </c>
      <c r="BW192" s="130">
        <f t="shared" si="458"/>
        <v>114511.99999988549</v>
      </c>
      <c r="BX192" s="130">
        <f t="shared" si="458"/>
        <v>124166.66666654251</v>
      </c>
      <c r="BY192" s="130">
        <f t="shared" si="458"/>
        <v>122819.33333321052</v>
      </c>
      <c r="BZ192" s="130">
        <f t="shared" si="458"/>
        <v>123617.33333320972</v>
      </c>
      <c r="CA192" s="130">
        <f t="shared" si="458"/>
        <v>119845.99999988016</v>
      </c>
      <c r="CB192" s="130">
        <f t="shared" si="458"/>
        <v>114837.3333332185</v>
      </c>
      <c r="CC192" s="130">
        <f t="shared" si="458"/>
        <v>98579.999999901425</v>
      </c>
      <c r="CD192" s="130">
        <f t="shared" si="458"/>
        <v>105758.66666656091</v>
      </c>
      <c r="CE192" s="130">
        <f t="shared" si="458"/>
        <v>102319.33333323101</v>
      </c>
      <c r="CF192" s="130">
        <f t="shared" si="458"/>
        <v>112514.66666655416</v>
      </c>
      <c r="CG192" s="130">
        <f t="shared" si="458"/>
        <v>135348.66666653132</v>
      </c>
      <c r="CH192" s="130">
        <f t="shared" si="458"/>
        <v>123315.99999987669</v>
      </c>
      <c r="CI192" s="130">
        <f t="shared" si="458"/>
        <v>139986.6666665267</v>
      </c>
      <c r="CJ192" s="130">
        <f t="shared" si="458"/>
        <v>137934.66666652873</v>
      </c>
      <c r="CK192" s="130">
        <f t="shared" si="458"/>
        <v>121374.66666654529</v>
      </c>
      <c r="CL192" s="130">
        <f t="shared" si="458"/>
        <v>127877.99999987213</v>
      </c>
      <c r="CM192" s="130">
        <f t="shared" si="458"/>
        <v>125879.99999987413</v>
      </c>
      <c r="CN192" s="130">
        <f t="shared" si="458"/>
        <v>116058.66666655062</v>
      </c>
      <c r="CO192" s="130">
        <f t="shared" si="458"/>
        <v>108439.3333332249</v>
      </c>
      <c r="CP192" s="130">
        <f t="shared" si="458"/>
        <v>93412.666666573263</v>
      </c>
      <c r="CQ192" s="130">
        <f t="shared" si="458"/>
        <v>111520.66666655515</v>
      </c>
      <c r="CR192" s="130">
        <f t="shared" si="458"/>
        <v>124073.99999987593</v>
      </c>
      <c r="CS192" s="130">
        <f t="shared" si="458"/>
        <v>128265.99999987174</v>
      </c>
      <c r="CT192" s="130">
        <f t="shared" si="458"/>
        <v>126914.66666653976</v>
      </c>
      <c r="CU192" s="130">
        <f t="shared" si="458"/>
        <v>135049.99999986496</v>
      </c>
      <c r="CV192" s="130">
        <f t="shared" ref="CV192:DJ192" si="459">CV64/$C64</f>
        <v>122971.99999987704</v>
      </c>
      <c r="CW192" s="130">
        <f t="shared" si="459"/>
        <v>111097.99999988891</v>
      </c>
      <c r="CX192" s="130">
        <f t="shared" si="459"/>
        <v>111051.33333322228</v>
      </c>
      <c r="CY192" s="130">
        <f t="shared" si="459"/>
        <v>104809.33333322853</v>
      </c>
      <c r="CZ192" s="130">
        <f t="shared" si="459"/>
        <v>106519.33333322682</v>
      </c>
      <c r="DA192" s="130">
        <f t="shared" si="459"/>
        <v>99277.999999900727</v>
      </c>
      <c r="DB192" s="130">
        <f t="shared" si="459"/>
        <v>92971.999999907028</v>
      </c>
      <c r="DC192" s="130">
        <f t="shared" si="459"/>
        <v>107715.33333322563</v>
      </c>
      <c r="DD192" s="130">
        <f t="shared" si="459"/>
        <v>125174.6666665415</v>
      </c>
      <c r="DE192" s="130">
        <f t="shared" si="459"/>
        <v>139373.33333319396</v>
      </c>
      <c r="DF192" s="130">
        <f t="shared" si="459"/>
        <v>131440.66666653522</v>
      </c>
      <c r="DG192" s="130">
        <f t="shared" si="459"/>
        <v>139082.6666665276</v>
      </c>
      <c r="DH192" s="130">
        <f t="shared" si="459"/>
        <v>135705.33333319763</v>
      </c>
      <c r="DI192" s="130">
        <f t="shared" si="459"/>
        <v>126949.33333320639</v>
      </c>
      <c r="DJ192" s="130">
        <f t="shared" si="459"/>
        <v>126369.99999987363</v>
      </c>
      <c r="DK192" s="130">
        <f t="shared" ref="DK192:DV192" si="460">DK64/$C64</f>
        <v>111489.99999988852</v>
      </c>
      <c r="DL192" s="130">
        <f t="shared" si="460"/>
        <v>104265.33333322908</v>
      </c>
      <c r="DM192" s="130">
        <f t="shared" si="460"/>
        <v>90059.333333243281</v>
      </c>
      <c r="DN192" s="130">
        <f t="shared" si="460"/>
        <v>100042.66666656663</v>
      </c>
      <c r="DO192" s="130">
        <f t="shared" si="460"/>
        <v>113292.66666655338</v>
      </c>
      <c r="DP192" s="130">
        <f t="shared" si="460"/>
        <v>129468.6666665372</v>
      </c>
      <c r="DQ192" s="130">
        <f t="shared" si="460"/>
        <v>137639.99999986237</v>
      </c>
      <c r="DR192" s="130">
        <f t="shared" si="460"/>
        <v>138927.99999986109</v>
      </c>
      <c r="DS192" s="130">
        <f t="shared" si="460"/>
        <v>150083.99999984991</v>
      </c>
      <c r="DT192" s="130">
        <f t="shared" si="460"/>
        <v>150428.66666651625</v>
      </c>
      <c r="DU192" s="130">
        <f t="shared" si="460"/>
        <v>136549.99999986344</v>
      </c>
      <c r="DV192" s="130">
        <f t="shared" si="460"/>
        <v>140611.33333319274</v>
      </c>
      <c r="DW192" s="130">
        <f t="shared" ref="DW192:EH192" si="461">DW64/$C64</f>
        <v>112281.99999988772</v>
      </c>
      <c r="DX192" s="130">
        <f t="shared" si="461"/>
        <v>112457.99999988754</v>
      </c>
      <c r="DY192" s="130">
        <f t="shared" si="461"/>
        <v>109577.99999989042</v>
      </c>
      <c r="DZ192" s="130">
        <f t="shared" si="461"/>
        <v>124775.99999987523</v>
      </c>
      <c r="EA192" s="130">
        <f t="shared" si="461"/>
        <v>109595.33333322374</v>
      </c>
      <c r="EB192" s="130">
        <f t="shared" si="461"/>
        <v>115635.3333332177</v>
      </c>
      <c r="EC192" s="130">
        <f t="shared" si="461"/>
        <v>139023.33333319431</v>
      </c>
      <c r="ED192" s="130">
        <f t="shared" si="461"/>
        <v>134094.66666653258</v>
      </c>
      <c r="EE192" s="130">
        <f t="shared" si="461"/>
        <v>129501.9999998705</v>
      </c>
      <c r="EF192" s="130">
        <f t="shared" si="461"/>
        <v>134347.99999986566</v>
      </c>
      <c r="EG192" s="130">
        <f t="shared" si="461"/>
        <v>112376.6666665543</v>
      </c>
      <c r="EH192" s="130">
        <f t="shared" si="461"/>
        <v>124879.99999987513</v>
      </c>
      <c r="EI192" s="130">
        <f t="shared" ref="EI192:ET192" si="462">EI64/$C64</f>
        <v>110669.99999988933</v>
      </c>
      <c r="EJ192" s="130">
        <f t="shared" si="462"/>
        <v>107003.999999893</v>
      </c>
      <c r="EK192" s="130">
        <f t="shared" si="462"/>
        <v>80253.999999919746</v>
      </c>
      <c r="EL192" s="130">
        <f t="shared" si="462"/>
        <v>84007.333333249335</v>
      </c>
      <c r="EM192" s="130">
        <f t="shared" si="462"/>
        <v>103309.33333323002</v>
      </c>
      <c r="EN192" s="130">
        <f t="shared" si="462"/>
        <v>126250.66666654042</v>
      </c>
      <c r="EO192" s="130">
        <f t="shared" si="462"/>
        <v>128514.66666653816</v>
      </c>
      <c r="EP192" s="130">
        <f t="shared" si="462"/>
        <v>137697.33333319565</v>
      </c>
      <c r="EQ192" s="130">
        <f t="shared" si="462"/>
        <v>128448.66666653822</v>
      </c>
      <c r="ER192" s="130">
        <f t="shared" si="462"/>
        <v>164350.66666650234</v>
      </c>
      <c r="ES192" s="130">
        <f t="shared" si="462"/>
        <v>126779.99999987322</v>
      </c>
      <c r="ET192" s="130">
        <f t="shared" si="462"/>
        <v>141028.66666652565</v>
      </c>
      <c r="EU192" s="130">
        <f t="shared" ref="EU192:GM192" si="463">EU64/$C64</f>
        <v>134005.33333319935</v>
      </c>
      <c r="EV192" s="130">
        <f t="shared" si="463"/>
        <v>145743.99999985428</v>
      </c>
      <c r="EW192" s="130">
        <f t="shared" si="463"/>
        <v>129449.99999987056</v>
      </c>
      <c r="EX192" s="130">
        <f t="shared" si="463"/>
        <v>109219.99999989079</v>
      </c>
      <c r="EY192" s="130">
        <f t="shared" si="463"/>
        <v>134532.66666653214</v>
      </c>
      <c r="EZ192" s="130">
        <f t="shared" si="463"/>
        <v>131611.33333320174</v>
      </c>
      <c r="FA192" s="130">
        <f t="shared" si="463"/>
        <v>147302.66666651936</v>
      </c>
      <c r="FB192" s="130">
        <f t="shared" si="463"/>
        <v>141393.99999985861</v>
      </c>
      <c r="FC192" s="130">
        <f t="shared" si="463"/>
        <v>150777.99999984924</v>
      </c>
      <c r="FD192" s="130">
        <f t="shared" si="463"/>
        <v>154556.66666651212</v>
      </c>
      <c r="FE192" s="130">
        <f t="shared" si="463"/>
        <v>152082.66666651459</v>
      </c>
      <c r="FF192" s="130">
        <f t="shared" si="463"/>
        <v>154109.33333317924</v>
      </c>
      <c r="FG192" s="130">
        <f t="shared" si="463"/>
        <v>148930.66666651773</v>
      </c>
      <c r="FH192" s="130">
        <f t="shared" si="463"/>
        <v>148731.99999985128</v>
      </c>
      <c r="FI192" s="130">
        <f t="shared" si="463"/>
        <v>111463.99999988855</v>
      </c>
      <c r="FJ192" s="130">
        <f t="shared" si="463"/>
        <v>124229.33333320911</v>
      </c>
      <c r="FK192" s="130">
        <f t="shared" si="463"/>
        <v>139259.33333319408</v>
      </c>
      <c r="FL192" s="130">
        <f t="shared" si="463"/>
        <v>118233.33333321511</v>
      </c>
      <c r="FM192" s="130">
        <f t="shared" si="463"/>
        <v>165705.99999983431</v>
      </c>
      <c r="FN192" s="130">
        <f t="shared" si="463"/>
        <v>158365.99999984165</v>
      </c>
      <c r="FO192" s="130">
        <f t="shared" si="463"/>
        <v>154648.66666651203</v>
      </c>
      <c r="FP192" s="130">
        <f t="shared" si="463"/>
        <v>162089.99999983792</v>
      </c>
      <c r="FQ192" s="130">
        <f t="shared" si="463"/>
        <v>155849.33333317749</v>
      </c>
      <c r="FR192" s="130">
        <f t="shared" si="463"/>
        <v>162487.33333317086</v>
      </c>
      <c r="FS192" s="130">
        <f t="shared" si="463"/>
        <v>152548.66666651412</v>
      </c>
      <c r="FT192" s="130">
        <f t="shared" si="463"/>
        <v>162611.33333317074</v>
      </c>
      <c r="FU192" s="130">
        <f t="shared" si="463"/>
        <v>133103.33333320025</v>
      </c>
      <c r="FV192" s="130">
        <f t="shared" si="463"/>
        <v>120910.66666654576</v>
      </c>
      <c r="FW192" s="130">
        <f t="shared" si="463"/>
        <v>136879.99999986312</v>
      </c>
      <c r="FX192" s="130">
        <f t="shared" si="463"/>
        <v>148651.99999985137</v>
      </c>
      <c r="FY192" s="130">
        <f t="shared" si="463"/>
        <v>158798.66666650787</v>
      </c>
      <c r="FZ192" s="130">
        <f t="shared" si="463"/>
        <v>167647.99999983236</v>
      </c>
      <c r="GA192" s="130">
        <f t="shared" si="463"/>
        <v>171123.33333316221</v>
      </c>
      <c r="GB192" s="130">
        <f t="shared" si="463"/>
        <v>173421.9999998266</v>
      </c>
      <c r="GC192" s="130">
        <f t="shared" si="463"/>
        <v>137843.33333319551</v>
      </c>
      <c r="GD192" s="130">
        <f t="shared" si="463"/>
        <v>161985.99999983804</v>
      </c>
      <c r="GE192" s="130">
        <f t="shared" si="463"/>
        <v>170667.99999982934</v>
      </c>
      <c r="GF192" s="130">
        <f t="shared" si="463"/>
        <v>138936.66666652774</v>
      </c>
      <c r="GG192" s="130">
        <f t="shared" si="463"/>
        <v>138935.99999986106</v>
      </c>
      <c r="GH192" s="130">
        <f t="shared" si="463"/>
        <v>130929.3333332024</v>
      </c>
      <c r="GI192" s="130">
        <f t="shared" si="463"/>
        <v>140325.333333193</v>
      </c>
      <c r="GJ192" s="130">
        <f t="shared" si="463"/>
        <v>120764.66666654591</v>
      </c>
      <c r="GK192" s="130">
        <f t="shared" si="463"/>
        <v>142128.66666652454</v>
      </c>
      <c r="GL192" s="130">
        <f t="shared" si="463"/>
        <v>154760.66666651191</v>
      </c>
      <c r="GM192" s="130">
        <f t="shared" si="463"/>
        <v>156773.99999984325</v>
      </c>
      <c r="GN192" s="121"/>
      <c r="GO192" s="121"/>
      <c r="GP192" s="121"/>
      <c r="GQ192" s="121"/>
      <c r="GR192" s="120"/>
      <c r="GS192" s="120"/>
      <c r="GT192" s="120"/>
      <c r="GU192" s="120"/>
      <c r="GV192" s="120"/>
      <c r="GW192" s="120"/>
      <c r="GX192" s="120"/>
      <c r="GY192" s="120"/>
      <c r="GZ192" s="120"/>
      <c r="HA192" s="120"/>
      <c r="HB192" s="120"/>
      <c r="HC192" s="120"/>
      <c r="HD192" s="120"/>
      <c r="HE192" s="120"/>
      <c r="HF192" s="120"/>
      <c r="HG192" s="120"/>
    </row>
    <row r="193" spans="1:215" ht="15.75" x14ac:dyDescent="0.25">
      <c r="A193" s="45" t="s">
        <v>14</v>
      </c>
      <c r="B193" s="179" t="s">
        <v>18</v>
      </c>
      <c r="C193" s="46">
        <v>1.8000000000017999</v>
      </c>
      <c r="D193" s="130">
        <f t="shared" ref="D193:AI193" si="464">D65/$C65</f>
        <v>0</v>
      </c>
      <c r="E193" s="130">
        <f t="shared" si="464"/>
        <v>0</v>
      </c>
      <c r="F193" s="130">
        <f t="shared" si="464"/>
        <v>0</v>
      </c>
      <c r="G193" s="130">
        <f t="shared" si="464"/>
        <v>0</v>
      </c>
      <c r="H193" s="130">
        <f t="shared" si="464"/>
        <v>0</v>
      </c>
      <c r="I193" s="130">
        <f t="shared" si="464"/>
        <v>0</v>
      </c>
      <c r="J193" s="130">
        <f t="shared" si="464"/>
        <v>0</v>
      </c>
      <c r="K193" s="130">
        <f t="shared" si="464"/>
        <v>0</v>
      </c>
      <c r="L193" s="130">
        <f t="shared" si="464"/>
        <v>0</v>
      </c>
      <c r="M193" s="130">
        <f t="shared" si="464"/>
        <v>0</v>
      </c>
      <c r="N193" s="130">
        <f t="shared" si="464"/>
        <v>0</v>
      </c>
      <c r="O193" s="130">
        <f t="shared" si="464"/>
        <v>0</v>
      </c>
      <c r="P193" s="130">
        <f t="shared" si="464"/>
        <v>0</v>
      </c>
      <c r="Q193" s="130">
        <f t="shared" si="464"/>
        <v>0</v>
      </c>
      <c r="R193" s="130">
        <f t="shared" si="464"/>
        <v>0</v>
      </c>
      <c r="S193" s="130">
        <f t="shared" si="464"/>
        <v>0</v>
      </c>
      <c r="T193" s="130">
        <f t="shared" si="464"/>
        <v>0</v>
      </c>
      <c r="U193" s="130">
        <f t="shared" si="464"/>
        <v>0</v>
      </c>
      <c r="V193" s="130">
        <f t="shared" si="464"/>
        <v>0</v>
      </c>
      <c r="W193" s="130">
        <f t="shared" si="464"/>
        <v>0</v>
      </c>
      <c r="X193" s="130">
        <f t="shared" si="464"/>
        <v>0</v>
      </c>
      <c r="Y193" s="130">
        <f t="shared" si="464"/>
        <v>0</v>
      </c>
      <c r="Z193" s="130">
        <f t="shared" si="464"/>
        <v>0</v>
      </c>
      <c r="AA193" s="130">
        <f t="shared" si="464"/>
        <v>0</v>
      </c>
      <c r="AB193" s="130">
        <f t="shared" si="464"/>
        <v>0</v>
      </c>
      <c r="AC193" s="130">
        <f t="shared" si="464"/>
        <v>0</v>
      </c>
      <c r="AD193" s="130">
        <f t="shared" si="464"/>
        <v>0</v>
      </c>
      <c r="AE193" s="130">
        <f t="shared" si="464"/>
        <v>0</v>
      </c>
      <c r="AF193" s="130">
        <f t="shared" si="464"/>
        <v>0</v>
      </c>
      <c r="AG193" s="130">
        <f t="shared" si="464"/>
        <v>0</v>
      </c>
      <c r="AH193" s="130">
        <f t="shared" si="464"/>
        <v>0</v>
      </c>
      <c r="AI193" s="130">
        <f t="shared" si="464"/>
        <v>0</v>
      </c>
      <c r="AJ193" s="130">
        <f t="shared" ref="AJ193:BO193" si="465">AJ65/$C65</f>
        <v>0</v>
      </c>
      <c r="AK193" s="130">
        <f t="shared" si="465"/>
        <v>0</v>
      </c>
      <c r="AL193" s="130">
        <f t="shared" si="465"/>
        <v>0</v>
      </c>
      <c r="AM193" s="130">
        <f t="shared" si="465"/>
        <v>0</v>
      </c>
      <c r="AN193" s="130">
        <f t="shared" si="465"/>
        <v>0</v>
      </c>
      <c r="AO193" s="130">
        <f t="shared" si="465"/>
        <v>0</v>
      </c>
      <c r="AP193" s="130">
        <f t="shared" si="465"/>
        <v>0</v>
      </c>
      <c r="AQ193" s="130">
        <f t="shared" si="465"/>
        <v>0</v>
      </c>
      <c r="AR193" s="130">
        <f t="shared" si="465"/>
        <v>0</v>
      </c>
      <c r="AS193" s="130">
        <f t="shared" si="465"/>
        <v>0</v>
      </c>
      <c r="AT193" s="130">
        <f t="shared" si="465"/>
        <v>0</v>
      </c>
      <c r="AU193" s="130">
        <f t="shared" si="465"/>
        <v>0</v>
      </c>
      <c r="AV193" s="130">
        <f t="shared" si="465"/>
        <v>0</v>
      </c>
      <c r="AW193" s="130">
        <f t="shared" si="465"/>
        <v>0</v>
      </c>
      <c r="AX193" s="130">
        <f t="shared" si="465"/>
        <v>0</v>
      </c>
      <c r="AY193" s="130">
        <f t="shared" si="465"/>
        <v>0</v>
      </c>
      <c r="AZ193" s="130">
        <f t="shared" si="465"/>
        <v>0</v>
      </c>
      <c r="BA193" s="130">
        <f t="shared" si="465"/>
        <v>0</v>
      </c>
      <c r="BB193" s="130">
        <f t="shared" si="465"/>
        <v>0</v>
      </c>
      <c r="BC193" s="130">
        <f t="shared" si="465"/>
        <v>0</v>
      </c>
      <c r="BD193" s="130">
        <f t="shared" si="465"/>
        <v>0</v>
      </c>
      <c r="BE193" s="130">
        <f t="shared" si="465"/>
        <v>0</v>
      </c>
      <c r="BF193" s="130">
        <f t="shared" si="465"/>
        <v>0</v>
      </c>
      <c r="BG193" s="130">
        <f t="shared" si="465"/>
        <v>0</v>
      </c>
      <c r="BH193" s="130">
        <f t="shared" si="465"/>
        <v>0</v>
      </c>
      <c r="BI193" s="130">
        <f t="shared" si="465"/>
        <v>0</v>
      </c>
      <c r="BJ193" s="130">
        <f t="shared" si="465"/>
        <v>0</v>
      </c>
      <c r="BK193" s="130">
        <f t="shared" si="465"/>
        <v>0</v>
      </c>
      <c r="BL193" s="130">
        <f t="shared" si="465"/>
        <v>0</v>
      </c>
      <c r="BM193" s="130">
        <f t="shared" si="465"/>
        <v>0</v>
      </c>
      <c r="BN193" s="130">
        <f t="shared" si="465"/>
        <v>0</v>
      </c>
      <c r="BO193" s="130">
        <f t="shared" si="465"/>
        <v>0</v>
      </c>
      <c r="BP193" s="130">
        <f t="shared" ref="BP193:CU193" si="466">BP65/$C65</f>
        <v>0</v>
      </c>
      <c r="BQ193" s="130">
        <f t="shared" si="466"/>
        <v>0</v>
      </c>
      <c r="BR193" s="130">
        <f t="shared" si="466"/>
        <v>0</v>
      </c>
      <c r="BS193" s="130">
        <f t="shared" si="466"/>
        <v>0</v>
      </c>
      <c r="BT193" s="130">
        <f t="shared" si="466"/>
        <v>0</v>
      </c>
      <c r="BU193" s="130">
        <f t="shared" si="466"/>
        <v>0</v>
      </c>
      <c r="BV193" s="130">
        <f t="shared" si="466"/>
        <v>0</v>
      </c>
      <c r="BW193" s="130">
        <f t="shared" si="466"/>
        <v>0</v>
      </c>
      <c r="BX193" s="130">
        <f t="shared" si="466"/>
        <v>0</v>
      </c>
      <c r="BY193" s="130">
        <f t="shared" si="466"/>
        <v>0</v>
      </c>
      <c r="BZ193" s="130">
        <f t="shared" si="466"/>
        <v>0</v>
      </c>
      <c r="CA193" s="130">
        <f t="shared" si="466"/>
        <v>0</v>
      </c>
      <c r="CB193" s="130">
        <f t="shared" si="466"/>
        <v>0</v>
      </c>
      <c r="CC193" s="130">
        <f t="shared" si="466"/>
        <v>0</v>
      </c>
      <c r="CD193" s="130">
        <f t="shared" si="466"/>
        <v>0</v>
      </c>
      <c r="CE193" s="130">
        <f t="shared" si="466"/>
        <v>0</v>
      </c>
      <c r="CF193" s="130">
        <f t="shared" si="466"/>
        <v>0</v>
      </c>
      <c r="CG193" s="130">
        <f t="shared" si="466"/>
        <v>0</v>
      </c>
      <c r="CH193" s="130">
        <f t="shared" si="466"/>
        <v>0</v>
      </c>
      <c r="CI193" s="130">
        <f t="shared" si="466"/>
        <v>0</v>
      </c>
      <c r="CJ193" s="130">
        <f t="shared" si="466"/>
        <v>0</v>
      </c>
      <c r="CK193" s="130">
        <f t="shared" si="466"/>
        <v>0</v>
      </c>
      <c r="CL193" s="130">
        <f t="shared" si="466"/>
        <v>0</v>
      </c>
      <c r="CM193" s="130">
        <f t="shared" si="466"/>
        <v>0</v>
      </c>
      <c r="CN193" s="130">
        <f t="shared" si="466"/>
        <v>0</v>
      </c>
      <c r="CO193" s="130">
        <f t="shared" si="466"/>
        <v>0</v>
      </c>
      <c r="CP193" s="130">
        <f t="shared" si="466"/>
        <v>0</v>
      </c>
      <c r="CQ193" s="130">
        <f t="shared" si="466"/>
        <v>0</v>
      </c>
      <c r="CR193" s="130">
        <f t="shared" si="466"/>
        <v>0</v>
      </c>
      <c r="CS193" s="130">
        <f t="shared" si="466"/>
        <v>0</v>
      </c>
      <c r="CT193" s="130">
        <f t="shared" si="466"/>
        <v>0</v>
      </c>
      <c r="CU193" s="130">
        <f t="shared" si="466"/>
        <v>0</v>
      </c>
      <c r="CV193" s="130">
        <f t="shared" ref="CV193:DJ193" si="467">CV65/$C65</f>
        <v>0</v>
      </c>
      <c r="CW193" s="130">
        <f t="shared" si="467"/>
        <v>0</v>
      </c>
      <c r="CX193" s="130">
        <f t="shared" si="467"/>
        <v>0</v>
      </c>
      <c r="CY193" s="130">
        <f t="shared" si="467"/>
        <v>0</v>
      </c>
      <c r="CZ193" s="130">
        <f t="shared" si="467"/>
        <v>0</v>
      </c>
      <c r="DA193" s="130">
        <f t="shared" si="467"/>
        <v>2831.6666666638353</v>
      </c>
      <c r="DB193" s="130">
        <f t="shared" si="467"/>
        <v>0</v>
      </c>
      <c r="DC193" s="130">
        <f t="shared" si="467"/>
        <v>0</v>
      </c>
      <c r="DD193" s="130">
        <f t="shared" si="467"/>
        <v>0</v>
      </c>
      <c r="DE193" s="130">
        <f t="shared" si="467"/>
        <v>0</v>
      </c>
      <c r="DF193" s="130">
        <f t="shared" si="467"/>
        <v>0</v>
      </c>
      <c r="DG193" s="130">
        <f t="shared" si="467"/>
        <v>0</v>
      </c>
      <c r="DH193" s="130">
        <f t="shared" si="467"/>
        <v>0</v>
      </c>
      <c r="DI193" s="130">
        <f t="shared" si="467"/>
        <v>0</v>
      </c>
      <c r="DJ193" s="130">
        <f t="shared" si="467"/>
        <v>0</v>
      </c>
      <c r="DK193" s="130">
        <f t="shared" ref="DK193:DV193" si="468">DK65/$C65</f>
        <v>0</v>
      </c>
      <c r="DL193" s="130">
        <f t="shared" si="468"/>
        <v>0</v>
      </c>
      <c r="DM193" s="130">
        <f t="shared" si="468"/>
        <v>0</v>
      </c>
      <c r="DN193" s="130">
        <f t="shared" si="468"/>
        <v>0</v>
      </c>
      <c r="DO193" s="130">
        <f t="shared" si="468"/>
        <v>0</v>
      </c>
      <c r="DP193" s="130">
        <f t="shared" si="468"/>
        <v>0</v>
      </c>
      <c r="DQ193" s="130">
        <f t="shared" si="468"/>
        <v>0</v>
      </c>
      <c r="DR193" s="130">
        <f t="shared" si="468"/>
        <v>0</v>
      </c>
      <c r="DS193" s="130">
        <f t="shared" si="468"/>
        <v>0</v>
      </c>
      <c r="DT193" s="130">
        <f t="shared" si="468"/>
        <v>0</v>
      </c>
      <c r="DU193" s="130">
        <f t="shared" si="468"/>
        <v>0</v>
      </c>
      <c r="DV193" s="130">
        <f t="shared" si="468"/>
        <v>0</v>
      </c>
      <c r="DW193" s="130">
        <f t="shared" ref="DW193:EH193" si="469">DW65/$C65</f>
        <v>0</v>
      </c>
      <c r="DX193" s="130">
        <f t="shared" si="469"/>
        <v>0</v>
      </c>
      <c r="DY193" s="130">
        <f t="shared" si="469"/>
        <v>0</v>
      </c>
      <c r="DZ193" s="130">
        <f t="shared" si="469"/>
        <v>0</v>
      </c>
      <c r="EA193" s="130">
        <f t="shared" si="469"/>
        <v>0</v>
      </c>
      <c r="EB193" s="130">
        <f t="shared" si="469"/>
        <v>0</v>
      </c>
      <c r="EC193" s="130">
        <f t="shared" si="469"/>
        <v>0</v>
      </c>
      <c r="ED193" s="130">
        <f t="shared" si="469"/>
        <v>0</v>
      </c>
      <c r="EE193" s="130">
        <f t="shared" si="469"/>
        <v>0</v>
      </c>
      <c r="EF193" s="130">
        <f t="shared" si="469"/>
        <v>0</v>
      </c>
      <c r="EG193" s="130">
        <f t="shared" si="469"/>
        <v>0</v>
      </c>
      <c r="EH193" s="130">
        <f t="shared" si="469"/>
        <v>0</v>
      </c>
      <c r="EI193" s="130">
        <f t="shared" ref="EI193:ET193" si="470">EI65/$C65</f>
        <v>491.11111111062002</v>
      </c>
      <c r="EJ193" s="130">
        <f t="shared" si="470"/>
        <v>502.22222222172002</v>
      </c>
      <c r="EK193" s="130">
        <f t="shared" si="470"/>
        <v>407.222222221815</v>
      </c>
      <c r="EL193" s="130">
        <f t="shared" si="470"/>
        <v>392.77777777738504</v>
      </c>
      <c r="EM193" s="130">
        <f t="shared" si="470"/>
        <v>374.999999999625</v>
      </c>
      <c r="EN193" s="130">
        <f t="shared" si="470"/>
        <v>133.88888888875499</v>
      </c>
      <c r="EO193" s="130">
        <f t="shared" si="470"/>
        <v>479.44444444396504</v>
      </c>
      <c r="EP193" s="130">
        <f t="shared" si="470"/>
        <v>463.88888888842502</v>
      </c>
      <c r="EQ193" s="130">
        <f t="shared" si="470"/>
        <v>447.77777777733002</v>
      </c>
      <c r="ER193" s="130">
        <f t="shared" si="470"/>
        <v>366.11111111074501</v>
      </c>
      <c r="ES193" s="130">
        <f t="shared" si="470"/>
        <v>413.33333333292001</v>
      </c>
      <c r="ET193" s="130">
        <f t="shared" si="470"/>
        <v>469.99999999953002</v>
      </c>
      <c r="EU193" s="130">
        <f t="shared" ref="EU193:GM193" si="471">EU65/$C65</f>
        <v>0</v>
      </c>
      <c r="EV193" s="130">
        <f t="shared" si="471"/>
        <v>0</v>
      </c>
      <c r="EW193" s="130">
        <f t="shared" si="471"/>
        <v>0</v>
      </c>
      <c r="EX193" s="130">
        <f t="shared" si="471"/>
        <v>0</v>
      </c>
      <c r="EY193" s="130">
        <f t="shared" si="471"/>
        <v>0</v>
      </c>
      <c r="EZ193" s="130">
        <f t="shared" si="471"/>
        <v>0</v>
      </c>
      <c r="FA193" s="130">
        <f t="shared" si="471"/>
        <v>0</v>
      </c>
      <c r="FB193" s="130">
        <f t="shared" si="471"/>
        <v>0</v>
      </c>
      <c r="FC193" s="130">
        <f t="shared" si="471"/>
        <v>0</v>
      </c>
      <c r="FD193" s="130">
        <f t="shared" si="471"/>
        <v>0</v>
      </c>
      <c r="FE193" s="130">
        <f t="shared" si="471"/>
        <v>0</v>
      </c>
      <c r="FF193" s="130">
        <f t="shared" si="471"/>
        <v>0</v>
      </c>
      <c r="FG193" s="130">
        <f t="shared" si="471"/>
        <v>0</v>
      </c>
      <c r="FH193" s="130">
        <f t="shared" si="471"/>
        <v>0</v>
      </c>
      <c r="FI193" s="130">
        <f t="shared" si="471"/>
        <v>0</v>
      </c>
      <c r="FJ193" s="130">
        <f t="shared" si="471"/>
        <v>0</v>
      </c>
      <c r="FK193" s="130">
        <f t="shared" si="471"/>
        <v>0</v>
      </c>
      <c r="FL193" s="130">
        <f t="shared" si="471"/>
        <v>0</v>
      </c>
      <c r="FM193" s="130">
        <f t="shared" si="471"/>
        <v>0</v>
      </c>
      <c r="FN193" s="130">
        <f t="shared" si="471"/>
        <v>0</v>
      </c>
      <c r="FO193" s="130">
        <f t="shared" si="471"/>
        <v>0</v>
      </c>
      <c r="FP193" s="130">
        <f t="shared" si="471"/>
        <v>0</v>
      </c>
      <c r="FQ193" s="130">
        <f t="shared" si="471"/>
        <v>0</v>
      </c>
      <c r="FR193" s="130">
        <f t="shared" si="471"/>
        <v>0</v>
      </c>
      <c r="FS193" s="130">
        <f t="shared" si="471"/>
        <v>0</v>
      </c>
      <c r="FT193" s="130">
        <f t="shared" si="471"/>
        <v>0</v>
      </c>
      <c r="FU193" s="130">
        <f t="shared" si="471"/>
        <v>0</v>
      </c>
      <c r="FV193" s="130">
        <f t="shared" si="471"/>
        <v>0</v>
      </c>
      <c r="FW193" s="130">
        <f t="shared" si="471"/>
        <v>0</v>
      </c>
      <c r="FX193" s="130">
        <f t="shared" si="471"/>
        <v>0</v>
      </c>
      <c r="FY193" s="130">
        <f t="shared" si="471"/>
        <v>0</v>
      </c>
      <c r="FZ193" s="130">
        <f t="shared" si="471"/>
        <v>0</v>
      </c>
      <c r="GA193" s="130">
        <f t="shared" si="471"/>
        <v>0</v>
      </c>
      <c r="GB193" s="130">
        <f t="shared" si="471"/>
        <v>0</v>
      </c>
      <c r="GC193" s="130">
        <f t="shared" si="471"/>
        <v>0</v>
      </c>
      <c r="GD193" s="130">
        <f t="shared" si="471"/>
        <v>0</v>
      </c>
      <c r="GE193" s="130">
        <f t="shared" si="471"/>
        <v>0</v>
      </c>
      <c r="GF193" s="130">
        <f t="shared" si="471"/>
        <v>0</v>
      </c>
      <c r="GG193" s="130">
        <f t="shared" si="471"/>
        <v>0</v>
      </c>
      <c r="GH193" s="130">
        <f t="shared" si="471"/>
        <v>0</v>
      </c>
      <c r="GI193" s="130">
        <f t="shared" si="471"/>
        <v>0</v>
      </c>
      <c r="GJ193" s="130">
        <f t="shared" si="471"/>
        <v>0</v>
      </c>
      <c r="GK193" s="130">
        <f t="shared" si="471"/>
        <v>0</v>
      </c>
      <c r="GL193" s="130">
        <f t="shared" si="471"/>
        <v>0</v>
      </c>
      <c r="GM193" s="130">
        <f t="shared" si="471"/>
        <v>0</v>
      </c>
      <c r="GN193" s="121"/>
      <c r="GO193" s="121"/>
      <c r="GP193" s="121"/>
      <c r="GQ193" s="121"/>
      <c r="GR193" s="120"/>
      <c r="GS193" s="120"/>
      <c r="GT193" s="120"/>
      <c r="GU193" s="120"/>
      <c r="GV193" s="120"/>
      <c r="GW193" s="120"/>
      <c r="GX193" s="120"/>
      <c r="GY193" s="120"/>
      <c r="GZ193" s="120"/>
      <c r="HA193" s="120"/>
      <c r="HB193" s="120"/>
      <c r="HC193" s="120"/>
      <c r="HD193" s="120"/>
      <c r="HE193" s="120"/>
      <c r="HF193" s="120"/>
      <c r="HG193" s="120"/>
    </row>
    <row r="194" spans="1:215" ht="15.75" x14ac:dyDescent="0.25">
      <c r="A194" s="45" t="s">
        <v>14</v>
      </c>
      <c r="B194" s="179" t="s">
        <v>18</v>
      </c>
      <c r="C194" s="46">
        <v>1.9000000000024699</v>
      </c>
      <c r="D194" s="130">
        <f t="shared" ref="D194:AI194" si="472">D66/$C66</f>
        <v>0</v>
      </c>
      <c r="E194" s="130">
        <f t="shared" si="472"/>
        <v>0</v>
      </c>
      <c r="F194" s="130">
        <f t="shared" si="472"/>
        <v>0</v>
      </c>
      <c r="G194" s="130">
        <f t="shared" si="472"/>
        <v>0</v>
      </c>
      <c r="H194" s="130">
        <f t="shared" si="472"/>
        <v>0</v>
      </c>
      <c r="I194" s="130">
        <f t="shared" si="472"/>
        <v>0</v>
      </c>
      <c r="J194" s="130">
        <f t="shared" si="472"/>
        <v>0</v>
      </c>
      <c r="K194" s="130">
        <f t="shared" si="472"/>
        <v>0</v>
      </c>
      <c r="L194" s="130">
        <f t="shared" si="472"/>
        <v>0</v>
      </c>
      <c r="M194" s="130">
        <f t="shared" si="472"/>
        <v>0</v>
      </c>
      <c r="N194" s="130">
        <f t="shared" si="472"/>
        <v>0</v>
      </c>
      <c r="O194" s="130">
        <f t="shared" si="472"/>
        <v>0</v>
      </c>
      <c r="P194" s="130">
        <f t="shared" si="472"/>
        <v>0</v>
      </c>
      <c r="Q194" s="130">
        <f t="shared" si="472"/>
        <v>0</v>
      </c>
      <c r="R194" s="130">
        <f t="shared" si="472"/>
        <v>0</v>
      </c>
      <c r="S194" s="130">
        <f t="shared" si="472"/>
        <v>0</v>
      </c>
      <c r="T194" s="130">
        <f t="shared" si="472"/>
        <v>0</v>
      </c>
      <c r="U194" s="130">
        <f t="shared" si="472"/>
        <v>0</v>
      </c>
      <c r="V194" s="130">
        <f t="shared" si="472"/>
        <v>0</v>
      </c>
      <c r="W194" s="130">
        <f t="shared" si="472"/>
        <v>0</v>
      </c>
      <c r="X194" s="130">
        <f t="shared" si="472"/>
        <v>0</v>
      </c>
      <c r="Y194" s="130">
        <f t="shared" si="472"/>
        <v>0</v>
      </c>
      <c r="Z194" s="130">
        <f t="shared" si="472"/>
        <v>0</v>
      </c>
      <c r="AA194" s="130">
        <f t="shared" si="472"/>
        <v>0</v>
      </c>
      <c r="AB194" s="130">
        <f t="shared" si="472"/>
        <v>0</v>
      </c>
      <c r="AC194" s="130">
        <f t="shared" si="472"/>
        <v>0</v>
      </c>
      <c r="AD194" s="130">
        <f t="shared" si="472"/>
        <v>0</v>
      </c>
      <c r="AE194" s="130">
        <f t="shared" si="472"/>
        <v>0</v>
      </c>
      <c r="AF194" s="130">
        <f t="shared" si="472"/>
        <v>0</v>
      </c>
      <c r="AG194" s="130">
        <f t="shared" si="472"/>
        <v>0</v>
      </c>
      <c r="AH194" s="130">
        <f t="shared" si="472"/>
        <v>0</v>
      </c>
      <c r="AI194" s="130">
        <f t="shared" si="472"/>
        <v>0</v>
      </c>
      <c r="AJ194" s="130">
        <f t="shared" ref="AJ194:BO194" si="473">AJ66/$C66</f>
        <v>0</v>
      </c>
      <c r="AK194" s="130">
        <f t="shared" si="473"/>
        <v>0</v>
      </c>
      <c r="AL194" s="130">
        <f t="shared" si="473"/>
        <v>0</v>
      </c>
      <c r="AM194" s="130">
        <f t="shared" si="473"/>
        <v>0</v>
      </c>
      <c r="AN194" s="130">
        <f t="shared" si="473"/>
        <v>0</v>
      </c>
      <c r="AO194" s="130">
        <f t="shared" si="473"/>
        <v>0</v>
      </c>
      <c r="AP194" s="130">
        <f t="shared" si="473"/>
        <v>0</v>
      </c>
      <c r="AQ194" s="130">
        <f t="shared" si="473"/>
        <v>0</v>
      </c>
      <c r="AR194" s="130">
        <f t="shared" si="473"/>
        <v>0</v>
      </c>
      <c r="AS194" s="130">
        <f t="shared" si="473"/>
        <v>0</v>
      </c>
      <c r="AT194" s="130">
        <f t="shared" si="473"/>
        <v>0</v>
      </c>
      <c r="AU194" s="130">
        <f t="shared" si="473"/>
        <v>0</v>
      </c>
      <c r="AV194" s="130">
        <f t="shared" si="473"/>
        <v>0</v>
      </c>
      <c r="AW194" s="130">
        <f t="shared" si="473"/>
        <v>0</v>
      </c>
      <c r="AX194" s="130">
        <f t="shared" si="473"/>
        <v>0</v>
      </c>
      <c r="AY194" s="130">
        <f t="shared" si="473"/>
        <v>0</v>
      </c>
      <c r="AZ194" s="130">
        <f t="shared" si="473"/>
        <v>0</v>
      </c>
      <c r="BA194" s="130">
        <f t="shared" si="473"/>
        <v>0</v>
      </c>
      <c r="BB194" s="130">
        <f t="shared" si="473"/>
        <v>0</v>
      </c>
      <c r="BC194" s="130">
        <f t="shared" si="473"/>
        <v>0</v>
      </c>
      <c r="BD194" s="130">
        <f t="shared" si="473"/>
        <v>0</v>
      </c>
      <c r="BE194" s="130">
        <f t="shared" si="473"/>
        <v>0</v>
      </c>
      <c r="BF194" s="130">
        <f t="shared" si="473"/>
        <v>0</v>
      </c>
      <c r="BG194" s="130">
        <f t="shared" si="473"/>
        <v>0</v>
      </c>
      <c r="BH194" s="130">
        <f t="shared" si="473"/>
        <v>0</v>
      </c>
      <c r="BI194" s="130">
        <f t="shared" si="473"/>
        <v>0</v>
      </c>
      <c r="BJ194" s="130">
        <f t="shared" si="473"/>
        <v>0</v>
      </c>
      <c r="BK194" s="130">
        <f t="shared" si="473"/>
        <v>0</v>
      </c>
      <c r="BL194" s="130">
        <f t="shared" si="473"/>
        <v>0</v>
      </c>
      <c r="BM194" s="130">
        <f t="shared" si="473"/>
        <v>0</v>
      </c>
      <c r="BN194" s="130">
        <f t="shared" si="473"/>
        <v>0</v>
      </c>
      <c r="BO194" s="130">
        <f t="shared" si="473"/>
        <v>0</v>
      </c>
      <c r="BP194" s="130">
        <f t="shared" ref="BP194:CU194" si="474">BP66/$C66</f>
        <v>0</v>
      </c>
      <c r="BQ194" s="130">
        <f t="shared" si="474"/>
        <v>0</v>
      </c>
      <c r="BR194" s="130">
        <f t="shared" si="474"/>
        <v>0</v>
      </c>
      <c r="BS194" s="130">
        <f t="shared" si="474"/>
        <v>0</v>
      </c>
      <c r="BT194" s="130">
        <f t="shared" si="474"/>
        <v>0</v>
      </c>
      <c r="BU194" s="130">
        <f t="shared" si="474"/>
        <v>0</v>
      </c>
      <c r="BV194" s="130">
        <f t="shared" si="474"/>
        <v>0</v>
      </c>
      <c r="BW194" s="130">
        <f t="shared" si="474"/>
        <v>0</v>
      </c>
      <c r="BX194" s="130">
        <f t="shared" si="474"/>
        <v>0</v>
      </c>
      <c r="BY194" s="130">
        <f t="shared" si="474"/>
        <v>0</v>
      </c>
      <c r="BZ194" s="130">
        <f t="shared" si="474"/>
        <v>0</v>
      </c>
      <c r="CA194" s="130">
        <f t="shared" si="474"/>
        <v>0</v>
      </c>
      <c r="CB194" s="130">
        <f t="shared" si="474"/>
        <v>0</v>
      </c>
      <c r="CC194" s="130">
        <f t="shared" si="474"/>
        <v>0</v>
      </c>
      <c r="CD194" s="130">
        <f t="shared" si="474"/>
        <v>0</v>
      </c>
      <c r="CE194" s="130">
        <f t="shared" si="474"/>
        <v>0</v>
      </c>
      <c r="CF194" s="130">
        <f t="shared" si="474"/>
        <v>0</v>
      </c>
      <c r="CG194" s="130">
        <f t="shared" si="474"/>
        <v>0</v>
      </c>
      <c r="CH194" s="130">
        <f t="shared" si="474"/>
        <v>0</v>
      </c>
      <c r="CI194" s="130">
        <f t="shared" si="474"/>
        <v>0</v>
      </c>
      <c r="CJ194" s="130">
        <f t="shared" si="474"/>
        <v>0</v>
      </c>
      <c r="CK194" s="130">
        <f t="shared" si="474"/>
        <v>0</v>
      </c>
      <c r="CL194" s="130">
        <f t="shared" si="474"/>
        <v>0</v>
      </c>
      <c r="CM194" s="130">
        <f t="shared" si="474"/>
        <v>0</v>
      </c>
      <c r="CN194" s="130">
        <f t="shared" si="474"/>
        <v>0</v>
      </c>
      <c r="CO194" s="130">
        <f t="shared" si="474"/>
        <v>0</v>
      </c>
      <c r="CP194" s="130">
        <f t="shared" si="474"/>
        <v>0</v>
      </c>
      <c r="CQ194" s="130">
        <f t="shared" si="474"/>
        <v>0</v>
      </c>
      <c r="CR194" s="130">
        <f t="shared" si="474"/>
        <v>0</v>
      </c>
      <c r="CS194" s="130">
        <f t="shared" si="474"/>
        <v>0</v>
      </c>
      <c r="CT194" s="130">
        <f t="shared" si="474"/>
        <v>0</v>
      </c>
      <c r="CU194" s="130">
        <f t="shared" si="474"/>
        <v>0</v>
      </c>
      <c r="CV194" s="130">
        <f t="shared" ref="CV194:DJ194" si="475">CV66/$C66</f>
        <v>0</v>
      </c>
      <c r="CW194" s="130">
        <f t="shared" si="475"/>
        <v>0</v>
      </c>
      <c r="CX194" s="130">
        <f t="shared" si="475"/>
        <v>0</v>
      </c>
      <c r="CY194" s="130">
        <f t="shared" si="475"/>
        <v>0</v>
      </c>
      <c r="CZ194" s="130">
        <f t="shared" si="475"/>
        <v>0</v>
      </c>
      <c r="DA194" s="130">
        <f t="shared" si="475"/>
        <v>0</v>
      </c>
      <c r="DB194" s="130">
        <f t="shared" si="475"/>
        <v>0</v>
      </c>
      <c r="DC194" s="130">
        <f t="shared" si="475"/>
        <v>0</v>
      </c>
      <c r="DD194" s="130">
        <f t="shared" si="475"/>
        <v>0</v>
      </c>
      <c r="DE194" s="130">
        <f t="shared" si="475"/>
        <v>0</v>
      </c>
      <c r="DF194" s="130">
        <f t="shared" si="475"/>
        <v>0</v>
      </c>
      <c r="DG194" s="130">
        <f t="shared" si="475"/>
        <v>0</v>
      </c>
      <c r="DH194" s="130">
        <f t="shared" si="475"/>
        <v>0</v>
      </c>
      <c r="DI194" s="130">
        <f t="shared" si="475"/>
        <v>0</v>
      </c>
      <c r="DJ194" s="130">
        <f t="shared" si="475"/>
        <v>0</v>
      </c>
      <c r="DK194" s="130">
        <f t="shared" ref="DK194:DV194" si="476">DK66/$C66</f>
        <v>67.368421052543994</v>
      </c>
      <c r="DL194" s="130">
        <f t="shared" si="476"/>
        <v>74.736842105165991</v>
      </c>
      <c r="DM194" s="130">
        <f t="shared" si="476"/>
        <v>76.842105263057988</v>
      </c>
      <c r="DN194" s="130">
        <f t="shared" si="476"/>
        <v>65.789473684124999</v>
      </c>
      <c r="DO194" s="130">
        <f t="shared" si="476"/>
        <v>58.947368420975998</v>
      </c>
      <c r="DP194" s="130">
        <f t="shared" si="476"/>
        <v>71.052631578854999</v>
      </c>
      <c r="DQ194" s="130">
        <f t="shared" si="476"/>
        <v>52.631578947299992</v>
      </c>
      <c r="DR194" s="130">
        <f t="shared" si="476"/>
        <v>64.210526315705991</v>
      </c>
      <c r="DS194" s="130">
        <f t="shared" si="476"/>
        <v>79.999999999895991</v>
      </c>
      <c r="DT194" s="130">
        <f t="shared" si="476"/>
        <v>75.263157894638994</v>
      </c>
      <c r="DU194" s="130">
        <f t="shared" si="476"/>
        <v>76.842105263057988</v>
      </c>
      <c r="DV194" s="130">
        <f t="shared" si="476"/>
        <v>64.736842105178994</v>
      </c>
      <c r="DW194" s="130">
        <f t="shared" ref="DW194:EH194" si="477">DW66/$C66</f>
        <v>72.105263157800991</v>
      </c>
      <c r="DX194" s="130">
        <f t="shared" si="477"/>
        <v>64.210526315705991</v>
      </c>
      <c r="DY194" s="130">
        <f t="shared" si="477"/>
        <v>46.842105263096997</v>
      </c>
      <c r="DZ194" s="130">
        <f t="shared" si="477"/>
        <v>69.999999999908994</v>
      </c>
      <c r="EA194" s="130">
        <f t="shared" si="477"/>
        <v>57.894736842029992</v>
      </c>
      <c r="EB194" s="130">
        <f t="shared" si="477"/>
        <v>62.105263157813994</v>
      </c>
      <c r="EC194" s="130">
        <f t="shared" si="477"/>
        <v>54.736842105191997</v>
      </c>
      <c r="ED194" s="130">
        <f t="shared" si="477"/>
        <v>44.210526315731997</v>
      </c>
      <c r="EE194" s="130">
        <f t="shared" si="477"/>
        <v>67.894736842016997</v>
      </c>
      <c r="EF194" s="130">
        <f t="shared" si="477"/>
        <v>68.421052631489999</v>
      </c>
      <c r="EG194" s="130">
        <f t="shared" si="477"/>
        <v>62.105263157813994</v>
      </c>
      <c r="EH194" s="130">
        <f t="shared" si="477"/>
        <v>71.578947368327988</v>
      </c>
      <c r="EI194" s="130">
        <f t="shared" ref="EI194:ET194" si="478">EI66/$C66</f>
        <v>49.999999999934992</v>
      </c>
      <c r="EJ194" s="130">
        <f t="shared" si="478"/>
        <v>63.684210526232995</v>
      </c>
      <c r="EK194" s="130">
        <f t="shared" si="478"/>
        <v>66.842105263070991</v>
      </c>
      <c r="EL194" s="130">
        <f t="shared" si="478"/>
        <v>56.842105263083994</v>
      </c>
      <c r="EM194" s="130">
        <f t="shared" si="478"/>
        <v>77.368421052530991</v>
      </c>
      <c r="EN194" s="130">
        <f t="shared" si="478"/>
        <v>74.210526315692988</v>
      </c>
      <c r="EO194" s="130">
        <f t="shared" si="478"/>
        <v>62.105263157813994</v>
      </c>
      <c r="EP194" s="130">
        <f t="shared" si="478"/>
        <v>72.105263157800991</v>
      </c>
      <c r="EQ194" s="130">
        <f t="shared" si="478"/>
        <v>76.842105263057988</v>
      </c>
      <c r="ER194" s="130">
        <f t="shared" si="478"/>
        <v>71.578947368327988</v>
      </c>
      <c r="ES194" s="130">
        <f t="shared" si="478"/>
        <v>76.315789473584999</v>
      </c>
      <c r="ET194" s="130">
        <f t="shared" si="478"/>
        <v>76.315789473584999</v>
      </c>
      <c r="EU194" s="130">
        <f t="shared" ref="EU194:GM194" si="479">EU66/$C66</f>
        <v>0</v>
      </c>
      <c r="EV194" s="130">
        <f t="shared" si="479"/>
        <v>80.526315789368994</v>
      </c>
      <c r="EW194" s="130">
        <f t="shared" si="479"/>
        <v>60.526315789394992</v>
      </c>
      <c r="EX194" s="130">
        <f t="shared" si="479"/>
        <v>19.999999999973998</v>
      </c>
      <c r="EY194" s="130">
        <f t="shared" si="479"/>
        <v>27.894736842068998</v>
      </c>
      <c r="EZ194" s="130">
        <f t="shared" si="479"/>
        <v>46.842105263096997</v>
      </c>
      <c r="FA194" s="130">
        <f t="shared" si="479"/>
        <v>57.368421052556997</v>
      </c>
      <c r="FB194" s="130">
        <f t="shared" si="479"/>
        <v>44.736842105205</v>
      </c>
      <c r="FC194" s="130">
        <f t="shared" si="479"/>
        <v>49.473684210461997</v>
      </c>
      <c r="FD194" s="130">
        <f t="shared" si="479"/>
        <v>42.10526315784</v>
      </c>
      <c r="FE194" s="130">
        <f t="shared" si="479"/>
        <v>44.736842105205</v>
      </c>
      <c r="FF194" s="130">
        <f t="shared" si="479"/>
        <v>65.263157894651997</v>
      </c>
      <c r="FG194" s="130">
        <f t="shared" si="479"/>
        <v>0</v>
      </c>
      <c r="FH194" s="130">
        <f t="shared" si="479"/>
        <v>0</v>
      </c>
      <c r="FI194" s="130">
        <f t="shared" si="479"/>
        <v>0</v>
      </c>
      <c r="FJ194" s="130">
        <f t="shared" si="479"/>
        <v>0</v>
      </c>
      <c r="FK194" s="130">
        <f t="shared" si="479"/>
        <v>0</v>
      </c>
      <c r="FL194" s="130">
        <f t="shared" si="479"/>
        <v>0</v>
      </c>
      <c r="FM194" s="130">
        <f t="shared" si="479"/>
        <v>0</v>
      </c>
      <c r="FN194" s="130">
        <f t="shared" si="479"/>
        <v>0</v>
      </c>
      <c r="FO194" s="130">
        <f t="shared" si="479"/>
        <v>0</v>
      </c>
      <c r="FP194" s="130">
        <f t="shared" si="479"/>
        <v>0</v>
      </c>
      <c r="FQ194" s="130">
        <f t="shared" si="479"/>
        <v>0</v>
      </c>
      <c r="FR194" s="130">
        <f t="shared" si="479"/>
        <v>0</v>
      </c>
      <c r="FS194" s="130">
        <f t="shared" si="479"/>
        <v>0</v>
      </c>
      <c r="FT194" s="130">
        <f t="shared" si="479"/>
        <v>0</v>
      </c>
      <c r="FU194" s="130">
        <f t="shared" si="479"/>
        <v>0</v>
      </c>
      <c r="FV194" s="130">
        <f t="shared" si="479"/>
        <v>0</v>
      </c>
      <c r="FW194" s="130">
        <f t="shared" si="479"/>
        <v>0</v>
      </c>
      <c r="FX194" s="130">
        <f t="shared" si="479"/>
        <v>0</v>
      </c>
      <c r="FY194" s="130">
        <f t="shared" si="479"/>
        <v>0</v>
      </c>
      <c r="FZ194" s="130">
        <f t="shared" si="479"/>
        <v>0</v>
      </c>
      <c r="GA194" s="130">
        <f t="shared" si="479"/>
        <v>0</v>
      </c>
      <c r="GB194" s="130">
        <f t="shared" si="479"/>
        <v>0</v>
      </c>
      <c r="GC194" s="130">
        <f t="shared" si="479"/>
        <v>0</v>
      </c>
      <c r="GD194" s="130">
        <f t="shared" si="479"/>
        <v>0</v>
      </c>
      <c r="GE194" s="130">
        <f t="shared" si="479"/>
        <v>0</v>
      </c>
      <c r="GF194" s="130">
        <f t="shared" si="479"/>
        <v>0</v>
      </c>
      <c r="GG194" s="130">
        <f t="shared" si="479"/>
        <v>0</v>
      </c>
      <c r="GH194" s="130">
        <f t="shared" si="479"/>
        <v>0</v>
      </c>
      <c r="GI194" s="130">
        <f t="shared" si="479"/>
        <v>0</v>
      </c>
      <c r="GJ194" s="130">
        <f t="shared" si="479"/>
        <v>0</v>
      </c>
      <c r="GK194" s="130">
        <f t="shared" si="479"/>
        <v>0</v>
      </c>
      <c r="GL194" s="130">
        <f t="shared" si="479"/>
        <v>0</v>
      </c>
      <c r="GM194" s="130">
        <f t="shared" si="479"/>
        <v>0</v>
      </c>
      <c r="GN194" s="121"/>
      <c r="GO194" s="121"/>
      <c r="GP194" s="121"/>
      <c r="GQ194" s="121"/>
      <c r="GR194" s="120"/>
      <c r="GS194" s="120"/>
      <c r="GT194" s="120"/>
      <c r="GU194" s="120"/>
      <c r="GV194" s="120"/>
      <c r="GW194" s="120"/>
      <c r="GX194" s="120"/>
      <c r="GY194" s="120"/>
      <c r="GZ194" s="120"/>
      <c r="HA194" s="120"/>
      <c r="HB194" s="120"/>
      <c r="HC194" s="120"/>
      <c r="HD194" s="120"/>
      <c r="HE194" s="120"/>
      <c r="HF194" s="120"/>
      <c r="HG194" s="120"/>
    </row>
    <row r="195" spans="1:215" ht="15.75" x14ac:dyDescent="0.25">
      <c r="A195" s="45" t="s">
        <v>14</v>
      </c>
      <c r="B195" s="179" t="s">
        <v>18</v>
      </c>
      <c r="C195" s="46">
        <v>2</v>
      </c>
      <c r="D195" s="130">
        <f t="shared" ref="D195:AI195" si="480">D67/$C67</f>
        <v>42900.5</v>
      </c>
      <c r="E195" s="130">
        <f t="shared" si="480"/>
        <v>44134</v>
      </c>
      <c r="F195" s="130">
        <f t="shared" si="480"/>
        <v>39384</v>
      </c>
      <c r="G195" s="130">
        <f t="shared" si="480"/>
        <v>41775.5</v>
      </c>
      <c r="H195" s="130">
        <f t="shared" si="480"/>
        <v>41285</v>
      </c>
      <c r="I195" s="130">
        <f t="shared" si="480"/>
        <v>41551</v>
      </c>
      <c r="J195" s="130">
        <f t="shared" si="480"/>
        <v>50435</v>
      </c>
      <c r="K195" s="130">
        <f t="shared" si="480"/>
        <v>52921</v>
      </c>
      <c r="L195" s="130">
        <f t="shared" si="480"/>
        <v>46274</v>
      </c>
      <c r="M195" s="130">
        <f t="shared" si="480"/>
        <v>48716.5</v>
      </c>
      <c r="N195" s="130">
        <f t="shared" si="480"/>
        <v>49685.5</v>
      </c>
      <c r="O195" s="130">
        <f t="shared" si="480"/>
        <v>48535.5</v>
      </c>
      <c r="P195" s="130">
        <f t="shared" si="480"/>
        <v>45899.5</v>
      </c>
      <c r="Q195" s="130">
        <f t="shared" si="480"/>
        <v>46563</v>
      </c>
      <c r="R195" s="130">
        <f t="shared" si="480"/>
        <v>45214</v>
      </c>
      <c r="S195" s="130">
        <f t="shared" si="480"/>
        <v>33860</v>
      </c>
      <c r="T195" s="130">
        <f t="shared" si="480"/>
        <v>63556</v>
      </c>
      <c r="U195" s="130">
        <f t="shared" si="480"/>
        <v>60083.5</v>
      </c>
      <c r="V195" s="130">
        <f t="shared" si="480"/>
        <v>64263</v>
      </c>
      <c r="W195" s="130">
        <f t="shared" si="480"/>
        <v>57503</v>
      </c>
      <c r="X195" s="130">
        <f t="shared" si="480"/>
        <v>47433</v>
      </c>
      <c r="Y195" s="130">
        <f t="shared" si="480"/>
        <v>53413.5</v>
      </c>
      <c r="Z195" s="130">
        <f t="shared" si="480"/>
        <v>39940.5</v>
      </c>
      <c r="AA195" s="130">
        <f t="shared" si="480"/>
        <v>47948</v>
      </c>
      <c r="AB195" s="130">
        <f t="shared" si="480"/>
        <v>67858.5</v>
      </c>
      <c r="AC195" s="130">
        <f t="shared" si="480"/>
        <v>59059</v>
      </c>
      <c r="AD195" s="130">
        <f t="shared" si="480"/>
        <v>68720</v>
      </c>
      <c r="AE195" s="130">
        <f t="shared" si="480"/>
        <v>55327.5</v>
      </c>
      <c r="AF195" s="130">
        <f t="shared" si="480"/>
        <v>69447</v>
      </c>
      <c r="AG195" s="130">
        <f t="shared" si="480"/>
        <v>78329.5</v>
      </c>
      <c r="AH195" s="130">
        <f t="shared" si="480"/>
        <v>73723</v>
      </c>
      <c r="AI195" s="130">
        <f t="shared" si="480"/>
        <v>62165.5</v>
      </c>
      <c r="AJ195" s="130">
        <f t="shared" ref="AJ195:BO195" si="481">AJ67/$C67</f>
        <v>69064</v>
      </c>
      <c r="AK195" s="130">
        <f t="shared" si="481"/>
        <v>72829.5</v>
      </c>
      <c r="AL195" s="130">
        <f t="shared" si="481"/>
        <v>71736.5</v>
      </c>
      <c r="AM195" s="130">
        <f t="shared" si="481"/>
        <v>71422</v>
      </c>
      <c r="AN195" s="130">
        <f t="shared" si="481"/>
        <v>63362.5</v>
      </c>
      <c r="AO195" s="130">
        <f t="shared" si="481"/>
        <v>55221</v>
      </c>
      <c r="AP195" s="130">
        <f t="shared" si="481"/>
        <v>48386</v>
      </c>
      <c r="AQ195" s="130">
        <f t="shared" si="481"/>
        <v>40976.5</v>
      </c>
      <c r="AR195" s="130">
        <f t="shared" si="481"/>
        <v>105003</v>
      </c>
      <c r="AS195" s="130">
        <f t="shared" si="481"/>
        <v>100195.5</v>
      </c>
      <c r="AT195" s="130">
        <f t="shared" si="481"/>
        <v>98374</v>
      </c>
      <c r="AU195" s="130">
        <f t="shared" si="481"/>
        <v>99917.5</v>
      </c>
      <c r="AV195" s="130">
        <f t="shared" si="481"/>
        <v>105391.5</v>
      </c>
      <c r="AW195" s="130">
        <f t="shared" si="481"/>
        <v>110019</v>
      </c>
      <c r="AX195" s="130">
        <f t="shared" si="481"/>
        <v>87148.5</v>
      </c>
      <c r="AY195" s="130">
        <f t="shared" si="481"/>
        <v>90673.5</v>
      </c>
      <c r="AZ195" s="130">
        <f t="shared" si="481"/>
        <v>107813</v>
      </c>
      <c r="BA195" s="130">
        <f t="shared" si="481"/>
        <v>94405</v>
      </c>
      <c r="BB195" s="130">
        <f t="shared" si="481"/>
        <v>97560</v>
      </c>
      <c r="BC195" s="130">
        <f t="shared" si="481"/>
        <v>130133</v>
      </c>
      <c r="BD195" s="130">
        <f t="shared" si="481"/>
        <v>129248</v>
      </c>
      <c r="BE195" s="130">
        <f t="shared" si="481"/>
        <v>128177.5</v>
      </c>
      <c r="BF195" s="130">
        <f t="shared" si="481"/>
        <v>120569.5</v>
      </c>
      <c r="BG195" s="130">
        <f t="shared" si="481"/>
        <v>128867.5</v>
      </c>
      <c r="BH195" s="130">
        <f t="shared" si="481"/>
        <v>118809.5</v>
      </c>
      <c r="BI195" s="130">
        <f t="shared" si="481"/>
        <v>135228.5</v>
      </c>
      <c r="BJ195" s="130">
        <f t="shared" si="481"/>
        <v>147633.5</v>
      </c>
      <c r="BK195" s="130">
        <f t="shared" si="481"/>
        <v>145115.5</v>
      </c>
      <c r="BL195" s="130">
        <f t="shared" si="481"/>
        <v>155160.5</v>
      </c>
      <c r="BM195" s="130">
        <f t="shared" si="481"/>
        <v>138599.5</v>
      </c>
      <c r="BN195" s="130">
        <f t="shared" si="481"/>
        <v>105869</v>
      </c>
      <c r="BO195" s="130">
        <f t="shared" si="481"/>
        <v>137683</v>
      </c>
      <c r="BP195" s="130">
        <f t="shared" ref="BP195:CU195" si="482">BP67/$C67</f>
        <v>170777.5</v>
      </c>
      <c r="BQ195" s="130">
        <f t="shared" si="482"/>
        <v>144145.5</v>
      </c>
      <c r="BR195" s="130">
        <f t="shared" si="482"/>
        <v>160022.5</v>
      </c>
      <c r="BS195" s="130">
        <f t="shared" si="482"/>
        <v>166166</v>
      </c>
      <c r="BT195" s="130">
        <f t="shared" si="482"/>
        <v>174767.5</v>
      </c>
      <c r="BU195" s="130">
        <f t="shared" si="482"/>
        <v>205453.5</v>
      </c>
      <c r="BV195" s="130">
        <f t="shared" si="482"/>
        <v>199262.5</v>
      </c>
      <c r="BW195" s="130">
        <f t="shared" si="482"/>
        <v>182197</v>
      </c>
      <c r="BX195" s="130">
        <f t="shared" si="482"/>
        <v>210739</v>
      </c>
      <c r="BY195" s="130">
        <f t="shared" si="482"/>
        <v>206802.5</v>
      </c>
      <c r="BZ195" s="130">
        <f t="shared" si="482"/>
        <v>201429</v>
      </c>
      <c r="CA195" s="130">
        <f t="shared" si="482"/>
        <v>169872</v>
      </c>
      <c r="CB195" s="130">
        <f t="shared" si="482"/>
        <v>150347</v>
      </c>
      <c r="CC195" s="130">
        <f t="shared" si="482"/>
        <v>176063.5</v>
      </c>
      <c r="CD195" s="130">
        <f t="shared" si="482"/>
        <v>181917.5</v>
      </c>
      <c r="CE195" s="130">
        <f t="shared" si="482"/>
        <v>201504.5</v>
      </c>
      <c r="CF195" s="130">
        <f t="shared" si="482"/>
        <v>204662.5</v>
      </c>
      <c r="CG195" s="130">
        <f t="shared" si="482"/>
        <v>220681</v>
      </c>
      <c r="CH195" s="130">
        <f t="shared" si="482"/>
        <v>214478.5</v>
      </c>
      <c r="CI195" s="130">
        <f t="shared" si="482"/>
        <v>222045</v>
      </c>
      <c r="CJ195" s="130">
        <f t="shared" si="482"/>
        <v>210082</v>
      </c>
      <c r="CK195" s="130">
        <f t="shared" si="482"/>
        <v>193679</v>
      </c>
      <c r="CL195" s="130">
        <f t="shared" si="482"/>
        <v>209946.5</v>
      </c>
      <c r="CM195" s="130">
        <f t="shared" si="482"/>
        <v>197948</v>
      </c>
      <c r="CN195" s="130">
        <f t="shared" si="482"/>
        <v>175549</v>
      </c>
      <c r="CO195" s="130">
        <f t="shared" si="482"/>
        <v>168805</v>
      </c>
      <c r="CP195" s="130">
        <f t="shared" si="482"/>
        <v>194763.5</v>
      </c>
      <c r="CQ195" s="130">
        <f t="shared" si="482"/>
        <v>194863.5</v>
      </c>
      <c r="CR195" s="130">
        <f t="shared" si="482"/>
        <v>206894.5</v>
      </c>
      <c r="CS195" s="130">
        <f t="shared" si="482"/>
        <v>184401.5</v>
      </c>
      <c r="CT195" s="130">
        <f t="shared" si="482"/>
        <v>191763</v>
      </c>
      <c r="CU195" s="130">
        <f t="shared" si="482"/>
        <v>214710</v>
      </c>
      <c r="CV195" s="130">
        <f t="shared" ref="CV195:DJ195" si="483">CV67/$C67</f>
        <v>156880</v>
      </c>
      <c r="CW195" s="130">
        <f t="shared" si="483"/>
        <v>154505</v>
      </c>
      <c r="CX195" s="130">
        <f t="shared" si="483"/>
        <v>169839.5</v>
      </c>
      <c r="CY195" s="130">
        <f t="shared" si="483"/>
        <v>164145.5</v>
      </c>
      <c r="CZ195" s="130">
        <f t="shared" si="483"/>
        <v>159474</v>
      </c>
      <c r="DA195" s="130">
        <f t="shared" si="483"/>
        <v>169423</v>
      </c>
      <c r="DB195" s="130">
        <f t="shared" si="483"/>
        <v>170833.5</v>
      </c>
      <c r="DC195" s="130">
        <f t="shared" si="483"/>
        <v>206215.5</v>
      </c>
      <c r="DD195" s="130">
        <f t="shared" si="483"/>
        <v>194172.5</v>
      </c>
      <c r="DE195" s="130">
        <f t="shared" si="483"/>
        <v>196157</v>
      </c>
      <c r="DF195" s="130">
        <f t="shared" si="483"/>
        <v>185853.5</v>
      </c>
      <c r="DG195" s="130">
        <f t="shared" si="483"/>
        <v>205984</v>
      </c>
      <c r="DH195" s="130">
        <f t="shared" si="483"/>
        <v>203424.5</v>
      </c>
      <c r="DI195" s="130">
        <f t="shared" si="483"/>
        <v>195585.5</v>
      </c>
      <c r="DJ195" s="130">
        <f t="shared" si="483"/>
        <v>187707.5</v>
      </c>
      <c r="DK195" s="130">
        <f t="shared" ref="DK195:DV195" si="484">DK67/$C67</f>
        <v>172007.5</v>
      </c>
      <c r="DL195" s="130">
        <f t="shared" si="484"/>
        <v>133674</v>
      </c>
      <c r="DM195" s="130">
        <f t="shared" si="484"/>
        <v>191697</v>
      </c>
      <c r="DN195" s="130">
        <f t="shared" si="484"/>
        <v>189992.5</v>
      </c>
      <c r="DO195" s="130">
        <f t="shared" si="484"/>
        <v>208153.5</v>
      </c>
      <c r="DP195" s="130">
        <f t="shared" si="484"/>
        <v>198442</v>
      </c>
      <c r="DQ195" s="130">
        <f t="shared" si="484"/>
        <v>188915</v>
      </c>
      <c r="DR195" s="130">
        <f t="shared" si="484"/>
        <v>202970</v>
      </c>
      <c r="DS195" s="130">
        <f t="shared" si="484"/>
        <v>215235.5</v>
      </c>
      <c r="DT195" s="130">
        <f t="shared" si="484"/>
        <v>204929.5</v>
      </c>
      <c r="DU195" s="130">
        <f t="shared" si="484"/>
        <v>191362</v>
      </c>
      <c r="DV195" s="130">
        <f t="shared" si="484"/>
        <v>180820.5</v>
      </c>
      <c r="DW195" s="130">
        <f t="shared" ref="DW195:EH195" si="485">DW67/$C67</f>
        <v>188808.5</v>
      </c>
      <c r="DX195" s="130">
        <f t="shared" si="485"/>
        <v>187115</v>
      </c>
      <c r="DY195" s="130">
        <f t="shared" si="485"/>
        <v>156959.5</v>
      </c>
      <c r="DZ195" s="130">
        <f t="shared" si="485"/>
        <v>156832.5</v>
      </c>
      <c r="EA195" s="130">
        <f t="shared" si="485"/>
        <v>184011.5</v>
      </c>
      <c r="EB195" s="130">
        <f t="shared" si="485"/>
        <v>173413.5</v>
      </c>
      <c r="EC195" s="130">
        <f t="shared" si="485"/>
        <v>169509</v>
      </c>
      <c r="ED195" s="130">
        <f t="shared" si="485"/>
        <v>104307.5</v>
      </c>
      <c r="EE195" s="130">
        <f t="shared" si="485"/>
        <v>144328.5</v>
      </c>
      <c r="EF195" s="130">
        <f t="shared" si="485"/>
        <v>183833.5</v>
      </c>
      <c r="EG195" s="130">
        <f t="shared" si="485"/>
        <v>191901.5</v>
      </c>
      <c r="EH195" s="130">
        <f t="shared" si="485"/>
        <v>204537</v>
      </c>
      <c r="EI195" s="130">
        <f t="shared" ref="EI195:ET195" si="486">EI67/$C67</f>
        <v>186170.5</v>
      </c>
      <c r="EJ195" s="130">
        <f t="shared" si="486"/>
        <v>158028.5</v>
      </c>
      <c r="EK195" s="130">
        <f t="shared" si="486"/>
        <v>180139</v>
      </c>
      <c r="EL195" s="130">
        <f t="shared" si="486"/>
        <v>174247</v>
      </c>
      <c r="EM195" s="130">
        <f t="shared" si="486"/>
        <v>133835.5</v>
      </c>
      <c r="EN195" s="130">
        <f t="shared" si="486"/>
        <v>123848.5</v>
      </c>
      <c r="EO195" s="130">
        <f t="shared" si="486"/>
        <v>151578</v>
      </c>
      <c r="EP195" s="130">
        <f t="shared" si="486"/>
        <v>168750.5</v>
      </c>
      <c r="EQ195" s="130">
        <f t="shared" si="486"/>
        <v>158689.5</v>
      </c>
      <c r="ER195" s="130">
        <f t="shared" si="486"/>
        <v>170388</v>
      </c>
      <c r="ES195" s="130">
        <f t="shared" si="486"/>
        <v>168255</v>
      </c>
      <c r="ET195" s="130">
        <f t="shared" si="486"/>
        <v>197779</v>
      </c>
      <c r="EU195" s="130">
        <f t="shared" ref="EU195:GM195" si="487">EU67/$C67</f>
        <v>176087</v>
      </c>
      <c r="EV195" s="130">
        <f t="shared" si="487"/>
        <v>158625</v>
      </c>
      <c r="EW195" s="130">
        <f t="shared" si="487"/>
        <v>168387</v>
      </c>
      <c r="EX195" s="130">
        <f t="shared" si="487"/>
        <v>170122</v>
      </c>
      <c r="EY195" s="130">
        <f t="shared" si="487"/>
        <v>185755</v>
      </c>
      <c r="EZ195" s="130">
        <f t="shared" si="487"/>
        <v>153897</v>
      </c>
      <c r="FA195" s="130">
        <f t="shared" si="487"/>
        <v>176643.5</v>
      </c>
      <c r="FB195" s="130">
        <f t="shared" si="487"/>
        <v>173250</v>
      </c>
      <c r="FC195" s="130">
        <f t="shared" si="487"/>
        <v>162826.5</v>
      </c>
      <c r="FD195" s="130">
        <f t="shared" si="487"/>
        <v>179765.5</v>
      </c>
      <c r="FE195" s="130">
        <f t="shared" si="487"/>
        <v>154902</v>
      </c>
      <c r="FF195" s="130">
        <f t="shared" si="487"/>
        <v>138347.5</v>
      </c>
      <c r="FG195" s="130">
        <f t="shared" si="487"/>
        <v>133776.5</v>
      </c>
      <c r="FH195" s="130">
        <f t="shared" si="487"/>
        <v>163351.5</v>
      </c>
      <c r="FI195" s="130">
        <f t="shared" si="487"/>
        <v>142614</v>
      </c>
      <c r="FJ195" s="130">
        <f t="shared" si="487"/>
        <v>171175</v>
      </c>
      <c r="FK195" s="130">
        <f t="shared" si="487"/>
        <v>173287.5</v>
      </c>
      <c r="FL195" s="130">
        <f t="shared" si="487"/>
        <v>150471.5</v>
      </c>
      <c r="FM195" s="130">
        <f t="shared" si="487"/>
        <v>158378.5</v>
      </c>
      <c r="FN195" s="130">
        <f t="shared" si="487"/>
        <v>167328.5</v>
      </c>
      <c r="FO195" s="130">
        <f t="shared" si="487"/>
        <v>163092.5</v>
      </c>
      <c r="FP195" s="130">
        <f t="shared" si="487"/>
        <v>179891.5</v>
      </c>
      <c r="FQ195" s="130">
        <f t="shared" si="487"/>
        <v>164332</v>
      </c>
      <c r="FR195" s="130">
        <f t="shared" si="487"/>
        <v>174948.5</v>
      </c>
      <c r="FS195" s="130">
        <f t="shared" si="487"/>
        <v>135419.5</v>
      </c>
      <c r="FT195" s="130">
        <f t="shared" si="487"/>
        <v>110965</v>
      </c>
      <c r="FU195" s="130">
        <f t="shared" si="487"/>
        <v>154359.5</v>
      </c>
      <c r="FV195" s="130">
        <f t="shared" si="487"/>
        <v>147789.5</v>
      </c>
      <c r="FW195" s="130">
        <f t="shared" si="487"/>
        <v>176338.5</v>
      </c>
      <c r="FX195" s="130">
        <f t="shared" si="487"/>
        <v>151618</v>
      </c>
      <c r="FY195" s="130">
        <f t="shared" si="487"/>
        <v>133704</v>
      </c>
      <c r="FZ195" s="130">
        <f t="shared" si="487"/>
        <v>135684.5</v>
      </c>
      <c r="GA195" s="130">
        <f t="shared" si="487"/>
        <v>167326.5</v>
      </c>
      <c r="GB195" s="130">
        <f t="shared" si="487"/>
        <v>157295.5</v>
      </c>
      <c r="GC195" s="130">
        <f t="shared" si="487"/>
        <v>171751.5</v>
      </c>
      <c r="GD195" s="130">
        <f t="shared" si="487"/>
        <v>176904.5</v>
      </c>
      <c r="GE195" s="130">
        <f t="shared" si="487"/>
        <v>126223.5</v>
      </c>
      <c r="GF195" s="130">
        <f t="shared" si="487"/>
        <v>103561.5</v>
      </c>
      <c r="GG195" s="130">
        <f t="shared" si="487"/>
        <v>111047</v>
      </c>
      <c r="GH195" s="130">
        <f t="shared" si="487"/>
        <v>112956</v>
      </c>
      <c r="GI195" s="130">
        <f t="shared" si="487"/>
        <v>154084.5</v>
      </c>
      <c r="GJ195" s="130">
        <f t="shared" si="487"/>
        <v>125872</v>
      </c>
      <c r="GK195" s="130">
        <f t="shared" si="487"/>
        <v>117443.5</v>
      </c>
      <c r="GL195" s="130">
        <f t="shared" si="487"/>
        <v>114633</v>
      </c>
      <c r="GM195" s="130">
        <f t="shared" si="487"/>
        <v>135147.5</v>
      </c>
      <c r="GN195" s="121"/>
      <c r="GO195" s="121"/>
      <c r="GP195" s="121"/>
      <c r="GQ195" s="121"/>
      <c r="GR195" s="120"/>
      <c r="GS195" s="120"/>
      <c r="GT195" s="120"/>
      <c r="GU195" s="120"/>
      <c r="GV195" s="120"/>
      <c r="GW195" s="120"/>
      <c r="GX195" s="120"/>
      <c r="GY195" s="120"/>
      <c r="GZ195" s="120"/>
      <c r="HA195" s="120"/>
      <c r="HB195" s="120"/>
      <c r="HC195" s="120"/>
      <c r="HD195" s="120"/>
      <c r="HE195" s="120"/>
      <c r="HF195" s="120"/>
      <c r="HG195" s="120"/>
    </row>
    <row r="196" spans="1:215" ht="15.75" x14ac:dyDescent="0.25">
      <c r="A196" s="45" t="s">
        <v>14</v>
      </c>
      <c r="B196" s="180" t="s">
        <v>50</v>
      </c>
      <c r="C196" s="46">
        <v>1.5000000000014999</v>
      </c>
      <c r="D196" s="130">
        <f t="shared" ref="D196:AI196" si="488">D68/$C68</f>
        <v>0</v>
      </c>
      <c r="E196" s="130">
        <f t="shared" si="488"/>
        <v>0</v>
      </c>
      <c r="F196" s="130">
        <f t="shared" si="488"/>
        <v>0</v>
      </c>
      <c r="G196" s="130">
        <f t="shared" si="488"/>
        <v>0</v>
      </c>
      <c r="H196" s="130">
        <f t="shared" si="488"/>
        <v>0</v>
      </c>
      <c r="I196" s="130">
        <f t="shared" si="488"/>
        <v>0</v>
      </c>
      <c r="J196" s="130">
        <f t="shared" si="488"/>
        <v>0</v>
      </c>
      <c r="K196" s="130">
        <f t="shared" si="488"/>
        <v>0</v>
      </c>
      <c r="L196" s="130">
        <f t="shared" si="488"/>
        <v>0</v>
      </c>
      <c r="M196" s="130">
        <f t="shared" si="488"/>
        <v>0</v>
      </c>
      <c r="N196" s="130">
        <f t="shared" si="488"/>
        <v>0</v>
      </c>
      <c r="O196" s="130">
        <f t="shared" si="488"/>
        <v>0</v>
      </c>
      <c r="P196" s="130">
        <f t="shared" si="488"/>
        <v>0</v>
      </c>
      <c r="Q196" s="130">
        <f t="shared" si="488"/>
        <v>0</v>
      </c>
      <c r="R196" s="130">
        <f t="shared" si="488"/>
        <v>0</v>
      </c>
      <c r="S196" s="130">
        <f t="shared" si="488"/>
        <v>0</v>
      </c>
      <c r="T196" s="130">
        <f t="shared" si="488"/>
        <v>0</v>
      </c>
      <c r="U196" s="130">
        <f t="shared" si="488"/>
        <v>0</v>
      </c>
      <c r="V196" s="130">
        <f t="shared" si="488"/>
        <v>0</v>
      </c>
      <c r="W196" s="130">
        <f t="shared" si="488"/>
        <v>0</v>
      </c>
      <c r="X196" s="130">
        <f t="shared" si="488"/>
        <v>0</v>
      </c>
      <c r="Y196" s="130">
        <f t="shared" si="488"/>
        <v>0</v>
      </c>
      <c r="Z196" s="130">
        <f t="shared" si="488"/>
        <v>0</v>
      </c>
      <c r="AA196" s="130">
        <f t="shared" si="488"/>
        <v>0</v>
      </c>
      <c r="AB196" s="130">
        <f t="shared" si="488"/>
        <v>0</v>
      </c>
      <c r="AC196" s="130">
        <f t="shared" si="488"/>
        <v>0</v>
      </c>
      <c r="AD196" s="130">
        <f t="shared" si="488"/>
        <v>0</v>
      </c>
      <c r="AE196" s="130">
        <f t="shared" si="488"/>
        <v>0</v>
      </c>
      <c r="AF196" s="130">
        <f t="shared" si="488"/>
        <v>0</v>
      </c>
      <c r="AG196" s="130">
        <f t="shared" si="488"/>
        <v>0</v>
      </c>
      <c r="AH196" s="130">
        <f t="shared" si="488"/>
        <v>0</v>
      </c>
      <c r="AI196" s="130">
        <f t="shared" si="488"/>
        <v>0</v>
      </c>
      <c r="AJ196" s="130">
        <f t="shared" ref="AJ196:BO196" si="489">AJ68/$C68</f>
        <v>0</v>
      </c>
      <c r="AK196" s="130">
        <f t="shared" si="489"/>
        <v>0</v>
      </c>
      <c r="AL196" s="130">
        <f t="shared" si="489"/>
        <v>0</v>
      </c>
      <c r="AM196" s="130">
        <f t="shared" si="489"/>
        <v>0</v>
      </c>
      <c r="AN196" s="130">
        <f t="shared" si="489"/>
        <v>0</v>
      </c>
      <c r="AO196" s="130">
        <f t="shared" si="489"/>
        <v>0</v>
      </c>
      <c r="AP196" s="130">
        <f t="shared" si="489"/>
        <v>0</v>
      </c>
      <c r="AQ196" s="130">
        <f t="shared" si="489"/>
        <v>1961.9999999980382</v>
      </c>
      <c r="AR196" s="130">
        <f t="shared" si="489"/>
        <v>1620.666666665046</v>
      </c>
      <c r="AS196" s="130">
        <f t="shared" si="489"/>
        <v>984.6666666656821</v>
      </c>
      <c r="AT196" s="130">
        <f t="shared" si="489"/>
        <v>1907.9999999980921</v>
      </c>
      <c r="AU196" s="130">
        <f t="shared" si="489"/>
        <v>1111.9999999988881</v>
      </c>
      <c r="AV196" s="130">
        <f t="shared" si="489"/>
        <v>980.66666666568608</v>
      </c>
      <c r="AW196" s="130">
        <f t="shared" si="489"/>
        <v>1183.9999999988161</v>
      </c>
      <c r="AX196" s="130">
        <f t="shared" si="489"/>
        <v>1563.3333333317701</v>
      </c>
      <c r="AY196" s="130">
        <f t="shared" si="489"/>
        <v>1382.6666666652841</v>
      </c>
      <c r="AZ196" s="130">
        <f t="shared" si="489"/>
        <v>1363.3333333319702</v>
      </c>
      <c r="BA196" s="130">
        <f t="shared" si="489"/>
        <v>1024.666666665642</v>
      </c>
      <c r="BB196" s="130">
        <f t="shared" si="489"/>
        <v>1409.333333331924</v>
      </c>
      <c r="BC196" s="130">
        <f t="shared" si="489"/>
        <v>1811.333333331522</v>
      </c>
      <c r="BD196" s="130">
        <f t="shared" si="489"/>
        <v>1349.333333331984</v>
      </c>
      <c r="BE196" s="130">
        <f t="shared" si="489"/>
        <v>1019.3333333323141</v>
      </c>
      <c r="BF196" s="130">
        <f t="shared" si="489"/>
        <v>1239.3333333320941</v>
      </c>
      <c r="BG196" s="130">
        <f t="shared" si="489"/>
        <v>1657.999999998342</v>
      </c>
      <c r="BH196" s="130">
        <f t="shared" si="489"/>
        <v>1916.6666666647502</v>
      </c>
      <c r="BI196" s="130">
        <f t="shared" si="489"/>
        <v>1671.3333333316621</v>
      </c>
      <c r="BJ196" s="130">
        <f t="shared" si="489"/>
        <v>1341.333333331992</v>
      </c>
      <c r="BK196" s="130">
        <f t="shared" si="489"/>
        <v>1794.6666666648721</v>
      </c>
      <c r="BL196" s="130">
        <f t="shared" si="489"/>
        <v>1476.6666666651902</v>
      </c>
      <c r="BM196" s="130">
        <f t="shared" si="489"/>
        <v>737.99999999926206</v>
      </c>
      <c r="BN196" s="130">
        <f t="shared" si="489"/>
        <v>1108.6666666655581</v>
      </c>
      <c r="BO196" s="130">
        <f t="shared" si="489"/>
        <v>773.99999999922602</v>
      </c>
      <c r="BP196" s="130">
        <f t="shared" ref="BP196:CU196" si="490">BP68/$C68</f>
        <v>739.33333333259407</v>
      </c>
      <c r="BQ196" s="130">
        <f t="shared" si="490"/>
        <v>759.33333333257406</v>
      </c>
      <c r="BR196" s="130">
        <f t="shared" si="490"/>
        <v>759.99999999924</v>
      </c>
      <c r="BS196" s="130">
        <f t="shared" si="490"/>
        <v>847.33333333248606</v>
      </c>
      <c r="BT196" s="130">
        <f t="shared" si="490"/>
        <v>1103.33333333223</v>
      </c>
      <c r="BU196" s="130">
        <f t="shared" si="490"/>
        <v>1169.9999999988302</v>
      </c>
      <c r="BV196" s="130">
        <f t="shared" si="490"/>
        <v>652.66666666601407</v>
      </c>
      <c r="BW196" s="130">
        <f t="shared" si="490"/>
        <v>1001.333333332332</v>
      </c>
      <c r="BX196" s="130">
        <f t="shared" si="490"/>
        <v>947.33333333238602</v>
      </c>
      <c r="BY196" s="130">
        <f t="shared" si="490"/>
        <v>1297.3333333320361</v>
      </c>
      <c r="BZ196" s="130">
        <f t="shared" si="490"/>
        <v>1197.999999998802</v>
      </c>
      <c r="CA196" s="130">
        <f t="shared" si="490"/>
        <v>1715.999999998284</v>
      </c>
      <c r="CB196" s="130">
        <f t="shared" si="490"/>
        <v>1370.6666666652961</v>
      </c>
      <c r="CC196" s="130">
        <f t="shared" si="490"/>
        <v>1747.3333333315861</v>
      </c>
      <c r="CD196" s="130">
        <f t="shared" si="490"/>
        <v>2613.9999999973861</v>
      </c>
      <c r="CE196" s="130">
        <f t="shared" si="490"/>
        <v>1905.9999999980942</v>
      </c>
      <c r="CF196" s="130">
        <f t="shared" si="490"/>
        <v>5819.3333333275141</v>
      </c>
      <c r="CG196" s="130">
        <f t="shared" si="490"/>
        <v>2611.9999999973879</v>
      </c>
      <c r="CH196" s="130">
        <f t="shared" si="490"/>
        <v>5252.6666666614146</v>
      </c>
      <c r="CI196" s="130">
        <f t="shared" si="490"/>
        <v>5779.3333333275541</v>
      </c>
      <c r="CJ196" s="130">
        <f t="shared" si="490"/>
        <v>6006.6666666606607</v>
      </c>
      <c r="CK196" s="130">
        <f t="shared" si="490"/>
        <v>7998.6666666586689</v>
      </c>
      <c r="CL196" s="130">
        <f t="shared" si="490"/>
        <v>6191.3333333271421</v>
      </c>
      <c r="CM196" s="130">
        <f t="shared" si="490"/>
        <v>557.99999999944203</v>
      </c>
      <c r="CN196" s="130">
        <f t="shared" si="490"/>
        <v>1642.6666666650242</v>
      </c>
      <c r="CO196" s="130">
        <f t="shared" si="490"/>
        <v>1215.999999998784</v>
      </c>
      <c r="CP196" s="130">
        <f t="shared" si="490"/>
        <v>1282.6666666653841</v>
      </c>
      <c r="CQ196" s="130">
        <f t="shared" si="490"/>
        <v>1731.9999999982681</v>
      </c>
      <c r="CR196" s="130">
        <f t="shared" si="490"/>
        <v>1843.3333333314902</v>
      </c>
      <c r="CS196" s="130">
        <f t="shared" si="490"/>
        <v>2063.9999999979359</v>
      </c>
      <c r="CT196" s="130">
        <f t="shared" si="490"/>
        <v>1450.6666666652161</v>
      </c>
      <c r="CU196" s="130">
        <f t="shared" si="490"/>
        <v>1313.999999998686</v>
      </c>
      <c r="CV196" s="130">
        <f t="shared" ref="CV196:DJ196" si="491">CV68/$C68</f>
        <v>1176.6666666654901</v>
      </c>
      <c r="CW196" s="130">
        <f t="shared" si="491"/>
        <v>1084.6666666655822</v>
      </c>
      <c r="CX196" s="130">
        <f t="shared" si="491"/>
        <v>899.99999999910005</v>
      </c>
      <c r="CY196" s="130">
        <f t="shared" si="491"/>
        <v>773.33333333256007</v>
      </c>
      <c r="CZ196" s="130">
        <f t="shared" si="491"/>
        <v>1030.6666666656361</v>
      </c>
      <c r="DA196" s="130">
        <f t="shared" si="491"/>
        <v>1006.66666666566</v>
      </c>
      <c r="DB196" s="130">
        <f t="shared" si="491"/>
        <v>1453.9999999985462</v>
      </c>
      <c r="DC196" s="130">
        <f t="shared" si="491"/>
        <v>1067.333333332266</v>
      </c>
      <c r="DD196" s="130">
        <f t="shared" si="491"/>
        <v>1471.3333333318621</v>
      </c>
      <c r="DE196" s="130">
        <f t="shared" si="491"/>
        <v>1185.333333332148</v>
      </c>
      <c r="DF196" s="130">
        <f t="shared" si="491"/>
        <v>1200.666666665466</v>
      </c>
      <c r="DG196" s="130">
        <f t="shared" si="491"/>
        <v>1428.6666666652382</v>
      </c>
      <c r="DH196" s="130">
        <f t="shared" si="491"/>
        <v>1753.999999998246</v>
      </c>
      <c r="DI196" s="130">
        <f t="shared" si="491"/>
        <v>1022.666666665644</v>
      </c>
      <c r="DJ196" s="130">
        <f t="shared" si="491"/>
        <v>953.33333333238011</v>
      </c>
      <c r="DK196" s="130">
        <f t="shared" ref="DK196:DV196" si="492">DK68/$C68</f>
        <v>1615.9999999983841</v>
      </c>
      <c r="DL196" s="130">
        <f t="shared" si="492"/>
        <v>1361.999999998638</v>
      </c>
      <c r="DM196" s="130">
        <f t="shared" si="492"/>
        <v>1493.3333333318401</v>
      </c>
      <c r="DN196" s="130">
        <f t="shared" si="492"/>
        <v>1622.6666666650442</v>
      </c>
      <c r="DO196" s="130">
        <f t="shared" si="492"/>
        <v>1634.6666666650322</v>
      </c>
      <c r="DP196" s="130">
        <f t="shared" si="492"/>
        <v>865.3333333324681</v>
      </c>
      <c r="DQ196" s="130">
        <f t="shared" si="492"/>
        <v>1062.666666665604</v>
      </c>
      <c r="DR196" s="130">
        <f t="shared" si="492"/>
        <v>1736.6666666649301</v>
      </c>
      <c r="DS196" s="130">
        <f t="shared" si="492"/>
        <v>1117.999999998882</v>
      </c>
      <c r="DT196" s="130">
        <f t="shared" si="492"/>
        <v>1281.9999999987181</v>
      </c>
      <c r="DU196" s="130">
        <f t="shared" si="492"/>
        <v>924.66666666574201</v>
      </c>
      <c r="DV196" s="130">
        <f t="shared" si="492"/>
        <v>611.99999999938802</v>
      </c>
      <c r="DW196" s="130">
        <f t="shared" ref="DW196:EH196" si="493">DW68/$C68</f>
        <v>573.999999999426</v>
      </c>
      <c r="DX196" s="130">
        <f t="shared" si="493"/>
        <v>717.33333333261601</v>
      </c>
      <c r="DY196" s="130">
        <f t="shared" si="493"/>
        <v>620.66666666604601</v>
      </c>
      <c r="DZ196" s="130">
        <f t="shared" si="493"/>
        <v>631.33333333270207</v>
      </c>
      <c r="EA196" s="130">
        <f t="shared" si="493"/>
        <v>579.33333333275402</v>
      </c>
      <c r="EB196" s="130">
        <f t="shared" si="493"/>
        <v>723.3333333326101</v>
      </c>
      <c r="EC196" s="130">
        <f t="shared" si="493"/>
        <v>668.66666666599804</v>
      </c>
      <c r="ED196" s="130">
        <f t="shared" si="493"/>
        <v>595.99999999940405</v>
      </c>
      <c r="EE196" s="130">
        <f t="shared" si="493"/>
        <v>599.99999999940007</v>
      </c>
      <c r="EF196" s="130">
        <f t="shared" si="493"/>
        <v>662.66666666600406</v>
      </c>
      <c r="EG196" s="130">
        <f t="shared" si="493"/>
        <v>494.66666666617203</v>
      </c>
      <c r="EH196" s="130">
        <f t="shared" si="493"/>
        <v>655.33333333267808</v>
      </c>
      <c r="EI196" s="130">
        <f t="shared" ref="EI196:ET196" si="494">EI68/$C68</f>
        <v>657.33333333267603</v>
      </c>
      <c r="EJ196" s="130">
        <f t="shared" si="494"/>
        <v>659.99999999934005</v>
      </c>
      <c r="EK196" s="130">
        <f t="shared" si="494"/>
        <v>608.66666666605806</v>
      </c>
      <c r="EL196" s="130">
        <f t="shared" si="494"/>
        <v>569.33333333276403</v>
      </c>
      <c r="EM196" s="130">
        <f t="shared" si="494"/>
        <v>537.33333333279609</v>
      </c>
      <c r="EN196" s="130">
        <f t="shared" si="494"/>
        <v>245.99999999975401</v>
      </c>
      <c r="EO196" s="130">
        <f t="shared" si="494"/>
        <v>329.99999999967002</v>
      </c>
      <c r="EP196" s="130">
        <f t="shared" si="494"/>
        <v>305.33333333302801</v>
      </c>
      <c r="EQ196" s="130">
        <f t="shared" si="494"/>
        <v>615.33333333271798</v>
      </c>
      <c r="ER196" s="130">
        <f t="shared" si="494"/>
        <v>651.99999999934801</v>
      </c>
      <c r="ES196" s="130">
        <f t="shared" si="494"/>
        <v>466.6666666662</v>
      </c>
      <c r="ET196" s="130">
        <f t="shared" si="494"/>
        <v>551.99999999944805</v>
      </c>
      <c r="EU196" s="130">
        <f t="shared" ref="EU196:GM196" si="495">EU68/$C68</f>
        <v>560.66666666610604</v>
      </c>
      <c r="EV196" s="130">
        <f t="shared" si="495"/>
        <v>419.99999999958004</v>
      </c>
      <c r="EW196" s="130">
        <f t="shared" si="495"/>
        <v>161.33333333317202</v>
      </c>
      <c r="EX196" s="130">
        <f t="shared" si="495"/>
        <v>381.33333333295201</v>
      </c>
      <c r="EY196" s="130">
        <f t="shared" si="495"/>
        <v>519.33333333281405</v>
      </c>
      <c r="EZ196" s="130">
        <f t="shared" si="495"/>
        <v>465.33333333286805</v>
      </c>
      <c r="FA196" s="130">
        <f t="shared" si="495"/>
        <v>552.666666666114</v>
      </c>
      <c r="FB196" s="130">
        <f t="shared" si="495"/>
        <v>394.66666666627202</v>
      </c>
      <c r="FC196" s="130">
        <f t="shared" si="495"/>
        <v>419.99999999958004</v>
      </c>
      <c r="FD196" s="130">
        <f t="shared" si="495"/>
        <v>521.333333332812</v>
      </c>
      <c r="FE196" s="130">
        <f t="shared" si="495"/>
        <v>547.33333333278608</v>
      </c>
      <c r="FF196" s="130">
        <f t="shared" si="495"/>
        <v>345.99999999965399</v>
      </c>
      <c r="FG196" s="130">
        <f t="shared" si="495"/>
        <v>140.666666666526</v>
      </c>
      <c r="FH196" s="130">
        <f t="shared" si="495"/>
        <v>478.66666666618801</v>
      </c>
      <c r="FI196" s="130">
        <f t="shared" si="495"/>
        <v>470.66666666619602</v>
      </c>
      <c r="FJ196" s="130">
        <f t="shared" si="495"/>
        <v>429.99999999957004</v>
      </c>
      <c r="FK196" s="130">
        <f t="shared" si="495"/>
        <v>347.333333332986</v>
      </c>
      <c r="FL196" s="130">
        <f t="shared" si="495"/>
        <v>459.33333333287402</v>
      </c>
      <c r="FM196" s="130">
        <f t="shared" si="495"/>
        <v>471.99999999952803</v>
      </c>
      <c r="FN196" s="130">
        <f t="shared" si="495"/>
        <v>465.99999999953405</v>
      </c>
      <c r="FO196" s="130">
        <f t="shared" si="495"/>
        <v>524.66666666614208</v>
      </c>
      <c r="FP196" s="130">
        <f t="shared" si="495"/>
        <v>417.99999999958203</v>
      </c>
      <c r="FQ196" s="130">
        <f t="shared" si="495"/>
        <v>437.33333333289602</v>
      </c>
      <c r="FR196" s="130">
        <f t="shared" si="495"/>
        <v>491.33333333284202</v>
      </c>
      <c r="FS196" s="130">
        <f t="shared" si="495"/>
        <v>419.33333333291404</v>
      </c>
      <c r="FT196" s="130">
        <f t="shared" si="495"/>
        <v>512.66666666615401</v>
      </c>
      <c r="FU196" s="130">
        <f t="shared" si="495"/>
        <v>461.33333333287203</v>
      </c>
      <c r="FV196" s="130">
        <f t="shared" si="495"/>
        <v>505.99999999949404</v>
      </c>
      <c r="FW196" s="130">
        <f t="shared" si="495"/>
        <v>566.66666666610001</v>
      </c>
      <c r="FX196" s="130">
        <f t="shared" si="495"/>
        <v>300.66666666636604</v>
      </c>
      <c r="FY196" s="130">
        <f t="shared" si="495"/>
        <v>393.33333333294001</v>
      </c>
      <c r="FZ196" s="130">
        <f t="shared" si="495"/>
        <v>321.33333333301204</v>
      </c>
      <c r="GA196" s="130">
        <f t="shared" si="495"/>
        <v>349.99999999965002</v>
      </c>
      <c r="GB196" s="130">
        <f t="shared" si="495"/>
        <v>457.99999999954201</v>
      </c>
      <c r="GC196" s="130">
        <f t="shared" si="495"/>
        <v>1256.66666666541</v>
      </c>
      <c r="GD196" s="130">
        <f t="shared" si="495"/>
        <v>2427.333333330906</v>
      </c>
      <c r="GE196" s="130">
        <f t="shared" si="495"/>
        <v>2125.9999999978741</v>
      </c>
      <c r="GF196" s="130">
        <f t="shared" si="495"/>
        <v>2247.3333333310861</v>
      </c>
      <c r="GG196" s="130">
        <f t="shared" si="495"/>
        <v>1341.999999998658</v>
      </c>
      <c r="GH196" s="130">
        <f t="shared" si="495"/>
        <v>373.33333333296002</v>
      </c>
      <c r="GI196" s="130">
        <f t="shared" si="495"/>
        <v>391.99999999960801</v>
      </c>
      <c r="GJ196" s="130">
        <f t="shared" si="495"/>
        <v>455.999999999544</v>
      </c>
      <c r="GK196" s="130">
        <f t="shared" si="495"/>
        <v>256.66666666641004</v>
      </c>
      <c r="GL196" s="130">
        <f t="shared" si="495"/>
        <v>174.66666666649201</v>
      </c>
      <c r="GM196" s="130">
        <f t="shared" si="495"/>
        <v>92.666666666574002</v>
      </c>
      <c r="GN196" s="121"/>
      <c r="GO196" s="121"/>
      <c r="GP196" s="121"/>
      <c r="GQ196" s="121"/>
      <c r="GR196" s="120"/>
      <c r="GS196" s="120"/>
      <c r="GT196" s="120"/>
      <c r="GU196" s="120"/>
      <c r="GV196" s="120"/>
      <c r="GW196" s="120"/>
      <c r="GX196" s="120"/>
      <c r="GY196" s="120"/>
      <c r="GZ196" s="120"/>
      <c r="HA196" s="120"/>
      <c r="HB196" s="120"/>
      <c r="HC196" s="120"/>
      <c r="HD196" s="120"/>
      <c r="HE196" s="120"/>
      <c r="HF196" s="120"/>
      <c r="HG196" s="120"/>
    </row>
    <row r="197" spans="1:215" ht="15.75" x14ac:dyDescent="0.25">
      <c r="A197" s="45" t="s">
        <v>14</v>
      </c>
      <c r="B197" s="180" t="s">
        <v>50</v>
      </c>
      <c r="C197" s="46">
        <v>1.4000000000013999</v>
      </c>
      <c r="D197" s="130">
        <f t="shared" ref="D197:AI197" si="496">D69/$C69</f>
        <v>0</v>
      </c>
      <c r="E197" s="130">
        <f t="shared" si="496"/>
        <v>0</v>
      </c>
      <c r="F197" s="130">
        <f t="shared" si="496"/>
        <v>0</v>
      </c>
      <c r="G197" s="130">
        <f t="shared" si="496"/>
        <v>0</v>
      </c>
      <c r="H197" s="130">
        <f t="shared" si="496"/>
        <v>0</v>
      </c>
      <c r="I197" s="130">
        <f t="shared" si="496"/>
        <v>0</v>
      </c>
      <c r="J197" s="130">
        <f t="shared" si="496"/>
        <v>0</v>
      </c>
      <c r="K197" s="130">
        <f t="shared" si="496"/>
        <v>0</v>
      </c>
      <c r="L197" s="130">
        <f t="shared" si="496"/>
        <v>0</v>
      </c>
      <c r="M197" s="130">
        <f t="shared" si="496"/>
        <v>0</v>
      </c>
      <c r="N197" s="130">
        <f t="shared" si="496"/>
        <v>0</v>
      </c>
      <c r="O197" s="130">
        <f t="shared" si="496"/>
        <v>0</v>
      </c>
      <c r="P197" s="130">
        <f t="shared" si="496"/>
        <v>0</v>
      </c>
      <c r="Q197" s="130">
        <f t="shared" si="496"/>
        <v>0</v>
      </c>
      <c r="R197" s="130">
        <f t="shared" si="496"/>
        <v>0</v>
      </c>
      <c r="S197" s="130">
        <f t="shared" si="496"/>
        <v>0</v>
      </c>
      <c r="T197" s="130">
        <f t="shared" si="496"/>
        <v>0</v>
      </c>
      <c r="U197" s="130">
        <f t="shared" si="496"/>
        <v>0</v>
      </c>
      <c r="V197" s="130">
        <f t="shared" si="496"/>
        <v>0</v>
      </c>
      <c r="W197" s="130">
        <f t="shared" si="496"/>
        <v>0</v>
      </c>
      <c r="X197" s="130">
        <f t="shared" si="496"/>
        <v>0</v>
      </c>
      <c r="Y197" s="130">
        <f t="shared" si="496"/>
        <v>0</v>
      </c>
      <c r="Z197" s="130">
        <f t="shared" si="496"/>
        <v>0</v>
      </c>
      <c r="AA197" s="130">
        <f t="shared" si="496"/>
        <v>0</v>
      </c>
      <c r="AB197" s="130">
        <f t="shared" si="496"/>
        <v>0</v>
      </c>
      <c r="AC197" s="130">
        <f t="shared" si="496"/>
        <v>0</v>
      </c>
      <c r="AD197" s="130">
        <f t="shared" si="496"/>
        <v>0</v>
      </c>
      <c r="AE197" s="130">
        <f t="shared" si="496"/>
        <v>0</v>
      </c>
      <c r="AF197" s="130">
        <f t="shared" si="496"/>
        <v>0</v>
      </c>
      <c r="AG197" s="130">
        <f t="shared" si="496"/>
        <v>0</v>
      </c>
      <c r="AH197" s="130">
        <f t="shared" si="496"/>
        <v>0</v>
      </c>
      <c r="AI197" s="130">
        <f t="shared" si="496"/>
        <v>0</v>
      </c>
      <c r="AJ197" s="130">
        <f t="shared" ref="AJ197:BO197" si="497">AJ69/$C69</f>
        <v>0</v>
      </c>
      <c r="AK197" s="130">
        <f t="shared" si="497"/>
        <v>0</v>
      </c>
      <c r="AL197" s="130">
        <f t="shared" si="497"/>
        <v>0</v>
      </c>
      <c r="AM197" s="130">
        <f t="shared" si="497"/>
        <v>0</v>
      </c>
      <c r="AN197" s="130">
        <f t="shared" si="497"/>
        <v>0</v>
      </c>
      <c r="AO197" s="130">
        <f t="shared" si="497"/>
        <v>0</v>
      </c>
      <c r="AP197" s="130">
        <f t="shared" si="497"/>
        <v>0</v>
      </c>
      <c r="AQ197" s="130">
        <f t="shared" si="497"/>
        <v>0</v>
      </c>
      <c r="AR197" s="130">
        <f t="shared" si="497"/>
        <v>0</v>
      </c>
      <c r="AS197" s="130">
        <f t="shared" si="497"/>
        <v>0</v>
      </c>
      <c r="AT197" s="130">
        <f t="shared" si="497"/>
        <v>0</v>
      </c>
      <c r="AU197" s="130">
        <f t="shared" si="497"/>
        <v>0</v>
      </c>
      <c r="AV197" s="130">
        <f t="shared" si="497"/>
        <v>0</v>
      </c>
      <c r="AW197" s="130">
        <f t="shared" si="497"/>
        <v>0</v>
      </c>
      <c r="AX197" s="130">
        <f t="shared" si="497"/>
        <v>0</v>
      </c>
      <c r="AY197" s="130">
        <f t="shared" si="497"/>
        <v>0</v>
      </c>
      <c r="AZ197" s="130">
        <f t="shared" si="497"/>
        <v>0</v>
      </c>
      <c r="BA197" s="130">
        <f t="shared" si="497"/>
        <v>0</v>
      </c>
      <c r="BB197" s="130">
        <f t="shared" si="497"/>
        <v>0</v>
      </c>
      <c r="BC197" s="130">
        <f t="shared" si="497"/>
        <v>0</v>
      </c>
      <c r="BD197" s="130">
        <f t="shared" si="497"/>
        <v>0</v>
      </c>
      <c r="BE197" s="130">
        <f t="shared" si="497"/>
        <v>0</v>
      </c>
      <c r="BF197" s="130">
        <f t="shared" si="497"/>
        <v>0</v>
      </c>
      <c r="BG197" s="130">
        <f t="shared" si="497"/>
        <v>0</v>
      </c>
      <c r="BH197" s="130">
        <f t="shared" si="497"/>
        <v>0</v>
      </c>
      <c r="BI197" s="130">
        <f t="shared" si="497"/>
        <v>0</v>
      </c>
      <c r="BJ197" s="130">
        <f t="shared" si="497"/>
        <v>0</v>
      </c>
      <c r="BK197" s="130">
        <f t="shared" si="497"/>
        <v>0</v>
      </c>
      <c r="BL197" s="130">
        <f t="shared" si="497"/>
        <v>0</v>
      </c>
      <c r="BM197" s="130">
        <f t="shared" si="497"/>
        <v>0</v>
      </c>
      <c r="BN197" s="130">
        <f t="shared" si="497"/>
        <v>0</v>
      </c>
      <c r="BO197" s="130">
        <f t="shared" si="497"/>
        <v>0</v>
      </c>
      <c r="BP197" s="130">
        <f t="shared" ref="BP197:CU197" si="498">BP69/$C69</f>
        <v>0</v>
      </c>
      <c r="BQ197" s="130">
        <f t="shared" si="498"/>
        <v>0</v>
      </c>
      <c r="BR197" s="130">
        <f t="shared" si="498"/>
        <v>0</v>
      </c>
      <c r="BS197" s="130">
        <f t="shared" si="498"/>
        <v>0</v>
      </c>
      <c r="BT197" s="130">
        <f t="shared" si="498"/>
        <v>0</v>
      </c>
      <c r="BU197" s="130">
        <f t="shared" si="498"/>
        <v>0</v>
      </c>
      <c r="BV197" s="130">
        <f t="shared" si="498"/>
        <v>0</v>
      </c>
      <c r="BW197" s="130">
        <f t="shared" si="498"/>
        <v>0</v>
      </c>
      <c r="BX197" s="130">
        <f t="shared" si="498"/>
        <v>0</v>
      </c>
      <c r="BY197" s="130">
        <f t="shared" si="498"/>
        <v>0</v>
      </c>
      <c r="BZ197" s="130">
        <f t="shared" si="498"/>
        <v>0</v>
      </c>
      <c r="CA197" s="130">
        <f t="shared" si="498"/>
        <v>0</v>
      </c>
      <c r="CB197" s="130">
        <f t="shared" si="498"/>
        <v>0</v>
      </c>
      <c r="CC197" s="130">
        <f t="shared" si="498"/>
        <v>0</v>
      </c>
      <c r="CD197" s="130">
        <f t="shared" si="498"/>
        <v>0</v>
      </c>
      <c r="CE197" s="130">
        <f t="shared" si="498"/>
        <v>0</v>
      </c>
      <c r="CF197" s="130">
        <f t="shared" si="498"/>
        <v>0</v>
      </c>
      <c r="CG197" s="130">
        <f t="shared" si="498"/>
        <v>0</v>
      </c>
      <c r="CH197" s="130">
        <f t="shared" si="498"/>
        <v>0</v>
      </c>
      <c r="CI197" s="130">
        <f t="shared" si="498"/>
        <v>0</v>
      </c>
      <c r="CJ197" s="130">
        <f t="shared" si="498"/>
        <v>0</v>
      </c>
      <c r="CK197" s="130">
        <f t="shared" si="498"/>
        <v>94.999999999905</v>
      </c>
      <c r="CL197" s="130">
        <f t="shared" si="498"/>
        <v>777.14285714208006</v>
      </c>
      <c r="CM197" s="130">
        <f t="shared" si="498"/>
        <v>382.14285714247501</v>
      </c>
      <c r="CN197" s="130">
        <f t="shared" si="498"/>
        <v>645.71428571364004</v>
      </c>
      <c r="CO197" s="130">
        <f t="shared" si="498"/>
        <v>486.42857142808504</v>
      </c>
      <c r="CP197" s="130">
        <f t="shared" si="498"/>
        <v>324.28571428539004</v>
      </c>
      <c r="CQ197" s="130">
        <f t="shared" si="498"/>
        <v>255.71428571403001</v>
      </c>
      <c r="CR197" s="130">
        <f t="shared" si="498"/>
        <v>803.57142857062502</v>
      </c>
      <c r="CS197" s="130">
        <f t="shared" si="498"/>
        <v>536.42857142803507</v>
      </c>
      <c r="CT197" s="130">
        <f t="shared" si="498"/>
        <v>747.85714285639506</v>
      </c>
      <c r="CU197" s="130">
        <f t="shared" si="498"/>
        <v>868.5714285705601</v>
      </c>
      <c r="CV197" s="130">
        <f t="shared" ref="CV197:DJ197" si="499">CV69/$C69</f>
        <v>647.14285714221</v>
      </c>
      <c r="CW197" s="130">
        <f t="shared" si="499"/>
        <v>646.42857142792502</v>
      </c>
      <c r="CX197" s="130">
        <f t="shared" si="499"/>
        <v>362.14285714249502</v>
      </c>
      <c r="CY197" s="130">
        <f t="shared" si="499"/>
        <v>549.285714285165</v>
      </c>
      <c r="CZ197" s="130">
        <f t="shared" si="499"/>
        <v>417.85714285672503</v>
      </c>
      <c r="DA197" s="130">
        <f t="shared" si="499"/>
        <v>289.99999999971004</v>
      </c>
      <c r="DB197" s="130">
        <f t="shared" si="499"/>
        <v>649.99999999935005</v>
      </c>
      <c r="DC197" s="130">
        <f t="shared" si="499"/>
        <v>405.71428571388003</v>
      </c>
      <c r="DD197" s="130">
        <f t="shared" si="499"/>
        <v>444.28571428527005</v>
      </c>
      <c r="DE197" s="130">
        <f t="shared" si="499"/>
        <v>395.71428571389004</v>
      </c>
      <c r="DF197" s="130">
        <f t="shared" si="499"/>
        <v>377.85714285676505</v>
      </c>
      <c r="DG197" s="130">
        <f t="shared" si="499"/>
        <v>272.85714285687004</v>
      </c>
      <c r="DH197" s="130">
        <f t="shared" si="499"/>
        <v>418.57142857101002</v>
      </c>
      <c r="DI197" s="130">
        <f t="shared" si="499"/>
        <v>172.14285714268502</v>
      </c>
      <c r="DJ197" s="130">
        <f t="shared" si="499"/>
        <v>271.42857142830002</v>
      </c>
      <c r="DK197" s="130">
        <f t="shared" ref="DK197:DV197" si="500">DK69/$C69</f>
        <v>308.57142857112001</v>
      </c>
      <c r="DL197" s="130">
        <f t="shared" si="500"/>
        <v>270.71428571401503</v>
      </c>
      <c r="DM197" s="130">
        <f t="shared" si="500"/>
        <v>274.28571428544001</v>
      </c>
      <c r="DN197" s="130">
        <f t="shared" si="500"/>
        <v>260.71428571402504</v>
      </c>
      <c r="DO197" s="130">
        <f t="shared" si="500"/>
        <v>288.57142857114002</v>
      </c>
      <c r="DP197" s="130">
        <f t="shared" si="500"/>
        <v>221.42857142835001</v>
      </c>
      <c r="DQ197" s="130">
        <f t="shared" si="500"/>
        <v>210.714285714075</v>
      </c>
      <c r="DR197" s="130">
        <f t="shared" si="500"/>
        <v>144.99999999985502</v>
      </c>
      <c r="DS197" s="130">
        <f t="shared" si="500"/>
        <v>155.71428571413</v>
      </c>
      <c r="DT197" s="130">
        <f t="shared" si="500"/>
        <v>173.57142857125501</v>
      </c>
      <c r="DU197" s="130">
        <f t="shared" si="500"/>
        <v>184.999999999815</v>
      </c>
      <c r="DV197" s="130">
        <f t="shared" si="500"/>
        <v>258.57142857117003</v>
      </c>
      <c r="DW197" s="130">
        <f t="shared" ref="DW197:EH197" si="501">DW69/$C69</f>
        <v>227.857142856915</v>
      </c>
      <c r="DX197" s="130">
        <f t="shared" si="501"/>
        <v>197.85714285694502</v>
      </c>
      <c r="DY197" s="130">
        <f t="shared" si="501"/>
        <v>134.999999999865</v>
      </c>
      <c r="DZ197" s="130">
        <f t="shared" si="501"/>
        <v>130.71428571415501</v>
      </c>
      <c r="EA197" s="130">
        <f t="shared" si="501"/>
        <v>138.57142857129</v>
      </c>
      <c r="EB197" s="130">
        <f t="shared" si="501"/>
        <v>299.285714285415</v>
      </c>
      <c r="EC197" s="130">
        <f t="shared" si="501"/>
        <v>228.57142857120002</v>
      </c>
      <c r="ED197" s="130">
        <f t="shared" si="501"/>
        <v>260.71428571402504</v>
      </c>
      <c r="EE197" s="130">
        <f t="shared" si="501"/>
        <v>219.285714285495</v>
      </c>
      <c r="EF197" s="130">
        <f t="shared" si="501"/>
        <v>396.42857142817502</v>
      </c>
      <c r="EG197" s="130">
        <f t="shared" si="501"/>
        <v>313.57142857111501</v>
      </c>
      <c r="EH197" s="130">
        <f t="shared" si="501"/>
        <v>347.14285714251002</v>
      </c>
      <c r="EI197" s="130">
        <f t="shared" ref="EI197:ET197" si="502">EI69/$C69</f>
        <v>164.99999999983501</v>
      </c>
      <c r="EJ197" s="130">
        <f t="shared" si="502"/>
        <v>153.57142857127502</v>
      </c>
      <c r="EK197" s="130">
        <f t="shared" si="502"/>
        <v>157.14285714270002</v>
      </c>
      <c r="EL197" s="130">
        <f t="shared" si="502"/>
        <v>129.28571428558502</v>
      </c>
      <c r="EM197" s="130">
        <f t="shared" si="502"/>
        <v>142.142857142715</v>
      </c>
      <c r="EN197" s="130">
        <f t="shared" si="502"/>
        <v>139.99999999986002</v>
      </c>
      <c r="EO197" s="130">
        <f t="shared" si="502"/>
        <v>137.14285714272</v>
      </c>
      <c r="EP197" s="130">
        <f t="shared" si="502"/>
        <v>167.14285714269002</v>
      </c>
      <c r="EQ197" s="130">
        <f t="shared" si="502"/>
        <v>107.14285714275</v>
      </c>
      <c r="ER197" s="130">
        <f t="shared" si="502"/>
        <v>171.42857142840001</v>
      </c>
      <c r="ES197" s="130">
        <f t="shared" si="502"/>
        <v>150.714285714135</v>
      </c>
      <c r="ET197" s="130">
        <f t="shared" si="502"/>
        <v>137.85714285700502</v>
      </c>
      <c r="EU197" s="130">
        <f t="shared" ref="EU197:GM197" si="503">EU69/$C69</f>
        <v>159.285714285555</v>
      </c>
      <c r="EV197" s="130">
        <f t="shared" si="503"/>
        <v>134.999999999865</v>
      </c>
      <c r="EW197" s="130">
        <f t="shared" si="503"/>
        <v>160.714285714125</v>
      </c>
      <c r="EX197" s="130">
        <f t="shared" si="503"/>
        <v>154.28571428556</v>
      </c>
      <c r="EY197" s="130">
        <f t="shared" si="503"/>
        <v>256.42857142831502</v>
      </c>
      <c r="EZ197" s="130">
        <f t="shared" si="503"/>
        <v>295.71428571399002</v>
      </c>
      <c r="FA197" s="130">
        <f t="shared" si="503"/>
        <v>266.42857142830502</v>
      </c>
      <c r="FB197" s="130">
        <f t="shared" si="503"/>
        <v>431.42857142814</v>
      </c>
      <c r="FC197" s="130">
        <f t="shared" si="503"/>
        <v>323.571428571105</v>
      </c>
      <c r="FD197" s="130">
        <f t="shared" si="503"/>
        <v>124.28571428559</v>
      </c>
      <c r="FE197" s="130">
        <f t="shared" si="503"/>
        <v>406.42857142816501</v>
      </c>
      <c r="FF197" s="130">
        <f t="shared" si="503"/>
        <v>713.57142857071506</v>
      </c>
      <c r="FG197" s="130">
        <f t="shared" si="503"/>
        <v>659.99999999934005</v>
      </c>
      <c r="FH197" s="130">
        <f t="shared" si="503"/>
        <v>753.57142857067504</v>
      </c>
      <c r="FI197" s="130">
        <f t="shared" si="503"/>
        <v>637.14285714222001</v>
      </c>
      <c r="FJ197" s="130">
        <f t="shared" si="503"/>
        <v>612.85714285653</v>
      </c>
      <c r="FK197" s="130">
        <f t="shared" si="503"/>
        <v>174.28571428554002</v>
      </c>
      <c r="FL197" s="130">
        <f t="shared" si="503"/>
        <v>214.99999999978502</v>
      </c>
      <c r="FM197" s="130">
        <f t="shared" si="503"/>
        <v>251.42857142832003</v>
      </c>
      <c r="FN197" s="130">
        <f t="shared" si="503"/>
        <v>249.28571428546502</v>
      </c>
      <c r="FO197" s="130">
        <f t="shared" si="503"/>
        <v>302.85714285684003</v>
      </c>
      <c r="FP197" s="130">
        <f t="shared" si="503"/>
        <v>256.42857142831502</v>
      </c>
      <c r="FQ197" s="130">
        <f t="shared" si="503"/>
        <v>309.99999999969003</v>
      </c>
      <c r="FR197" s="130">
        <f t="shared" si="503"/>
        <v>345.71428571394</v>
      </c>
      <c r="FS197" s="130">
        <f t="shared" si="503"/>
        <v>286.42857142828501</v>
      </c>
      <c r="FT197" s="130">
        <f t="shared" si="503"/>
        <v>223.57142857120502</v>
      </c>
      <c r="FU197" s="130">
        <f t="shared" si="503"/>
        <v>184.999999999815</v>
      </c>
      <c r="FV197" s="130">
        <f t="shared" si="503"/>
        <v>231.42857142834001</v>
      </c>
      <c r="FW197" s="130">
        <f t="shared" si="503"/>
        <v>299.99999999970004</v>
      </c>
      <c r="FX197" s="130">
        <f t="shared" si="503"/>
        <v>234.28571428548003</v>
      </c>
      <c r="FY197" s="130">
        <f t="shared" si="503"/>
        <v>206.42857142836502</v>
      </c>
      <c r="FZ197" s="130">
        <f t="shared" si="503"/>
        <v>223.57142857120502</v>
      </c>
      <c r="GA197" s="130">
        <f t="shared" si="503"/>
        <v>145.71428571414</v>
      </c>
      <c r="GB197" s="130">
        <f t="shared" si="503"/>
        <v>239.99999999976001</v>
      </c>
      <c r="GC197" s="130">
        <f t="shared" si="503"/>
        <v>863.5714285705651</v>
      </c>
      <c r="GD197" s="130">
        <f t="shared" si="503"/>
        <v>1449.2857142842652</v>
      </c>
      <c r="GE197" s="130">
        <f t="shared" si="503"/>
        <v>1129.9999999988702</v>
      </c>
      <c r="GF197" s="130">
        <f t="shared" si="503"/>
        <v>1237.1428571416202</v>
      </c>
      <c r="GG197" s="130">
        <f t="shared" si="503"/>
        <v>903.57142857052509</v>
      </c>
      <c r="GH197" s="130">
        <f t="shared" si="503"/>
        <v>289.285714285425</v>
      </c>
      <c r="GI197" s="130">
        <f t="shared" si="503"/>
        <v>175.71428571411002</v>
      </c>
      <c r="GJ197" s="130">
        <f t="shared" si="503"/>
        <v>219.285714285495</v>
      </c>
      <c r="GK197" s="130">
        <f t="shared" si="503"/>
        <v>77.857142857065</v>
      </c>
      <c r="GL197" s="130">
        <f t="shared" si="503"/>
        <v>74.285714285640012</v>
      </c>
      <c r="GM197" s="130">
        <f t="shared" si="503"/>
        <v>34.285714285680001</v>
      </c>
      <c r="GN197" s="121"/>
      <c r="GO197" s="121"/>
      <c r="GP197" s="121"/>
      <c r="GQ197" s="121"/>
      <c r="GR197" s="120"/>
      <c r="GS197" s="120"/>
      <c r="GT197" s="120"/>
      <c r="GU197" s="120"/>
      <c r="GV197" s="120"/>
      <c r="GW197" s="120"/>
      <c r="GX197" s="120"/>
      <c r="GY197" s="120"/>
      <c r="GZ197" s="120"/>
      <c r="HA197" s="120"/>
      <c r="HB197" s="120"/>
      <c r="HC197" s="120"/>
      <c r="HD197" s="120"/>
      <c r="HE197" s="120"/>
      <c r="HF197" s="120"/>
      <c r="HG197" s="120"/>
    </row>
    <row r="198" spans="1:215" ht="15.75" x14ac:dyDescent="0.25">
      <c r="A198" s="45" t="s">
        <v>14</v>
      </c>
      <c r="B198" s="180" t="s">
        <v>48</v>
      </c>
      <c r="C198" s="46">
        <v>2</v>
      </c>
      <c r="D198" s="130">
        <f t="shared" ref="D198:AI198" si="504">D70/$C70</f>
        <v>0</v>
      </c>
      <c r="E198" s="130">
        <f t="shared" si="504"/>
        <v>0</v>
      </c>
      <c r="F198" s="130">
        <f t="shared" si="504"/>
        <v>0</v>
      </c>
      <c r="G198" s="130">
        <f t="shared" si="504"/>
        <v>0</v>
      </c>
      <c r="H198" s="130">
        <f t="shared" si="504"/>
        <v>0</v>
      </c>
      <c r="I198" s="130">
        <f t="shared" si="504"/>
        <v>0</v>
      </c>
      <c r="J198" s="130">
        <f t="shared" si="504"/>
        <v>0</v>
      </c>
      <c r="K198" s="130">
        <f t="shared" si="504"/>
        <v>0</v>
      </c>
      <c r="L198" s="130">
        <f t="shared" si="504"/>
        <v>0</v>
      </c>
      <c r="M198" s="130">
        <f t="shared" si="504"/>
        <v>0</v>
      </c>
      <c r="N198" s="130">
        <f t="shared" si="504"/>
        <v>0</v>
      </c>
      <c r="O198" s="130">
        <f t="shared" si="504"/>
        <v>0</v>
      </c>
      <c r="P198" s="130">
        <f t="shared" si="504"/>
        <v>0</v>
      </c>
      <c r="Q198" s="130">
        <f t="shared" si="504"/>
        <v>0</v>
      </c>
      <c r="R198" s="130">
        <f t="shared" si="504"/>
        <v>0</v>
      </c>
      <c r="S198" s="130">
        <f t="shared" si="504"/>
        <v>0</v>
      </c>
      <c r="T198" s="130">
        <f t="shared" si="504"/>
        <v>0</v>
      </c>
      <c r="U198" s="130">
        <f t="shared" si="504"/>
        <v>0</v>
      </c>
      <c r="V198" s="130">
        <f t="shared" si="504"/>
        <v>0</v>
      </c>
      <c r="W198" s="130">
        <f t="shared" si="504"/>
        <v>0</v>
      </c>
      <c r="X198" s="130">
        <f t="shared" si="504"/>
        <v>0</v>
      </c>
      <c r="Y198" s="130">
        <f t="shared" si="504"/>
        <v>0</v>
      </c>
      <c r="Z198" s="130">
        <f t="shared" si="504"/>
        <v>0</v>
      </c>
      <c r="AA198" s="130">
        <f t="shared" si="504"/>
        <v>0</v>
      </c>
      <c r="AB198" s="130">
        <f t="shared" si="504"/>
        <v>0</v>
      </c>
      <c r="AC198" s="130">
        <f t="shared" si="504"/>
        <v>0</v>
      </c>
      <c r="AD198" s="130">
        <f t="shared" si="504"/>
        <v>0</v>
      </c>
      <c r="AE198" s="130">
        <f t="shared" si="504"/>
        <v>0</v>
      </c>
      <c r="AF198" s="130">
        <f t="shared" si="504"/>
        <v>0</v>
      </c>
      <c r="AG198" s="130">
        <f t="shared" si="504"/>
        <v>0</v>
      </c>
      <c r="AH198" s="130">
        <f t="shared" si="504"/>
        <v>0</v>
      </c>
      <c r="AI198" s="130">
        <f t="shared" si="504"/>
        <v>0</v>
      </c>
      <c r="AJ198" s="130">
        <f t="shared" ref="AJ198:BO198" si="505">AJ70/$C70</f>
        <v>0</v>
      </c>
      <c r="AK198" s="130">
        <f t="shared" si="505"/>
        <v>0</v>
      </c>
      <c r="AL198" s="130">
        <f t="shared" si="505"/>
        <v>0</v>
      </c>
      <c r="AM198" s="130">
        <f t="shared" si="505"/>
        <v>0</v>
      </c>
      <c r="AN198" s="130">
        <f t="shared" si="505"/>
        <v>0</v>
      </c>
      <c r="AO198" s="130">
        <f t="shared" si="505"/>
        <v>0</v>
      </c>
      <c r="AP198" s="130">
        <f t="shared" si="505"/>
        <v>0</v>
      </c>
      <c r="AQ198" s="130">
        <f t="shared" si="505"/>
        <v>1724.5</v>
      </c>
      <c r="AR198" s="130">
        <f t="shared" si="505"/>
        <v>1402</v>
      </c>
      <c r="AS198" s="130">
        <f t="shared" si="505"/>
        <v>1307</v>
      </c>
      <c r="AT198" s="130">
        <f t="shared" si="505"/>
        <v>1041</v>
      </c>
      <c r="AU198" s="130">
        <f t="shared" si="505"/>
        <v>1071.5</v>
      </c>
      <c r="AV198" s="130">
        <f t="shared" si="505"/>
        <v>1588</v>
      </c>
      <c r="AW198" s="130">
        <f t="shared" si="505"/>
        <v>1896</v>
      </c>
      <c r="AX198" s="130">
        <f t="shared" si="505"/>
        <v>1919.5</v>
      </c>
      <c r="AY198" s="130">
        <f t="shared" si="505"/>
        <v>1652</v>
      </c>
      <c r="AZ198" s="130">
        <f t="shared" si="505"/>
        <v>1665</v>
      </c>
      <c r="BA198" s="130">
        <f t="shared" si="505"/>
        <v>1704.5</v>
      </c>
      <c r="BB198" s="130">
        <f t="shared" si="505"/>
        <v>1423.5</v>
      </c>
      <c r="BC198" s="130">
        <f t="shared" si="505"/>
        <v>1125.5</v>
      </c>
      <c r="BD198" s="130">
        <f t="shared" si="505"/>
        <v>1166.5</v>
      </c>
      <c r="BE198" s="130">
        <f t="shared" si="505"/>
        <v>926</v>
      </c>
      <c r="BF198" s="130">
        <f t="shared" si="505"/>
        <v>558.5</v>
      </c>
      <c r="BG198" s="130">
        <f t="shared" si="505"/>
        <v>1008.5</v>
      </c>
      <c r="BH198" s="130">
        <f t="shared" si="505"/>
        <v>1039.5</v>
      </c>
      <c r="BI198" s="130">
        <f t="shared" si="505"/>
        <v>1127.5</v>
      </c>
      <c r="BJ198" s="130">
        <f t="shared" si="505"/>
        <v>1146</v>
      </c>
      <c r="BK198" s="130">
        <f t="shared" si="505"/>
        <v>1378.5</v>
      </c>
      <c r="BL198" s="130">
        <f t="shared" si="505"/>
        <v>1579.5</v>
      </c>
      <c r="BM198" s="130">
        <f t="shared" si="505"/>
        <v>1590.5</v>
      </c>
      <c r="BN198" s="130">
        <f t="shared" si="505"/>
        <v>1779.5</v>
      </c>
      <c r="BO198" s="130">
        <f t="shared" si="505"/>
        <v>1450</v>
      </c>
      <c r="BP198" s="130">
        <f t="shared" ref="BP198:CU198" si="506">BP70/$C70</f>
        <v>1616.5</v>
      </c>
      <c r="BQ198" s="130">
        <f t="shared" si="506"/>
        <v>1441.5</v>
      </c>
      <c r="BR198" s="130">
        <f t="shared" si="506"/>
        <v>1266.5</v>
      </c>
      <c r="BS198" s="130">
        <f t="shared" si="506"/>
        <v>1213.5</v>
      </c>
      <c r="BT198" s="130">
        <f t="shared" si="506"/>
        <v>1091</v>
      </c>
      <c r="BU198" s="130">
        <f t="shared" si="506"/>
        <v>1847.5</v>
      </c>
      <c r="BV198" s="130">
        <f t="shared" si="506"/>
        <v>2845.5</v>
      </c>
      <c r="BW198" s="130">
        <f t="shared" si="506"/>
        <v>5371.5</v>
      </c>
      <c r="BX198" s="130">
        <f t="shared" si="506"/>
        <v>5193</v>
      </c>
      <c r="BY198" s="130">
        <f t="shared" si="506"/>
        <v>6079.5</v>
      </c>
      <c r="BZ198" s="130">
        <f t="shared" si="506"/>
        <v>2503</v>
      </c>
      <c r="CA198" s="130">
        <f t="shared" si="506"/>
        <v>1554</v>
      </c>
      <c r="CB198" s="130">
        <f t="shared" si="506"/>
        <v>1282</v>
      </c>
      <c r="CC198" s="130">
        <f t="shared" si="506"/>
        <v>1000.5</v>
      </c>
      <c r="CD198" s="130">
        <f t="shared" si="506"/>
        <v>1080</v>
      </c>
      <c r="CE198" s="130">
        <f t="shared" si="506"/>
        <v>922.5</v>
      </c>
      <c r="CF198" s="130">
        <f t="shared" si="506"/>
        <v>933</v>
      </c>
      <c r="CG198" s="130">
        <f t="shared" si="506"/>
        <v>1057</v>
      </c>
      <c r="CH198" s="130">
        <f t="shared" si="506"/>
        <v>953.5</v>
      </c>
      <c r="CI198" s="130">
        <f t="shared" si="506"/>
        <v>875</v>
      </c>
      <c r="CJ198" s="130">
        <f t="shared" si="506"/>
        <v>1436</v>
      </c>
      <c r="CK198" s="130">
        <f t="shared" si="506"/>
        <v>1194</v>
      </c>
      <c r="CL198" s="130">
        <f t="shared" si="506"/>
        <v>662</v>
      </c>
      <c r="CM198" s="130">
        <f t="shared" si="506"/>
        <v>5247.5</v>
      </c>
      <c r="CN198" s="130">
        <f t="shared" si="506"/>
        <v>8380</v>
      </c>
      <c r="CO198" s="130">
        <f t="shared" si="506"/>
        <v>4181.5</v>
      </c>
      <c r="CP198" s="130">
        <f t="shared" si="506"/>
        <v>5230.5</v>
      </c>
      <c r="CQ198" s="130">
        <f t="shared" si="506"/>
        <v>7885</v>
      </c>
      <c r="CR198" s="130">
        <f t="shared" si="506"/>
        <v>4599</v>
      </c>
      <c r="CS198" s="130">
        <f t="shared" si="506"/>
        <v>4960</v>
      </c>
      <c r="CT198" s="130">
        <f t="shared" si="506"/>
        <v>4953.5</v>
      </c>
      <c r="CU198" s="130">
        <f t="shared" si="506"/>
        <v>1200.5</v>
      </c>
      <c r="CV198" s="130">
        <f t="shared" ref="CV198:DJ198" si="507">CV70/$C70</f>
        <v>8509.5</v>
      </c>
      <c r="CW198" s="130">
        <f t="shared" si="507"/>
        <v>7865</v>
      </c>
      <c r="CX198" s="130">
        <f t="shared" si="507"/>
        <v>7743.5</v>
      </c>
      <c r="CY198" s="130">
        <f t="shared" si="507"/>
        <v>9757</v>
      </c>
      <c r="CZ198" s="130">
        <f t="shared" si="507"/>
        <v>9868.5</v>
      </c>
      <c r="DA198" s="130">
        <f t="shared" si="507"/>
        <v>4596.5</v>
      </c>
      <c r="DB198" s="130">
        <f t="shared" si="507"/>
        <v>7799</v>
      </c>
      <c r="DC198" s="130">
        <f t="shared" si="507"/>
        <v>9667</v>
      </c>
      <c r="DD198" s="130">
        <f t="shared" si="507"/>
        <v>10071</v>
      </c>
      <c r="DE198" s="130">
        <f t="shared" si="507"/>
        <v>9637.5</v>
      </c>
      <c r="DF198" s="130">
        <f t="shared" si="507"/>
        <v>7757</v>
      </c>
      <c r="DG198" s="130">
        <f t="shared" si="507"/>
        <v>11343.5</v>
      </c>
      <c r="DH198" s="130">
        <f t="shared" si="507"/>
        <v>10091.5</v>
      </c>
      <c r="DI198" s="130">
        <f t="shared" si="507"/>
        <v>10200.5</v>
      </c>
      <c r="DJ198" s="130">
        <f t="shared" si="507"/>
        <v>9625</v>
      </c>
      <c r="DK198" s="130">
        <f t="shared" ref="DK198:DV198" si="508">DK70/$C70</f>
        <v>10709.5</v>
      </c>
      <c r="DL198" s="130">
        <f t="shared" si="508"/>
        <v>12081</v>
      </c>
      <c r="DM198" s="130">
        <f t="shared" si="508"/>
        <v>3836</v>
      </c>
      <c r="DN198" s="130">
        <f t="shared" si="508"/>
        <v>9047</v>
      </c>
      <c r="DO198" s="130">
        <f t="shared" si="508"/>
        <v>10554.5</v>
      </c>
      <c r="DP198" s="130">
        <f t="shared" si="508"/>
        <v>9381</v>
      </c>
      <c r="DQ198" s="130">
        <f t="shared" si="508"/>
        <v>8183</v>
      </c>
      <c r="DR198" s="130">
        <f t="shared" si="508"/>
        <v>10456.5</v>
      </c>
      <c r="DS198" s="130">
        <f t="shared" si="508"/>
        <v>5234.5</v>
      </c>
      <c r="DT198" s="130">
        <f t="shared" si="508"/>
        <v>10659.5</v>
      </c>
      <c r="DU198" s="130">
        <f t="shared" si="508"/>
        <v>9932.5</v>
      </c>
      <c r="DV198" s="130">
        <f t="shared" si="508"/>
        <v>7270.5</v>
      </c>
      <c r="DW198" s="130">
        <f t="shared" ref="DW198:EH198" si="509">DW70/$C70</f>
        <v>8987.5</v>
      </c>
      <c r="DX198" s="130">
        <f t="shared" si="509"/>
        <v>11255.5</v>
      </c>
      <c r="DY198" s="130">
        <f t="shared" si="509"/>
        <v>5563.5</v>
      </c>
      <c r="DZ198" s="130">
        <f t="shared" si="509"/>
        <v>10435.5</v>
      </c>
      <c r="EA198" s="130">
        <f t="shared" si="509"/>
        <v>9975.5</v>
      </c>
      <c r="EB198" s="130">
        <f t="shared" si="509"/>
        <v>9794</v>
      </c>
      <c r="EC198" s="130">
        <f t="shared" si="509"/>
        <v>7206.5</v>
      </c>
      <c r="ED198" s="130">
        <f t="shared" si="509"/>
        <v>9841</v>
      </c>
      <c r="EE198" s="130">
        <f t="shared" si="509"/>
        <v>11026</v>
      </c>
      <c r="EF198" s="130">
        <f t="shared" si="509"/>
        <v>10998.5</v>
      </c>
      <c r="EG198" s="130">
        <f t="shared" si="509"/>
        <v>9883</v>
      </c>
      <c r="EH198" s="130">
        <f t="shared" si="509"/>
        <v>8200</v>
      </c>
      <c r="EI198" s="130">
        <f t="shared" ref="EI198:ET198" si="510">EI70/$C70</f>
        <v>11311</v>
      </c>
      <c r="EJ198" s="130">
        <f t="shared" si="510"/>
        <v>11034</v>
      </c>
      <c r="EK198" s="130">
        <f t="shared" si="510"/>
        <v>6201</v>
      </c>
      <c r="EL198" s="130">
        <f t="shared" si="510"/>
        <v>10979.5</v>
      </c>
      <c r="EM198" s="130">
        <f t="shared" si="510"/>
        <v>10182</v>
      </c>
      <c r="EN198" s="130">
        <f t="shared" si="510"/>
        <v>10679</v>
      </c>
      <c r="EO198" s="130">
        <f t="shared" si="510"/>
        <v>8270</v>
      </c>
      <c r="EP198" s="130">
        <f t="shared" si="510"/>
        <v>11196.5</v>
      </c>
      <c r="EQ198" s="130">
        <f t="shared" si="510"/>
        <v>11515.5</v>
      </c>
      <c r="ER198" s="130">
        <f t="shared" si="510"/>
        <v>12122</v>
      </c>
      <c r="ES198" s="130">
        <f t="shared" si="510"/>
        <v>10739</v>
      </c>
      <c r="ET198" s="130">
        <f t="shared" si="510"/>
        <v>9777.5</v>
      </c>
      <c r="EU198" s="130">
        <f t="shared" ref="EU198:GM198" si="511">EU70/$C70</f>
        <v>11720.5</v>
      </c>
      <c r="EV198" s="130">
        <f t="shared" si="511"/>
        <v>11570</v>
      </c>
      <c r="EW198" s="130">
        <f t="shared" si="511"/>
        <v>6717.5</v>
      </c>
      <c r="EX198" s="130">
        <f t="shared" si="511"/>
        <v>8747</v>
      </c>
      <c r="EY198" s="130">
        <f t="shared" si="511"/>
        <v>9986</v>
      </c>
      <c r="EZ198" s="130">
        <f t="shared" si="511"/>
        <v>10114.5</v>
      </c>
      <c r="FA198" s="130">
        <f t="shared" si="511"/>
        <v>8571</v>
      </c>
      <c r="FB198" s="130">
        <f t="shared" si="511"/>
        <v>10864</v>
      </c>
      <c r="FC198" s="130">
        <f t="shared" si="511"/>
        <v>7745.5</v>
      </c>
      <c r="FD198" s="130">
        <f t="shared" si="511"/>
        <v>10143</v>
      </c>
      <c r="FE198" s="130">
        <f t="shared" si="511"/>
        <v>10504.5</v>
      </c>
      <c r="FF198" s="130">
        <f t="shared" si="511"/>
        <v>8250.5</v>
      </c>
      <c r="FG198" s="130">
        <f t="shared" si="511"/>
        <v>10608.5</v>
      </c>
      <c r="FH198" s="130">
        <f t="shared" si="511"/>
        <v>11072</v>
      </c>
      <c r="FI198" s="130">
        <f t="shared" si="511"/>
        <v>9201.5</v>
      </c>
      <c r="FJ198" s="130">
        <f t="shared" si="511"/>
        <v>9071</v>
      </c>
      <c r="FK198" s="130">
        <f t="shared" si="511"/>
        <v>10452</v>
      </c>
      <c r="FL198" s="130">
        <f t="shared" si="511"/>
        <v>6461</v>
      </c>
      <c r="FM198" s="130">
        <f t="shared" si="511"/>
        <v>10089</v>
      </c>
      <c r="FN198" s="130">
        <f t="shared" si="511"/>
        <v>10272.5</v>
      </c>
      <c r="FO198" s="130">
        <f t="shared" si="511"/>
        <v>10847</v>
      </c>
      <c r="FP198" s="130">
        <f t="shared" si="511"/>
        <v>10373.5</v>
      </c>
      <c r="FQ198" s="130">
        <f t="shared" si="511"/>
        <v>10833</v>
      </c>
      <c r="FR198" s="130">
        <f t="shared" si="511"/>
        <v>6508.5</v>
      </c>
      <c r="FS198" s="130">
        <f t="shared" si="511"/>
        <v>10350.5</v>
      </c>
      <c r="FT198" s="130">
        <f t="shared" si="511"/>
        <v>11625.5</v>
      </c>
      <c r="FU198" s="130">
        <f t="shared" si="511"/>
        <v>9901</v>
      </c>
      <c r="FV198" s="130">
        <f t="shared" si="511"/>
        <v>11356.5</v>
      </c>
      <c r="FW198" s="130">
        <f t="shared" si="511"/>
        <v>9047</v>
      </c>
      <c r="FX198" s="130">
        <f t="shared" si="511"/>
        <v>6551.5</v>
      </c>
      <c r="FY198" s="130">
        <f t="shared" si="511"/>
        <v>11490.5</v>
      </c>
      <c r="FZ198" s="130">
        <f t="shared" si="511"/>
        <v>11137</v>
      </c>
      <c r="GA198" s="130">
        <f t="shared" si="511"/>
        <v>12226</v>
      </c>
      <c r="GB198" s="130">
        <f t="shared" si="511"/>
        <v>9318.5</v>
      </c>
      <c r="GC198" s="130">
        <f t="shared" si="511"/>
        <v>10877</v>
      </c>
      <c r="GD198" s="130">
        <f t="shared" si="511"/>
        <v>9783.5</v>
      </c>
      <c r="GE198" s="130">
        <f t="shared" si="511"/>
        <v>8334.5</v>
      </c>
      <c r="GF198" s="130">
        <f t="shared" si="511"/>
        <v>11719</v>
      </c>
      <c r="GG198" s="130">
        <f t="shared" si="511"/>
        <v>9863.5</v>
      </c>
      <c r="GH198" s="130">
        <f t="shared" si="511"/>
        <v>9997</v>
      </c>
      <c r="GI198" s="130">
        <f t="shared" si="511"/>
        <v>9546</v>
      </c>
      <c r="GJ198" s="130">
        <f t="shared" si="511"/>
        <v>11026</v>
      </c>
      <c r="GK198" s="130">
        <f t="shared" si="511"/>
        <v>3656.5</v>
      </c>
      <c r="GL198" s="130">
        <f t="shared" si="511"/>
        <v>55.5</v>
      </c>
      <c r="GM198" s="130">
        <f t="shared" si="511"/>
        <v>34.5</v>
      </c>
      <c r="GN198" s="121"/>
      <c r="GO198" s="121"/>
      <c r="GP198" s="121"/>
      <c r="GQ198" s="121"/>
      <c r="GR198" s="120"/>
      <c r="GS198" s="120"/>
      <c r="GT198" s="120"/>
      <c r="GU198" s="120"/>
      <c r="GV198" s="120"/>
      <c r="GW198" s="120"/>
      <c r="GX198" s="120"/>
      <c r="GY198" s="120"/>
      <c r="GZ198" s="120"/>
      <c r="HA198" s="120"/>
      <c r="HB198" s="120"/>
      <c r="HC198" s="120"/>
      <c r="HD198" s="120"/>
      <c r="HE198" s="120"/>
      <c r="HF198" s="120"/>
      <c r="HG198" s="120"/>
    </row>
    <row r="199" spans="1:215" ht="15.75" x14ac:dyDescent="0.25">
      <c r="A199" s="45" t="s">
        <v>14</v>
      </c>
      <c r="B199" s="180" t="s">
        <v>48</v>
      </c>
      <c r="C199" s="46">
        <v>1.8000000000017999</v>
      </c>
      <c r="D199" s="130">
        <f t="shared" ref="D199:AI199" si="512">D71/$C71</f>
        <v>0</v>
      </c>
      <c r="E199" s="130">
        <f t="shared" si="512"/>
        <v>0</v>
      </c>
      <c r="F199" s="130">
        <f t="shared" si="512"/>
        <v>0</v>
      </c>
      <c r="G199" s="130">
        <f t="shared" si="512"/>
        <v>0</v>
      </c>
      <c r="H199" s="130">
        <f t="shared" si="512"/>
        <v>0</v>
      </c>
      <c r="I199" s="130">
        <f t="shared" si="512"/>
        <v>0</v>
      </c>
      <c r="J199" s="130">
        <f t="shared" si="512"/>
        <v>0</v>
      </c>
      <c r="K199" s="130">
        <f t="shared" si="512"/>
        <v>0</v>
      </c>
      <c r="L199" s="130">
        <f t="shared" si="512"/>
        <v>0</v>
      </c>
      <c r="M199" s="130">
        <f t="shared" si="512"/>
        <v>0</v>
      </c>
      <c r="N199" s="130">
        <f t="shared" si="512"/>
        <v>0</v>
      </c>
      <c r="O199" s="130">
        <f t="shared" si="512"/>
        <v>0</v>
      </c>
      <c r="P199" s="130">
        <f t="shared" si="512"/>
        <v>0</v>
      </c>
      <c r="Q199" s="130">
        <f t="shared" si="512"/>
        <v>0</v>
      </c>
      <c r="R199" s="130">
        <f t="shared" si="512"/>
        <v>0</v>
      </c>
      <c r="S199" s="130">
        <f t="shared" si="512"/>
        <v>0</v>
      </c>
      <c r="T199" s="130">
        <f t="shared" si="512"/>
        <v>0</v>
      </c>
      <c r="U199" s="130">
        <f t="shared" si="512"/>
        <v>0</v>
      </c>
      <c r="V199" s="130">
        <f t="shared" si="512"/>
        <v>0</v>
      </c>
      <c r="W199" s="130">
        <f t="shared" si="512"/>
        <v>0</v>
      </c>
      <c r="X199" s="130">
        <f t="shared" si="512"/>
        <v>0</v>
      </c>
      <c r="Y199" s="130">
        <f t="shared" si="512"/>
        <v>0</v>
      </c>
      <c r="Z199" s="130">
        <f t="shared" si="512"/>
        <v>0</v>
      </c>
      <c r="AA199" s="130">
        <f t="shared" si="512"/>
        <v>0</v>
      </c>
      <c r="AB199" s="130">
        <f t="shared" si="512"/>
        <v>0</v>
      </c>
      <c r="AC199" s="130">
        <f t="shared" si="512"/>
        <v>0</v>
      </c>
      <c r="AD199" s="130">
        <f t="shared" si="512"/>
        <v>0</v>
      </c>
      <c r="AE199" s="130">
        <f t="shared" si="512"/>
        <v>0</v>
      </c>
      <c r="AF199" s="130">
        <f t="shared" si="512"/>
        <v>0</v>
      </c>
      <c r="AG199" s="130">
        <f t="shared" si="512"/>
        <v>0</v>
      </c>
      <c r="AH199" s="130">
        <f t="shared" si="512"/>
        <v>0</v>
      </c>
      <c r="AI199" s="130">
        <f t="shared" si="512"/>
        <v>0</v>
      </c>
      <c r="AJ199" s="130">
        <f t="shared" ref="AJ199:BO199" si="513">AJ71/$C71</f>
        <v>0</v>
      </c>
      <c r="AK199" s="130">
        <f t="shared" si="513"/>
        <v>0</v>
      </c>
      <c r="AL199" s="130">
        <f t="shared" si="513"/>
        <v>0</v>
      </c>
      <c r="AM199" s="130">
        <f t="shared" si="513"/>
        <v>0</v>
      </c>
      <c r="AN199" s="130">
        <f t="shared" si="513"/>
        <v>0</v>
      </c>
      <c r="AO199" s="130">
        <f t="shared" si="513"/>
        <v>0</v>
      </c>
      <c r="AP199" s="130">
        <f t="shared" si="513"/>
        <v>0</v>
      </c>
      <c r="AQ199" s="130">
        <f t="shared" si="513"/>
        <v>0</v>
      </c>
      <c r="AR199" s="130">
        <f t="shared" si="513"/>
        <v>0</v>
      </c>
      <c r="AS199" s="130">
        <f t="shared" si="513"/>
        <v>0</v>
      </c>
      <c r="AT199" s="130">
        <f t="shared" si="513"/>
        <v>0</v>
      </c>
      <c r="AU199" s="130">
        <f t="shared" si="513"/>
        <v>0</v>
      </c>
      <c r="AV199" s="130">
        <f t="shared" si="513"/>
        <v>0</v>
      </c>
      <c r="AW199" s="130">
        <f t="shared" si="513"/>
        <v>0</v>
      </c>
      <c r="AX199" s="130">
        <f t="shared" si="513"/>
        <v>0</v>
      </c>
      <c r="AY199" s="130">
        <f t="shared" si="513"/>
        <v>0</v>
      </c>
      <c r="AZ199" s="130">
        <f t="shared" si="513"/>
        <v>0</v>
      </c>
      <c r="BA199" s="130">
        <f t="shared" si="513"/>
        <v>0</v>
      </c>
      <c r="BB199" s="130">
        <f t="shared" si="513"/>
        <v>0</v>
      </c>
      <c r="BC199" s="130">
        <f t="shared" si="513"/>
        <v>0</v>
      </c>
      <c r="BD199" s="130">
        <f t="shared" si="513"/>
        <v>0</v>
      </c>
      <c r="BE199" s="130">
        <f t="shared" si="513"/>
        <v>0</v>
      </c>
      <c r="BF199" s="130">
        <f t="shared" si="513"/>
        <v>0</v>
      </c>
      <c r="BG199" s="130">
        <f t="shared" si="513"/>
        <v>0</v>
      </c>
      <c r="BH199" s="130">
        <f t="shared" si="513"/>
        <v>0</v>
      </c>
      <c r="BI199" s="130">
        <f t="shared" si="513"/>
        <v>0</v>
      </c>
      <c r="BJ199" s="130">
        <f t="shared" si="513"/>
        <v>0</v>
      </c>
      <c r="BK199" s="130">
        <f t="shared" si="513"/>
        <v>0</v>
      </c>
      <c r="BL199" s="130">
        <f t="shared" si="513"/>
        <v>0</v>
      </c>
      <c r="BM199" s="130">
        <f t="shared" si="513"/>
        <v>0</v>
      </c>
      <c r="BN199" s="130">
        <f t="shared" si="513"/>
        <v>0</v>
      </c>
      <c r="BO199" s="130">
        <f t="shared" si="513"/>
        <v>0</v>
      </c>
      <c r="BP199" s="130">
        <f t="shared" ref="BP199:CU199" si="514">BP71/$C71</f>
        <v>0</v>
      </c>
      <c r="BQ199" s="130">
        <f t="shared" si="514"/>
        <v>0</v>
      </c>
      <c r="BR199" s="130">
        <f t="shared" si="514"/>
        <v>0</v>
      </c>
      <c r="BS199" s="130">
        <f t="shared" si="514"/>
        <v>0</v>
      </c>
      <c r="BT199" s="130">
        <f t="shared" si="514"/>
        <v>0</v>
      </c>
      <c r="BU199" s="130">
        <f t="shared" si="514"/>
        <v>0</v>
      </c>
      <c r="BV199" s="130">
        <f t="shared" si="514"/>
        <v>0</v>
      </c>
      <c r="BW199" s="130">
        <f t="shared" si="514"/>
        <v>0</v>
      </c>
      <c r="BX199" s="130">
        <f t="shared" si="514"/>
        <v>0</v>
      </c>
      <c r="BY199" s="130">
        <f t="shared" si="514"/>
        <v>0</v>
      </c>
      <c r="BZ199" s="130">
        <f t="shared" si="514"/>
        <v>0</v>
      </c>
      <c r="CA199" s="130">
        <f t="shared" si="514"/>
        <v>0</v>
      </c>
      <c r="CB199" s="130">
        <f t="shared" si="514"/>
        <v>0</v>
      </c>
      <c r="CC199" s="130">
        <f t="shared" si="514"/>
        <v>0</v>
      </c>
      <c r="CD199" s="130">
        <f t="shared" si="514"/>
        <v>0</v>
      </c>
      <c r="CE199" s="130">
        <f t="shared" si="514"/>
        <v>0</v>
      </c>
      <c r="CF199" s="130">
        <f t="shared" si="514"/>
        <v>0</v>
      </c>
      <c r="CG199" s="130">
        <f t="shared" si="514"/>
        <v>0</v>
      </c>
      <c r="CH199" s="130">
        <f t="shared" si="514"/>
        <v>0</v>
      </c>
      <c r="CI199" s="130">
        <f t="shared" si="514"/>
        <v>0</v>
      </c>
      <c r="CJ199" s="130">
        <f t="shared" si="514"/>
        <v>0</v>
      </c>
      <c r="CK199" s="130">
        <f t="shared" si="514"/>
        <v>0</v>
      </c>
      <c r="CL199" s="130">
        <f t="shared" si="514"/>
        <v>0</v>
      </c>
      <c r="CM199" s="130">
        <f t="shared" si="514"/>
        <v>0</v>
      </c>
      <c r="CN199" s="130">
        <f t="shared" si="514"/>
        <v>0</v>
      </c>
      <c r="CO199" s="130">
        <f t="shared" si="514"/>
        <v>0</v>
      </c>
      <c r="CP199" s="130">
        <f t="shared" si="514"/>
        <v>0</v>
      </c>
      <c r="CQ199" s="130">
        <f t="shared" si="514"/>
        <v>0</v>
      </c>
      <c r="CR199" s="130">
        <f t="shared" si="514"/>
        <v>0</v>
      </c>
      <c r="CS199" s="130">
        <f t="shared" si="514"/>
        <v>0</v>
      </c>
      <c r="CT199" s="130">
        <f t="shared" si="514"/>
        <v>0</v>
      </c>
      <c r="CU199" s="130">
        <f t="shared" si="514"/>
        <v>0</v>
      </c>
      <c r="CV199" s="130">
        <f t="shared" ref="CV199:DJ199" si="515">CV71/$C71</f>
        <v>0</v>
      </c>
      <c r="CW199" s="130">
        <f t="shared" si="515"/>
        <v>0</v>
      </c>
      <c r="CX199" s="130">
        <f t="shared" si="515"/>
        <v>0</v>
      </c>
      <c r="CY199" s="130">
        <f t="shared" si="515"/>
        <v>0</v>
      </c>
      <c r="CZ199" s="130">
        <f t="shared" si="515"/>
        <v>11.666666666655001</v>
      </c>
      <c r="DA199" s="130">
        <f t="shared" si="515"/>
        <v>13.888888888875</v>
      </c>
      <c r="DB199" s="130">
        <f t="shared" si="515"/>
        <v>31.666666666635003</v>
      </c>
      <c r="DC199" s="130">
        <f t="shared" si="515"/>
        <v>34.444444444410003</v>
      </c>
      <c r="DD199" s="130">
        <f t="shared" si="515"/>
        <v>35.555555555520002</v>
      </c>
      <c r="DE199" s="130">
        <f t="shared" si="515"/>
        <v>38.333333333295002</v>
      </c>
      <c r="DF199" s="130">
        <f t="shared" si="515"/>
        <v>58.333333333275</v>
      </c>
      <c r="DG199" s="130">
        <f t="shared" si="515"/>
        <v>53.888888888835005</v>
      </c>
      <c r="DH199" s="130">
        <f t="shared" si="515"/>
        <v>71.666666666595006</v>
      </c>
      <c r="DI199" s="130">
        <f t="shared" si="515"/>
        <v>58.888888888830003</v>
      </c>
      <c r="DJ199" s="130">
        <f t="shared" si="515"/>
        <v>83.333333333249996</v>
      </c>
      <c r="DK199" s="130">
        <f t="shared" ref="DK199:DV199" si="516">DK71/$C71</f>
        <v>43.33333333329</v>
      </c>
      <c r="DL199" s="130">
        <f t="shared" si="516"/>
        <v>73.333333333260001</v>
      </c>
      <c r="DM199" s="130">
        <f t="shared" si="516"/>
        <v>22.222222222199999</v>
      </c>
      <c r="DN199" s="130">
        <f t="shared" si="516"/>
        <v>34.999999999964999</v>
      </c>
      <c r="DO199" s="130">
        <f t="shared" si="516"/>
        <v>0</v>
      </c>
      <c r="DP199" s="130">
        <f t="shared" si="516"/>
        <v>19.444444444425002</v>
      </c>
      <c r="DQ199" s="130">
        <f t="shared" si="516"/>
        <v>100.555555555455</v>
      </c>
      <c r="DR199" s="130">
        <f t="shared" si="516"/>
        <v>84.999999999915005</v>
      </c>
      <c r="DS199" s="130">
        <f t="shared" si="516"/>
        <v>63.888888888825001</v>
      </c>
      <c r="DT199" s="130">
        <f t="shared" si="516"/>
        <v>169.99999999983001</v>
      </c>
      <c r="DU199" s="130">
        <f t="shared" si="516"/>
        <v>112.77777777766501</v>
      </c>
      <c r="DV199" s="130">
        <f t="shared" si="516"/>
        <v>177.77777777759999</v>
      </c>
      <c r="DW199" s="130">
        <f t="shared" ref="DW199:EH199" si="517">DW71/$C71</f>
        <v>151.11111111096</v>
      </c>
      <c r="DX199" s="130">
        <f t="shared" si="517"/>
        <v>117.222222222105</v>
      </c>
      <c r="DY199" s="130">
        <f t="shared" si="517"/>
        <v>47.777777777730002</v>
      </c>
      <c r="DZ199" s="130">
        <f t="shared" si="517"/>
        <v>117.77777777766001</v>
      </c>
      <c r="EA199" s="130">
        <f t="shared" si="517"/>
        <v>131.11111111098</v>
      </c>
      <c r="EB199" s="130">
        <f t="shared" si="517"/>
        <v>317.77777777746002</v>
      </c>
      <c r="EC199" s="130">
        <f t="shared" si="517"/>
        <v>293.33333333304</v>
      </c>
      <c r="ED199" s="130">
        <f t="shared" si="517"/>
        <v>291.66666666637502</v>
      </c>
      <c r="EE199" s="130">
        <f t="shared" si="517"/>
        <v>274.99999999972499</v>
      </c>
      <c r="EF199" s="130">
        <f t="shared" si="517"/>
        <v>298.333333333035</v>
      </c>
      <c r="EG199" s="130">
        <f t="shared" si="517"/>
        <v>284.44444444416001</v>
      </c>
      <c r="EH199" s="130">
        <f t="shared" si="517"/>
        <v>332.22222222189004</v>
      </c>
      <c r="EI199" s="130">
        <f t="shared" ref="EI199:ET199" si="518">EI71/$C71</f>
        <v>289.99999999970998</v>
      </c>
      <c r="EJ199" s="130">
        <f t="shared" si="518"/>
        <v>330.555555555225</v>
      </c>
      <c r="EK199" s="130">
        <f t="shared" si="518"/>
        <v>87.222222222135002</v>
      </c>
      <c r="EL199" s="130">
        <f t="shared" si="518"/>
        <v>109.99999999989001</v>
      </c>
      <c r="EM199" s="130">
        <f t="shared" si="518"/>
        <v>148.88888888874001</v>
      </c>
      <c r="EN199" s="130">
        <f t="shared" si="518"/>
        <v>179.99999999982001</v>
      </c>
      <c r="EO199" s="130">
        <f t="shared" si="518"/>
        <v>146.66666666652</v>
      </c>
      <c r="EP199" s="130">
        <f t="shared" si="518"/>
        <v>70.555555555485</v>
      </c>
      <c r="EQ199" s="130">
        <f t="shared" si="518"/>
        <v>42.777777777735004</v>
      </c>
      <c r="ER199" s="130">
        <f t="shared" si="518"/>
        <v>44.444444444399998</v>
      </c>
      <c r="ES199" s="130">
        <f t="shared" si="518"/>
        <v>71.111111111040003</v>
      </c>
      <c r="ET199" s="130">
        <f t="shared" si="518"/>
        <v>105.55555555545</v>
      </c>
      <c r="EU199" s="130">
        <f t="shared" ref="EU199:GM199" si="519">EU71/$C71</f>
        <v>136.66666666653001</v>
      </c>
      <c r="EV199" s="130">
        <f t="shared" si="519"/>
        <v>52.222222222170004</v>
      </c>
      <c r="EW199" s="130">
        <f t="shared" si="519"/>
        <v>122.2222222221</v>
      </c>
      <c r="EX199" s="130">
        <f t="shared" si="519"/>
        <v>66.666666666600008</v>
      </c>
      <c r="EY199" s="130">
        <f t="shared" si="519"/>
        <v>63.333333333270005</v>
      </c>
      <c r="EZ199" s="130">
        <f t="shared" si="519"/>
        <v>22.777777777755002</v>
      </c>
      <c r="FA199" s="130">
        <f t="shared" si="519"/>
        <v>53.888888888835005</v>
      </c>
      <c r="FB199" s="130">
        <f t="shared" si="519"/>
        <v>66.111111111045005</v>
      </c>
      <c r="FC199" s="130">
        <f t="shared" si="519"/>
        <v>109.99999999989001</v>
      </c>
      <c r="FD199" s="130">
        <f t="shared" si="519"/>
        <v>109.99999999989001</v>
      </c>
      <c r="FE199" s="130">
        <f t="shared" si="519"/>
        <v>4.9999999999950004</v>
      </c>
      <c r="FF199" s="130">
        <f t="shared" si="519"/>
        <v>138.88888888875002</v>
      </c>
      <c r="FG199" s="130">
        <f t="shared" si="519"/>
        <v>0</v>
      </c>
      <c r="FH199" s="130">
        <f t="shared" si="519"/>
        <v>0</v>
      </c>
      <c r="FI199" s="130">
        <f t="shared" si="519"/>
        <v>0</v>
      </c>
      <c r="FJ199" s="130">
        <f t="shared" si="519"/>
        <v>0</v>
      </c>
      <c r="FK199" s="130">
        <f t="shared" si="519"/>
        <v>0</v>
      </c>
      <c r="FL199" s="130">
        <f t="shared" si="519"/>
        <v>0</v>
      </c>
      <c r="FM199" s="130">
        <f t="shared" si="519"/>
        <v>0</v>
      </c>
      <c r="FN199" s="130">
        <f t="shared" si="519"/>
        <v>0</v>
      </c>
      <c r="FO199" s="130">
        <f t="shared" si="519"/>
        <v>6.6666666666600003</v>
      </c>
      <c r="FP199" s="130">
        <f t="shared" si="519"/>
        <v>8.333333333325001</v>
      </c>
      <c r="FQ199" s="130">
        <f t="shared" si="519"/>
        <v>3.888888888885</v>
      </c>
      <c r="FR199" s="130">
        <f t="shared" si="519"/>
        <v>4.4444444444400002</v>
      </c>
      <c r="FS199" s="130">
        <f t="shared" si="519"/>
        <v>0</v>
      </c>
      <c r="FT199" s="130">
        <f t="shared" si="519"/>
        <v>0</v>
      </c>
      <c r="FU199" s="130">
        <f t="shared" si="519"/>
        <v>0</v>
      </c>
      <c r="FV199" s="130">
        <f t="shared" si="519"/>
        <v>11.666666666655001</v>
      </c>
      <c r="FW199" s="130">
        <f t="shared" si="519"/>
        <v>43.33333333329</v>
      </c>
      <c r="FX199" s="130">
        <f t="shared" si="519"/>
        <v>43.888888888845003</v>
      </c>
      <c r="FY199" s="130">
        <f t="shared" si="519"/>
        <v>0</v>
      </c>
      <c r="FZ199" s="130">
        <f t="shared" si="519"/>
        <v>42.222222222180001</v>
      </c>
      <c r="GA199" s="130">
        <f t="shared" si="519"/>
        <v>53.333333333280002</v>
      </c>
      <c r="GB199" s="130">
        <f t="shared" si="519"/>
        <v>57.222222222165001</v>
      </c>
      <c r="GC199" s="130">
        <f t="shared" si="519"/>
        <v>67.77777777771</v>
      </c>
      <c r="GD199" s="130">
        <f t="shared" si="519"/>
        <v>47.777777777730002</v>
      </c>
      <c r="GE199" s="130">
        <f t="shared" si="519"/>
        <v>0</v>
      </c>
      <c r="GF199" s="130">
        <f t="shared" si="519"/>
        <v>2.7777777777749999</v>
      </c>
      <c r="GG199" s="130">
        <f t="shared" si="519"/>
        <v>74.999999999925009</v>
      </c>
      <c r="GH199" s="130">
        <f t="shared" si="519"/>
        <v>1.6666666666650001</v>
      </c>
      <c r="GI199" s="130">
        <f t="shared" si="519"/>
        <v>2.2222222222200001</v>
      </c>
      <c r="GJ199" s="130">
        <f t="shared" si="519"/>
        <v>22.222222222199999</v>
      </c>
      <c r="GK199" s="130">
        <f t="shared" si="519"/>
        <v>70.555555555485</v>
      </c>
      <c r="GL199" s="130">
        <f t="shared" si="519"/>
        <v>3.3333333333300001</v>
      </c>
      <c r="GM199" s="130">
        <f t="shared" si="519"/>
        <v>1.6666666666650001</v>
      </c>
      <c r="GN199" s="121"/>
      <c r="GO199" s="121"/>
      <c r="GP199" s="121"/>
      <c r="GQ199" s="121"/>
      <c r="GR199" s="120"/>
      <c r="GS199" s="120"/>
      <c r="GT199" s="120"/>
      <c r="GU199" s="120"/>
      <c r="GV199" s="120"/>
      <c r="GW199" s="120"/>
      <c r="GX199" s="120"/>
      <c r="GY199" s="120"/>
      <c r="GZ199" s="120"/>
      <c r="HA199" s="120"/>
      <c r="HB199" s="120"/>
      <c r="HC199" s="120"/>
      <c r="HD199" s="120"/>
      <c r="HE199" s="120"/>
      <c r="HF199" s="120"/>
      <c r="HG199" s="120"/>
    </row>
    <row r="200" spans="1:215" ht="15.75" x14ac:dyDescent="0.25">
      <c r="A200" s="45" t="s">
        <v>14</v>
      </c>
      <c r="B200" s="180" t="s">
        <v>48</v>
      </c>
      <c r="C200" s="46">
        <v>1.9000000000024699</v>
      </c>
      <c r="D200" s="130">
        <f t="shared" ref="D200:AI200" si="520">D72/$C72</f>
        <v>0</v>
      </c>
      <c r="E200" s="130">
        <f t="shared" si="520"/>
        <v>0</v>
      </c>
      <c r="F200" s="130">
        <f t="shared" si="520"/>
        <v>0</v>
      </c>
      <c r="G200" s="130">
        <f t="shared" si="520"/>
        <v>0</v>
      </c>
      <c r="H200" s="130">
        <f t="shared" si="520"/>
        <v>0</v>
      </c>
      <c r="I200" s="130">
        <f t="shared" si="520"/>
        <v>0</v>
      </c>
      <c r="J200" s="130">
        <f t="shared" si="520"/>
        <v>0</v>
      </c>
      <c r="K200" s="130">
        <f t="shared" si="520"/>
        <v>0</v>
      </c>
      <c r="L200" s="130">
        <f t="shared" si="520"/>
        <v>0</v>
      </c>
      <c r="M200" s="130">
        <f t="shared" si="520"/>
        <v>0</v>
      </c>
      <c r="N200" s="130">
        <f t="shared" si="520"/>
        <v>0</v>
      </c>
      <c r="O200" s="130">
        <f t="shared" si="520"/>
        <v>0</v>
      </c>
      <c r="P200" s="130">
        <f t="shared" si="520"/>
        <v>0</v>
      </c>
      <c r="Q200" s="130">
        <f t="shared" si="520"/>
        <v>0</v>
      </c>
      <c r="R200" s="130">
        <f t="shared" si="520"/>
        <v>0</v>
      </c>
      <c r="S200" s="130">
        <f t="shared" si="520"/>
        <v>0</v>
      </c>
      <c r="T200" s="130">
        <f t="shared" si="520"/>
        <v>0</v>
      </c>
      <c r="U200" s="130">
        <f t="shared" si="520"/>
        <v>0</v>
      </c>
      <c r="V200" s="130">
        <f t="shared" si="520"/>
        <v>0</v>
      </c>
      <c r="W200" s="130">
        <f t="shared" si="520"/>
        <v>0</v>
      </c>
      <c r="X200" s="130">
        <f t="shared" si="520"/>
        <v>0</v>
      </c>
      <c r="Y200" s="130">
        <f t="shared" si="520"/>
        <v>0</v>
      </c>
      <c r="Z200" s="130">
        <f t="shared" si="520"/>
        <v>0</v>
      </c>
      <c r="AA200" s="130">
        <f t="shared" si="520"/>
        <v>0</v>
      </c>
      <c r="AB200" s="130">
        <f t="shared" si="520"/>
        <v>0</v>
      </c>
      <c r="AC200" s="130">
        <f t="shared" si="520"/>
        <v>0</v>
      </c>
      <c r="AD200" s="130">
        <f t="shared" si="520"/>
        <v>0</v>
      </c>
      <c r="AE200" s="130">
        <f t="shared" si="520"/>
        <v>0</v>
      </c>
      <c r="AF200" s="130">
        <f t="shared" si="520"/>
        <v>0</v>
      </c>
      <c r="AG200" s="130">
        <f t="shared" si="520"/>
        <v>0</v>
      </c>
      <c r="AH200" s="130">
        <f t="shared" si="520"/>
        <v>0</v>
      </c>
      <c r="AI200" s="130">
        <f t="shared" si="520"/>
        <v>0</v>
      </c>
      <c r="AJ200" s="130">
        <f t="shared" ref="AJ200:BO200" si="521">AJ72/$C72</f>
        <v>0</v>
      </c>
      <c r="AK200" s="130">
        <f t="shared" si="521"/>
        <v>0</v>
      </c>
      <c r="AL200" s="130">
        <f t="shared" si="521"/>
        <v>0</v>
      </c>
      <c r="AM200" s="130">
        <f t="shared" si="521"/>
        <v>0</v>
      </c>
      <c r="AN200" s="130">
        <f t="shared" si="521"/>
        <v>0</v>
      </c>
      <c r="AO200" s="130">
        <f t="shared" si="521"/>
        <v>0</v>
      </c>
      <c r="AP200" s="130">
        <f t="shared" si="521"/>
        <v>0</v>
      </c>
      <c r="AQ200" s="130">
        <f t="shared" si="521"/>
        <v>0</v>
      </c>
      <c r="AR200" s="130">
        <f t="shared" si="521"/>
        <v>0</v>
      </c>
      <c r="AS200" s="130">
        <f t="shared" si="521"/>
        <v>0</v>
      </c>
      <c r="AT200" s="130">
        <f t="shared" si="521"/>
        <v>0</v>
      </c>
      <c r="AU200" s="130">
        <f t="shared" si="521"/>
        <v>0</v>
      </c>
      <c r="AV200" s="130">
        <f t="shared" si="521"/>
        <v>0</v>
      </c>
      <c r="AW200" s="130">
        <f t="shared" si="521"/>
        <v>0</v>
      </c>
      <c r="AX200" s="130">
        <f t="shared" si="521"/>
        <v>0</v>
      </c>
      <c r="AY200" s="130">
        <f t="shared" si="521"/>
        <v>0</v>
      </c>
      <c r="AZ200" s="130">
        <f t="shared" si="521"/>
        <v>0</v>
      </c>
      <c r="BA200" s="130">
        <f t="shared" si="521"/>
        <v>0</v>
      </c>
      <c r="BB200" s="130">
        <f t="shared" si="521"/>
        <v>0</v>
      </c>
      <c r="BC200" s="130">
        <f t="shared" si="521"/>
        <v>0</v>
      </c>
      <c r="BD200" s="130">
        <f t="shared" si="521"/>
        <v>0</v>
      </c>
      <c r="BE200" s="130">
        <f t="shared" si="521"/>
        <v>0</v>
      </c>
      <c r="BF200" s="130">
        <f t="shared" si="521"/>
        <v>0</v>
      </c>
      <c r="BG200" s="130">
        <f t="shared" si="521"/>
        <v>0</v>
      </c>
      <c r="BH200" s="130">
        <f t="shared" si="521"/>
        <v>0</v>
      </c>
      <c r="BI200" s="130">
        <f t="shared" si="521"/>
        <v>0</v>
      </c>
      <c r="BJ200" s="130">
        <f t="shared" si="521"/>
        <v>0</v>
      </c>
      <c r="BK200" s="130">
        <f t="shared" si="521"/>
        <v>0</v>
      </c>
      <c r="BL200" s="130">
        <f t="shared" si="521"/>
        <v>0</v>
      </c>
      <c r="BM200" s="130">
        <f t="shared" si="521"/>
        <v>0</v>
      </c>
      <c r="BN200" s="130">
        <f t="shared" si="521"/>
        <v>0</v>
      </c>
      <c r="BO200" s="130">
        <f t="shared" si="521"/>
        <v>0</v>
      </c>
      <c r="BP200" s="130">
        <f t="shared" ref="BP200:CU200" si="522">BP72/$C72</f>
        <v>0</v>
      </c>
      <c r="BQ200" s="130">
        <f t="shared" si="522"/>
        <v>0</v>
      </c>
      <c r="BR200" s="130">
        <f t="shared" si="522"/>
        <v>0</v>
      </c>
      <c r="BS200" s="130">
        <f t="shared" si="522"/>
        <v>0</v>
      </c>
      <c r="BT200" s="130">
        <f t="shared" si="522"/>
        <v>0</v>
      </c>
      <c r="BU200" s="130">
        <f t="shared" si="522"/>
        <v>0</v>
      </c>
      <c r="BV200" s="130">
        <f t="shared" si="522"/>
        <v>0</v>
      </c>
      <c r="BW200" s="130">
        <f t="shared" si="522"/>
        <v>0</v>
      </c>
      <c r="BX200" s="130">
        <f t="shared" si="522"/>
        <v>0</v>
      </c>
      <c r="BY200" s="130">
        <f t="shared" si="522"/>
        <v>0</v>
      </c>
      <c r="BZ200" s="130">
        <f t="shared" si="522"/>
        <v>0</v>
      </c>
      <c r="CA200" s="130">
        <f t="shared" si="522"/>
        <v>504.73684210460704</v>
      </c>
      <c r="CB200" s="130">
        <f t="shared" si="522"/>
        <v>545.789473683501</v>
      </c>
      <c r="CC200" s="130">
        <f t="shared" si="522"/>
        <v>639.99999999916804</v>
      </c>
      <c r="CD200" s="130">
        <f t="shared" si="522"/>
        <v>536.31578947298703</v>
      </c>
      <c r="CE200" s="130">
        <f t="shared" si="522"/>
        <v>614.21052631499106</v>
      </c>
      <c r="CF200" s="130">
        <f t="shared" si="522"/>
        <v>319.473684210111</v>
      </c>
      <c r="CG200" s="130">
        <f t="shared" si="522"/>
        <v>0</v>
      </c>
      <c r="CH200" s="130">
        <f t="shared" si="522"/>
        <v>0</v>
      </c>
      <c r="CI200" s="130">
        <f t="shared" si="522"/>
        <v>0</v>
      </c>
      <c r="CJ200" s="130">
        <f t="shared" si="522"/>
        <v>0</v>
      </c>
      <c r="CK200" s="130">
        <f t="shared" si="522"/>
        <v>0</v>
      </c>
      <c r="CL200" s="130">
        <f t="shared" si="522"/>
        <v>0</v>
      </c>
      <c r="CM200" s="130">
        <f t="shared" si="522"/>
        <v>0</v>
      </c>
      <c r="CN200" s="130">
        <f t="shared" si="522"/>
        <v>0</v>
      </c>
      <c r="CO200" s="130">
        <f t="shared" si="522"/>
        <v>102.631578947235</v>
      </c>
      <c r="CP200" s="130">
        <f t="shared" si="522"/>
        <v>486.84210526252502</v>
      </c>
      <c r="CQ200" s="130">
        <f t="shared" si="522"/>
        <v>591.05263157817899</v>
      </c>
      <c r="CR200" s="130">
        <f t="shared" si="522"/>
        <v>551.57894736770402</v>
      </c>
      <c r="CS200" s="130">
        <f t="shared" si="522"/>
        <v>196.84210526290201</v>
      </c>
      <c r="CT200" s="130">
        <f t="shared" si="522"/>
        <v>659.47368420966905</v>
      </c>
      <c r="CU200" s="130">
        <f t="shared" si="522"/>
        <v>183.68421052607701</v>
      </c>
      <c r="CV200" s="130">
        <f t="shared" ref="CV200:DJ200" si="523">CV72/$C72</f>
        <v>654.73684210441206</v>
      </c>
      <c r="CW200" s="130">
        <f t="shared" si="523"/>
        <v>185.263157894496</v>
      </c>
      <c r="CX200" s="130">
        <f t="shared" si="523"/>
        <v>639.99999999916804</v>
      </c>
      <c r="CY200" s="130">
        <f t="shared" si="523"/>
        <v>633.68421052549206</v>
      </c>
      <c r="CZ200" s="130">
        <f t="shared" si="523"/>
        <v>635.26315789391106</v>
      </c>
      <c r="DA200" s="130">
        <f t="shared" si="523"/>
        <v>551.57894736770402</v>
      </c>
      <c r="DB200" s="130">
        <f t="shared" si="523"/>
        <v>385.78947368370899</v>
      </c>
      <c r="DC200" s="130">
        <f t="shared" si="523"/>
        <v>208.947368420781</v>
      </c>
      <c r="DD200" s="130">
        <f t="shared" si="523"/>
        <v>633.15789473601899</v>
      </c>
      <c r="DE200" s="130">
        <f t="shared" si="523"/>
        <v>578.42105263082703</v>
      </c>
      <c r="DF200" s="130">
        <f t="shared" si="523"/>
        <v>611.05263157815307</v>
      </c>
      <c r="DG200" s="130">
        <f t="shared" si="523"/>
        <v>628.42105263076201</v>
      </c>
      <c r="DH200" s="130">
        <f t="shared" si="523"/>
        <v>653.68421052546603</v>
      </c>
      <c r="DI200" s="130">
        <f t="shared" si="523"/>
        <v>634.73684210443798</v>
      </c>
      <c r="DJ200" s="130">
        <f t="shared" si="523"/>
        <v>606.31578947289597</v>
      </c>
      <c r="DK200" s="130">
        <f t="shared" ref="DK200:DV200" si="524">DK72/$C72</f>
        <v>685.26315789384603</v>
      </c>
      <c r="DL200" s="130">
        <f t="shared" si="524"/>
        <v>645.26315789389798</v>
      </c>
      <c r="DM200" s="130">
        <f t="shared" si="524"/>
        <v>592.63157894659798</v>
      </c>
      <c r="DN200" s="130">
        <f t="shared" si="524"/>
        <v>655.78947368335798</v>
      </c>
      <c r="DO200" s="130">
        <f t="shared" si="524"/>
        <v>624.21052631497798</v>
      </c>
      <c r="DP200" s="130">
        <f t="shared" si="524"/>
        <v>668.42105263071005</v>
      </c>
      <c r="DQ200" s="130">
        <f t="shared" si="524"/>
        <v>499.47368420987704</v>
      </c>
      <c r="DR200" s="130">
        <f t="shared" si="524"/>
        <v>549.47368420981206</v>
      </c>
      <c r="DS200" s="130">
        <f t="shared" si="524"/>
        <v>667.36842105176402</v>
      </c>
      <c r="DT200" s="130">
        <f t="shared" si="524"/>
        <v>484.73684210463301</v>
      </c>
      <c r="DU200" s="130">
        <f t="shared" si="524"/>
        <v>433.15789473627899</v>
      </c>
      <c r="DV200" s="130">
        <f t="shared" si="524"/>
        <v>60.526315789394999</v>
      </c>
      <c r="DW200" s="130">
        <f t="shared" ref="DW200:EH200" si="525">DW72/$C72</f>
        <v>398.94736842053402</v>
      </c>
      <c r="DX200" s="130">
        <f t="shared" si="525"/>
        <v>652.10526315704703</v>
      </c>
      <c r="DY200" s="130">
        <f t="shared" si="525"/>
        <v>554.73684210454201</v>
      </c>
      <c r="DZ200" s="130">
        <f t="shared" si="525"/>
        <v>704.21052631487407</v>
      </c>
      <c r="EA200" s="130">
        <f t="shared" si="525"/>
        <v>665.78947368334502</v>
      </c>
      <c r="EB200" s="130">
        <f t="shared" si="525"/>
        <v>623.68421052550502</v>
      </c>
      <c r="EC200" s="130">
        <f t="shared" si="525"/>
        <v>649.47368420968201</v>
      </c>
      <c r="ED200" s="130">
        <f t="shared" si="525"/>
        <v>618.42105263077497</v>
      </c>
      <c r="EE200" s="130">
        <f t="shared" si="525"/>
        <v>418.94736842050804</v>
      </c>
      <c r="EF200" s="130">
        <f t="shared" si="525"/>
        <v>617.89473684130201</v>
      </c>
      <c r="EG200" s="130">
        <f t="shared" si="525"/>
        <v>446.31578947310402</v>
      </c>
      <c r="EH200" s="130">
        <f t="shared" si="525"/>
        <v>491.05263157830899</v>
      </c>
      <c r="EI200" s="130">
        <f t="shared" ref="EI200:ET200" si="526">EI72/$C72</f>
        <v>242.63157894705301</v>
      </c>
      <c r="EJ200" s="130">
        <f t="shared" si="526"/>
        <v>305.26315789434</v>
      </c>
      <c r="EK200" s="130">
        <f t="shared" si="526"/>
        <v>335.263157894301</v>
      </c>
      <c r="EL200" s="130">
        <f t="shared" si="526"/>
        <v>262.63157894702698</v>
      </c>
      <c r="EM200" s="130">
        <f t="shared" si="526"/>
        <v>217.36842105234902</v>
      </c>
      <c r="EN200" s="130">
        <f t="shared" si="526"/>
        <v>132.631578947196</v>
      </c>
      <c r="EO200" s="130">
        <f t="shared" si="526"/>
        <v>88.421052631464008</v>
      </c>
      <c r="EP200" s="130">
        <f t="shared" si="526"/>
        <v>115.78947368406</v>
      </c>
      <c r="EQ200" s="130">
        <f t="shared" si="526"/>
        <v>436.31578947311704</v>
      </c>
      <c r="ER200" s="130">
        <f t="shared" si="526"/>
        <v>365.26315789426201</v>
      </c>
      <c r="ES200" s="130">
        <f t="shared" si="526"/>
        <v>156.84210526295399</v>
      </c>
      <c r="ET200" s="130">
        <f t="shared" si="526"/>
        <v>235.78947368390402</v>
      </c>
      <c r="EU200" s="130">
        <f t="shared" ref="EU200:GM200" si="527">EU72/$C72</f>
        <v>257.89473684177</v>
      </c>
      <c r="EV200" s="130">
        <f t="shared" si="527"/>
        <v>214.73684210498402</v>
      </c>
      <c r="EW200" s="130">
        <f t="shared" si="527"/>
        <v>120.52631578931701</v>
      </c>
      <c r="EX200" s="130">
        <f t="shared" si="527"/>
        <v>189.99999999975302</v>
      </c>
      <c r="EY200" s="130">
        <f t="shared" si="527"/>
        <v>293.68421052593402</v>
      </c>
      <c r="EZ200" s="130">
        <f t="shared" si="527"/>
        <v>199.99999999974</v>
      </c>
      <c r="FA200" s="130">
        <f t="shared" si="527"/>
        <v>340.526315789031</v>
      </c>
      <c r="FB200" s="130">
        <f t="shared" si="527"/>
        <v>192.63157894711802</v>
      </c>
      <c r="FC200" s="130">
        <f t="shared" si="527"/>
        <v>183.15789473660399</v>
      </c>
      <c r="FD200" s="130">
        <f t="shared" si="527"/>
        <v>261.578947368081</v>
      </c>
      <c r="FE200" s="130">
        <f t="shared" si="527"/>
        <v>318.42105263116503</v>
      </c>
      <c r="FF200" s="130">
        <f t="shared" si="527"/>
        <v>218.94736842076802</v>
      </c>
      <c r="FG200" s="130">
        <f t="shared" si="527"/>
        <v>108.947368420911</v>
      </c>
      <c r="FH200" s="130">
        <f t="shared" si="527"/>
        <v>359.99999999953201</v>
      </c>
      <c r="FI200" s="130">
        <f t="shared" si="527"/>
        <v>485.26315789410603</v>
      </c>
      <c r="FJ200" s="130">
        <f t="shared" si="527"/>
        <v>399.47368421000704</v>
      </c>
      <c r="FK200" s="130">
        <f t="shared" si="527"/>
        <v>423.15789473629201</v>
      </c>
      <c r="FL200" s="130">
        <f t="shared" si="527"/>
        <v>361.578947367951</v>
      </c>
      <c r="FM200" s="130">
        <f t="shared" si="527"/>
        <v>399.99999999948</v>
      </c>
      <c r="FN200" s="130">
        <f t="shared" si="527"/>
        <v>397.89473684158804</v>
      </c>
      <c r="FO200" s="130">
        <f t="shared" si="527"/>
        <v>426.84210526260301</v>
      </c>
      <c r="FP200" s="130">
        <f t="shared" si="527"/>
        <v>392.10526315738502</v>
      </c>
      <c r="FQ200" s="130">
        <f t="shared" si="527"/>
        <v>388.94736842054704</v>
      </c>
      <c r="FR200" s="130">
        <f t="shared" si="527"/>
        <v>418.94736842050804</v>
      </c>
      <c r="FS200" s="130">
        <f t="shared" si="527"/>
        <v>454.73684210467201</v>
      </c>
      <c r="FT200" s="130">
        <f t="shared" si="527"/>
        <v>458.42105263098301</v>
      </c>
      <c r="FU200" s="130">
        <f t="shared" si="527"/>
        <v>459.99999999940201</v>
      </c>
      <c r="FV200" s="130">
        <f t="shared" si="527"/>
        <v>455.78947368361804</v>
      </c>
      <c r="FW200" s="130">
        <f t="shared" si="527"/>
        <v>474.73684210464603</v>
      </c>
      <c r="FX200" s="130">
        <f t="shared" si="527"/>
        <v>91.578947368301996</v>
      </c>
      <c r="FY200" s="130">
        <f t="shared" si="527"/>
        <v>248.421052631256</v>
      </c>
      <c r="FZ200" s="130">
        <f t="shared" si="527"/>
        <v>162.63157894715701</v>
      </c>
      <c r="GA200" s="130">
        <f t="shared" si="527"/>
        <v>491.57894736778201</v>
      </c>
      <c r="GB200" s="130">
        <f t="shared" si="527"/>
        <v>459.99999999940201</v>
      </c>
      <c r="GC200" s="130">
        <f t="shared" si="527"/>
        <v>463.15789473624</v>
      </c>
      <c r="GD200" s="130">
        <f t="shared" si="527"/>
        <v>611.57894736762603</v>
      </c>
      <c r="GE200" s="130">
        <f t="shared" si="527"/>
        <v>0</v>
      </c>
      <c r="GF200" s="130">
        <f t="shared" si="527"/>
        <v>0</v>
      </c>
      <c r="GG200" s="130">
        <f t="shared" si="527"/>
        <v>408.947368420521</v>
      </c>
      <c r="GH200" s="130">
        <f t="shared" si="527"/>
        <v>387.36842105212799</v>
      </c>
      <c r="GI200" s="130">
        <f t="shared" si="527"/>
        <v>416.31578947314301</v>
      </c>
      <c r="GJ200" s="130">
        <f t="shared" si="527"/>
        <v>437.36842105206301</v>
      </c>
      <c r="GK200" s="130">
        <f t="shared" si="527"/>
        <v>419.473684209981</v>
      </c>
      <c r="GL200" s="130">
        <f t="shared" si="527"/>
        <v>317.89473684169201</v>
      </c>
      <c r="GM200" s="130">
        <f t="shared" si="527"/>
        <v>174.736842105036</v>
      </c>
      <c r="GN200" s="121"/>
      <c r="GO200" s="121"/>
      <c r="GP200" s="121"/>
      <c r="GQ200" s="121"/>
      <c r="GR200" s="120"/>
      <c r="GS200" s="120"/>
      <c r="GT200" s="120"/>
      <c r="GU200" s="120"/>
      <c r="GV200" s="120"/>
      <c r="GW200" s="120"/>
      <c r="GX200" s="120"/>
      <c r="GY200" s="120"/>
      <c r="GZ200" s="120"/>
      <c r="HA200" s="120"/>
      <c r="HB200" s="120"/>
      <c r="HC200" s="120"/>
      <c r="HD200" s="120"/>
      <c r="HE200" s="120"/>
      <c r="HF200" s="120"/>
      <c r="HG200" s="120"/>
    </row>
    <row r="201" spans="1:215" ht="15.75" x14ac:dyDescent="0.25">
      <c r="A201" s="45" t="s">
        <v>14</v>
      </c>
      <c r="B201" s="179" t="s">
        <v>19</v>
      </c>
      <c r="C201" s="46">
        <v>1</v>
      </c>
      <c r="D201" s="130">
        <f t="shared" ref="D201:AI201" si="528">D73/$C73</f>
        <v>0</v>
      </c>
      <c r="E201" s="130">
        <f t="shared" si="528"/>
        <v>0</v>
      </c>
      <c r="F201" s="130">
        <f t="shared" si="528"/>
        <v>0</v>
      </c>
      <c r="G201" s="130">
        <f t="shared" si="528"/>
        <v>0</v>
      </c>
      <c r="H201" s="130">
        <f t="shared" si="528"/>
        <v>0</v>
      </c>
      <c r="I201" s="130">
        <f t="shared" si="528"/>
        <v>0</v>
      </c>
      <c r="J201" s="130">
        <f t="shared" si="528"/>
        <v>0</v>
      </c>
      <c r="K201" s="130">
        <f t="shared" si="528"/>
        <v>0</v>
      </c>
      <c r="L201" s="130">
        <f t="shared" si="528"/>
        <v>0</v>
      </c>
      <c r="M201" s="130">
        <f t="shared" si="528"/>
        <v>0</v>
      </c>
      <c r="N201" s="130">
        <f t="shared" si="528"/>
        <v>0</v>
      </c>
      <c r="O201" s="130">
        <f t="shared" si="528"/>
        <v>0</v>
      </c>
      <c r="P201" s="130">
        <f t="shared" si="528"/>
        <v>0</v>
      </c>
      <c r="Q201" s="130">
        <f t="shared" si="528"/>
        <v>0</v>
      </c>
      <c r="R201" s="130">
        <f t="shared" si="528"/>
        <v>0</v>
      </c>
      <c r="S201" s="130">
        <f t="shared" si="528"/>
        <v>0</v>
      </c>
      <c r="T201" s="130">
        <f t="shared" si="528"/>
        <v>0</v>
      </c>
      <c r="U201" s="130">
        <f t="shared" si="528"/>
        <v>0</v>
      </c>
      <c r="V201" s="130">
        <f t="shared" si="528"/>
        <v>0</v>
      </c>
      <c r="W201" s="130">
        <f t="shared" si="528"/>
        <v>0</v>
      </c>
      <c r="X201" s="130">
        <f t="shared" si="528"/>
        <v>0</v>
      </c>
      <c r="Y201" s="130">
        <f t="shared" si="528"/>
        <v>0</v>
      </c>
      <c r="Z201" s="130">
        <f t="shared" si="528"/>
        <v>249</v>
      </c>
      <c r="AA201" s="130">
        <f t="shared" si="528"/>
        <v>0</v>
      </c>
      <c r="AB201" s="130">
        <f t="shared" si="528"/>
        <v>0</v>
      </c>
      <c r="AC201" s="130">
        <f t="shared" si="528"/>
        <v>0</v>
      </c>
      <c r="AD201" s="130">
        <f t="shared" si="528"/>
        <v>0</v>
      </c>
      <c r="AE201" s="130">
        <f t="shared" si="528"/>
        <v>0</v>
      </c>
      <c r="AF201" s="130">
        <f t="shared" si="528"/>
        <v>0</v>
      </c>
      <c r="AG201" s="130">
        <f t="shared" si="528"/>
        <v>0</v>
      </c>
      <c r="AH201" s="130">
        <f t="shared" si="528"/>
        <v>0</v>
      </c>
      <c r="AI201" s="130">
        <f t="shared" si="528"/>
        <v>0</v>
      </c>
      <c r="AJ201" s="130">
        <f t="shared" ref="AJ201:BO201" si="529">AJ73/$C73</f>
        <v>0</v>
      </c>
      <c r="AK201" s="130">
        <f t="shared" si="529"/>
        <v>0</v>
      </c>
      <c r="AL201" s="130">
        <f t="shared" si="529"/>
        <v>0</v>
      </c>
      <c r="AM201" s="130">
        <f t="shared" si="529"/>
        <v>0</v>
      </c>
      <c r="AN201" s="130">
        <f t="shared" si="529"/>
        <v>0</v>
      </c>
      <c r="AO201" s="130">
        <f t="shared" si="529"/>
        <v>0</v>
      </c>
      <c r="AP201" s="130">
        <f t="shared" si="529"/>
        <v>0</v>
      </c>
      <c r="AQ201" s="130">
        <f t="shared" si="529"/>
        <v>0</v>
      </c>
      <c r="AR201" s="130">
        <f t="shared" si="529"/>
        <v>0</v>
      </c>
      <c r="AS201" s="130">
        <f t="shared" si="529"/>
        <v>0</v>
      </c>
      <c r="AT201" s="130">
        <f t="shared" si="529"/>
        <v>0</v>
      </c>
      <c r="AU201" s="130">
        <f t="shared" si="529"/>
        <v>0</v>
      </c>
      <c r="AV201" s="130">
        <f t="shared" si="529"/>
        <v>0</v>
      </c>
      <c r="AW201" s="130">
        <f t="shared" si="529"/>
        <v>0</v>
      </c>
      <c r="AX201" s="130">
        <f t="shared" si="529"/>
        <v>0</v>
      </c>
      <c r="AY201" s="130">
        <f t="shared" si="529"/>
        <v>0</v>
      </c>
      <c r="AZ201" s="130">
        <f t="shared" si="529"/>
        <v>0</v>
      </c>
      <c r="BA201" s="130">
        <f t="shared" si="529"/>
        <v>0</v>
      </c>
      <c r="BB201" s="130">
        <f t="shared" si="529"/>
        <v>0</v>
      </c>
      <c r="BC201" s="130">
        <f t="shared" si="529"/>
        <v>0</v>
      </c>
      <c r="BD201" s="130">
        <f t="shared" si="529"/>
        <v>0</v>
      </c>
      <c r="BE201" s="130">
        <f t="shared" si="529"/>
        <v>0</v>
      </c>
      <c r="BF201" s="130">
        <f t="shared" si="529"/>
        <v>0</v>
      </c>
      <c r="BG201" s="130">
        <f t="shared" si="529"/>
        <v>0</v>
      </c>
      <c r="BH201" s="130">
        <f t="shared" si="529"/>
        <v>0</v>
      </c>
      <c r="BI201" s="130">
        <f t="shared" si="529"/>
        <v>0</v>
      </c>
      <c r="BJ201" s="130">
        <f t="shared" si="529"/>
        <v>0</v>
      </c>
      <c r="BK201" s="130">
        <f t="shared" si="529"/>
        <v>0</v>
      </c>
      <c r="BL201" s="130">
        <f t="shared" si="529"/>
        <v>0</v>
      </c>
      <c r="BM201" s="130">
        <f t="shared" si="529"/>
        <v>0</v>
      </c>
      <c r="BN201" s="130">
        <f t="shared" si="529"/>
        <v>0</v>
      </c>
      <c r="BO201" s="130">
        <f t="shared" si="529"/>
        <v>0</v>
      </c>
      <c r="BP201" s="130">
        <f t="shared" ref="BP201:CU201" si="530">BP73/$C73</f>
        <v>0</v>
      </c>
      <c r="BQ201" s="130">
        <f t="shared" si="530"/>
        <v>0</v>
      </c>
      <c r="BR201" s="130">
        <f t="shared" si="530"/>
        <v>0</v>
      </c>
      <c r="BS201" s="130">
        <f t="shared" si="530"/>
        <v>0</v>
      </c>
      <c r="BT201" s="130">
        <f t="shared" si="530"/>
        <v>0</v>
      </c>
      <c r="BU201" s="130">
        <f t="shared" si="530"/>
        <v>0</v>
      </c>
      <c r="BV201" s="130">
        <f t="shared" si="530"/>
        <v>0</v>
      </c>
      <c r="BW201" s="130">
        <f t="shared" si="530"/>
        <v>0</v>
      </c>
      <c r="BX201" s="130">
        <f t="shared" si="530"/>
        <v>0</v>
      </c>
      <c r="BY201" s="130">
        <f t="shared" si="530"/>
        <v>0</v>
      </c>
      <c r="BZ201" s="130">
        <f t="shared" si="530"/>
        <v>0</v>
      </c>
      <c r="CA201" s="130">
        <f t="shared" si="530"/>
        <v>0</v>
      </c>
      <c r="CB201" s="130">
        <f t="shared" si="530"/>
        <v>0</v>
      </c>
      <c r="CC201" s="130">
        <f t="shared" si="530"/>
        <v>0</v>
      </c>
      <c r="CD201" s="130">
        <f t="shared" si="530"/>
        <v>0</v>
      </c>
      <c r="CE201" s="130">
        <f t="shared" si="530"/>
        <v>0</v>
      </c>
      <c r="CF201" s="130">
        <f t="shared" si="530"/>
        <v>0</v>
      </c>
      <c r="CG201" s="130">
        <f t="shared" si="530"/>
        <v>0</v>
      </c>
      <c r="CH201" s="130">
        <f t="shared" si="530"/>
        <v>0</v>
      </c>
      <c r="CI201" s="130">
        <f t="shared" si="530"/>
        <v>0</v>
      </c>
      <c r="CJ201" s="130">
        <f t="shared" si="530"/>
        <v>0</v>
      </c>
      <c r="CK201" s="130">
        <f t="shared" si="530"/>
        <v>0</v>
      </c>
      <c r="CL201" s="130">
        <f t="shared" si="530"/>
        <v>0</v>
      </c>
      <c r="CM201" s="130">
        <f t="shared" si="530"/>
        <v>0</v>
      </c>
      <c r="CN201" s="130">
        <f t="shared" si="530"/>
        <v>0</v>
      </c>
      <c r="CO201" s="130">
        <f t="shared" si="530"/>
        <v>0</v>
      </c>
      <c r="CP201" s="130">
        <f t="shared" si="530"/>
        <v>0</v>
      </c>
      <c r="CQ201" s="130">
        <f t="shared" si="530"/>
        <v>0</v>
      </c>
      <c r="CR201" s="130">
        <f t="shared" si="530"/>
        <v>0</v>
      </c>
      <c r="CS201" s="130">
        <f t="shared" si="530"/>
        <v>0</v>
      </c>
      <c r="CT201" s="130">
        <f t="shared" si="530"/>
        <v>0</v>
      </c>
      <c r="CU201" s="130">
        <f t="shared" si="530"/>
        <v>0</v>
      </c>
      <c r="CV201" s="130">
        <f t="shared" ref="CV201:DJ201" si="531">CV73/$C73</f>
        <v>0</v>
      </c>
      <c r="CW201" s="130">
        <f t="shared" si="531"/>
        <v>0</v>
      </c>
      <c r="CX201" s="130">
        <f t="shared" si="531"/>
        <v>0</v>
      </c>
      <c r="CY201" s="130">
        <f t="shared" si="531"/>
        <v>0</v>
      </c>
      <c r="CZ201" s="130">
        <f t="shared" si="531"/>
        <v>0</v>
      </c>
      <c r="DA201" s="130">
        <f t="shared" si="531"/>
        <v>0</v>
      </c>
      <c r="DB201" s="130">
        <f t="shared" si="531"/>
        <v>0</v>
      </c>
      <c r="DC201" s="130">
        <f t="shared" si="531"/>
        <v>0</v>
      </c>
      <c r="DD201" s="130">
        <f t="shared" si="531"/>
        <v>0</v>
      </c>
      <c r="DE201" s="130">
        <f t="shared" si="531"/>
        <v>0</v>
      </c>
      <c r="DF201" s="130">
        <f t="shared" si="531"/>
        <v>0</v>
      </c>
      <c r="DG201" s="130">
        <f t="shared" si="531"/>
        <v>0</v>
      </c>
      <c r="DH201" s="130">
        <f t="shared" si="531"/>
        <v>0</v>
      </c>
      <c r="DI201" s="130">
        <f t="shared" si="531"/>
        <v>0</v>
      </c>
      <c r="DJ201" s="130">
        <f t="shared" si="531"/>
        <v>0</v>
      </c>
      <c r="DK201" s="130">
        <f t="shared" ref="DK201:DV201" si="532">DK73/$C73</f>
        <v>0</v>
      </c>
      <c r="DL201" s="130">
        <f t="shared" si="532"/>
        <v>0</v>
      </c>
      <c r="DM201" s="130">
        <f t="shared" si="532"/>
        <v>0</v>
      </c>
      <c r="DN201" s="130">
        <f t="shared" si="532"/>
        <v>0</v>
      </c>
      <c r="DO201" s="130">
        <f t="shared" si="532"/>
        <v>0</v>
      </c>
      <c r="DP201" s="130">
        <f t="shared" si="532"/>
        <v>0</v>
      </c>
      <c r="DQ201" s="130">
        <f t="shared" si="532"/>
        <v>0</v>
      </c>
      <c r="DR201" s="130">
        <f t="shared" si="532"/>
        <v>0</v>
      </c>
      <c r="DS201" s="130">
        <f t="shared" si="532"/>
        <v>0</v>
      </c>
      <c r="DT201" s="130">
        <f t="shared" si="532"/>
        <v>0</v>
      </c>
      <c r="DU201" s="130">
        <f t="shared" si="532"/>
        <v>0</v>
      </c>
      <c r="DV201" s="130">
        <f t="shared" si="532"/>
        <v>0</v>
      </c>
      <c r="DW201" s="130">
        <f t="shared" ref="DW201:EH201" si="533">DW73/$C73</f>
        <v>0</v>
      </c>
      <c r="DX201" s="130">
        <f t="shared" si="533"/>
        <v>0</v>
      </c>
      <c r="DY201" s="130">
        <f t="shared" si="533"/>
        <v>0</v>
      </c>
      <c r="DZ201" s="130">
        <f t="shared" si="533"/>
        <v>0</v>
      </c>
      <c r="EA201" s="130">
        <f t="shared" si="533"/>
        <v>0</v>
      </c>
      <c r="EB201" s="130">
        <f t="shared" si="533"/>
        <v>0</v>
      </c>
      <c r="EC201" s="130">
        <f t="shared" si="533"/>
        <v>0</v>
      </c>
      <c r="ED201" s="130">
        <f t="shared" si="533"/>
        <v>0</v>
      </c>
      <c r="EE201" s="130">
        <f t="shared" si="533"/>
        <v>0</v>
      </c>
      <c r="EF201" s="130">
        <f t="shared" si="533"/>
        <v>0</v>
      </c>
      <c r="EG201" s="130">
        <f t="shared" si="533"/>
        <v>0</v>
      </c>
      <c r="EH201" s="130">
        <f t="shared" si="533"/>
        <v>0</v>
      </c>
      <c r="EI201" s="130">
        <f t="shared" ref="EI201:ET201" si="534">EI73/$C73</f>
        <v>0</v>
      </c>
      <c r="EJ201" s="130">
        <f t="shared" si="534"/>
        <v>0</v>
      </c>
      <c r="EK201" s="130">
        <f t="shared" si="534"/>
        <v>0</v>
      </c>
      <c r="EL201" s="130">
        <f t="shared" si="534"/>
        <v>0</v>
      </c>
      <c r="EM201" s="130">
        <f t="shared" si="534"/>
        <v>0</v>
      </c>
      <c r="EN201" s="130">
        <f t="shared" si="534"/>
        <v>0</v>
      </c>
      <c r="EO201" s="130">
        <f t="shared" si="534"/>
        <v>0</v>
      </c>
      <c r="EP201" s="130">
        <f t="shared" si="534"/>
        <v>0</v>
      </c>
      <c r="EQ201" s="130">
        <f t="shared" si="534"/>
        <v>0</v>
      </c>
      <c r="ER201" s="130">
        <f t="shared" si="534"/>
        <v>0</v>
      </c>
      <c r="ES201" s="130">
        <f t="shared" si="534"/>
        <v>0</v>
      </c>
      <c r="ET201" s="130">
        <f t="shared" si="534"/>
        <v>0</v>
      </c>
      <c r="EU201" s="130">
        <f t="shared" ref="EU201:GM201" si="535">EU73/$C73</f>
        <v>0</v>
      </c>
      <c r="EV201" s="130">
        <f t="shared" si="535"/>
        <v>0</v>
      </c>
      <c r="EW201" s="130">
        <f t="shared" si="535"/>
        <v>0</v>
      </c>
      <c r="EX201" s="130">
        <f t="shared" si="535"/>
        <v>0</v>
      </c>
      <c r="EY201" s="130">
        <f t="shared" si="535"/>
        <v>0</v>
      </c>
      <c r="EZ201" s="130">
        <f t="shared" si="535"/>
        <v>0</v>
      </c>
      <c r="FA201" s="130">
        <f t="shared" si="535"/>
        <v>0</v>
      </c>
      <c r="FB201" s="130">
        <f t="shared" si="535"/>
        <v>0</v>
      </c>
      <c r="FC201" s="130">
        <f t="shared" si="535"/>
        <v>0</v>
      </c>
      <c r="FD201" s="130">
        <f t="shared" si="535"/>
        <v>0</v>
      </c>
      <c r="FE201" s="130">
        <f t="shared" si="535"/>
        <v>0</v>
      </c>
      <c r="FF201" s="130">
        <f t="shared" si="535"/>
        <v>0</v>
      </c>
      <c r="FG201" s="130">
        <f t="shared" si="535"/>
        <v>0</v>
      </c>
      <c r="FH201" s="130">
        <f t="shared" si="535"/>
        <v>0</v>
      </c>
      <c r="FI201" s="130">
        <f t="shared" si="535"/>
        <v>0</v>
      </c>
      <c r="FJ201" s="130">
        <f t="shared" si="535"/>
        <v>0</v>
      </c>
      <c r="FK201" s="130">
        <f t="shared" si="535"/>
        <v>0</v>
      </c>
      <c r="FL201" s="130">
        <f t="shared" si="535"/>
        <v>0</v>
      </c>
      <c r="FM201" s="130">
        <f t="shared" si="535"/>
        <v>0</v>
      </c>
      <c r="FN201" s="130">
        <f t="shared" si="535"/>
        <v>0</v>
      </c>
      <c r="FO201" s="130">
        <f t="shared" si="535"/>
        <v>0</v>
      </c>
      <c r="FP201" s="130">
        <f t="shared" si="535"/>
        <v>0</v>
      </c>
      <c r="FQ201" s="130">
        <f t="shared" si="535"/>
        <v>0</v>
      </c>
      <c r="FR201" s="130">
        <f t="shared" si="535"/>
        <v>0</v>
      </c>
      <c r="FS201" s="130">
        <f t="shared" si="535"/>
        <v>0</v>
      </c>
      <c r="FT201" s="130">
        <f t="shared" si="535"/>
        <v>0</v>
      </c>
      <c r="FU201" s="130">
        <f t="shared" si="535"/>
        <v>0</v>
      </c>
      <c r="FV201" s="130">
        <f t="shared" si="535"/>
        <v>0</v>
      </c>
      <c r="FW201" s="130">
        <f t="shared" si="535"/>
        <v>0</v>
      </c>
      <c r="FX201" s="130">
        <f t="shared" si="535"/>
        <v>0</v>
      </c>
      <c r="FY201" s="130">
        <f t="shared" si="535"/>
        <v>0</v>
      </c>
      <c r="FZ201" s="130">
        <f t="shared" si="535"/>
        <v>0</v>
      </c>
      <c r="GA201" s="130">
        <f t="shared" si="535"/>
        <v>0</v>
      </c>
      <c r="GB201" s="130">
        <f t="shared" si="535"/>
        <v>0</v>
      </c>
      <c r="GC201" s="130">
        <f t="shared" si="535"/>
        <v>0</v>
      </c>
      <c r="GD201" s="130">
        <f t="shared" si="535"/>
        <v>0</v>
      </c>
      <c r="GE201" s="130">
        <f t="shared" si="535"/>
        <v>0</v>
      </c>
      <c r="GF201" s="130">
        <f t="shared" si="535"/>
        <v>0</v>
      </c>
      <c r="GG201" s="130">
        <f t="shared" si="535"/>
        <v>0</v>
      </c>
      <c r="GH201" s="130">
        <f t="shared" si="535"/>
        <v>0</v>
      </c>
      <c r="GI201" s="130">
        <f t="shared" si="535"/>
        <v>0</v>
      </c>
      <c r="GJ201" s="130">
        <f t="shared" si="535"/>
        <v>0</v>
      </c>
      <c r="GK201" s="130">
        <f t="shared" si="535"/>
        <v>0</v>
      </c>
      <c r="GL201" s="130">
        <f t="shared" si="535"/>
        <v>0</v>
      </c>
      <c r="GM201" s="130">
        <f t="shared" si="535"/>
        <v>0</v>
      </c>
      <c r="GN201" s="121"/>
      <c r="GO201" s="121"/>
      <c r="GP201" s="121"/>
      <c r="GQ201" s="121"/>
      <c r="GR201" s="120"/>
      <c r="GS201" s="120"/>
      <c r="GT201" s="120"/>
      <c r="GU201" s="120"/>
      <c r="GV201" s="120"/>
      <c r="GW201" s="120"/>
      <c r="GX201" s="120"/>
      <c r="GY201" s="120"/>
      <c r="GZ201" s="120"/>
      <c r="HA201" s="120"/>
      <c r="HB201" s="120"/>
      <c r="HC201" s="120"/>
      <c r="HD201" s="120"/>
      <c r="HE201" s="120"/>
      <c r="HF201" s="120"/>
      <c r="HG201" s="120"/>
    </row>
    <row r="202" spans="1:215" ht="15.75" x14ac:dyDescent="0.25">
      <c r="A202" s="45" t="s">
        <v>14</v>
      </c>
      <c r="B202" s="179" t="s">
        <v>19</v>
      </c>
      <c r="C202" s="46">
        <v>1.8000000000017999</v>
      </c>
      <c r="D202" s="130">
        <f t="shared" ref="D202:AI202" si="536">D74/$C74</f>
        <v>0</v>
      </c>
      <c r="E202" s="130">
        <f t="shared" si="536"/>
        <v>0</v>
      </c>
      <c r="F202" s="130">
        <f t="shared" si="536"/>
        <v>0</v>
      </c>
      <c r="G202" s="130">
        <f t="shared" si="536"/>
        <v>0</v>
      </c>
      <c r="H202" s="130">
        <f t="shared" si="536"/>
        <v>0</v>
      </c>
      <c r="I202" s="130">
        <f t="shared" si="536"/>
        <v>0</v>
      </c>
      <c r="J202" s="130">
        <f t="shared" si="536"/>
        <v>0</v>
      </c>
      <c r="K202" s="130">
        <f t="shared" si="536"/>
        <v>0</v>
      </c>
      <c r="L202" s="130">
        <f t="shared" si="536"/>
        <v>0</v>
      </c>
      <c r="M202" s="130">
        <f t="shared" si="536"/>
        <v>0</v>
      </c>
      <c r="N202" s="130">
        <f t="shared" si="536"/>
        <v>0</v>
      </c>
      <c r="O202" s="130">
        <f t="shared" si="536"/>
        <v>0</v>
      </c>
      <c r="P202" s="130">
        <f t="shared" si="536"/>
        <v>0</v>
      </c>
      <c r="Q202" s="130">
        <f t="shared" si="536"/>
        <v>0</v>
      </c>
      <c r="R202" s="130">
        <f t="shared" si="536"/>
        <v>0</v>
      </c>
      <c r="S202" s="130">
        <f t="shared" si="536"/>
        <v>0</v>
      </c>
      <c r="T202" s="130">
        <f t="shared" si="536"/>
        <v>0</v>
      </c>
      <c r="U202" s="130">
        <f t="shared" si="536"/>
        <v>0</v>
      </c>
      <c r="V202" s="130">
        <f t="shared" si="536"/>
        <v>0</v>
      </c>
      <c r="W202" s="130">
        <f t="shared" si="536"/>
        <v>0</v>
      </c>
      <c r="X202" s="130">
        <f t="shared" si="536"/>
        <v>0</v>
      </c>
      <c r="Y202" s="130">
        <f t="shared" si="536"/>
        <v>0</v>
      </c>
      <c r="Z202" s="130">
        <f t="shared" si="536"/>
        <v>0</v>
      </c>
      <c r="AA202" s="130">
        <f t="shared" si="536"/>
        <v>0</v>
      </c>
      <c r="AB202" s="130">
        <f t="shared" si="536"/>
        <v>0</v>
      </c>
      <c r="AC202" s="130">
        <f t="shared" si="536"/>
        <v>0</v>
      </c>
      <c r="AD202" s="130">
        <f t="shared" si="536"/>
        <v>0</v>
      </c>
      <c r="AE202" s="130">
        <f t="shared" si="536"/>
        <v>0</v>
      </c>
      <c r="AF202" s="130">
        <f t="shared" si="536"/>
        <v>0</v>
      </c>
      <c r="AG202" s="130">
        <f t="shared" si="536"/>
        <v>0</v>
      </c>
      <c r="AH202" s="130">
        <f t="shared" si="536"/>
        <v>0</v>
      </c>
      <c r="AI202" s="130">
        <f t="shared" si="536"/>
        <v>0</v>
      </c>
      <c r="AJ202" s="130">
        <f t="shared" ref="AJ202:BO202" si="537">AJ74/$C74</f>
        <v>0</v>
      </c>
      <c r="AK202" s="130">
        <f t="shared" si="537"/>
        <v>0</v>
      </c>
      <c r="AL202" s="130">
        <f t="shared" si="537"/>
        <v>0</v>
      </c>
      <c r="AM202" s="130">
        <f t="shared" si="537"/>
        <v>0</v>
      </c>
      <c r="AN202" s="130">
        <f t="shared" si="537"/>
        <v>0</v>
      </c>
      <c r="AO202" s="130">
        <f t="shared" si="537"/>
        <v>0</v>
      </c>
      <c r="AP202" s="130">
        <f t="shared" si="537"/>
        <v>0</v>
      </c>
      <c r="AQ202" s="130">
        <f t="shared" si="537"/>
        <v>0</v>
      </c>
      <c r="AR202" s="130">
        <f t="shared" si="537"/>
        <v>0</v>
      </c>
      <c r="AS202" s="130">
        <f t="shared" si="537"/>
        <v>0</v>
      </c>
      <c r="AT202" s="130">
        <f t="shared" si="537"/>
        <v>0</v>
      </c>
      <c r="AU202" s="130">
        <f t="shared" si="537"/>
        <v>0</v>
      </c>
      <c r="AV202" s="130">
        <f t="shared" si="537"/>
        <v>0</v>
      </c>
      <c r="AW202" s="130">
        <f t="shared" si="537"/>
        <v>0</v>
      </c>
      <c r="AX202" s="130">
        <f t="shared" si="537"/>
        <v>0</v>
      </c>
      <c r="AY202" s="130">
        <f t="shared" si="537"/>
        <v>0</v>
      </c>
      <c r="AZ202" s="130">
        <f t="shared" si="537"/>
        <v>0</v>
      </c>
      <c r="BA202" s="130">
        <f t="shared" si="537"/>
        <v>0</v>
      </c>
      <c r="BB202" s="130">
        <f t="shared" si="537"/>
        <v>0</v>
      </c>
      <c r="BC202" s="130">
        <f t="shared" si="537"/>
        <v>0</v>
      </c>
      <c r="BD202" s="130">
        <f t="shared" si="537"/>
        <v>0</v>
      </c>
      <c r="BE202" s="130">
        <f t="shared" si="537"/>
        <v>0</v>
      </c>
      <c r="BF202" s="130">
        <f t="shared" si="537"/>
        <v>0</v>
      </c>
      <c r="BG202" s="130">
        <f t="shared" si="537"/>
        <v>0</v>
      </c>
      <c r="BH202" s="130">
        <f t="shared" si="537"/>
        <v>0</v>
      </c>
      <c r="BI202" s="130">
        <f t="shared" si="537"/>
        <v>0</v>
      </c>
      <c r="BJ202" s="130">
        <f t="shared" si="537"/>
        <v>0</v>
      </c>
      <c r="BK202" s="130">
        <f t="shared" si="537"/>
        <v>0</v>
      </c>
      <c r="BL202" s="130">
        <f t="shared" si="537"/>
        <v>0</v>
      </c>
      <c r="BM202" s="130">
        <f t="shared" si="537"/>
        <v>0</v>
      </c>
      <c r="BN202" s="130">
        <f t="shared" si="537"/>
        <v>0</v>
      </c>
      <c r="BO202" s="130">
        <f t="shared" si="537"/>
        <v>0</v>
      </c>
      <c r="BP202" s="130">
        <f t="shared" ref="BP202:CU202" si="538">BP74/$C74</f>
        <v>0</v>
      </c>
      <c r="BQ202" s="130">
        <f t="shared" si="538"/>
        <v>0</v>
      </c>
      <c r="BR202" s="130">
        <f t="shared" si="538"/>
        <v>0</v>
      </c>
      <c r="BS202" s="130">
        <f t="shared" si="538"/>
        <v>0</v>
      </c>
      <c r="BT202" s="130">
        <f t="shared" si="538"/>
        <v>0</v>
      </c>
      <c r="BU202" s="130">
        <f t="shared" si="538"/>
        <v>0</v>
      </c>
      <c r="BV202" s="130">
        <f t="shared" si="538"/>
        <v>0</v>
      </c>
      <c r="BW202" s="130">
        <f t="shared" si="538"/>
        <v>0</v>
      </c>
      <c r="BX202" s="130">
        <f t="shared" si="538"/>
        <v>0</v>
      </c>
      <c r="BY202" s="130">
        <f t="shared" si="538"/>
        <v>0</v>
      </c>
      <c r="BZ202" s="130">
        <f t="shared" si="538"/>
        <v>0</v>
      </c>
      <c r="CA202" s="130">
        <f t="shared" si="538"/>
        <v>0</v>
      </c>
      <c r="CB202" s="130">
        <f t="shared" si="538"/>
        <v>0</v>
      </c>
      <c r="CC202" s="130">
        <f t="shared" si="538"/>
        <v>0</v>
      </c>
      <c r="CD202" s="130">
        <f t="shared" si="538"/>
        <v>0</v>
      </c>
      <c r="CE202" s="130">
        <f t="shared" si="538"/>
        <v>0</v>
      </c>
      <c r="CF202" s="130">
        <f t="shared" si="538"/>
        <v>0</v>
      </c>
      <c r="CG202" s="130">
        <f t="shared" si="538"/>
        <v>0</v>
      </c>
      <c r="CH202" s="130">
        <f t="shared" si="538"/>
        <v>0</v>
      </c>
      <c r="CI202" s="130">
        <f t="shared" si="538"/>
        <v>0</v>
      </c>
      <c r="CJ202" s="130">
        <f t="shared" si="538"/>
        <v>0</v>
      </c>
      <c r="CK202" s="130">
        <f t="shared" si="538"/>
        <v>115.55555555544001</v>
      </c>
      <c r="CL202" s="130">
        <f t="shared" si="538"/>
        <v>368.88888888852</v>
      </c>
      <c r="CM202" s="130">
        <f t="shared" si="538"/>
        <v>222.222222222</v>
      </c>
      <c r="CN202" s="130">
        <f t="shared" si="538"/>
        <v>2976.6666666636902</v>
      </c>
      <c r="CO202" s="130">
        <f t="shared" si="538"/>
        <v>3284.9999999967149</v>
      </c>
      <c r="CP202" s="130">
        <f t="shared" si="538"/>
        <v>2341.1111111087703</v>
      </c>
      <c r="CQ202" s="130">
        <f t="shared" si="538"/>
        <v>1862.22222222036</v>
      </c>
      <c r="CR202" s="130">
        <f t="shared" si="538"/>
        <v>533.33333333280007</v>
      </c>
      <c r="CS202" s="130">
        <f t="shared" si="538"/>
        <v>1964.4444444424801</v>
      </c>
      <c r="CT202" s="130">
        <f t="shared" si="538"/>
        <v>1326.66666666534</v>
      </c>
      <c r="CU202" s="130">
        <f t="shared" si="538"/>
        <v>1358.3333333319752</v>
      </c>
      <c r="CV202" s="130">
        <f t="shared" ref="CV202:DJ202" si="539">CV74/$C74</f>
        <v>0</v>
      </c>
      <c r="CW202" s="130">
        <f t="shared" si="539"/>
        <v>0</v>
      </c>
      <c r="CX202" s="130">
        <f t="shared" si="539"/>
        <v>713.88888888817507</v>
      </c>
      <c r="CY202" s="130">
        <f t="shared" si="539"/>
        <v>3012.7777777747651</v>
      </c>
      <c r="CZ202" s="130">
        <f t="shared" si="539"/>
        <v>6264.9999999937354</v>
      </c>
      <c r="DA202" s="130">
        <f t="shared" si="539"/>
        <v>5393.3333333279406</v>
      </c>
      <c r="DB202" s="130">
        <f t="shared" si="539"/>
        <v>743.33333333258997</v>
      </c>
      <c r="DC202" s="130">
        <f t="shared" si="539"/>
        <v>3134.999999996865</v>
      </c>
      <c r="DD202" s="130">
        <f t="shared" si="539"/>
        <v>2732.7777777750453</v>
      </c>
      <c r="DE202" s="130">
        <f t="shared" si="539"/>
        <v>2926.6666666637402</v>
      </c>
      <c r="DF202" s="130">
        <f t="shared" si="539"/>
        <v>543.33333333279006</v>
      </c>
      <c r="DG202" s="130">
        <f t="shared" si="539"/>
        <v>0</v>
      </c>
      <c r="DH202" s="130">
        <f t="shared" si="539"/>
        <v>734.99999999926501</v>
      </c>
      <c r="DI202" s="130">
        <f t="shared" si="539"/>
        <v>26.666666666640001</v>
      </c>
      <c r="DJ202" s="130">
        <f t="shared" si="539"/>
        <v>0</v>
      </c>
      <c r="DK202" s="130">
        <f t="shared" ref="DK202:DV202" si="540">DK74/$C74</f>
        <v>0</v>
      </c>
      <c r="DL202" s="130">
        <f t="shared" si="540"/>
        <v>0</v>
      </c>
      <c r="DM202" s="130">
        <f t="shared" si="540"/>
        <v>3144.4444444413002</v>
      </c>
      <c r="DN202" s="130">
        <f t="shared" si="540"/>
        <v>3069.4444444413753</v>
      </c>
      <c r="DO202" s="130">
        <f t="shared" si="540"/>
        <v>58.333333333275</v>
      </c>
      <c r="DP202" s="130">
        <f t="shared" si="540"/>
        <v>2837.222222219385</v>
      </c>
      <c r="DQ202" s="130">
        <f t="shared" si="540"/>
        <v>585.55555555497006</v>
      </c>
      <c r="DR202" s="130">
        <f t="shared" si="540"/>
        <v>624.99999999937506</v>
      </c>
      <c r="DS202" s="130">
        <f t="shared" si="540"/>
        <v>1458.8888888874301</v>
      </c>
      <c r="DT202" s="130">
        <f t="shared" si="540"/>
        <v>52.222222222170004</v>
      </c>
      <c r="DU202" s="130">
        <f t="shared" si="540"/>
        <v>240.55555555531501</v>
      </c>
      <c r="DV202" s="130">
        <f t="shared" si="540"/>
        <v>0</v>
      </c>
      <c r="DW202" s="130">
        <f t="shared" ref="DW202:EH202" si="541">DW74/$C74</f>
        <v>0</v>
      </c>
      <c r="DX202" s="130">
        <f t="shared" si="541"/>
        <v>416.11111111069499</v>
      </c>
      <c r="DY202" s="130">
        <f t="shared" si="541"/>
        <v>5064.4444444393803</v>
      </c>
      <c r="DZ202" s="130">
        <f t="shared" si="541"/>
        <v>6811.6666666598549</v>
      </c>
      <c r="EA202" s="130">
        <f t="shared" si="541"/>
        <v>1726.6666666649401</v>
      </c>
      <c r="EB202" s="130">
        <f t="shared" si="541"/>
        <v>0</v>
      </c>
      <c r="EC202" s="130">
        <f t="shared" si="541"/>
        <v>0</v>
      </c>
      <c r="ED202" s="130">
        <f t="shared" si="541"/>
        <v>0</v>
      </c>
      <c r="EE202" s="130">
        <f t="shared" si="541"/>
        <v>0</v>
      </c>
      <c r="EF202" s="130">
        <f t="shared" si="541"/>
        <v>0</v>
      </c>
      <c r="EG202" s="130">
        <f t="shared" si="541"/>
        <v>0</v>
      </c>
      <c r="EH202" s="130">
        <f t="shared" si="541"/>
        <v>0</v>
      </c>
      <c r="EI202" s="130">
        <f t="shared" ref="EI202:ET202" si="542">EI74/$C74</f>
        <v>2859.9999999971401</v>
      </c>
      <c r="EJ202" s="130">
        <f t="shared" si="542"/>
        <v>5813.8888888830752</v>
      </c>
      <c r="EK202" s="130">
        <f t="shared" si="542"/>
        <v>4653.8888888842348</v>
      </c>
      <c r="EL202" s="130">
        <f t="shared" si="542"/>
        <v>1064.44444444338</v>
      </c>
      <c r="EM202" s="130">
        <f t="shared" si="542"/>
        <v>1426.66666666524</v>
      </c>
      <c r="EN202" s="130">
        <f t="shared" si="542"/>
        <v>0</v>
      </c>
      <c r="EO202" s="130">
        <f t="shared" si="542"/>
        <v>0</v>
      </c>
      <c r="EP202" s="130">
        <f t="shared" si="542"/>
        <v>0</v>
      </c>
      <c r="EQ202" s="130">
        <f t="shared" si="542"/>
        <v>0</v>
      </c>
      <c r="ER202" s="130">
        <f t="shared" si="542"/>
        <v>0</v>
      </c>
      <c r="ES202" s="130">
        <f t="shared" si="542"/>
        <v>17.777777777760001</v>
      </c>
      <c r="ET202" s="130">
        <f t="shared" si="542"/>
        <v>0</v>
      </c>
      <c r="EU202" s="130">
        <f t="shared" ref="EU202:GM202" si="543">EU74/$C74</f>
        <v>0</v>
      </c>
      <c r="EV202" s="130">
        <f t="shared" si="543"/>
        <v>51.666666666615001</v>
      </c>
      <c r="EW202" s="130">
        <f t="shared" si="543"/>
        <v>0</v>
      </c>
      <c r="EX202" s="130">
        <f t="shared" si="543"/>
        <v>0</v>
      </c>
      <c r="EY202" s="130">
        <f t="shared" si="543"/>
        <v>0</v>
      </c>
      <c r="EZ202" s="130">
        <f t="shared" si="543"/>
        <v>0</v>
      </c>
      <c r="FA202" s="130">
        <f t="shared" si="543"/>
        <v>1584.44444444286</v>
      </c>
      <c r="FB202" s="130">
        <f t="shared" si="543"/>
        <v>1107.2222222211151</v>
      </c>
      <c r="FC202" s="130">
        <f t="shared" si="543"/>
        <v>2317.77777777546</v>
      </c>
      <c r="FD202" s="130">
        <f t="shared" si="543"/>
        <v>2957.2222222192649</v>
      </c>
      <c r="FE202" s="130">
        <f t="shared" si="543"/>
        <v>4006.111111107105</v>
      </c>
      <c r="FF202" s="130">
        <f t="shared" si="543"/>
        <v>4178.8888888847105</v>
      </c>
      <c r="FG202" s="130">
        <f t="shared" si="543"/>
        <v>1316.66666666535</v>
      </c>
      <c r="FH202" s="130">
        <f t="shared" si="543"/>
        <v>3044.999999996955</v>
      </c>
      <c r="FI202" s="130">
        <f t="shared" si="543"/>
        <v>1894.4444444425501</v>
      </c>
      <c r="FJ202" s="130">
        <f t="shared" si="543"/>
        <v>3013.8888888858751</v>
      </c>
      <c r="FK202" s="130">
        <f t="shared" si="543"/>
        <v>3108.3333333302253</v>
      </c>
      <c r="FL202" s="130">
        <f t="shared" si="543"/>
        <v>0</v>
      </c>
      <c r="FM202" s="130">
        <f t="shared" si="543"/>
        <v>3309.4444444411351</v>
      </c>
      <c r="FN202" s="130">
        <f t="shared" si="543"/>
        <v>357.77777777742</v>
      </c>
      <c r="FO202" s="130">
        <f t="shared" si="543"/>
        <v>0</v>
      </c>
      <c r="FP202" s="130">
        <f t="shared" si="543"/>
        <v>14.444444444430001</v>
      </c>
      <c r="FQ202" s="130">
        <f t="shared" si="543"/>
        <v>0</v>
      </c>
      <c r="FR202" s="130">
        <f t="shared" si="543"/>
        <v>0</v>
      </c>
      <c r="FS202" s="130">
        <f t="shared" si="543"/>
        <v>1159.444444443285</v>
      </c>
      <c r="FT202" s="130">
        <f t="shared" si="543"/>
        <v>4409.4444444400351</v>
      </c>
      <c r="FU202" s="130">
        <f t="shared" si="543"/>
        <v>2436.1111111086752</v>
      </c>
      <c r="FV202" s="130">
        <f t="shared" si="543"/>
        <v>566.66666666610001</v>
      </c>
      <c r="FW202" s="130">
        <f t="shared" si="543"/>
        <v>0</v>
      </c>
      <c r="FX202" s="130">
        <f t="shared" si="543"/>
        <v>0</v>
      </c>
      <c r="FY202" s="130">
        <f t="shared" si="543"/>
        <v>0</v>
      </c>
      <c r="FZ202" s="130">
        <f t="shared" si="543"/>
        <v>460.555555555095</v>
      </c>
      <c r="GA202" s="130">
        <f t="shared" si="543"/>
        <v>328.88888888856002</v>
      </c>
      <c r="GB202" s="130">
        <f t="shared" si="543"/>
        <v>0</v>
      </c>
      <c r="GC202" s="130">
        <f t="shared" si="543"/>
        <v>0</v>
      </c>
      <c r="GD202" s="130">
        <f t="shared" si="543"/>
        <v>0</v>
      </c>
      <c r="GE202" s="130">
        <f t="shared" si="543"/>
        <v>0</v>
      </c>
      <c r="GF202" s="130">
        <f t="shared" si="543"/>
        <v>581.11111111053003</v>
      </c>
      <c r="GG202" s="130">
        <f t="shared" si="543"/>
        <v>5908.8888888829806</v>
      </c>
      <c r="GH202" s="130">
        <f t="shared" si="543"/>
        <v>4612.7777777731653</v>
      </c>
      <c r="GI202" s="130">
        <f t="shared" si="543"/>
        <v>1177.7777777766</v>
      </c>
      <c r="GJ202" s="130">
        <f t="shared" si="543"/>
        <v>0</v>
      </c>
      <c r="GK202" s="130">
        <f t="shared" si="543"/>
        <v>2783.33333333055</v>
      </c>
      <c r="GL202" s="130">
        <f t="shared" si="543"/>
        <v>0</v>
      </c>
      <c r="GM202" s="130">
        <f t="shared" si="543"/>
        <v>0</v>
      </c>
      <c r="GN202" s="121"/>
      <c r="GO202" s="121"/>
      <c r="GP202" s="121"/>
      <c r="GQ202" s="121"/>
      <c r="GR202" s="120"/>
      <c r="GS202" s="120"/>
      <c r="GT202" s="120"/>
      <c r="GU202" s="120"/>
      <c r="GV202" s="120"/>
      <c r="GW202" s="120"/>
      <c r="GX202" s="120"/>
      <c r="GY202" s="120"/>
      <c r="GZ202" s="120"/>
      <c r="HA202" s="120"/>
      <c r="HB202" s="120"/>
      <c r="HC202" s="120"/>
      <c r="HD202" s="120"/>
      <c r="HE202" s="120"/>
      <c r="HF202" s="120"/>
      <c r="HG202" s="120"/>
    </row>
    <row r="203" spans="1:215" ht="15.75" x14ac:dyDescent="0.25">
      <c r="A203" s="45" t="s">
        <v>14</v>
      </c>
      <c r="B203" s="179" t="s">
        <v>19</v>
      </c>
      <c r="C203" s="46">
        <v>1.9000000000024699</v>
      </c>
      <c r="D203" s="130">
        <f t="shared" ref="D203:AI203" si="544">D75/$C75</f>
        <v>0</v>
      </c>
      <c r="E203" s="130">
        <f t="shared" si="544"/>
        <v>0</v>
      </c>
      <c r="F203" s="130">
        <f t="shared" si="544"/>
        <v>0</v>
      </c>
      <c r="G203" s="130">
        <f t="shared" si="544"/>
        <v>0</v>
      </c>
      <c r="H203" s="130">
        <f t="shared" si="544"/>
        <v>0</v>
      </c>
      <c r="I203" s="130">
        <f t="shared" si="544"/>
        <v>0</v>
      </c>
      <c r="J203" s="130">
        <f t="shared" si="544"/>
        <v>0</v>
      </c>
      <c r="K203" s="130">
        <f t="shared" si="544"/>
        <v>0</v>
      </c>
      <c r="L203" s="130">
        <f t="shared" si="544"/>
        <v>0</v>
      </c>
      <c r="M203" s="130">
        <f t="shared" si="544"/>
        <v>0</v>
      </c>
      <c r="N203" s="130">
        <f t="shared" si="544"/>
        <v>0</v>
      </c>
      <c r="O203" s="130">
        <f t="shared" si="544"/>
        <v>0</v>
      </c>
      <c r="P203" s="130">
        <f t="shared" si="544"/>
        <v>0</v>
      </c>
      <c r="Q203" s="130">
        <f t="shared" si="544"/>
        <v>0</v>
      </c>
      <c r="R203" s="130">
        <f t="shared" si="544"/>
        <v>0</v>
      </c>
      <c r="S203" s="130">
        <f t="shared" si="544"/>
        <v>0</v>
      </c>
      <c r="T203" s="130">
        <f t="shared" si="544"/>
        <v>0</v>
      </c>
      <c r="U203" s="130">
        <f t="shared" si="544"/>
        <v>0</v>
      </c>
      <c r="V203" s="130">
        <f t="shared" si="544"/>
        <v>0</v>
      </c>
      <c r="W203" s="130">
        <f t="shared" si="544"/>
        <v>0</v>
      </c>
      <c r="X203" s="130">
        <f t="shared" si="544"/>
        <v>0</v>
      </c>
      <c r="Y203" s="130">
        <f t="shared" si="544"/>
        <v>0</v>
      </c>
      <c r="Z203" s="130">
        <f t="shared" si="544"/>
        <v>0</v>
      </c>
      <c r="AA203" s="130">
        <f t="shared" si="544"/>
        <v>0</v>
      </c>
      <c r="AB203" s="130">
        <f t="shared" si="544"/>
        <v>0</v>
      </c>
      <c r="AC203" s="130">
        <f t="shared" si="544"/>
        <v>0</v>
      </c>
      <c r="AD203" s="130">
        <f t="shared" si="544"/>
        <v>0</v>
      </c>
      <c r="AE203" s="130">
        <f t="shared" si="544"/>
        <v>0</v>
      </c>
      <c r="AF203" s="130">
        <f t="shared" si="544"/>
        <v>0</v>
      </c>
      <c r="AG203" s="130">
        <f t="shared" si="544"/>
        <v>0</v>
      </c>
      <c r="AH203" s="130">
        <f t="shared" si="544"/>
        <v>0</v>
      </c>
      <c r="AI203" s="130">
        <f t="shared" si="544"/>
        <v>0</v>
      </c>
      <c r="AJ203" s="130">
        <f t="shared" ref="AJ203:BO203" si="545">AJ75/$C75</f>
        <v>0</v>
      </c>
      <c r="AK203" s="130">
        <f t="shared" si="545"/>
        <v>0</v>
      </c>
      <c r="AL203" s="130">
        <f t="shared" si="545"/>
        <v>0</v>
      </c>
      <c r="AM203" s="130">
        <f t="shared" si="545"/>
        <v>0</v>
      </c>
      <c r="AN203" s="130">
        <f t="shared" si="545"/>
        <v>0</v>
      </c>
      <c r="AO203" s="130">
        <f t="shared" si="545"/>
        <v>0</v>
      </c>
      <c r="AP203" s="130">
        <f t="shared" si="545"/>
        <v>0</v>
      </c>
      <c r="AQ203" s="130">
        <f t="shared" si="545"/>
        <v>0</v>
      </c>
      <c r="AR203" s="130">
        <f t="shared" si="545"/>
        <v>0</v>
      </c>
      <c r="AS203" s="130">
        <f t="shared" si="545"/>
        <v>0</v>
      </c>
      <c r="AT203" s="130">
        <f t="shared" si="545"/>
        <v>0</v>
      </c>
      <c r="AU203" s="130">
        <f t="shared" si="545"/>
        <v>0</v>
      </c>
      <c r="AV203" s="130">
        <f t="shared" si="545"/>
        <v>0</v>
      </c>
      <c r="AW203" s="130">
        <f t="shared" si="545"/>
        <v>0</v>
      </c>
      <c r="AX203" s="130">
        <f t="shared" si="545"/>
        <v>0</v>
      </c>
      <c r="AY203" s="130">
        <f t="shared" si="545"/>
        <v>0</v>
      </c>
      <c r="AZ203" s="130">
        <f t="shared" si="545"/>
        <v>0</v>
      </c>
      <c r="BA203" s="130">
        <f t="shared" si="545"/>
        <v>0</v>
      </c>
      <c r="BB203" s="130">
        <f t="shared" si="545"/>
        <v>0</v>
      </c>
      <c r="BC203" s="130">
        <f t="shared" si="545"/>
        <v>0</v>
      </c>
      <c r="BD203" s="130">
        <f t="shared" si="545"/>
        <v>0</v>
      </c>
      <c r="BE203" s="130">
        <f t="shared" si="545"/>
        <v>0</v>
      </c>
      <c r="BF203" s="130">
        <f t="shared" si="545"/>
        <v>0</v>
      </c>
      <c r="BG203" s="130">
        <f t="shared" si="545"/>
        <v>0</v>
      </c>
      <c r="BH203" s="130">
        <f t="shared" si="545"/>
        <v>0</v>
      </c>
      <c r="BI203" s="130">
        <f t="shared" si="545"/>
        <v>0</v>
      </c>
      <c r="BJ203" s="130">
        <f t="shared" si="545"/>
        <v>0</v>
      </c>
      <c r="BK203" s="130">
        <f t="shared" si="545"/>
        <v>0</v>
      </c>
      <c r="BL203" s="130">
        <f t="shared" si="545"/>
        <v>0</v>
      </c>
      <c r="BM203" s="130">
        <f t="shared" si="545"/>
        <v>0</v>
      </c>
      <c r="BN203" s="130">
        <f t="shared" si="545"/>
        <v>0</v>
      </c>
      <c r="BO203" s="130">
        <f t="shared" si="545"/>
        <v>0</v>
      </c>
      <c r="BP203" s="130">
        <f t="shared" ref="BP203:CU203" si="546">BP75/$C75</f>
        <v>0</v>
      </c>
      <c r="BQ203" s="130">
        <f t="shared" si="546"/>
        <v>0</v>
      </c>
      <c r="BR203" s="130">
        <f t="shared" si="546"/>
        <v>0</v>
      </c>
      <c r="BS203" s="130">
        <f t="shared" si="546"/>
        <v>0</v>
      </c>
      <c r="BT203" s="130">
        <f t="shared" si="546"/>
        <v>0</v>
      </c>
      <c r="BU203" s="130">
        <f t="shared" si="546"/>
        <v>0</v>
      </c>
      <c r="BV203" s="130">
        <f t="shared" si="546"/>
        <v>102.105263157762</v>
      </c>
      <c r="BW203" s="130">
        <f t="shared" si="546"/>
        <v>194.73684210500997</v>
      </c>
      <c r="BX203" s="130">
        <f t="shared" si="546"/>
        <v>1139.999999998518</v>
      </c>
      <c r="BY203" s="130">
        <f t="shared" si="546"/>
        <v>1990.5263157868858</v>
      </c>
      <c r="BZ203" s="130">
        <f t="shared" si="546"/>
        <v>3346.3157894693336</v>
      </c>
      <c r="CA203" s="130">
        <f t="shared" si="546"/>
        <v>2891.0526315751886</v>
      </c>
      <c r="CB203" s="130">
        <f t="shared" si="546"/>
        <v>3048.9473684170889</v>
      </c>
      <c r="CC203" s="130">
        <f t="shared" si="546"/>
        <v>3205.7894736800426</v>
      </c>
      <c r="CD203" s="130">
        <f t="shared" si="546"/>
        <v>5275.2631578878782</v>
      </c>
      <c r="CE203" s="130">
        <f t="shared" si="546"/>
        <v>3420.5263157850268</v>
      </c>
      <c r="CF203" s="130">
        <f t="shared" si="546"/>
        <v>3604.7368421005767</v>
      </c>
      <c r="CG203" s="130">
        <f t="shared" si="546"/>
        <v>2516.3157894704127</v>
      </c>
      <c r="CH203" s="130">
        <f t="shared" si="546"/>
        <v>3112.6315789433215</v>
      </c>
      <c r="CI203" s="130">
        <f t="shared" si="546"/>
        <v>2028.9473684184147</v>
      </c>
      <c r="CJ203" s="130">
        <f t="shared" si="546"/>
        <v>2439.9999999968277</v>
      </c>
      <c r="CK203" s="130">
        <f t="shared" si="546"/>
        <v>2732.6315789438158</v>
      </c>
      <c r="CL203" s="130">
        <f t="shared" si="546"/>
        <v>2436.8421052599897</v>
      </c>
      <c r="CM203" s="130">
        <f t="shared" si="546"/>
        <v>7948.9473684107179</v>
      </c>
      <c r="CN203" s="130">
        <f t="shared" si="546"/>
        <v>6045.7894736763501</v>
      </c>
      <c r="CO203" s="130">
        <f t="shared" si="546"/>
        <v>11679.473684195342</v>
      </c>
      <c r="CP203" s="130">
        <f t="shared" si="546"/>
        <v>6264.7368420971188</v>
      </c>
      <c r="CQ203" s="130">
        <f t="shared" si="546"/>
        <v>1261.578947366781</v>
      </c>
      <c r="CR203" s="130">
        <f t="shared" si="546"/>
        <v>1450.5263157875879</v>
      </c>
      <c r="CS203" s="130">
        <f t="shared" si="546"/>
        <v>1066.8421052617709</v>
      </c>
      <c r="CT203" s="130">
        <f t="shared" si="546"/>
        <v>1540.5263157874708</v>
      </c>
      <c r="CU203" s="130">
        <f t="shared" si="546"/>
        <v>1127.3684210511658</v>
      </c>
      <c r="CV203" s="130">
        <f t="shared" ref="CV203:DJ203" si="547">CV75/$C75</f>
        <v>5778.4210526240668</v>
      </c>
      <c r="CW203" s="130">
        <f t="shared" si="547"/>
        <v>2698.4210526280708</v>
      </c>
      <c r="CX203" s="130">
        <f t="shared" si="547"/>
        <v>2081.0526315762418</v>
      </c>
      <c r="CY203" s="130">
        <f t="shared" si="547"/>
        <v>2881.5789473646746</v>
      </c>
      <c r="CZ203" s="130">
        <f t="shared" si="547"/>
        <v>4072.6315789420737</v>
      </c>
      <c r="DA203" s="130">
        <f t="shared" si="547"/>
        <v>5941.0526315712232</v>
      </c>
      <c r="DB203" s="130">
        <f t="shared" si="547"/>
        <v>6266.8421052550102</v>
      </c>
      <c r="DC203" s="130">
        <f t="shared" si="547"/>
        <v>3539.4736842059247</v>
      </c>
      <c r="DD203" s="130">
        <f t="shared" si="547"/>
        <v>3751.5789473635436</v>
      </c>
      <c r="DE203" s="130">
        <f t="shared" si="547"/>
        <v>2225.263157891844</v>
      </c>
      <c r="DF203" s="130">
        <f t="shared" si="547"/>
        <v>475.78947368359195</v>
      </c>
      <c r="DG203" s="130">
        <f t="shared" si="547"/>
        <v>714.73684210433396</v>
      </c>
      <c r="DH203" s="130">
        <f t="shared" si="547"/>
        <v>1311.578947366716</v>
      </c>
      <c r="DI203" s="130">
        <f t="shared" si="547"/>
        <v>305.78947368381296</v>
      </c>
      <c r="DJ203" s="130">
        <f t="shared" si="547"/>
        <v>2044.2105263131318</v>
      </c>
      <c r="DK203" s="130">
        <f t="shared" ref="DK203:DV203" si="548">DK75/$C75</f>
        <v>8731.5789473570694</v>
      </c>
      <c r="DL203" s="130">
        <f t="shared" si="548"/>
        <v>7412.6315789377313</v>
      </c>
      <c r="DM203" s="130">
        <f t="shared" si="548"/>
        <v>4156.8421052577532</v>
      </c>
      <c r="DN203" s="130">
        <f t="shared" si="548"/>
        <v>5468.4210526244697</v>
      </c>
      <c r="DO203" s="130">
        <f t="shared" si="548"/>
        <v>2564.7368421019287</v>
      </c>
      <c r="DP203" s="130">
        <f t="shared" si="548"/>
        <v>0</v>
      </c>
      <c r="DQ203" s="130">
        <f t="shared" si="548"/>
        <v>1661.5789473662608</v>
      </c>
      <c r="DR203" s="130">
        <f t="shared" si="548"/>
        <v>0</v>
      </c>
      <c r="DS203" s="130">
        <f t="shared" si="548"/>
        <v>0</v>
      </c>
      <c r="DT203" s="130">
        <f t="shared" si="548"/>
        <v>0</v>
      </c>
      <c r="DU203" s="130">
        <f t="shared" si="548"/>
        <v>0</v>
      </c>
      <c r="DV203" s="130">
        <f t="shared" si="548"/>
        <v>853.15789473573295</v>
      </c>
      <c r="DW203" s="130">
        <f t="shared" ref="DW203:EH203" si="549">DW75/$C75</f>
        <v>7417.3684210429883</v>
      </c>
      <c r="DX203" s="130">
        <f t="shared" si="549"/>
        <v>11967.368421037074</v>
      </c>
      <c r="DY203" s="130">
        <f t="shared" si="549"/>
        <v>8171.578947357797</v>
      </c>
      <c r="DZ203" s="130">
        <f t="shared" si="549"/>
        <v>10572.105263144151</v>
      </c>
      <c r="EA203" s="130">
        <f t="shared" si="549"/>
        <v>2016.3157894710628</v>
      </c>
      <c r="EB203" s="130">
        <f t="shared" si="549"/>
        <v>0</v>
      </c>
      <c r="EC203" s="130">
        <f t="shared" si="549"/>
        <v>0</v>
      </c>
      <c r="ED203" s="130">
        <f t="shared" si="549"/>
        <v>0</v>
      </c>
      <c r="EE203" s="130">
        <f t="shared" si="549"/>
        <v>0</v>
      </c>
      <c r="EF203" s="130">
        <f t="shared" si="549"/>
        <v>562.1052631571639</v>
      </c>
      <c r="EG203" s="130">
        <f t="shared" si="549"/>
        <v>12.105263157879</v>
      </c>
      <c r="EH203" s="130">
        <f t="shared" si="549"/>
        <v>1919.4736842080308</v>
      </c>
      <c r="EI203" s="130">
        <f t="shared" ref="EI203:ET203" si="550">EI75/$C75</f>
        <v>12118.421052615824</v>
      </c>
      <c r="EJ203" s="130">
        <f t="shared" si="550"/>
        <v>10826.842105249081</v>
      </c>
      <c r="EK203" s="130">
        <f t="shared" si="550"/>
        <v>10524.210526302108</v>
      </c>
      <c r="EL203" s="130">
        <f t="shared" si="550"/>
        <v>444.21052631521195</v>
      </c>
      <c r="EM203" s="130">
        <f t="shared" si="550"/>
        <v>52.105263157826997</v>
      </c>
      <c r="EN203" s="130">
        <f t="shared" si="550"/>
        <v>502.63157894671497</v>
      </c>
      <c r="EO203" s="130">
        <f t="shared" si="550"/>
        <v>0</v>
      </c>
      <c r="EP203" s="130">
        <f t="shared" si="550"/>
        <v>0</v>
      </c>
      <c r="EQ203" s="130">
        <f t="shared" si="550"/>
        <v>0</v>
      </c>
      <c r="ER203" s="130">
        <f t="shared" si="550"/>
        <v>99.999999999869985</v>
      </c>
      <c r="ES203" s="130">
        <f t="shared" si="550"/>
        <v>3915.2631578896467</v>
      </c>
      <c r="ET203" s="130">
        <f t="shared" si="550"/>
        <v>0</v>
      </c>
      <c r="EU203" s="130">
        <f t="shared" ref="EU203:GM203" si="551">EU75/$C75</f>
        <v>5209.4736842037537</v>
      </c>
      <c r="EV203" s="130">
        <f t="shared" si="551"/>
        <v>8926.8421052515514</v>
      </c>
      <c r="EW203" s="130">
        <f t="shared" si="551"/>
        <v>8942.1052631462699</v>
      </c>
      <c r="EX203" s="130">
        <f t="shared" si="551"/>
        <v>10938.421052617357</v>
      </c>
      <c r="EY203" s="130">
        <f t="shared" si="551"/>
        <v>1363.1578947350699</v>
      </c>
      <c r="EZ203" s="130">
        <f t="shared" si="551"/>
        <v>0</v>
      </c>
      <c r="FA203" s="130">
        <f t="shared" si="551"/>
        <v>0</v>
      </c>
      <c r="FB203" s="130">
        <f t="shared" si="551"/>
        <v>1642.6315789452328</v>
      </c>
      <c r="FC203" s="130">
        <f t="shared" si="551"/>
        <v>1082.1052631564878</v>
      </c>
      <c r="FD203" s="130">
        <f t="shared" si="551"/>
        <v>0</v>
      </c>
      <c r="FE203" s="130">
        <f t="shared" si="551"/>
        <v>0</v>
      </c>
      <c r="FF203" s="130">
        <f t="shared" si="551"/>
        <v>0</v>
      </c>
      <c r="FG203" s="130">
        <f t="shared" si="551"/>
        <v>0</v>
      </c>
      <c r="FH203" s="130">
        <f t="shared" si="551"/>
        <v>3124.2105263117278</v>
      </c>
      <c r="FI203" s="130">
        <f t="shared" si="551"/>
        <v>9153.1578947249418</v>
      </c>
      <c r="FJ203" s="130">
        <f t="shared" si="551"/>
        <v>7363.6842105167425</v>
      </c>
      <c r="FK203" s="130">
        <f t="shared" si="551"/>
        <v>4406.3157894679553</v>
      </c>
      <c r="FL203" s="130">
        <f t="shared" si="551"/>
        <v>0</v>
      </c>
      <c r="FM203" s="130">
        <f t="shared" si="551"/>
        <v>0</v>
      </c>
      <c r="FN203" s="130">
        <f t="shared" si="551"/>
        <v>1464.7368421033589</v>
      </c>
      <c r="FO203" s="130">
        <f t="shared" si="551"/>
        <v>1009.9999999986869</v>
      </c>
      <c r="FP203" s="130">
        <f t="shared" si="551"/>
        <v>719.47368420959094</v>
      </c>
      <c r="FQ203" s="130">
        <f t="shared" si="551"/>
        <v>29.473684210487999</v>
      </c>
      <c r="FR203" s="130">
        <f t="shared" si="551"/>
        <v>0</v>
      </c>
      <c r="FS203" s="130">
        <f t="shared" si="551"/>
        <v>0</v>
      </c>
      <c r="FT203" s="130">
        <f t="shared" si="551"/>
        <v>8944.7368420936346</v>
      </c>
      <c r="FU203" s="130">
        <f t="shared" si="551"/>
        <v>8275.2631578839791</v>
      </c>
      <c r="FV203" s="130">
        <f t="shared" si="551"/>
        <v>7301.0526315694551</v>
      </c>
      <c r="FW203" s="130">
        <f t="shared" si="551"/>
        <v>3099.9999999959696</v>
      </c>
      <c r="FX203" s="130">
        <f t="shared" si="551"/>
        <v>2684.2105263122999</v>
      </c>
      <c r="FY203" s="130">
        <f t="shared" si="551"/>
        <v>1301.0526315772559</v>
      </c>
      <c r="FZ203" s="130">
        <f t="shared" si="551"/>
        <v>1597.3684210505548</v>
      </c>
      <c r="GA203" s="130">
        <f t="shared" si="551"/>
        <v>0</v>
      </c>
      <c r="GB203" s="130">
        <f t="shared" si="551"/>
        <v>976.31578947241496</v>
      </c>
      <c r="GC203" s="130">
        <f t="shared" si="551"/>
        <v>0</v>
      </c>
      <c r="GD203" s="130">
        <f t="shared" si="551"/>
        <v>301.05263157855597</v>
      </c>
      <c r="GE203" s="130">
        <f t="shared" si="551"/>
        <v>6401.0526315706256</v>
      </c>
      <c r="GF203" s="130">
        <f t="shared" si="551"/>
        <v>23912.105263126807</v>
      </c>
      <c r="GG203" s="130">
        <f t="shared" si="551"/>
        <v>4458.421052625783</v>
      </c>
      <c r="GH203" s="130">
        <f t="shared" si="551"/>
        <v>6388.4210526232737</v>
      </c>
      <c r="GI203" s="130">
        <f t="shared" si="551"/>
        <v>6261.5789473602808</v>
      </c>
      <c r="GJ203" s="130">
        <f t="shared" si="551"/>
        <v>37.894736842055998</v>
      </c>
      <c r="GK203" s="130">
        <f t="shared" si="551"/>
        <v>683.68421052542692</v>
      </c>
      <c r="GL203" s="130">
        <f t="shared" si="551"/>
        <v>215.78947368392997</v>
      </c>
      <c r="GM203" s="130">
        <f t="shared" si="551"/>
        <v>0</v>
      </c>
      <c r="GN203" s="121"/>
      <c r="GO203" s="121"/>
      <c r="GP203" s="121"/>
      <c r="GQ203" s="121"/>
      <c r="GR203" s="120"/>
      <c r="GS203" s="120"/>
      <c r="GT203" s="120"/>
      <c r="GU203" s="120"/>
      <c r="GV203" s="120"/>
      <c r="GW203" s="120"/>
      <c r="GX203" s="120"/>
      <c r="GY203" s="120"/>
      <c r="GZ203" s="120"/>
      <c r="HA203" s="120"/>
      <c r="HB203" s="120"/>
      <c r="HC203" s="120"/>
      <c r="HD203" s="120"/>
      <c r="HE203" s="120"/>
      <c r="HF203" s="120"/>
      <c r="HG203" s="120"/>
    </row>
    <row r="204" spans="1:215" ht="15.75" x14ac:dyDescent="0.25">
      <c r="A204" s="45" t="s">
        <v>14</v>
      </c>
      <c r="B204" s="179" t="s">
        <v>19</v>
      </c>
      <c r="C204" s="46">
        <v>2</v>
      </c>
      <c r="D204" s="130">
        <f t="shared" ref="D204:AI204" si="552">D76/$C76</f>
        <v>0</v>
      </c>
      <c r="E204" s="130">
        <f t="shared" si="552"/>
        <v>0</v>
      </c>
      <c r="F204" s="130">
        <f t="shared" si="552"/>
        <v>0</v>
      </c>
      <c r="G204" s="130">
        <f t="shared" si="552"/>
        <v>3985</v>
      </c>
      <c r="H204" s="130">
        <f t="shared" si="552"/>
        <v>8108</v>
      </c>
      <c r="I204" s="130">
        <f t="shared" si="552"/>
        <v>10478.5</v>
      </c>
      <c r="J204" s="130">
        <f t="shared" si="552"/>
        <v>3045.5</v>
      </c>
      <c r="K204" s="130">
        <f t="shared" si="552"/>
        <v>3597</v>
      </c>
      <c r="L204" s="130">
        <f t="shared" si="552"/>
        <v>975</v>
      </c>
      <c r="M204" s="130">
        <f t="shared" si="552"/>
        <v>1</v>
      </c>
      <c r="N204" s="130">
        <f t="shared" si="552"/>
        <v>40</v>
      </c>
      <c r="O204" s="130">
        <f t="shared" si="552"/>
        <v>264</v>
      </c>
      <c r="P204" s="130">
        <f t="shared" si="552"/>
        <v>0</v>
      </c>
      <c r="Q204" s="130">
        <f t="shared" si="552"/>
        <v>0</v>
      </c>
      <c r="R204" s="130">
        <f t="shared" si="552"/>
        <v>0</v>
      </c>
      <c r="S204" s="130">
        <f t="shared" si="552"/>
        <v>25</v>
      </c>
      <c r="T204" s="130">
        <f t="shared" si="552"/>
        <v>957.5</v>
      </c>
      <c r="U204" s="130">
        <f t="shared" si="552"/>
        <v>2532</v>
      </c>
      <c r="V204" s="130">
        <f t="shared" si="552"/>
        <v>2395.5</v>
      </c>
      <c r="W204" s="130">
        <f t="shared" si="552"/>
        <v>2253</v>
      </c>
      <c r="X204" s="130">
        <f t="shared" si="552"/>
        <v>587</v>
      </c>
      <c r="Y204" s="130">
        <f t="shared" si="552"/>
        <v>693.5</v>
      </c>
      <c r="Z204" s="130">
        <f t="shared" si="552"/>
        <v>1115</v>
      </c>
      <c r="AA204" s="130">
        <f t="shared" si="552"/>
        <v>2166.5</v>
      </c>
      <c r="AB204" s="130">
        <f t="shared" si="552"/>
        <v>1209.5</v>
      </c>
      <c r="AC204" s="130">
        <f t="shared" si="552"/>
        <v>849.5</v>
      </c>
      <c r="AD204" s="130">
        <f t="shared" si="552"/>
        <v>1657.5</v>
      </c>
      <c r="AE204" s="130">
        <f t="shared" si="552"/>
        <v>1424</v>
      </c>
      <c r="AF204" s="130">
        <f t="shared" si="552"/>
        <v>1611.5</v>
      </c>
      <c r="AG204" s="130">
        <f t="shared" si="552"/>
        <v>2908.5</v>
      </c>
      <c r="AH204" s="130">
        <f t="shared" si="552"/>
        <v>3455.5</v>
      </c>
      <c r="AI204" s="130">
        <f t="shared" si="552"/>
        <v>3259</v>
      </c>
      <c r="AJ204" s="130">
        <f t="shared" ref="AJ204:BO204" si="553">AJ76/$C76</f>
        <v>0</v>
      </c>
      <c r="AK204" s="130">
        <f t="shared" si="553"/>
        <v>337</v>
      </c>
      <c r="AL204" s="130">
        <f t="shared" si="553"/>
        <v>990</v>
      </c>
      <c r="AM204" s="130">
        <f t="shared" si="553"/>
        <v>314</v>
      </c>
      <c r="AN204" s="130">
        <f t="shared" si="553"/>
        <v>228</v>
      </c>
      <c r="AO204" s="130">
        <f t="shared" si="553"/>
        <v>255</v>
      </c>
      <c r="AP204" s="130">
        <f t="shared" si="553"/>
        <v>204</v>
      </c>
      <c r="AQ204" s="130">
        <f t="shared" si="553"/>
        <v>962.5</v>
      </c>
      <c r="AR204" s="130">
        <f t="shared" si="553"/>
        <v>1425.5</v>
      </c>
      <c r="AS204" s="130">
        <f t="shared" si="553"/>
        <v>1762.5</v>
      </c>
      <c r="AT204" s="130">
        <f t="shared" si="553"/>
        <v>3374</v>
      </c>
      <c r="AU204" s="130">
        <f t="shared" si="553"/>
        <v>232.5</v>
      </c>
      <c r="AV204" s="130">
        <f t="shared" si="553"/>
        <v>71.5</v>
      </c>
      <c r="AW204" s="130">
        <f t="shared" si="553"/>
        <v>75</v>
      </c>
      <c r="AX204" s="130">
        <f t="shared" si="553"/>
        <v>112</v>
      </c>
      <c r="AY204" s="130">
        <f t="shared" si="553"/>
        <v>644</v>
      </c>
      <c r="AZ204" s="130">
        <f t="shared" si="553"/>
        <v>593.5</v>
      </c>
      <c r="BA204" s="130">
        <f t="shared" si="553"/>
        <v>816</v>
      </c>
      <c r="BB204" s="130">
        <f t="shared" si="553"/>
        <v>166.5</v>
      </c>
      <c r="BC204" s="130">
        <f t="shared" si="553"/>
        <v>38</v>
      </c>
      <c r="BD204" s="130">
        <f t="shared" si="553"/>
        <v>190</v>
      </c>
      <c r="BE204" s="130">
        <f t="shared" si="553"/>
        <v>366.5</v>
      </c>
      <c r="BF204" s="130">
        <f t="shared" si="553"/>
        <v>43</v>
      </c>
      <c r="BG204" s="130">
        <f t="shared" si="553"/>
        <v>353</v>
      </c>
      <c r="BH204" s="130">
        <f t="shared" si="553"/>
        <v>228</v>
      </c>
      <c r="BI204" s="130">
        <f t="shared" si="553"/>
        <v>168.5</v>
      </c>
      <c r="BJ204" s="130">
        <f t="shared" si="553"/>
        <v>76</v>
      </c>
      <c r="BK204" s="130">
        <f t="shared" si="553"/>
        <v>107.5</v>
      </c>
      <c r="BL204" s="130">
        <f t="shared" si="553"/>
        <v>37</v>
      </c>
      <c r="BM204" s="130">
        <f t="shared" si="553"/>
        <v>34</v>
      </c>
      <c r="BN204" s="130">
        <f t="shared" si="553"/>
        <v>0</v>
      </c>
      <c r="BO204" s="130">
        <f t="shared" si="553"/>
        <v>0</v>
      </c>
      <c r="BP204" s="130">
        <f t="shared" ref="BP204:CU204" si="554">BP76/$C76</f>
        <v>0</v>
      </c>
      <c r="BQ204" s="130">
        <f t="shared" si="554"/>
        <v>129</v>
      </c>
      <c r="BR204" s="130">
        <f t="shared" si="554"/>
        <v>87.5</v>
      </c>
      <c r="BS204" s="130">
        <f t="shared" si="554"/>
        <v>65</v>
      </c>
      <c r="BT204" s="130">
        <f t="shared" si="554"/>
        <v>0</v>
      </c>
      <c r="BU204" s="130">
        <f t="shared" si="554"/>
        <v>0</v>
      </c>
      <c r="BV204" s="130">
        <f t="shared" si="554"/>
        <v>0</v>
      </c>
      <c r="BW204" s="130">
        <f t="shared" si="554"/>
        <v>0</v>
      </c>
      <c r="BX204" s="130">
        <f t="shared" si="554"/>
        <v>0</v>
      </c>
      <c r="BY204" s="130">
        <f t="shared" si="554"/>
        <v>157.5</v>
      </c>
      <c r="BZ204" s="130">
        <f t="shared" si="554"/>
        <v>182</v>
      </c>
      <c r="CA204" s="130">
        <f t="shared" si="554"/>
        <v>20.5</v>
      </c>
      <c r="CB204" s="130">
        <f t="shared" si="554"/>
        <v>514</v>
      </c>
      <c r="CC204" s="130">
        <f t="shared" si="554"/>
        <v>1275</v>
      </c>
      <c r="CD204" s="130">
        <f t="shared" si="554"/>
        <v>970</v>
      </c>
      <c r="CE204" s="130">
        <f t="shared" si="554"/>
        <v>145</v>
      </c>
      <c r="CF204" s="130">
        <f t="shared" si="554"/>
        <v>14.5</v>
      </c>
      <c r="CG204" s="130">
        <f t="shared" si="554"/>
        <v>0</v>
      </c>
      <c r="CH204" s="130">
        <f t="shared" si="554"/>
        <v>0</v>
      </c>
      <c r="CI204" s="130">
        <f t="shared" si="554"/>
        <v>0</v>
      </c>
      <c r="CJ204" s="130">
        <f t="shared" si="554"/>
        <v>0</v>
      </c>
      <c r="CK204" s="130">
        <f t="shared" si="554"/>
        <v>23</v>
      </c>
      <c r="CL204" s="130">
        <f t="shared" si="554"/>
        <v>0</v>
      </c>
      <c r="CM204" s="130">
        <f t="shared" si="554"/>
        <v>0</v>
      </c>
      <c r="CN204" s="130">
        <f t="shared" si="554"/>
        <v>0</v>
      </c>
      <c r="CO204" s="130">
        <f t="shared" si="554"/>
        <v>131</v>
      </c>
      <c r="CP204" s="130">
        <f t="shared" si="554"/>
        <v>0</v>
      </c>
      <c r="CQ204" s="130">
        <f t="shared" si="554"/>
        <v>0</v>
      </c>
      <c r="CR204" s="130">
        <f t="shared" si="554"/>
        <v>0</v>
      </c>
      <c r="CS204" s="130">
        <f t="shared" si="554"/>
        <v>0</v>
      </c>
      <c r="CT204" s="130">
        <f t="shared" si="554"/>
        <v>0</v>
      </c>
      <c r="CU204" s="130">
        <f t="shared" si="554"/>
        <v>0</v>
      </c>
      <c r="CV204" s="130">
        <f t="shared" ref="CV204:DJ204" si="555">CV76/$C76</f>
        <v>0</v>
      </c>
      <c r="CW204" s="130">
        <f t="shared" si="555"/>
        <v>25.5</v>
      </c>
      <c r="CX204" s="130">
        <f t="shared" si="555"/>
        <v>643.5</v>
      </c>
      <c r="CY204" s="130">
        <f t="shared" si="555"/>
        <v>328.5</v>
      </c>
      <c r="CZ204" s="130">
        <f t="shared" si="555"/>
        <v>1856.5</v>
      </c>
      <c r="DA204" s="130">
        <f t="shared" si="555"/>
        <v>2265.5</v>
      </c>
      <c r="DB204" s="130">
        <f t="shared" si="555"/>
        <v>186</v>
      </c>
      <c r="DC204" s="130">
        <f t="shared" si="555"/>
        <v>0</v>
      </c>
      <c r="DD204" s="130">
        <f t="shared" si="555"/>
        <v>0</v>
      </c>
      <c r="DE204" s="130">
        <f t="shared" si="555"/>
        <v>0</v>
      </c>
      <c r="DF204" s="130">
        <f t="shared" si="555"/>
        <v>0</v>
      </c>
      <c r="DG204" s="130">
        <f t="shared" si="555"/>
        <v>0</v>
      </c>
      <c r="DH204" s="130">
        <f t="shared" si="555"/>
        <v>0</v>
      </c>
      <c r="DI204" s="130">
        <f t="shared" si="555"/>
        <v>0</v>
      </c>
      <c r="DJ204" s="130">
        <f t="shared" si="555"/>
        <v>0</v>
      </c>
      <c r="DK204" s="130">
        <f t="shared" ref="DK204:DV204" si="556">DK76/$C76</f>
        <v>29.5</v>
      </c>
      <c r="DL204" s="130">
        <f t="shared" si="556"/>
        <v>251.5</v>
      </c>
      <c r="DM204" s="130">
        <f t="shared" si="556"/>
        <v>347.5</v>
      </c>
      <c r="DN204" s="130">
        <f t="shared" si="556"/>
        <v>0</v>
      </c>
      <c r="DO204" s="130">
        <f t="shared" si="556"/>
        <v>0</v>
      </c>
      <c r="DP204" s="130">
        <f t="shared" si="556"/>
        <v>0</v>
      </c>
      <c r="DQ204" s="130">
        <f t="shared" si="556"/>
        <v>0</v>
      </c>
      <c r="DR204" s="130">
        <f t="shared" si="556"/>
        <v>0</v>
      </c>
      <c r="DS204" s="130">
        <f t="shared" si="556"/>
        <v>0</v>
      </c>
      <c r="DT204" s="130">
        <f t="shared" si="556"/>
        <v>23.5</v>
      </c>
      <c r="DU204" s="130">
        <f t="shared" si="556"/>
        <v>0</v>
      </c>
      <c r="DV204" s="130">
        <f t="shared" si="556"/>
        <v>0</v>
      </c>
      <c r="DW204" s="130">
        <f t="shared" ref="DW204:EH204" si="557">DW76/$C76</f>
        <v>0</v>
      </c>
      <c r="DX204" s="130">
        <f t="shared" si="557"/>
        <v>1624</v>
      </c>
      <c r="DY204" s="130">
        <f t="shared" si="557"/>
        <v>41.5</v>
      </c>
      <c r="DZ204" s="130">
        <f t="shared" si="557"/>
        <v>24</v>
      </c>
      <c r="EA204" s="130">
        <f t="shared" si="557"/>
        <v>0</v>
      </c>
      <c r="EB204" s="130">
        <f t="shared" si="557"/>
        <v>0</v>
      </c>
      <c r="EC204" s="130">
        <f t="shared" si="557"/>
        <v>123</v>
      </c>
      <c r="ED204" s="130">
        <f t="shared" si="557"/>
        <v>201.5</v>
      </c>
      <c r="EE204" s="130">
        <f t="shared" si="557"/>
        <v>112</v>
      </c>
      <c r="EF204" s="130">
        <f t="shared" si="557"/>
        <v>0</v>
      </c>
      <c r="EG204" s="130">
        <f t="shared" si="557"/>
        <v>91.5</v>
      </c>
      <c r="EH204" s="130">
        <f t="shared" si="557"/>
        <v>549.5</v>
      </c>
      <c r="EI204" s="130">
        <f t="shared" ref="EI204:ET204" si="558">EI76/$C76</f>
        <v>941</v>
      </c>
      <c r="EJ204" s="130">
        <f t="shared" si="558"/>
        <v>1794</v>
      </c>
      <c r="EK204" s="130">
        <f t="shared" si="558"/>
        <v>114.5</v>
      </c>
      <c r="EL204" s="130">
        <f t="shared" si="558"/>
        <v>58</v>
      </c>
      <c r="EM204" s="130">
        <f t="shared" si="558"/>
        <v>361.5</v>
      </c>
      <c r="EN204" s="130">
        <f t="shared" si="558"/>
        <v>15</v>
      </c>
      <c r="EO204" s="130">
        <f t="shared" si="558"/>
        <v>27</v>
      </c>
      <c r="EP204" s="130">
        <f t="shared" si="558"/>
        <v>50.5</v>
      </c>
      <c r="EQ204" s="130">
        <f t="shared" si="558"/>
        <v>0</v>
      </c>
      <c r="ER204" s="130">
        <f t="shared" si="558"/>
        <v>0</v>
      </c>
      <c r="ES204" s="130">
        <f t="shared" si="558"/>
        <v>0</v>
      </c>
      <c r="ET204" s="130">
        <f t="shared" si="558"/>
        <v>57.5</v>
      </c>
      <c r="EU204" s="130">
        <f t="shared" ref="EU204:GM204" si="559">EU76/$C76</f>
        <v>270</v>
      </c>
      <c r="EV204" s="130">
        <f t="shared" si="559"/>
        <v>970</v>
      </c>
      <c r="EW204" s="130">
        <f t="shared" si="559"/>
        <v>193</v>
      </c>
      <c r="EX204" s="130">
        <f t="shared" si="559"/>
        <v>16.5</v>
      </c>
      <c r="EY204" s="130">
        <f t="shared" si="559"/>
        <v>0</v>
      </c>
      <c r="EZ204" s="130">
        <f t="shared" si="559"/>
        <v>0</v>
      </c>
      <c r="FA204" s="130">
        <f t="shared" si="559"/>
        <v>28</v>
      </c>
      <c r="FB204" s="130">
        <f t="shared" si="559"/>
        <v>0</v>
      </c>
      <c r="FC204" s="130">
        <f t="shared" si="559"/>
        <v>0</v>
      </c>
      <c r="FD204" s="130">
        <f t="shared" si="559"/>
        <v>303</v>
      </c>
      <c r="FE204" s="130">
        <f t="shared" si="559"/>
        <v>0</v>
      </c>
      <c r="FF204" s="130">
        <f t="shared" si="559"/>
        <v>0</v>
      </c>
      <c r="FG204" s="130">
        <f t="shared" si="559"/>
        <v>0</v>
      </c>
      <c r="FH204" s="130">
        <f t="shared" si="559"/>
        <v>107.5</v>
      </c>
      <c r="FI204" s="130">
        <f t="shared" si="559"/>
        <v>497</v>
      </c>
      <c r="FJ204" s="130">
        <f t="shared" si="559"/>
        <v>222</v>
      </c>
      <c r="FK204" s="130">
        <f t="shared" si="559"/>
        <v>248</v>
      </c>
      <c r="FL204" s="130">
        <f t="shared" si="559"/>
        <v>0</v>
      </c>
      <c r="FM204" s="130">
        <f t="shared" si="559"/>
        <v>0</v>
      </c>
      <c r="FN204" s="130">
        <f t="shared" si="559"/>
        <v>0</v>
      </c>
      <c r="FO204" s="130">
        <f t="shared" si="559"/>
        <v>0</v>
      </c>
      <c r="FP204" s="130">
        <f t="shared" si="559"/>
        <v>0</v>
      </c>
      <c r="FQ204" s="130">
        <f t="shared" si="559"/>
        <v>0</v>
      </c>
      <c r="FR204" s="130">
        <f t="shared" si="559"/>
        <v>0</v>
      </c>
      <c r="FS204" s="130">
        <f t="shared" si="559"/>
        <v>0</v>
      </c>
      <c r="FT204" s="130">
        <f t="shared" si="559"/>
        <v>0</v>
      </c>
      <c r="FU204" s="130">
        <f t="shared" si="559"/>
        <v>817</v>
      </c>
      <c r="FV204" s="130">
        <f t="shared" si="559"/>
        <v>0</v>
      </c>
      <c r="FW204" s="130">
        <f t="shared" si="559"/>
        <v>40.5</v>
      </c>
      <c r="FX204" s="130">
        <f t="shared" si="559"/>
        <v>8.5</v>
      </c>
      <c r="FY204" s="130">
        <f t="shared" si="559"/>
        <v>0</v>
      </c>
      <c r="FZ204" s="130">
        <f t="shared" si="559"/>
        <v>0</v>
      </c>
      <c r="GA204" s="130">
        <f t="shared" si="559"/>
        <v>0</v>
      </c>
      <c r="GB204" s="130">
        <f t="shared" si="559"/>
        <v>177.5</v>
      </c>
      <c r="GC204" s="130">
        <f t="shared" si="559"/>
        <v>59</v>
      </c>
      <c r="GD204" s="130">
        <f t="shared" si="559"/>
        <v>8093</v>
      </c>
      <c r="GE204" s="130">
        <f t="shared" si="559"/>
        <v>473.5</v>
      </c>
      <c r="GF204" s="130">
        <f t="shared" si="559"/>
        <v>193.5</v>
      </c>
      <c r="GG204" s="130">
        <f t="shared" si="559"/>
        <v>583.5</v>
      </c>
      <c r="GH204" s="130">
        <f t="shared" si="559"/>
        <v>17.5</v>
      </c>
      <c r="GI204" s="130">
        <f t="shared" si="559"/>
        <v>0</v>
      </c>
      <c r="GJ204" s="130">
        <f t="shared" si="559"/>
        <v>455.5</v>
      </c>
      <c r="GK204" s="130">
        <f t="shared" si="559"/>
        <v>492</v>
      </c>
      <c r="GL204" s="130">
        <f t="shared" si="559"/>
        <v>395.5</v>
      </c>
      <c r="GM204" s="130">
        <f t="shared" si="559"/>
        <v>18</v>
      </c>
      <c r="GN204" s="121"/>
      <c r="GO204" s="121"/>
      <c r="GP204" s="121"/>
      <c r="GQ204" s="121"/>
      <c r="GR204" s="120"/>
      <c r="GS204" s="120"/>
      <c r="GT204" s="120"/>
      <c r="GU204" s="120"/>
      <c r="GV204" s="120"/>
      <c r="GW204" s="120"/>
      <c r="GX204" s="120"/>
      <c r="GY204" s="120"/>
      <c r="GZ204" s="120"/>
      <c r="HA204" s="120"/>
      <c r="HB204" s="120"/>
      <c r="HC204" s="120"/>
      <c r="HD204" s="120"/>
      <c r="HE204" s="120"/>
      <c r="HF204" s="120"/>
      <c r="HG204" s="120"/>
    </row>
    <row r="205" spans="1:215" ht="15.75" x14ac:dyDescent="0.25">
      <c r="A205" s="45" t="s">
        <v>14</v>
      </c>
      <c r="B205" s="179" t="s">
        <v>20</v>
      </c>
      <c r="C205" s="46">
        <v>2</v>
      </c>
      <c r="D205" s="130">
        <f t="shared" ref="D205:AI205" si="560">D77/$C77</f>
        <v>1330.5</v>
      </c>
      <c r="E205" s="130">
        <f t="shared" si="560"/>
        <v>0</v>
      </c>
      <c r="F205" s="130">
        <f t="shared" si="560"/>
        <v>1154.5</v>
      </c>
      <c r="G205" s="130">
        <f t="shared" si="560"/>
        <v>0</v>
      </c>
      <c r="H205" s="130">
        <f t="shared" si="560"/>
        <v>0</v>
      </c>
      <c r="I205" s="130">
        <f t="shared" si="560"/>
        <v>0</v>
      </c>
      <c r="J205" s="130">
        <f t="shared" si="560"/>
        <v>0</v>
      </c>
      <c r="K205" s="130">
        <f t="shared" si="560"/>
        <v>0</v>
      </c>
      <c r="L205" s="130">
        <f t="shared" si="560"/>
        <v>0</v>
      </c>
      <c r="M205" s="130">
        <f t="shared" si="560"/>
        <v>0</v>
      </c>
      <c r="N205" s="130">
        <f t="shared" si="560"/>
        <v>0</v>
      </c>
      <c r="O205" s="130">
        <f t="shared" si="560"/>
        <v>0</v>
      </c>
      <c r="P205" s="130">
        <f t="shared" si="560"/>
        <v>0</v>
      </c>
      <c r="Q205" s="130">
        <f t="shared" si="560"/>
        <v>0</v>
      </c>
      <c r="R205" s="130">
        <f t="shared" si="560"/>
        <v>0</v>
      </c>
      <c r="S205" s="130">
        <f t="shared" si="560"/>
        <v>0</v>
      </c>
      <c r="T205" s="130">
        <f t="shared" si="560"/>
        <v>115</v>
      </c>
      <c r="U205" s="130">
        <f t="shared" si="560"/>
        <v>522.5</v>
      </c>
      <c r="V205" s="130">
        <f t="shared" si="560"/>
        <v>885.5</v>
      </c>
      <c r="W205" s="130">
        <f t="shared" si="560"/>
        <v>1161.5</v>
      </c>
      <c r="X205" s="130">
        <f t="shared" si="560"/>
        <v>890</v>
      </c>
      <c r="Y205" s="130">
        <f t="shared" si="560"/>
        <v>88.5</v>
      </c>
      <c r="Z205" s="130">
        <f t="shared" si="560"/>
        <v>0</v>
      </c>
      <c r="AA205" s="130">
        <f t="shared" si="560"/>
        <v>109.5</v>
      </c>
      <c r="AB205" s="130">
        <f t="shared" si="560"/>
        <v>249.5</v>
      </c>
      <c r="AC205" s="130">
        <f t="shared" si="560"/>
        <v>65.5</v>
      </c>
      <c r="AD205" s="130">
        <f t="shared" si="560"/>
        <v>0</v>
      </c>
      <c r="AE205" s="130">
        <f t="shared" si="560"/>
        <v>154</v>
      </c>
      <c r="AF205" s="130">
        <f t="shared" si="560"/>
        <v>659.5</v>
      </c>
      <c r="AG205" s="130">
        <f t="shared" si="560"/>
        <v>142.5</v>
      </c>
      <c r="AH205" s="130">
        <f t="shared" si="560"/>
        <v>299.5</v>
      </c>
      <c r="AI205" s="130">
        <f t="shared" si="560"/>
        <v>0</v>
      </c>
      <c r="AJ205" s="130">
        <f t="shared" ref="AJ205:BO205" si="561">AJ77/$C77</f>
        <v>0</v>
      </c>
      <c r="AK205" s="130">
        <f t="shared" si="561"/>
        <v>0</v>
      </c>
      <c r="AL205" s="130">
        <f t="shared" si="561"/>
        <v>0</v>
      </c>
      <c r="AM205" s="130">
        <f t="shared" si="561"/>
        <v>0</v>
      </c>
      <c r="AN205" s="130">
        <f t="shared" si="561"/>
        <v>0</v>
      </c>
      <c r="AO205" s="130">
        <f t="shared" si="561"/>
        <v>0</v>
      </c>
      <c r="AP205" s="130">
        <f t="shared" si="561"/>
        <v>0</v>
      </c>
      <c r="AQ205" s="130">
        <f t="shared" si="561"/>
        <v>0</v>
      </c>
      <c r="AR205" s="130">
        <f t="shared" si="561"/>
        <v>0</v>
      </c>
      <c r="AS205" s="130">
        <f t="shared" si="561"/>
        <v>0</v>
      </c>
      <c r="AT205" s="130">
        <f t="shared" si="561"/>
        <v>0</v>
      </c>
      <c r="AU205" s="130">
        <f t="shared" si="561"/>
        <v>0</v>
      </c>
      <c r="AV205" s="130">
        <f t="shared" si="561"/>
        <v>0</v>
      </c>
      <c r="AW205" s="130">
        <f t="shared" si="561"/>
        <v>0</v>
      </c>
      <c r="AX205" s="130">
        <f t="shared" si="561"/>
        <v>0</v>
      </c>
      <c r="AY205" s="130">
        <f t="shared" si="561"/>
        <v>0</v>
      </c>
      <c r="AZ205" s="130">
        <f t="shared" si="561"/>
        <v>0</v>
      </c>
      <c r="BA205" s="130">
        <f t="shared" si="561"/>
        <v>0</v>
      </c>
      <c r="BB205" s="130">
        <f t="shared" si="561"/>
        <v>0</v>
      </c>
      <c r="BC205" s="130">
        <f t="shared" si="561"/>
        <v>0</v>
      </c>
      <c r="BD205" s="130">
        <f t="shared" si="561"/>
        <v>0</v>
      </c>
      <c r="BE205" s="130">
        <f t="shared" si="561"/>
        <v>0</v>
      </c>
      <c r="BF205" s="130">
        <f t="shared" si="561"/>
        <v>0</v>
      </c>
      <c r="BG205" s="130">
        <f t="shared" si="561"/>
        <v>0</v>
      </c>
      <c r="BH205" s="130">
        <f t="shared" si="561"/>
        <v>0</v>
      </c>
      <c r="BI205" s="130">
        <f t="shared" si="561"/>
        <v>0</v>
      </c>
      <c r="BJ205" s="130">
        <f t="shared" si="561"/>
        <v>0</v>
      </c>
      <c r="BK205" s="130">
        <f t="shared" si="561"/>
        <v>0</v>
      </c>
      <c r="BL205" s="130">
        <f t="shared" si="561"/>
        <v>0</v>
      </c>
      <c r="BM205" s="130">
        <f t="shared" si="561"/>
        <v>0</v>
      </c>
      <c r="BN205" s="130">
        <f t="shared" si="561"/>
        <v>0</v>
      </c>
      <c r="BO205" s="130">
        <f t="shared" si="561"/>
        <v>0</v>
      </c>
      <c r="BP205" s="130">
        <f t="shared" ref="BP205:CU205" si="562">BP77/$C77</f>
        <v>0</v>
      </c>
      <c r="BQ205" s="130">
        <f t="shared" si="562"/>
        <v>0</v>
      </c>
      <c r="BR205" s="130">
        <f t="shared" si="562"/>
        <v>0</v>
      </c>
      <c r="BS205" s="130">
        <f t="shared" si="562"/>
        <v>0</v>
      </c>
      <c r="BT205" s="130">
        <f t="shared" si="562"/>
        <v>0</v>
      </c>
      <c r="BU205" s="130">
        <f t="shared" si="562"/>
        <v>0</v>
      </c>
      <c r="BV205" s="130">
        <f t="shared" si="562"/>
        <v>0</v>
      </c>
      <c r="BW205" s="130">
        <f t="shared" si="562"/>
        <v>0</v>
      </c>
      <c r="BX205" s="130">
        <f t="shared" si="562"/>
        <v>0</v>
      </c>
      <c r="BY205" s="130">
        <f t="shared" si="562"/>
        <v>0</v>
      </c>
      <c r="BZ205" s="130">
        <f t="shared" si="562"/>
        <v>0</v>
      </c>
      <c r="CA205" s="130">
        <f t="shared" si="562"/>
        <v>0</v>
      </c>
      <c r="CB205" s="130">
        <f t="shared" si="562"/>
        <v>0</v>
      </c>
      <c r="CC205" s="130">
        <f t="shared" si="562"/>
        <v>0</v>
      </c>
      <c r="CD205" s="130">
        <f t="shared" si="562"/>
        <v>4137</v>
      </c>
      <c r="CE205" s="130">
        <f t="shared" si="562"/>
        <v>0</v>
      </c>
      <c r="CF205" s="130">
        <f t="shared" si="562"/>
        <v>0</v>
      </c>
      <c r="CG205" s="130">
        <f t="shared" si="562"/>
        <v>0</v>
      </c>
      <c r="CH205" s="130">
        <f t="shared" si="562"/>
        <v>0</v>
      </c>
      <c r="CI205" s="130">
        <f t="shared" si="562"/>
        <v>0</v>
      </c>
      <c r="CJ205" s="130">
        <f t="shared" si="562"/>
        <v>0</v>
      </c>
      <c r="CK205" s="130">
        <f t="shared" si="562"/>
        <v>0</v>
      </c>
      <c r="CL205" s="130">
        <f t="shared" si="562"/>
        <v>0</v>
      </c>
      <c r="CM205" s="130">
        <f t="shared" si="562"/>
        <v>0</v>
      </c>
      <c r="CN205" s="130">
        <f t="shared" si="562"/>
        <v>0</v>
      </c>
      <c r="CO205" s="130">
        <f t="shared" si="562"/>
        <v>0</v>
      </c>
      <c r="CP205" s="130">
        <f t="shared" si="562"/>
        <v>0</v>
      </c>
      <c r="CQ205" s="130">
        <f t="shared" si="562"/>
        <v>0</v>
      </c>
      <c r="CR205" s="130">
        <f t="shared" si="562"/>
        <v>0</v>
      </c>
      <c r="CS205" s="130">
        <f t="shared" si="562"/>
        <v>0</v>
      </c>
      <c r="CT205" s="130">
        <f t="shared" si="562"/>
        <v>0</v>
      </c>
      <c r="CU205" s="130">
        <f t="shared" si="562"/>
        <v>0</v>
      </c>
      <c r="CV205" s="130">
        <f t="shared" ref="CV205:DJ205" si="563">CV77/$C77</f>
        <v>0</v>
      </c>
      <c r="CW205" s="130">
        <f t="shared" si="563"/>
        <v>0</v>
      </c>
      <c r="CX205" s="130">
        <f t="shared" si="563"/>
        <v>0</v>
      </c>
      <c r="CY205" s="130">
        <f t="shared" si="563"/>
        <v>0</v>
      </c>
      <c r="CZ205" s="130">
        <f t="shared" si="563"/>
        <v>0</v>
      </c>
      <c r="DA205" s="130">
        <f t="shared" si="563"/>
        <v>0</v>
      </c>
      <c r="DB205" s="130">
        <f t="shared" si="563"/>
        <v>0</v>
      </c>
      <c r="DC205" s="130">
        <f t="shared" si="563"/>
        <v>0</v>
      </c>
      <c r="DD205" s="130">
        <f t="shared" si="563"/>
        <v>0</v>
      </c>
      <c r="DE205" s="130">
        <f t="shared" si="563"/>
        <v>0</v>
      </c>
      <c r="DF205" s="130">
        <f t="shared" si="563"/>
        <v>0</v>
      </c>
      <c r="DG205" s="130">
        <f t="shared" si="563"/>
        <v>0</v>
      </c>
      <c r="DH205" s="130">
        <f t="shared" si="563"/>
        <v>0</v>
      </c>
      <c r="DI205" s="130">
        <f t="shared" si="563"/>
        <v>0</v>
      </c>
      <c r="DJ205" s="130">
        <f t="shared" si="563"/>
        <v>0</v>
      </c>
      <c r="DK205" s="130">
        <f t="shared" ref="DK205:DV205" si="564">DK77/$C77</f>
        <v>0</v>
      </c>
      <c r="DL205" s="130">
        <f t="shared" si="564"/>
        <v>0</v>
      </c>
      <c r="DM205" s="130">
        <f t="shared" si="564"/>
        <v>0</v>
      </c>
      <c r="DN205" s="130">
        <f t="shared" si="564"/>
        <v>0</v>
      </c>
      <c r="DO205" s="130">
        <f t="shared" si="564"/>
        <v>0</v>
      </c>
      <c r="DP205" s="130">
        <f t="shared" si="564"/>
        <v>0</v>
      </c>
      <c r="DQ205" s="130">
        <f t="shared" si="564"/>
        <v>0</v>
      </c>
      <c r="DR205" s="130">
        <f t="shared" si="564"/>
        <v>0</v>
      </c>
      <c r="DS205" s="130">
        <f t="shared" si="564"/>
        <v>0</v>
      </c>
      <c r="DT205" s="130">
        <f t="shared" si="564"/>
        <v>0</v>
      </c>
      <c r="DU205" s="130">
        <f t="shared" si="564"/>
        <v>0</v>
      </c>
      <c r="DV205" s="130">
        <f t="shared" si="564"/>
        <v>0</v>
      </c>
      <c r="DW205" s="130">
        <f t="shared" ref="DW205:EH205" si="565">DW77/$C77</f>
        <v>0</v>
      </c>
      <c r="DX205" s="130">
        <f t="shared" si="565"/>
        <v>0</v>
      </c>
      <c r="DY205" s="130">
        <f t="shared" si="565"/>
        <v>0</v>
      </c>
      <c r="DZ205" s="130">
        <f t="shared" si="565"/>
        <v>0</v>
      </c>
      <c r="EA205" s="130">
        <f t="shared" si="565"/>
        <v>0</v>
      </c>
      <c r="EB205" s="130">
        <f t="shared" si="565"/>
        <v>0</v>
      </c>
      <c r="EC205" s="130">
        <f t="shared" si="565"/>
        <v>0</v>
      </c>
      <c r="ED205" s="130">
        <f t="shared" si="565"/>
        <v>0</v>
      </c>
      <c r="EE205" s="130">
        <f t="shared" si="565"/>
        <v>0</v>
      </c>
      <c r="EF205" s="130">
        <f t="shared" si="565"/>
        <v>0</v>
      </c>
      <c r="EG205" s="130">
        <f t="shared" si="565"/>
        <v>0</v>
      </c>
      <c r="EH205" s="130">
        <f t="shared" si="565"/>
        <v>0</v>
      </c>
      <c r="EI205" s="130">
        <f t="shared" ref="EI205:ET205" si="566">EI77/$C77</f>
        <v>0</v>
      </c>
      <c r="EJ205" s="130">
        <f t="shared" si="566"/>
        <v>0</v>
      </c>
      <c r="EK205" s="130">
        <f t="shared" si="566"/>
        <v>0</v>
      </c>
      <c r="EL205" s="130">
        <f t="shared" si="566"/>
        <v>0</v>
      </c>
      <c r="EM205" s="130">
        <f t="shared" si="566"/>
        <v>0</v>
      </c>
      <c r="EN205" s="130">
        <f t="shared" si="566"/>
        <v>0</v>
      </c>
      <c r="EO205" s="130">
        <f t="shared" si="566"/>
        <v>0</v>
      </c>
      <c r="EP205" s="130">
        <f t="shared" si="566"/>
        <v>0</v>
      </c>
      <c r="EQ205" s="130">
        <f t="shared" si="566"/>
        <v>0</v>
      </c>
      <c r="ER205" s="130">
        <f t="shared" si="566"/>
        <v>0</v>
      </c>
      <c r="ES205" s="130">
        <f t="shared" si="566"/>
        <v>0</v>
      </c>
      <c r="ET205" s="130">
        <f t="shared" si="566"/>
        <v>0</v>
      </c>
      <c r="EU205" s="130">
        <f t="shared" ref="EU205:GM205" si="567">EU77/$C77</f>
        <v>0</v>
      </c>
      <c r="EV205" s="130">
        <f t="shared" si="567"/>
        <v>0</v>
      </c>
      <c r="EW205" s="130">
        <f t="shared" si="567"/>
        <v>0</v>
      </c>
      <c r="EX205" s="130">
        <f t="shared" si="567"/>
        <v>0</v>
      </c>
      <c r="EY205" s="130">
        <f t="shared" si="567"/>
        <v>0</v>
      </c>
      <c r="EZ205" s="130">
        <f t="shared" si="567"/>
        <v>0</v>
      </c>
      <c r="FA205" s="130">
        <f t="shared" si="567"/>
        <v>0</v>
      </c>
      <c r="FB205" s="130">
        <f t="shared" si="567"/>
        <v>0</v>
      </c>
      <c r="FC205" s="130">
        <f t="shared" si="567"/>
        <v>0</v>
      </c>
      <c r="FD205" s="130">
        <f t="shared" si="567"/>
        <v>0</v>
      </c>
      <c r="FE205" s="130">
        <f t="shared" si="567"/>
        <v>0</v>
      </c>
      <c r="FF205" s="130">
        <f t="shared" si="567"/>
        <v>0</v>
      </c>
      <c r="FG205" s="130">
        <f t="shared" si="567"/>
        <v>0</v>
      </c>
      <c r="FH205" s="130">
        <f t="shared" si="567"/>
        <v>0</v>
      </c>
      <c r="FI205" s="130">
        <f t="shared" si="567"/>
        <v>0</v>
      </c>
      <c r="FJ205" s="130">
        <f t="shared" si="567"/>
        <v>0</v>
      </c>
      <c r="FK205" s="130">
        <f t="shared" si="567"/>
        <v>0</v>
      </c>
      <c r="FL205" s="130">
        <f t="shared" si="567"/>
        <v>0</v>
      </c>
      <c r="FM205" s="130">
        <f t="shared" si="567"/>
        <v>0</v>
      </c>
      <c r="FN205" s="130">
        <f t="shared" si="567"/>
        <v>0</v>
      </c>
      <c r="FO205" s="130">
        <f t="shared" si="567"/>
        <v>0</v>
      </c>
      <c r="FP205" s="130">
        <f t="shared" si="567"/>
        <v>0</v>
      </c>
      <c r="FQ205" s="130">
        <f t="shared" si="567"/>
        <v>0</v>
      </c>
      <c r="FR205" s="130">
        <f t="shared" si="567"/>
        <v>0</v>
      </c>
      <c r="FS205" s="130">
        <f t="shared" si="567"/>
        <v>0</v>
      </c>
      <c r="FT205" s="130">
        <f t="shared" si="567"/>
        <v>0</v>
      </c>
      <c r="FU205" s="130">
        <f t="shared" si="567"/>
        <v>0</v>
      </c>
      <c r="FV205" s="130">
        <f t="shared" si="567"/>
        <v>0</v>
      </c>
      <c r="FW205" s="130">
        <f t="shared" si="567"/>
        <v>0</v>
      </c>
      <c r="FX205" s="130">
        <f t="shared" si="567"/>
        <v>0</v>
      </c>
      <c r="FY205" s="130">
        <f t="shared" si="567"/>
        <v>0</v>
      </c>
      <c r="FZ205" s="130">
        <f t="shared" si="567"/>
        <v>0</v>
      </c>
      <c r="GA205" s="130">
        <f t="shared" si="567"/>
        <v>0</v>
      </c>
      <c r="GB205" s="130">
        <f t="shared" si="567"/>
        <v>0</v>
      </c>
      <c r="GC205" s="130">
        <f t="shared" si="567"/>
        <v>0</v>
      </c>
      <c r="GD205" s="130">
        <f t="shared" si="567"/>
        <v>0</v>
      </c>
      <c r="GE205" s="130">
        <f t="shared" si="567"/>
        <v>0</v>
      </c>
      <c r="GF205" s="130">
        <f t="shared" si="567"/>
        <v>0</v>
      </c>
      <c r="GG205" s="130">
        <f t="shared" si="567"/>
        <v>0</v>
      </c>
      <c r="GH205" s="130">
        <f t="shared" si="567"/>
        <v>0</v>
      </c>
      <c r="GI205" s="130">
        <f t="shared" si="567"/>
        <v>0</v>
      </c>
      <c r="GJ205" s="130">
        <f t="shared" si="567"/>
        <v>0</v>
      </c>
      <c r="GK205" s="130">
        <f t="shared" si="567"/>
        <v>0</v>
      </c>
      <c r="GL205" s="130">
        <f t="shared" si="567"/>
        <v>0</v>
      </c>
      <c r="GM205" s="130">
        <f t="shared" si="567"/>
        <v>0</v>
      </c>
      <c r="GN205" s="121"/>
      <c r="GO205" s="121"/>
      <c r="GP205" s="121"/>
      <c r="GQ205" s="121"/>
      <c r="GR205" s="120"/>
      <c r="GS205" s="120"/>
      <c r="GT205" s="120"/>
      <c r="GU205" s="120"/>
      <c r="GV205" s="120"/>
      <c r="GW205" s="120"/>
      <c r="GX205" s="120"/>
      <c r="GY205" s="120"/>
      <c r="GZ205" s="120"/>
      <c r="HA205" s="120"/>
      <c r="HB205" s="120"/>
      <c r="HC205" s="120"/>
      <c r="HD205" s="120"/>
      <c r="HE205" s="120"/>
      <c r="HF205" s="120"/>
      <c r="HG205" s="120"/>
    </row>
    <row r="206" spans="1:215" ht="15.75" x14ac:dyDescent="0.25">
      <c r="A206" s="45" t="s">
        <v>14</v>
      </c>
      <c r="B206" s="179" t="s">
        <v>21</v>
      </c>
      <c r="C206" s="46">
        <v>0.5</v>
      </c>
      <c r="D206" s="130">
        <f t="shared" ref="D206:AI206" si="568">D78/$C78</f>
        <v>0</v>
      </c>
      <c r="E206" s="130">
        <f t="shared" si="568"/>
        <v>0</v>
      </c>
      <c r="F206" s="130">
        <f t="shared" si="568"/>
        <v>0</v>
      </c>
      <c r="G206" s="130">
        <f t="shared" si="568"/>
        <v>0</v>
      </c>
      <c r="H206" s="130">
        <f t="shared" si="568"/>
        <v>0</v>
      </c>
      <c r="I206" s="130">
        <f t="shared" si="568"/>
        <v>0</v>
      </c>
      <c r="J206" s="130">
        <f t="shared" si="568"/>
        <v>0</v>
      </c>
      <c r="K206" s="130">
        <f t="shared" si="568"/>
        <v>0</v>
      </c>
      <c r="L206" s="130">
        <f t="shared" si="568"/>
        <v>0</v>
      </c>
      <c r="M206" s="130">
        <f t="shared" si="568"/>
        <v>0</v>
      </c>
      <c r="N206" s="130">
        <f t="shared" si="568"/>
        <v>0</v>
      </c>
      <c r="O206" s="130">
        <f t="shared" si="568"/>
        <v>0</v>
      </c>
      <c r="P206" s="130">
        <f t="shared" si="568"/>
        <v>0</v>
      </c>
      <c r="Q206" s="130">
        <f t="shared" si="568"/>
        <v>0</v>
      </c>
      <c r="R206" s="130">
        <f t="shared" si="568"/>
        <v>0</v>
      </c>
      <c r="S206" s="130">
        <f t="shared" si="568"/>
        <v>0</v>
      </c>
      <c r="T206" s="130">
        <f t="shared" si="568"/>
        <v>0</v>
      </c>
      <c r="U206" s="130">
        <f t="shared" si="568"/>
        <v>0</v>
      </c>
      <c r="V206" s="130">
        <f t="shared" si="568"/>
        <v>0</v>
      </c>
      <c r="W206" s="130">
        <f t="shared" si="568"/>
        <v>0</v>
      </c>
      <c r="X206" s="130">
        <f t="shared" si="568"/>
        <v>0</v>
      </c>
      <c r="Y206" s="130">
        <f t="shared" si="568"/>
        <v>0</v>
      </c>
      <c r="Z206" s="130">
        <f t="shared" si="568"/>
        <v>0</v>
      </c>
      <c r="AA206" s="130">
        <f t="shared" si="568"/>
        <v>0</v>
      </c>
      <c r="AB206" s="130">
        <f t="shared" si="568"/>
        <v>0</v>
      </c>
      <c r="AC206" s="130">
        <f t="shared" si="568"/>
        <v>0</v>
      </c>
      <c r="AD206" s="130">
        <f t="shared" si="568"/>
        <v>0</v>
      </c>
      <c r="AE206" s="130">
        <f t="shared" si="568"/>
        <v>0</v>
      </c>
      <c r="AF206" s="130">
        <f t="shared" si="568"/>
        <v>0</v>
      </c>
      <c r="AG206" s="130">
        <f t="shared" si="568"/>
        <v>0</v>
      </c>
      <c r="AH206" s="130">
        <f t="shared" si="568"/>
        <v>0</v>
      </c>
      <c r="AI206" s="130">
        <f t="shared" si="568"/>
        <v>0</v>
      </c>
      <c r="AJ206" s="130">
        <f t="shared" ref="AJ206:BO206" si="569">AJ78/$C78</f>
        <v>0</v>
      </c>
      <c r="AK206" s="130">
        <f t="shared" si="569"/>
        <v>0</v>
      </c>
      <c r="AL206" s="130">
        <f t="shared" si="569"/>
        <v>0</v>
      </c>
      <c r="AM206" s="130">
        <f t="shared" si="569"/>
        <v>0</v>
      </c>
      <c r="AN206" s="130">
        <f t="shared" si="569"/>
        <v>0</v>
      </c>
      <c r="AO206" s="130">
        <f t="shared" si="569"/>
        <v>0</v>
      </c>
      <c r="AP206" s="130">
        <f t="shared" si="569"/>
        <v>0</v>
      </c>
      <c r="AQ206" s="130">
        <f t="shared" si="569"/>
        <v>0</v>
      </c>
      <c r="AR206" s="130">
        <f t="shared" si="569"/>
        <v>0</v>
      </c>
      <c r="AS206" s="130">
        <f t="shared" si="569"/>
        <v>0</v>
      </c>
      <c r="AT206" s="130">
        <f t="shared" si="569"/>
        <v>0</v>
      </c>
      <c r="AU206" s="130">
        <f t="shared" si="569"/>
        <v>0</v>
      </c>
      <c r="AV206" s="130">
        <f t="shared" si="569"/>
        <v>0</v>
      </c>
      <c r="AW206" s="130">
        <f t="shared" si="569"/>
        <v>0</v>
      </c>
      <c r="AX206" s="130">
        <f t="shared" si="569"/>
        <v>0</v>
      </c>
      <c r="AY206" s="130">
        <f t="shared" si="569"/>
        <v>0</v>
      </c>
      <c r="AZ206" s="130">
        <f t="shared" si="569"/>
        <v>0</v>
      </c>
      <c r="BA206" s="130">
        <f t="shared" si="569"/>
        <v>0</v>
      </c>
      <c r="BB206" s="130">
        <f t="shared" si="569"/>
        <v>0</v>
      </c>
      <c r="BC206" s="130">
        <f t="shared" si="569"/>
        <v>0</v>
      </c>
      <c r="BD206" s="130">
        <f t="shared" si="569"/>
        <v>0</v>
      </c>
      <c r="BE206" s="130">
        <f t="shared" si="569"/>
        <v>0</v>
      </c>
      <c r="BF206" s="130">
        <f t="shared" si="569"/>
        <v>0</v>
      </c>
      <c r="BG206" s="130">
        <f t="shared" si="569"/>
        <v>0</v>
      </c>
      <c r="BH206" s="130">
        <f t="shared" si="569"/>
        <v>0</v>
      </c>
      <c r="BI206" s="130">
        <f t="shared" si="569"/>
        <v>0</v>
      </c>
      <c r="BJ206" s="130">
        <f t="shared" si="569"/>
        <v>0</v>
      </c>
      <c r="BK206" s="130">
        <f t="shared" si="569"/>
        <v>0</v>
      </c>
      <c r="BL206" s="130">
        <f t="shared" si="569"/>
        <v>0</v>
      </c>
      <c r="BM206" s="130">
        <f t="shared" si="569"/>
        <v>0</v>
      </c>
      <c r="BN206" s="130">
        <f t="shared" si="569"/>
        <v>0</v>
      </c>
      <c r="BO206" s="130">
        <f t="shared" si="569"/>
        <v>0</v>
      </c>
      <c r="BP206" s="130">
        <f t="shared" ref="BP206:CU206" si="570">BP78/$C78</f>
        <v>0</v>
      </c>
      <c r="BQ206" s="130">
        <f t="shared" si="570"/>
        <v>0</v>
      </c>
      <c r="BR206" s="130">
        <f t="shared" si="570"/>
        <v>0</v>
      </c>
      <c r="BS206" s="130">
        <f t="shared" si="570"/>
        <v>0</v>
      </c>
      <c r="BT206" s="130">
        <f t="shared" si="570"/>
        <v>0</v>
      </c>
      <c r="BU206" s="130">
        <f t="shared" si="570"/>
        <v>0</v>
      </c>
      <c r="BV206" s="130">
        <f t="shared" si="570"/>
        <v>0</v>
      </c>
      <c r="BW206" s="130">
        <f t="shared" si="570"/>
        <v>0</v>
      </c>
      <c r="BX206" s="130">
        <f t="shared" si="570"/>
        <v>0</v>
      </c>
      <c r="BY206" s="130">
        <f t="shared" si="570"/>
        <v>0</v>
      </c>
      <c r="BZ206" s="130">
        <f t="shared" si="570"/>
        <v>0</v>
      </c>
      <c r="CA206" s="130">
        <f t="shared" si="570"/>
        <v>0</v>
      </c>
      <c r="CB206" s="130">
        <f t="shared" si="570"/>
        <v>0</v>
      </c>
      <c r="CC206" s="130">
        <f t="shared" si="570"/>
        <v>0</v>
      </c>
      <c r="CD206" s="130">
        <f t="shared" si="570"/>
        <v>0</v>
      </c>
      <c r="CE206" s="130">
        <f t="shared" si="570"/>
        <v>0</v>
      </c>
      <c r="CF206" s="130">
        <f t="shared" si="570"/>
        <v>0</v>
      </c>
      <c r="CG206" s="130">
        <f t="shared" si="570"/>
        <v>0</v>
      </c>
      <c r="CH206" s="130">
        <f t="shared" si="570"/>
        <v>0</v>
      </c>
      <c r="CI206" s="130">
        <f t="shared" si="570"/>
        <v>0</v>
      </c>
      <c r="CJ206" s="130">
        <f t="shared" si="570"/>
        <v>0</v>
      </c>
      <c r="CK206" s="130">
        <f t="shared" si="570"/>
        <v>0</v>
      </c>
      <c r="CL206" s="130">
        <f t="shared" si="570"/>
        <v>0</v>
      </c>
      <c r="CM206" s="130">
        <f t="shared" si="570"/>
        <v>0</v>
      </c>
      <c r="CN206" s="130">
        <f t="shared" si="570"/>
        <v>0</v>
      </c>
      <c r="CO206" s="130">
        <f t="shared" si="570"/>
        <v>0</v>
      </c>
      <c r="CP206" s="130">
        <f t="shared" si="570"/>
        <v>0</v>
      </c>
      <c r="CQ206" s="130">
        <f t="shared" si="570"/>
        <v>0</v>
      </c>
      <c r="CR206" s="130">
        <f t="shared" si="570"/>
        <v>0</v>
      </c>
      <c r="CS206" s="130">
        <f t="shared" si="570"/>
        <v>0</v>
      </c>
      <c r="CT206" s="130">
        <f t="shared" si="570"/>
        <v>0</v>
      </c>
      <c r="CU206" s="130">
        <f t="shared" si="570"/>
        <v>0</v>
      </c>
      <c r="CV206" s="130">
        <f t="shared" ref="CV206:DJ206" si="571">CV78/$C78</f>
        <v>0</v>
      </c>
      <c r="CW206" s="130">
        <f t="shared" si="571"/>
        <v>0</v>
      </c>
      <c r="CX206" s="130">
        <f t="shared" si="571"/>
        <v>0</v>
      </c>
      <c r="CY206" s="130">
        <f t="shared" si="571"/>
        <v>0</v>
      </c>
      <c r="CZ206" s="130">
        <f t="shared" si="571"/>
        <v>0</v>
      </c>
      <c r="DA206" s="130">
        <f t="shared" si="571"/>
        <v>0</v>
      </c>
      <c r="DB206" s="130">
        <f t="shared" si="571"/>
        <v>0</v>
      </c>
      <c r="DC206" s="130">
        <f t="shared" si="571"/>
        <v>0</v>
      </c>
      <c r="DD206" s="130">
        <f t="shared" si="571"/>
        <v>0</v>
      </c>
      <c r="DE206" s="130">
        <f t="shared" si="571"/>
        <v>0</v>
      </c>
      <c r="DF206" s="130">
        <f t="shared" si="571"/>
        <v>0</v>
      </c>
      <c r="DG206" s="130">
        <f t="shared" si="571"/>
        <v>0</v>
      </c>
      <c r="DH206" s="130">
        <f t="shared" si="571"/>
        <v>0</v>
      </c>
      <c r="DI206" s="130">
        <f t="shared" si="571"/>
        <v>0</v>
      </c>
      <c r="DJ206" s="130">
        <f t="shared" si="571"/>
        <v>0</v>
      </c>
      <c r="DK206" s="130">
        <f t="shared" ref="DK206:DV206" si="572">DK78/$C78</f>
        <v>0</v>
      </c>
      <c r="DL206" s="130">
        <f t="shared" si="572"/>
        <v>0</v>
      </c>
      <c r="DM206" s="130">
        <f t="shared" si="572"/>
        <v>0</v>
      </c>
      <c r="DN206" s="130">
        <f t="shared" si="572"/>
        <v>0</v>
      </c>
      <c r="DO206" s="130">
        <f t="shared" si="572"/>
        <v>0</v>
      </c>
      <c r="DP206" s="130">
        <f t="shared" si="572"/>
        <v>0</v>
      </c>
      <c r="DQ206" s="130">
        <f t="shared" si="572"/>
        <v>0</v>
      </c>
      <c r="DR206" s="130">
        <f t="shared" si="572"/>
        <v>0</v>
      </c>
      <c r="DS206" s="130">
        <f t="shared" si="572"/>
        <v>0</v>
      </c>
      <c r="DT206" s="130">
        <f t="shared" si="572"/>
        <v>0</v>
      </c>
      <c r="DU206" s="130">
        <f t="shared" si="572"/>
        <v>0</v>
      </c>
      <c r="DV206" s="130">
        <f t="shared" si="572"/>
        <v>0</v>
      </c>
      <c r="DW206" s="130">
        <f t="shared" ref="DW206:EH206" si="573">DW78/$C78</f>
        <v>0</v>
      </c>
      <c r="DX206" s="130">
        <f t="shared" si="573"/>
        <v>0</v>
      </c>
      <c r="DY206" s="130">
        <f t="shared" si="573"/>
        <v>0</v>
      </c>
      <c r="DZ206" s="130">
        <f t="shared" si="573"/>
        <v>0</v>
      </c>
      <c r="EA206" s="130">
        <f t="shared" si="573"/>
        <v>0</v>
      </c>
      <c r="EB206" s="130">
        <f t="shared" si="573"/>
        <v>0</v>
      </c>
      <c r="EC206" s="130">
        <f t="shared" si="573"/>
        <v>0</v>
      </c>
      <c r="ED206" s="130">
        <f t="shared" si="573"/>
        <v>0</v>
      </c>
      <c r="EE206" s="130">
        <f t="shared" si="573"/>
        <v>0</v>
      </c>
      <c r="EF206" s="130">
        <f t="shared" si="573"/>
        <v>0</v>
      </c>
      <c r="EG206" s="130">
        <f t="shared" si="573"/>
        <v>0</v>
      </c>
      <c r="EH206" s="130">
        <f t="shared" si="573"/>
        <v>0</v>
      </c>
      <c r="EI206" s="130">
        <f t="shared" ref="EI206:ET206" si="574">EI78/$C78</f>
        <v>0</v>
      </c>
      <c r="EJ206" s="130">
        <f t="shared" si="574"/>
        <v>0</v>
      </c>
      <c r="EK206" s="130">
        <f t="shared" si="574"/>
        <v>0</v>
      </c>
      <c r="EL206" s="130">
        <f t="shared" si="574"/>
        <v>0</v>
      </c>
      <c r="EM206" s="130">
        <f t="shared" si="574"/>
        <v>0</v>
      </c>
      <c r="EN206" s="130">
        <f t="shared" si="574"/>
        <v>0</v>
      </c>
      <c r="EO206" s="130">
        <f t="shared" si="574"/>
        <v>0</v>
      </c>
      <c r="EP206" s="130">
        <f t="shared" si="574"/>
        <v>0</v>
      </c>
      <c r="EQ206" s="130">
        <f t="shared" si="574"/>
        <v>0</v>
      </c>
      <c r="ER206" s="130">
        <f t="shared" si="574"/>
        <v>0</v>
      </c>
      <c r="ES206" s="130">
        <f t="shared" si="574"/>
        <v>0</v>
      </c>
      <c r="ET206" s="130">
        <f t="shared" si="574"/>
        <v>0</v>
      </c>
      <c r="EU206" s="130">
        <f t="shared" ref="EU206:GM206" si="575">EU78/$C78</f>
        <v>1550</v>
      </c>
      <c r="EV206" s="130">
        <f t="shared" si="575"/>
        <v>1496</v>
      </c>
      <c r="EW206" s="130">
        <f t="shared" si="575"/>
        <v>1592</v>
      </c>
      <c r="EX206" s="130">
        <f t="shared" si="575"/>
        <v>1226</v>
      </c>
      <c r="EY206" s="130">
        <f t="shared" si="575"/>
        <v>1408</v>
      </c>
      <c r="EZ206" s="130">
        <f t="shared" si="575"/>
        <v>1364</v>
      </c>
      <c r="FA206" s="130">
        <f t="shared" si="575"/>
        <v>1846</v>
      </c>
      <c r="FB206" s="130">
        <f t="shared" si="575"/>
        <v>1464</v>
      </c>
      <c r="FC206" s="130">
        <f t="shared" si="575"/>
        <v>1606</v>
      </c>
      <c r="FD206" s="130">
        <f t="shared" si="575"/>
        <v>1734</v>
      </c>
      <c r="FE206" s="130">
        <f t="shared" si="575"/>
        <v>1610</v>
      </c>
      <c r="FF206" s="130">
        <f t="shared" si="575"/>
        <v>1794</v>
      </c>
      <c r="FG206" s="130">
        <f t="shared" si="575"/>
        <v>1482</v>
      </c>
      <c r="FH206" s="130">
        <f t="shared" si="575"/>
        <v>1052</v>
      </c>
      <c r="FI206" s="130">
        <f t="shared" si="575"/>
        <v>1118</v>
      </c>
      <c r="FJ206" s="130">
        <f t="shared" si="575"/>
        <v>1270</v>
      </c>
      <c r="FK206" s="130">
        <f t="shared" si="575"/>
        <v>1396</v>
      </c>
      <c r="FL206" s="130">
        <f t="shared" si="575"/>
        <v>1312</v>
      </c>
      <c r="FM206" s="130">
        <f t="shared" si="575"/>
        <v>1440</v>
      </c>
      <c r="FN206" s="130">
        <f t="shared" si="575"/>
        <v>1164</v>
      </c>
      <c r="FO206" s="130">
        <f t="shared" si="575"/>
        <v>1322</v>
      </c>
      <c r="FP206" s="130">
        <f t="shared" si="575"/>
        <v>1288</v>
      </c>
      <c r="FQ206" s="130">
        <f t="shared" si="575"/>
        <v>1264</v>
      </c>
      <c r="FR206" s="130">
        <f t="shared" si="575"/>
        <v>1362</v>
      </c>
      <c r="FS206" s="130">
        <f t="shared" si="575"/>
        <v>1170</v>
      </c>
      <c r="FT206" s="130">
        <f t="shared" si="575"/>
        <v>1000</v>
      </c>
      <c r="FU206" s="130">
        <f t="shared" si="575"/>
        <v>1080</v>
      </c>
      <c r="FV206" s="130">
        <f t="shared" si="575"/>
        <v>1240</v>
      </c>
      <c r="FW206" s="130">
        <f t="shared" si="575"/>
        <v>1144</v>
      </c>
      <c r="FX206" s="130">
        <f t="shared" si="575"/>
        <v>1222</v>
      </c>
      <c r="FY206" s="130">
        <f t="shared" si="575"/>
        <v>1286</v>
      </c>
      <c r="FZ206" s="130">
        <f t="shared" si="575"/>
        <v>1268</v>
      </c>
      <c r="GA206" s="130">
        <f t="shared" si="575"/>
        <v>1376</v>
      </c>
      <c r="GB206" s="130">
        <f t="shared" si="575"/>
        <v>1376</v>
      </c>
      <c r="GC206" s="130">
        <f t="shared" si="575"/>
        <v>1298</v>
      </c>
      <c r="GD206" s="130">
        <f t="shared" si="575"/>
        <v>1380</v>
      </c>
      <c r="GE206" s="130">
        <f t="shared" si="575"/>
        <v>1234</v>
      </c>
      <c r="GF206" s="130">
        <f t="shared" si="575"/>
        <v>958</v>
      </c>
      <c r="GG206" s="130">
        <f t="shared" si="575"/>
        <v>938</v>
      </c>
      <c r="GH206" s="130">
        <f t="shared" si="575"/>
        <v>1244</v>
      </c>
      <c r="GI206" s="130">
        <f t="shared" si="575"/>
        <v>1142</v>
      </c>
      <c r="GJ206" s="130">
        <f t="shared" si="575"/>
        <v>1242</v>
      </c>
      <c r="GK206" s="130">
        <f t="shared" si="575"/>
        <v>1308</v>
      </c>
      <c r="GL206" s="130">
        <f t="shared" si="575"/>
        <v>1340</v>
      </c>
      <c r="GM206" s="130">
        <f t="shared" si="575"/>
        <v>1448</v>
      </c>
      <c r="GN206" s="121"/>
      <c r="GO206" s="121"/>
      <c r="GP206" s="121"/>
      <c r="GQ206" s="121"/>
      <c r="GR206" s="120"/>
      <c r="GS206" s="120"/>
      <c r="GT206" s="120"/>
      <c r="GU206" s="120"/>
      <c r="GV206" s="120"/>
      <c r="GW206" s="120"/>
      <c r="GX206" s="120"/>
      <c r="GY206" s="120"/>
      <c r="GZ206" s="120"/>
      <c r="HA206" s="120"/>
      <c r="HB206" s="120"/>
      <c r="HC206" s="120"/>
      <c r="HD206" s="120"/>
      <c r="HE206" s="120"/>
      <c r="HF206" s="120"/>
      <c r="HG206" s="120"/>
    </row>
    <row r="207" spans="1:215" ht="15.75" x14ac:dyDescent="0.25">
      <c r="A207" s="45" t="s">
        <v>14</v>
      </c>
      <c r="B207" s="179" t="s">
        <v>21</v>
      </c>
      <c r="C207" s="46">
        <v>1</v>
      </c>
      <c r="D207" s="130">
        <f t="shared" ref="D207:AI207" si="576">D79/$C79</f>
        <v>9952</v>
      </c>
      <c r="E207" s="130">
        <f t="shared" si="576"/>
        <v>8936</v>
      </c>
      <c r="F207" s="130">
        <f t="shared" si="576"/>
        <v>10097</v>
      </c>
      <c r="G207" s="130">
        <f t="shared" si="576"/>
        <v>9407</v>
      </c>
      <c r="H207" s="130">
        <f t="shared" si="576"/>
        <v>9675</v>
      </c>
      <c r="I207" s="130">
        <f t="shared" si="576"/>
        <v>8917</v>
      </c>
      <c r="J207" s="130">
        <f t="shared" si="576"/>
        <v>8920</v>
      </c>
      <c r="K207" s="130">
        <f t="shared" si="576"/>
        <v>8770</v>
      </c>
      <c r="L207" s="130">
        <f t="shared" si="576"/>
        <v>8942</v>
      </c>
      <c r="M207" s="130">
        <f t="shared" si="576"/>
        <v>9555</v>
      </c>
      <c r="N207" s="130">
        <f t="shared" si="576"/>
        <v>7637</v>
      </c>
      <c r="O207" s="130">
        <f t="shared" si="576"/>
        <v>8510</v>
      </c>
      <c r="P207" s="130">
        <f t="shared" si="576"/>
        <v>8842</v>
      </c>
      <c r="Q207" s="130">
        <f t="shared" si="576"/>
        <v>8510</v>
      </c>
      <c r="R207" s="130">
        <f t="shared" si="576"/>
        <v>9185</v>
      </c>
      <c r="S207" s="130">
        <f t="shared" si="576"/>
        <v>9320</v>
      </c>
      <c r="T207" s="130">
        <f t="shared" si="576"/>
        <v>9511</v>
      </c>
      <c r="U207" s="130">
        <f t="shared" si="576"/>
        <v>8610</v>
      </c>
      <c r="V207" s="130">
        <f t="shared" si="576"/>
        <v>8118</v>
      </c>
      <c r="W207" s="130">
        <f t="shared" si="576"/>
        <v>8128</v>
      </c>
      <c r="X207" s="130">
        <f t="shared" si="576"/>
        <v>7675</v>
      </c>
      <c r="Y207" s="130">
        <f t="shared" si="576"/>
        <v>8660</v>
      </c>
      <c r="Z207" s="130">
        <f t="shared" si="576"/>
        <v>8869</v>
      </c>
      <c r="AA207" s="130">
        <f t="shared" si="576"/>
        <v>8795</v>
      </c>
      <c r="AB207" s="130">
        <f t="shared" si="576"/>
        <v>8730</v>
      </c>
      <c r="AC207" s="130">
        <f t="shared" si="576"/>
        <v>8078</v>
      </c>
      <c r="AD207" s="130">
        <f t="shared" si="576"/>
        <v>8998</v>
      </c>
      <c r="AE207" s="130">
        <f t="shared" si="576"/>
        <v>8937</v>
      </c>
      <c r="AF207" s="130">
        <f t="shared" si="576"/>
        <v>8587</v>
      </c>
      <c r="AG207" s="130">
        <f t="shared" si="576"/>
        <v>7892</v>
      </c>
      <c r="AH207" s="130">
        <f t="shared" si="576"/>
        <v>8026</v>
      </c>
      <c r="AI207" s="130">
        <f t="shared" si="576"/>
        <v>7145</v>
      </c>
      <c r="AJ207" s="130">
        <f t="shared" ref="AJ207:BO207" si="577">AJ79/$C79</f>
        <v>6734</v>
      </c>
      <c r="AK207" s="130">
        <f t="shared" si="577"/>
        <v>7824</v>
      </c>
      <c r="AL207" s="130">
        <f t="shared" si="577"/>
        <v>7117</v>
      </c>
      <c r="AM207" s="130">
        <f t="shared" si="577"/>
        <v>7100</v>
      </c>
      <c r="AN207" s="130">
        <f t="shared" si="577"/>
        <v>5976</v>
      </c>
      <c r="AO207" s="130">
        <f t="shared" si="577"/>
        <v>6629</v>
      </c>
      <c r="AP207" s="130">
        <f t="shared" si="577"/>
        <v>8171</v>
      </c>
      <c r="AQ207" s="130">
        <f t="shared" si="577"/>
        <v>7894</v>
      </c>
      <c r="AR207" s="130">
        <f t="shared" si="577"/>
        <v>8301</v>
      </c>
      <c r="AS207" s="130">
        <f t="shared" si="577"/>
        <v>7636</v>
      </c>
      <c r="AT207" s="130">
        <f t="shared" si="577"/>
        <v>7399</v>
      </c>
      <c r="AU207" s="130">
        <f t="shared" si="577"/>
        <v>7169</v>
      </c>
      <c r="AV207" s="130">
        <f t="shared" si="577"/>
        <v>6565</v>
      </c>
      <c r="AW207" s="130">
        <f t="shared" si="577"/>
        <v>7632</v>
      </c>
      <c r="AX207" s="130">
        <f t="shared" si="577"/>
        <v>7902</v>
      </c>
      <c r="AY207" s="130">
        <f t="shared" si="577"/>
        <v>8508</v>
      </c>
      <c r="AZ207" s="130">
        <f t="shared" si="577"/>
        <v>7936</v>
      </c>
      <c r="BA207" s="130">
        <f t="shared" si="577"/>
        <v>6960</v>
      </c>
      <c r="BB207" s="130">
        <f t="shared" si="577"/>
        <v>8795</v>
      </c>
      <c r="BC207" s="130">
        <f t="shared" si="577"/>
        <v>8102</v>
      </c>
      <c r="BD207" s="130">
        <f t="shared" si="577"/>
        <v>7736</v>
      </c>
      <c r="BE207" s="130">
        <f t="shared" si="577"/>
        <v>6627</v>
      </c>
      <c r="BF207" s="130">
        <f t="shared" si="577"/>
        <v>6015</v>
      </c>
      <c r="BG207" s="130">
        <f t="shared" si="577"/>
        <v>6217</v>
      </c>
      <c r="BH207" s="130">
        <f t="shared" si="577"/>
        <v>7113</v>
      </c>
      <c r="BI207" s="130">
        <f t="shared" si="577"/>
        <v>7299</v>
      </c>
      <c r="BJ207" s="130">
        <f t="shared" si="577"/>
        <v>6935</v>
      </c>
      <c r="BK207" s="130">
        <f t="shared" si="577"/>
        <v>7767</v>
      </c>
      <c r="BL207" s="130">
        <f t="shared" si="577"/>
        <v>7336</v>
      </c>
      <c r="BM207" s="130">
        <f t="shared" si="577"/>
        <v>6714</v>
      </c>
      <c r="BN207" s="130">
        <f t="shared" si="577"/>
        <v>7203</v>
      </c>
      <c r="BO207" s="130">
        <f t="shared" si="577"/>
        <v>7068</v>
      </c>
      <c r="BP207" s="130">
        <f t="shared" ref="BP207:CU207" si="578">BP79/$C79</f>
        <v>7233</v>
      </c>
      <c r="BQ207" s="130">
        <f t="shared" si="578"/>
        <v>6521</v>
      </c>
      <c r="BR207" s="130">
        <f t="shared" si="578"/>
        <v>6453</v>
      </c>
      <c r="BS207" s="130">
        <f t="shared" si="578"/>
        <v>6611</v>
      </c>
      <c r="BT207" s="130">
        <f t="shared" si="578"/>
        <v>6331</v>
      </c>
      <c r="BU207" s="130">
        <f t="shared" si="578"/>
        <v>7119</v>
      </c>
      <c r="BV207" s="130">
        <f t="shared" si="578"/>
        <v>6536</v>
      </c>
      <c r="BW207" s="130">
        <f t="shared" si="578"/>
        <v>6479</v>
      </c>
      <c r="BX207" s="130">
        <f t="shared" si="578"/>
        <v>7033</v>
      </c>
      <c r="BY207" s="130">
        <f t="shared" si="578"/>
        <v>6849</v>
      </c>
      <c r="BZ207" s="130">
        <f t="shared" si="578"/>
        <v>6484</v>
      </c>
      <c r="CA207" s="130">
        <f t="shared" si="578"/>
        <v>5823</v>
      </c>
      <c r="CB207" s="130">
        <f t="shared" si="578"/>
        <v>5347</v>
      </c>
      <c r="CC207" s="130">
        <f t="shared" si="578"/>
        <v>6152</v>
      </c>
      <c r="CD207" s="130">
        <f t="shared" si="578"/>
        <v>6147</v>
      </c>
      <c r="CE207" s="130">
        <f t="shared" si="578"/>
        <v>5584</v>
      </c>
      <c r="CF207" s="130">
        <f t="shared" si="578"/>
        <v>4867</v>
      </c>
      <c r="CG207" s="130">
        <f t="shared" si="578"/>
        <v>5896</v>
      </c>
      <c r="CH207" s="130">
        <f t="shared" si="578"/>
        <v>5594</v>
      </c>
      <c r="CI207" s="130">
        <f t="shared" si="578"/>
        <v>5938</v>
      </c>
      <c r="CJ207" s="130">
        <f t="shared" si="578"/>
        <v>3623</v>
      </c>
      <c r="CK207" s="130">
        <f t="shared" si="578"/>
        <v>3274</v>
      </c>
      <c r="CL207" s="130">
        <f t="shared" si="578"/>
        <v>3721</v>
      </c>
      <c r="CM207" s="130">
        <f t="shared" si="578"/>
        <v>4126</v>
      </c>
      <c r="CN207" s="130">
        <f t="shared" si="578"/>
        <v>3552</v>
      </c>
      <c r="CO207" s="130">
        <f t="shared" si="578"/>
        <v>3661</v>
      </c>
      <c r="CP207" s="130">
        <f t="shared" si="578"/>
        <v>3671</v>
      </c>
      <c r="CQ207" s="130">
        <f t="shared" si="578"/>
        <v>3369</v>
      </c>
      <c r="CR207" s="130">
        <f t="shared" si="578"/>
        <v>3689</v>
      </c>
      <c r="CS207" s="130">
        <f t="shared" si="578"/>
        <v>3416</v>
      </c>
      <c r="CT207" s="130">
        <f t="shared" si="578"/>
        <v>3613</v>
      </c>
      <c r="CU207" s="130">
        <f t="shared" si="578"/>
        <v>3664</v>
      </c>
      <c r="CV207" s="130">
        <f t="shared" ref="CV207:DJ207" si="579">CV79/$C79</f>
        <v>3396</v>
      </c>
      <c r="CW207" s="130">
        <f t="shared" si="579"/>
        <v>2789</v>
      </c>
      <c r="CX207" s="130">
        <f t="shared" si="579"/>
        <v>3259</v>
      </c>
      <c r="CY207" s="130">
        <f t="shared" si="579"/>
        <v>3156</v>
      </c>
      <c r="CZ207" s="130">
        <f t="shared" si="579"/>
        <v>3699</v>
      </c>
      <c r="DA207" s="130">
        <f t="shared" si="579"/>
        <v>3705</v>
      </c>
      <c r="DB207" s="130">
        <f t="shared" si="579"/>
        <v>3464</v>
      </c>
      <c r="DC207" s="130">
        <f t="shared" si="579"/>
        <v>3122</v>
      </c>
      <c r="DD207" s="130">
        <f t="shared" si="579"/>
        <v>3346</v>
      </c>
      <c r="DE207" s="130">
        <f t="shared" si="579"/>
        <v>3673</v>
      </c>
      <c r="DF207" s="130">
        <f t="shared" si="579"/>
        <v>3429</v>
      </c>
      <c r="DG207" s="130">
        <f t="shared" si="579"/>
        <v>3658</v>
      </c>
      <c r="DH207" s="130">
        <f t="shared" si="579"/>
        <v>4307</v>
      </c>
      <c r="DI207" s="130">
        <f t="shared" si="579"/>
        <v>3232</v>
      </c>
      <c r="DJ207" s="130">
        <f t="shared" si="579"/>
        <v>3238</v>
      </c>
      <c r="DK207" s="130">
        <f t="shared" ref="DK207:DV207" si="580">DK79/$C79</f>
        <v>3448</v>
      </c>
      <c r="DL207" s="130">
        <f t="shared" si="580"/>
        <v>3759</v>
      </c>
      <c r="DM207" s="130">
        <f t="shared" si="580"/>
        <v>3326</v>
      </c>
      <c r="DN207" s="130">
        <f t="shared" si="580"/>
        <v>3655</v>
      </c>
      <c r="DO207" s="130">
        <f t="shared" si="580"/>
        <v>3910</v>
      </c>
      <c r="DP207" s="130">
        <f t="shared" si="580"/>
        <v>3714</v>
      </c>
      <c r="DQ207" s="130">
        <f t="shared" si="580"/>
        <v>3683</v>
      </c>
      <c r="DR207" s="130">
        <f t="shared" si="580"/>
        <v>3714</v>
      </c>
      <c r="DS207" s="130">
        <f t="shared" si="580"/>
        <v>3525</v>
      </c>
      <c r="DT207" s="130">
        <f t="shared" si="580"/>
        <v>3919</v>
      </c>
      <c r="DU207" s="130">
        <f t="shared" si="580"/>
        <v>3255</v>
      </c>
      <c r="DV207" s="130">
        <f t="shared" si="580"/>
        <v>3341</v>
      </c>
      <c r="DW207" s="130">
        <f t="shared" ref="DW207:EH207" si="581">DW79/$C79</f>
        <v>2948</v>
      </c>
      <c r="DX207" s="130">
        <f t="shared" si="581"/>
        <v>4141</v>
      </c>
      <c r="DY207" s="130">
        <f t="shared" si="581"/>
        <v>4224</v>
      </c>
      <c r="DZ207" s="130">
        <f t="shared" si="581"/>
        <v>4267</v>
      </c>
      <c r="EA207" s="130">
        <f t="shared" si="581"/>
        <v>3939</v>
      </c>
      <c r="EB207" s="130">
        <f t="shared" si="581"/>
        <v>3812</v>
      </c>
      <c r="EC207" s="130">
        <f t="shared" si="581"/>
        <v>4076</v>
      </c>
      <c r="ED207" s="130">
        <f t="shared" si="581"/>
        <v>4065</v>
      </c>
      <c r="EE207" s="130">
        <f t="shared" si="581"/>
        <v>4348</v>
      </c>
      <c r="EF207" s="130">
        <f t="shared" si="581"/>
        <v>3921</v>
      </c>
      <c r="EG207" s="130">
        <f t="shared" si="581"/>
        <v>3665</v>
      </c>
      <c r="EH207" s="130">
        <f t="shared" si="581"/>
        <v>5680</v>
      </c>
      <c r="EI207" s="130">
        <f t="shared" ref="EI207:ET207" si="582">EI79/$C79</f>
        <v>5694</v>
      </c>
      <c r="EJ207" s="130">
        <f t="shared" si="582"/>
        <v>6649</v>
      </c>
      <c r="EK207" s="130">
        <f t="shared" si="582"/>
        <v>6533</v>
      </c>
      <c r="EL207" s="130">
        <f t="shared" si="582"/>
        <v>6355</v>
      </c>
      <c r="EM207" s="130">
        <f t="shared" si="582"/>
        <v>6214</v>
      </c>
      <c r="EN207" s="130">
        <f t="shared" si="582"/>
        <v>5869</v>
      </c>
      <c r="EO207" s="130">
        <f t="shared" si="582"/>
        <v>5859</v>
      </c>
      <c r="EP207" s="130">
        <f t="shared" si="582"/>
        <v>6278</v>
      </c>
      <c r="EQ207" s="130">
        <f t="shared" si="582"/>
        <v>6489</v>
      </c>
      <c r="ER207" s="130">
        <f t="shared" si="582"/>
        <v>6244</v>
      </c>
      <c r="ES207" s="130">
        <f t="shared" si="582"/>
        <v>5838</v>
      </c>
      <c r="ET207" s="130">
        <f t="shared" si="582"/>
        <v>6310</v>
      </c>
      <c r="EU207" s="130">
        <f t="shared" ref="EU207:GM207" si="583">EU79/$C79</f>
        <v>4828</v>
      </c>
      <c r="EV207" s="130">
        <f t="shared" si="583"/>
        <v>6394</v>
      </c>
      <c r="EW207" s="130">
        <f t="shared" si="583"/>
        <v>5194</v>
      </c>
      <c r="EX207" s="130">
        <f t="shared" si="583"/>
        <v>4591</v>
      </c>
      <c r="EY207" s="130">
        <f t="shared" si="583"/>
        <v>4878</v>
      </c>
      <c r="EZ207" s="130">
        <f t="shared" si="583"/>
        <v>5312</v>
      </c>
      <c r="FA207" s="130">
        <f t="shared" si="583"/>
        <v>5734</v>
      </c>
      <c r="FB207" s="130">
        <f t="shared" si="583"/>
        <v>5361</v>
      </c>
      <c r="FC207" s="130">
        <f t="shared" si="583"/>
        <v>4974</v>
      </c>
      <c r="FD207" s="130">
        <f t="shared" si="583"/>
        <v>6715</v>
      </c>
      <c r="FE207" s="130">
        <f t="shared" si="583"/>
        <v>7293</v>
      </c>
      <c r="FF207" s="130">
        <f t="shared" si="583"/>
        <v>6193</v>
      </c>
      <c r="FG207" s="130">
        <f t="shared" si="583"/>
        <v>5457</v>
      </c>
      <c r="FH207" s="130">
        <f t="shared" si="583"/>
        <v>5685</v>
      </c>
      <c r="FI207" s="130">
        <f t="shared" si="583"/>
        <v>4913</v>
      </c>
      <c r="FJ207" s="130">
        <f t="shared" si="583"/>
        <v>4840</v>
      </c>
      <c r="FK207" s="130">
        <f t="shared" si="583"/>
        <v>4847</v>
      </c>
      <c r="FL207" s="130">
        <f t="shared" si="583"/>
        <v>4714</v>
      </c>
      <c r="FM207" s="130">
        <f t="shared" si="583"/>
        <v>5772</v>
      </c>
      <c r="FN207" s="130">
        <f t="shared" si="583"/>
        <v>6044</v>
      </c>
      <c r="FO207" s="130">
        <f t="shared" si="583"/>
        <v>7281</v>
      </c>
      <c r="FP207" s="130">
        <f t="shared" si="583"/>
        <v>6199</v>
      </c>
      <c r="FQ207" s="130">
        <f t="shared" si="583"/>
        <v>6236</v>
      </c>
      <c r="FR207" s="130">
        <f t="shared" si="583"/>
        <v>6778</v>
      </c>
      <c r="FS207" s="130">
        <f t="shared" si="583"/>
        <v>6090</v>
      </c>
      <c r="FT207" s="130">
        <f t="shared" si="583"/>
        <v>6673</v>
      </c>
      <c r="FU207" s="130">
        <f t="shared" si="583"/>
        <v>6832</v>
      </c>
      <c r="FV207" s="130">
        <f t="shared" si="583"/>
        <v>6753</v>
      </c>
      <c r="FW207" s="130">
        <f t="shared" si="583"/>
        <v>6965</v>
      </c>
      <c r="FX207" s="130">
        <f t="shared" si="583"/>
        <v>6617</v>
      </c>
      <c r="FY207" s="130">
        <f t="shared" si="583"/>
        <v>6552</v>
      </c>
      <c r="FZ207" s="130">
        <f t="shared" si="583"/>
        <v>7364</v>
      </c>
      <c r="GA207" s="130">
        <f t="shared" si="583"/>
        <v>7657</v>
      </c>
      <c r="GB207" s="130">
        <f t="shared" si="583"/>
        <v>7459</v>
      </c>
      <c r="GC207" s="130">
        <f t="shared" si="583"/>
        <v>6678</v>
      </c>
      <c r="GD207" s="130">
        <f t="shared" si="583"/>
        <v>6793</v>
      </c>
      <c r="GE207" s="130">
        <f t="shared" si="583"/>
        <v>6880</v>
      </c>
      <c r="GF207" s="130">
        <f t="shared" si="583"/>
        <v>7169</v>
      </c>
      <c r="GG207" s="130">
        <f t="shared" si="583"/>
        <v>7026</v>
      </c>
      <c r="GH207" s="130">
        <f t="shared" si="583"/>
        <v>4272</v>
      </c>
      <c r="GI207" s="130">
        <f t="shared" si="583"/>
        <v>4776</v>
      </c>
      <c r="GJ207" s="130">
        <f t="shared" si="583"/>
        <v>5004</v>
      </c>
      <c r="GK207" s="130">
        <f t="shared" si="583"/>
        <v>5699</v>
      </c>
      <c r="GL207" s="130">
        <f t="shared" si="583"/>
        <v>5462</v>
      </c>
      <c r="GM207" s="130">
        <f t="shared" si="583"/>
        <v>5764</v>
      </c>
      <c r="GN207" s="121"/>
      <c r="GO207" s="121"/>
      <c r="GP207" s="121"/>
      <c r="GQ207" s="121"/>
      <c r="GR207" s="120"/>
      <c r="GS207" s="120"/>
      <c r="GT207" s="120"/>
      <c r="GU207" s="120"/>
      <c r="GV207" s="120"/>
      <c r="GW207" s="120"/>
      <c r="GX207" s="120"/>
      <c r="GY207" s="120"/>
      <c r="GZ207" s="120"/>
      <c r="HA207" s="120"/>
      <c r="HB207" s="120"/>
      <c r="HC207" s="120"/>
      <c r="HD207" s="120"/>
      <c r="HE207" s="120"/>
      <c r="HF207" s="120"/>
      <c r="HG207" s="120"/>
    </row>
    <row r="208" spans="1:215" ht="15.75" x14ac:dyDescent="0.25">
      <c r="A208" s="45" t="s">
        <v>14</v>
      </c>
      <c r="B208" s="180" t="s">
        <v>49</v>
      </c>
      <c r="C208" s="46">
        <v>1</v>
      </c>
      <c r="D208" s="130">
        <f t="shared" ref="D208:AI208" si="584">D80/$C80</f>
        <v>0</v>
      </c>
      <c r="E208" s="130">
        <f t="shared" si="584"/>
        <v>0</v>
      </c>
      <c r="F208" s="130">
        <f t="shared" si="584"/>
        <v>0</v>
      </c>
      <c r="G208" s="130">
        <f t="shared" si="584"/>
        <v>0</v>
      </c>
      <c r="H208" s="130">
        <f t="shared" si="584"/>
        <v>0</v>
      </c>
      <c r="I208" s="130">
        <f t="shared" si="584"/>
        <v>0</v>
      </c>
      <c r="J208" s="130">
        <f t="shared" si="584"/>
        <v>0</v>
      </c>
      <c r="K208" s="130">
        <f t="shared" si="584"/>
        <v>0</v>
      </c>
      <c r="L208" s="130">
        <f t="shared" si="584"/>
        <v>0</v>
      </c>
      <c r="M208" s="130">
        <f t="shared" si="584"/>
        <v>0</v>
      </c>
      <c r="N208" s="130">
        <f t="shared" si="584"/>
        <v>0</v>
      </c>
      <c r="O208" s="130">
        <f t="shared" si="584"/>
        <v>0</v>
      </c>
      <c r="P208" s="130">
        <f t="shared" si="584"/>
        <v>0</v>
      </c>
      <c r="Q208" s="130">
        <f t="shared" si="584"/>
        <v>0</v>
      </c>
      <c r="R208" s="130">
        <f t="shared" si="584"/>
        <v>0</v>
      </c>
      <c r="S208" s="130">
        <f t="shared" si="584"/>
        <v>0</v>
      </c>
      <c r="T208" s="130">
        <f t="shared" si="584"/>
        <v>0</v>
      </c>
      <c r="U208" s="130">
        <f t="shared" si="584"/>
        <v>0</v>
      </c>
      <c r="V208" s="130">
        <f t="shared" si="584"/>
        <v>0</v>
      </c>
      <c r="W208" s="130">
        <f t="shared" si="584"/>
        <v>0</v>
      </c>
      <c r="X208" s="130">
        <f t="shared" si="584"/>
        <v>0</v>
      </c>
      <c r="Y208" s="130">
        <f t="shared" si="584"/>
        <v>0</v>
      </c>
      <c r="Z208" s="130">
        <f t="shared" si="584"/>
        <v>0</v>
      </c>
      <c r="AA208" s="130">
        <f t="shared" si="584"/>
        <v>0</v>
      </c>
      <c r="AB208" s="130">
        <f t="shared" si="584"/>
        <v>0</v>
      </c>
      <c r="AC208" s="130">
        <f t="shared" si="584"/>
        <v>0</v>
      </c>
      <c r="AD208" s="130">
        <f t="shared" si="584"/>
        <v>0</v>
      </c>
      <c r="AE208" s="130">
        <f t="shared" si="584"/>
        <v>0</v>
      </c>
      <c r="AF208" s="130">
        <f t="shared" si="584"/>
        <v>0</v>
      </c>
      <c r="AG208" s="130">
        <f t="shared" si="584"/>
        <v>0</v>
      </c>
      <c r="AH208" s="130">
        <f t="shared" si="584"/>
        <v>0</v>
      </c>
      <c r="AI208" s="130">
        <f t="shared" si="584"/>
        <v>0</v>
      </c>
      <c r="AJ208" s="130">
        <f t="shared" ref="AJ208:BO208" si="585">AJ80/$C80</f>
        <v>0</v>
      </c>
      <c r="AK208" s="130">
        <f t="shared" si="585"/>
        <v>0</v>
      </c>
      <c r="AL208" s="130">
        <f t="shared" si="585"/>
        <v>0</v>
      </c>
      <c r="AM208" s="130">
        <f t="shared" si="585"/>
        <v>0</v>
      </c>
      <c r="AN208" s="130">
        <f t="shared" si="585"/>
        <v>0</v>
      </c>
      <c r="AO208" s="130">
        <f t="shared" si="585"/>
        <v>0</v>
      </c>
      <c r="AP208" s="130">
        <f t="shared" si="585"/>
        <v>0</v>
      </c>
      <c r="AQ208" s="130">
        <f t="shared" si="585"/>
        <v>357334</v>
      </c>
      <c r="AR208" s="130">
        <f t="shared" si="585"/>
        <v>446121</v>
      </c>
      <c r="AS208" s="130">
        <f t="shared" si="585"/>
        <v>382089</v>
      </c>
      <c r="AT208" s="130">
        <f t="shared" si="585"/>
        <v>286234</v>
      </c>
      <c r="AU208" s="130">
        <f t="shared" si="585"/>
        <v>93285</v>
      </c>
      <c r="AV208" s="130">
        <f t="shared" si="585"/>
        <v>0</v>
      </c>
      <c r="AW208" s="130">
        <f t="shared" si="585"/>
        <v>113099</v>
      </c>
      <c r="AX208" s="130">
        <f t="shared" si="585"/>
        <v>55272</v>
      </c>
      <c r="AY208" s="130">
        <f t="shared" si="585"/>
        <v>75337</v>
      </c>
      <c r="AZ208" s="130">
        <f t="shared" si="585"/>
        <v>112484</v>
      </c>
      <c r="BA208" s="130">
        <f t="shared" si="585"/>
        <v>0</v>
      </c>
      <c r="BB208" s="130">
        <f t="shared" si="585"/>
        <v>130284</v>
      </c>
      <c r="BC208" s="130">
        <f t="shared" si="585"/>
        <v>147161</v>
      </c>
      <c r="BD208" s="130">
        <f t="shared" si="585"/>
        <v>83521</v>
      </c>
      <c r="BE208" s="130">
        <f t="shared" si="585"/>
        <v>158792</v>
      </c>
      <c r="BF208" s="130">
        <f t="shared" si="585"/>
        <v>129661</v>
      </c>
      <c r="BG208" s="130">
        <f t="shared" si="585"/>
        <v>62862</v>
      </c>
      <c r="BH208" s="130">
        <f t="shared" si="585"/>
        <v>155201</v>
      </c>
      <c r="BI208" s="130">
        <f t="shared" si="585"/>
        <v>178861</v>
      </c>
      <c r="BJ208" s="130">
        <f t="shared" si="585"/>
        <v>164191</v>
      </c>
      <c r="BK208" s="130">
        <f t="shared" si="585"/>
        <v>108351</v>
      </c>
      <c r="BL208" s="130">
        <f t="shared" si="585"/>
        <v>175341</v>
      </c>
      <c r="BM208" s="130">
        <f t="shared" si="585"/>
        <v>178147</v>
      </c>
      <c r="BN208" s="130">
        <f t="shared" si="585"/>
        <v>179671</v>
      </c>
      <c r="BO208" s="130">
        <f t="shared" si="585"/>
        <v>190685</v>
      </c>
      <c r="BP208" s="130">
        <f t="shared" ref="BP208:CU208" si="586">BP80/$C80</f>
        <v>147894</v>
      </c>
      <c r="BQ208" s="130">
        <f t="shared" si="586"/>
        <v>161869</v>
      </c>
      <c r="BR208" s="130">
        <f t="shared" si="586"/>
        <v>176187</v>
      </c>
      <c r="BS208" s="130">
        <f t="shared" si="586"/>
        <v>169513</v>
      </c>
      <c r="BT208" s="130">
        <f t="shared" si="586"/>
        <v>110930</v>
      </c>
      <c r="BU208" s="130">
        <f t="shared" si="586"/>
        <v>161199</v>
      </c>
      <c r="BV208" s="130">
        <f t="shared" si="586"/>
        <v>75828</v>
      </c>
      <c r="BW208" s="130">
        <f t="shared" si="586"/>
        <v>0</v>
      </c>
      <c r="BX208" s="130">
        <f t="shared" si="586"/>
        <v>0</v>
      </c>
      <c r="BY208" s="130">
        <f t="shared" si="586"/>
        <v>0</v>
      </c>
      <c r="BZ208" s="130">
        <f t="shared" si="586"/>
        <v>0</v>
      </c>
      <c r="CA208" s="130">
        <f t="shared" si="586"/>
        <v>0</v>
      </c>
      <c r="CB208" s="130">
        <f t="shared" si="586"/>
        <v>0</v>
      </c>
      <c r="CC208" s="130">
        <f t="shared" si="586"/>
        <v>0</v>
      </c>
      <c r="CD208" s="130">
        <f t="shared" si="586"/>
        <v>0</v>
      </c>
      <c r="CE208" s="130">
        <f t="shared" si="586"/>
        <v>0</v>
      </c>
      <c r="CF208" s="130">
        <f t="shared" si="586"/>
        <v>0</v>
      </c>
      <c r="CG208" s="130">
        <f t="shared" si="586"/>
        <v>0</v>
      </c>
      <c r="CH208" s="130">
        <f t="shared" si="586"/>
        <v>0</v>
      </c>
      <c r="CI208" s="130">
        <f t="shared" si="586"/>
        <v>0</v>
      </c>
      <c r="CJ208" s="130">
        <f t="shared" si="586"/>
        <v>0</v>
      </c>
      <c r="CK208" s="130">
        <f t="shared" si="586"/>
        <v>0</v>
      </c>
      <c r="CL208" s="130">
        <f t="shared" si="586"/>
        <v>0</v>
      </c>
      <c r="CM208" s="130">
        <f t="shared" si="586"/>
        <v>0</v>
      </c>
      <c r="CN208" s="130">
        <f t="shared" si="586"/>
        <v>0</v>
      </c>
      <c r="CO208" s="130">
        <f t="shared" si="586"/>
        <v>0</v>
      </c>
      <c r="CP208" s="130">
        <f t="shared" si="586"/>
        <v>0</v>
      </c>
      <c r="CQ208" s="130">
        <f t="shared" si="586"/>
        <v>0</v>
      </c>
      <c r="CR208" s="130">
        <f t="shared" si="586"/>
        <v>0</v>
      </c>
      <c r="CS208" s="130">
        <f t="shared" si="586"/>
        <v>0</v>
      </c>
      <c r="CT208" s="130">
        <f t="shared" si="586"/>
        <v>0</v>
      </c>
      <c r="CU208" s="130">
        <f t="shared" si="586"/>
        <v>0</v>
      </c>
      <c r="CV208" s="130">
        <f t="shared" ref="CV208:DJ208" si="587">CV80/$C80</f>
        <v>0</v>
      </c>
      <c r="CW208" s="130">
        <f t="shared" si="587"/>
        <v>0</v>
      </c>
      <c r="CX208" s="130">
        <f t="shared" si="587"/>
        <v>0</v>
      </c>
      <c r="CY208" s="130">
        <f t="shared" si="587"/>
        <v>0</v>
      </c>
      <c r="CZ208" s="130">
        <f t="shared" si="587"/>
        <v>0</v>
      </c>
      <c r="DA208" s="130">
        <f t="shared" si="587"/>
        <v>0</v>
      </c>
      <c r="DB208" s="130">
        <f t="shared" si="587"/>
        <v>0</v>
      </c>
      <c r="DC208" s="130">
        <f t="shared" si="587"/>
        <v>0</v>
      </c>
      <c r="DD208" s="130">
        <f t="shared" si="587"/>
        <v>0</v>
      </c>
      <c r="DE208" s="130">
        <f t="shared" si="587"/>
        <v>0</v>
      </c>
      <c r="DF208" s="130">
        <f t="shared" si="587"/>
        <v>0</v>
      </c>
      <c r="DG208" s="130">
        <f t="shared" si="587"/>
        <v>0</v>
      </c>
      <c r="DH208" s="130">
        <f t="shared" si="587"/>
        <v>0</v>
      </c>
      <c r="DI208" s="130">
        <f t="shared" si="587"/>
        <v>0</v>
      </c>
      <c r="DJ208" s="130">
        <f t="shared" si="587"/>
        <v>0</v>
      </c>
      <c r="DK208" s="130">
        <f t="shared" ref="DK208:DV208" si="588">DK80/$C80</f>
        <v>0</v>
      </c>
      <c r="DL208" s="130">
        <f t="shared" si="588"/>
        <v>0</v>
      </c>
      <c r="DM208" s="130">
        <f t="shared" si="588"/>
        <v>0</v>
      </c>
      <c r="DN208" s="130">
        <f t="shared" si="588"/>
        <v>0</v>
      </c>
      <c r="DO208" s="130">
        <f t="shared" si="588"/>
        <v>0</v>
      </c>
      <c r="DP208" s="130">
        <f t="shared" si="588"/>
        <v>0</v>
      </c>
      <c r="DQ208" s="130">
        <f t="shared" si="588"/>
        <v>0</v>
      </c>
      <c r="DR208" s="130">
        <f t="shared" si="588"/>
        <v>0</v>
      </c>
      <c r="DS208" s="130">
        <f t="shared" si="588"/>
        <v>0</v>
      </c>
      <c r="DT208" s="130">
        <f t="shared" si="588"/>
        <v>0</v>
      </c>
      <c r="DU208" s="130">
        <f t="shared" si="588"/>
        <v>0</v>
      </c>
      <c r="DV208" s="130">
        <f t="shared" si="588"/>
        <v>0</v>
      </c>
      <c r="DW208" s="130">
        <f t="shared" ref="DW208:EH208" si="589">DW80/$C80</f>
        <v>0</v>
      </c>
      <c r="DX208" s="130">
        <f t="shared" si="589"/>
        <v>0</v>
      </c>
      <c r="DY208" s="130">
        <f t="shared" si="589"/>
        <v>0</v>
      </c>
      <c r="DZ208" s="130">
        <f t="shared" si="589"/>
        <v>0</v>
      </c>
      <c r="EA208" s="130">
        <f t="shared" si="589"/>
        <v>0</v>
      </c>
      <c r="EB208" s="130">
        <f t="shared" si="589"/>
        <v>0</v>
      </c>
      <c r="EC208" s="130">
        <f t="shared" si="589"/>
        <v>0</v>
      </c>
      <c r="ED208" s="130">
        <f t="shared" si="589"/>
        <v>0</v>
      </c>
      <c r="EE208" s="130">
        <f t="shared" si="589"/>
        <v>0</v>
      </c>
      <c r="EF208" s="130">
        <f t="shared" si="589"/>
        <v>0</v>
      </c>
      <c r="EG208" s="130">
        <f t="shared" si="589"/>
        <v>0</v>
      </c>
      <c r="EH208" s="130">
        <f t="shared" si="589"/>
        <v>0</v>
      </c>
      <c r="EI208" s="130">
        <f t="shared" ref="EI208:ET208" si="590">EI80/$C80</f>
        <v>0</v>
      </c>
      <c r="EJ208" s="130">
        <f t="shared" si="590"/>
        <v>0</v>
      </c>
      <c r="EK208" s="130">
        <f t="shared" si="590"/>
        <v>0</v>
      </c>
      <c r="EL208" s="130">
        <f t="shared" si="590"/>
        <v>0</v>
      </c>
      <c r="EM208" s="130">
        <f t="shared" si="590"/>
        <v>0</v>
      </c>
      <c r="EN208" s="130">
        <f t="shared" si="590"/>
        <v>0</v>
      </c>
      <c r="EO208" s="130">
        <f t="shared" si="590"/>
        <v>0</v>
      </c>
      <c r="EP208" s="130">
        <f t="shared" si="590"/>
        <v>0</v>
      </c>
      <c r="EQ208" s="130">
        <f t="shared" si="590"/>
        <v>0</v>
      </c>
      <c r="ER208" s="130">
        <f t="shared" si="590"/>
        <v>0</v>
      </c>
      <c r="ES208" s="130">
        <f t="shared" si="590"/>
        <v>0</v>
      </c>
      <c r="ET208" s="130">
        <f t="shared" si="590"/>
        <v>0</v>
      </c>
      <c r="EU208" s="130">
        <f t="shared" ref="EU208:GM208" si="591">EU80/$C80</f>
        <v>0</v>
      </c>
      <c r="EV208" s="130">
        <f t="shared" si="591"/>
        <v>0</v>
      </c>
      <c r="EW208" s="130">
        <f t="shared" si="591"/>
        <v>0</v>
      </c>
      <c r="EX208" s="130">
        <f t="shared" si="591"/>
        <v>0</v>
      </c>
      <c r="EY208" s="130">
        <f t="shared" si="591"/>
        <v>0</v>
      </c>
      <c r="EZ208" s="130">
        <f t="shared" si="591"/>
        <v>0</v>
      </c>
      <c r="FA208" s="130">
        <f t="shared" si="591"/>
        <v>0</v>
      </c>
      <c r="FB208" s="130">
        <f t="shared" si="591"/>
        <v>0</v>
      </c>
      <c r="FC208" s="130">
        <f t="shared" si="591"/>
        <v>0</v>
      </c>
      <c r="FD208" s="130">
        <f t="shared" si="591"/>
        <v>0</v>
      </c>
      <c r="FE208" s="130">
        <f t="shared" si="591"/>
        <v>0</v>
      </c>
      <c r="FF208" s="130">
        <f t="shared" si="591"/>
        <v>0</v>
      </c>
      <c r="FG208" s="130">
        <f t="shared" si="591"/>
        <v>0</v>
      </c>
      <c r="FH208" s="130">
        <f t="shared" si="591"/>
        <v>0</v>
      </c>
      <c r="FI208" s="130">
        <f t="shared" si="591"/>
        <v>0</v>
      </c>
      <c r="FJ208" s="130">
        <f t="shared" si="591"/>
        <v>0</v>
      </c>
      <c r="FK208" s="130">
        <f t="shared" si="591"/>
        <v>0</v>
      </c>
      <c r="FL208" s="130">
        <f t="shared" si="591"/>
        <v>0</v>
      </c>
      <c r="FM208" s="130">
        <f t="shared" si="591"/>
        <v>0</v>
      </c>
      <c r="FN208" s="130">
        <f t="shared" si="591"/>
        <v>0</v>
      </c>
      <c r="FO208" s="130">
        <f t="shared" si="591"/>
        <v>0</v>
      </c>
      <c r="FP208" s="130">
        <f t="shared" si="591"/>
        <v>0</v>
      </c>
      <c r="FQ208" s="130">
        <f t="shared" si="591"/>
        <v>0</v>
      </c>
      <c r="FR208" s="130">
        <f t="shared" si="591"/>
        <v>0</v>
      </c>
      <c r="FS208" s="130">
        <f t="shared" si="591"/>
        <v>0</v>
      </c>
      <c r="FT208" s="130">
        <f t="shared" si="591"/>
        <v>0</v>
      </c>
      <c r="FU208" s="130">
        <f t="shared" si="591"/>
        <v>0</v>
      </c>
      <c r="FV208" s="130">
        <f t="shared" si="591"/>
        <v>0</v>
      </c>
      <c r="FW208" s="130">
        <f t="shared" si="591"/>
        <v>0</v>
      </c>
      <c r="FX208" s="130">
        <f t="shared" si="591"/>
        <v>0</v>
      </c>
      <c r="FY208" s="130">
        <f t="shared" si="591"/>
        <v>0</v>
      </c>
      <c r="FZ208" s="130">
        <f t="shared" si="591"/>
        <v>0</v>
      </c>
      <c r="GA208" s="130">
        <f t="shared" si="591"/>
        <v>0</v>
      </c>
      <c r="GB208" s="130">
        <f t="shared" si="591"/>
        <v>0</v>
      </c>
      <c r="GC208" s="130">
        <f t="shared" si="591"/>
        <v>0</v>
      </c>
      <c r="GD208" s="130">
        <f t="shared" si="591"/>
        <v>0</v>
      </c>
      <c r="GE208" s="130">
        <f t="shared" si="591"/>
        <v>0</v>
      </c>
      <c r="GF208" s="130">
        <f t="shared" si="591"/>
        <v>0</v>
      </c>
      <c r="GG208" s="130">
        <f t="shared" si="591"/>
        <v>0</v>
      </c>
      <c r="GH208" s="130">
        <f t="shared" si="591"/>
        <v>0</v>
      </c>
      <c r="GI208" s="130">
        <f t="shared" si="591"/>
        <v>0</v>
      </c>
      <c r="GJ208" s="130">
        <f t="shared" si="591"/>
        <v>0</v>
      </c>
      <c r="GK208" s="130">
        <f t="shared" si="591"/>
        <v>0</v>
      </c>
      <c r="GL208" s="130">
        <f t="shared" si="591"/>
        <v>0</v>
      </c>
      <c r="GM208" s="130">
        <f t="shared" si="591"/>
        <v>0</v>
      </c>
      <c r="GN208" s="121"/>
      <c r="GO208" s="121"/>
      <c r="GP208" s="121"/>
      <c r="GQ208" s="121"/>
      <c r="GR208" s="120"/>
      <c r="GS208" s="120"/>
      <c r="GT208" s="120"/>
      <c r="GU208" s="120"/>
      <c r="GV208" s="120"/>
      <c r="GW208" s="120"/>
      <c r="GX208" s="120"/>
      <c r="GY208" s="120"/>
      <c r="GZ208" s="120"/>
      <c r="HA208" s="120"/>
      <c r="HB208" s="120"/>
      <c r="HC208" s="120"/>
      <c r="HD208" s="120"/>
      <c r="HE208" s="120"/>
      <c r="HF208" s="120"/>
      <c r="HG208" s="120"/>
    </row>
    <row r="209" spans="1:215" ht="15.75" x14ac:dyDescent="0.25">
      <c r="A209" s="45" t="s">
        <v>14</v>
      </c>
      <c r="B209" s="179" t="s">
        <v>51</v>
      </c>
      <c r="C209" s="46">
        <v>1</v>
      </c>
      <c r="D209" s="130">
        <f t="shared" ref="D209:AI209" si="592">D81/$C81</f>
        <v>0</v>
      </c>
      <c r="E209" s="130">
        <f t="shared" si="592"/>
        <v>0</v>
      </c>
      <c r="F209" s="130">
        <f t="shared" si="592"/>
        <v>0</v>
      </c>
      <c r="G209" s="130">
        <f t="shared" si="592"/>
        <v>0</v>
      </c>
      <c r="H209" s="130">
        <f t="shared" si="592"/>
        <v>0</v>
      </c>
      <c r="I209" s="130">
        <f t="shared" si="592"/>
        <v>0</v>
      </c>
      <c r="J209" s="130">
        <f t="shared" si="592"/>
        <v>0</v>
      </c>
      <c r="K209" s="130">
        <f t="shared" si="592"/>
        <v>0</v>
      </c>
      <c r="L209" s="130">
        <f t="shared" si="592"/>
        <v>0</v>
      </c>
      <c r="M209" s="130">
        <f t="shared" si="592"/>
        <v>0</v>
      </c>
      <c r="N209" s="130">
        <f t="shared" si="592"/>
        <v>0</v>
      </c>
      <c r="O209" s="130">
        <f t="shared" si="592"/>
        <v>0</v>
      </c>
      <c r="P209" s="130">
        <f t="shared" si="592"/>
        <v>0</v>
      </c>
      <c r="Q209" s="130">
        <f t="shared" si="592"/>
        <v>0</v>
      </c>
      <c r="R209" s="130">
        <f t="shared" si="592"/>
        <v>0</v>
      </c>
      <c r="S209" s="130">
        <f t="shared" si="592"/>
        <v>0</v>
      </c>
      <c r="T209" s="130">
        <f t="shared" si="592"/>
        <v>0</v>
      </c>
      <c r="U209" s="130">
        <f t="shared" si="592"/>
        <v>0</v>
      </c>
      <c r="V209" s="130">
        <f t="shared" si="592"/>
        <v>0</v>
      </c>
      <c r="W209" s="130">
        <f t="shared" si="592"/>
        <v>0</v>
      </c>
      <c r="X209" s="130">
        <f t="shared" si="592"/>
        <v>0</v>
      </c>
      <c r="Y209" s="130">
        <f t="shared" si="592"/>
        <v>0</v>
      </c>
      <c r="Z209" s="130">
        <f t="shared" si="592"/>
        <v>0</v>
      </c>
      <c r="AA209" s="130">
        <f t="shared" si="592"/>
        <v>0</v>
      </c>
      <c r="AB209" s="130">
        <f t="shared" si="592"/>
        <v>0</v>
      </c>
      <c r="AC209" s="130">
        <f t="shared" si="592"/>
        <v>0</v>
      </c>
      <c r="AD209" s="130">
        <f t="shared" si="592"/>
        <v>0</v>
      </c>
      <c r="AE209" s="130">
        <f t="shared" si="592"/>
        <v>0</v>
      </c>
      <c r="AF209" s="130">
        <f t="shared" si="592"/>
        <v>0</v>
      </c>
      <c r="AG209" s="130">
        <f t="shared" si="592"/>
        <v>0</v>
      </c>
      <c r="AH209" s="130">
        <f t="shared" si="592"/>
        <v>0</v>
      </c>
      <c r="AI209" s="130">
        <f t="shared" si="592"/>
        <v>0</v>
      </c>
      <c r="AJ209" s="130">
        <f t="shared" ref="AJ209:BO209" si="593">AJ81/$C81</f>
        <v>0</v>
      </c>
      <c r="AK209" s="130">
        <f t="shared" si="593"/>
        <v>0</v>
      </c>
      <c r="AL209" s="130">
        <f t="shared" si="593"/>
        <v>0</v>
      </c>
      <c r="AM209" s="130">
        <f t="shared" si="593"/>
        <v>0</v>
      </c>
      <c r="AN209" s="130">
        <f t="shared" si="593"/>
        <v>0</v>
      </c>
      <c r="AO209" s="130">
        <f t="shared" si="593"/>
        <v>0</v>
      </c>
      <c r="AP209" s="130">
        <f t="shared" si="593"/>
        <v>0</v>
      </c>
      <c r="AQ209" s="130">
        <f t="shared" si="593"/>
        <v>31384</v>
      </c>
      <c r="AR209" s="130">
        <f t="shared" si="593"/>
        <v>34570</v>
      </c>
      <c r="AS209" s="130">
        <f t="shared" si="593"/>
        <v>27672</v>
      </c>
      <c r="AT209" s="130">
        <f t="shared" si="593"/>
        <v>25390</v>
      </c>
      <c r="AU209" s="130">
        <f t="shared" si="593"/>
        <v>1006</v>
      </c>
      <c r="AV209" s="130">
        <f t="shared" si="593"/>
        <v>0</v>
      </c>
      <c r="AW209" s="130">
        <f t="shared" si="593"/>
        <v>0</v>
      </c>
      <c r="AX209" s="130">
        <f t="shared" si="593"/>
        <v>0</v>
      </c>
      <c r="AY209" s="130">
        <f t="shared" si="593"/>
        <v>0</v>
      </c>
      <c r="AZ209" s="130">
        <f t="shared" si="593"/>
        <v>0</v>
      </c>
      <c r="BA209" s="130">
        <f t="shared" si="593"/>
        <v>0</v>
      </c>
      <c r="BB209" s="130">
        <f t="shared" si="593"/>
        <v>0</v>
      </c>
      <c r="BC209" s="130">
        <f t="shared" si="593"/>
        <v>0</v>
      </c>
      <c r="BD209" s="130">
        <f t="shared" si="593"/>
        <v>0</v>
      </c>
      <c r="BE209" s="130">
        <f t="shared" si="593"/>
        <v>0</v>
      </c>
      <c r="BF209" s="130">
        <f t="shared" si="593"/>
        <v>0</v>
      </c>
      <c r="BG209" s="130">
        <f t="shared" si="593"/>
        <v>0</v>
      </c>
      <c r="BH209" s="130">
        <f t="shared" si="593"/>
        <v>0</v>
      </c>
      <c r="BI209" s="130">
        <f t="shared" si="593"/>
        <v>0</v>
      </c>
      <c r="BJ209" s="130">
        <f t="shared" si="593"/>
        <v>0</v>
      </c>
      <c r="BK209" s="130">
        <f t="shared" si="593"/>
        <v>0</v>
      </c>
      <c r="BL209" s="130">
        <f t="shared" si="593"/>
        <v>0</v>
      </c>
      <c r="BM209" s="130">
        <f t="shared" si="593"/>
        <v>0</v>
      </c>
      <c r="BN209" s="130">
        <f t="shared" si="593"/>
        <v>0</v>
      </c>
      <c r="BO209" s="130">
        <f t="shared" si="593"/>
        <v>0</v>
      </c>
      <c r="BP209" s="130">
        <f t="shared" ref="BP209:CU209" si="594">BP81/$C81</f>
        <v>0</v>
      </c>
      <c r="BQ209" s="130">
        <f t="shared" si="594"/>
        <v>0</v>
      </c>
      <c r="BR209" s="130">
        <f t="shared" si="594"/>
        <v>0</v>
      </c>
      <c r="BS209" s="130">
        <f t="shared" si="594"/>
        <v>7</v>
      </c>
      <c r="BT209" s="130">
        <f t="shared" si="594"/>
        <v>25</v>
      </c>
      <c r="BU209" s="130">
        <f t="shared" si="594"/>
        <v>13</v>
      </c>
      <c r="BV209" s="130">
        <f t="shared" si="594"/>
        <v>24</v>
      </c>
      <c r="BW209" s="130">
        <f t="shared" si="594"/>
        <v>0</v>
      </c>
      <c r="BX209" s="130">
        <f t="shared" si="594"/>
        <v>0</v>
      </c>
      <c r="BY209" s="130">
        <f t="shared" si="594"/>
        <v>0</v>
      </c>
      <c r="BZ209" s="130">
        <f t="shared" si="594"/>
        <v>0</v>
      </c>
      <c r="CA209" s="130">
        <f t="shared" si="594"/>
        <v>0</v>
      </c>
      <c r="CB209" s="130">
        <f t="shared" si="594"/>
        <v>0</v>
      </c>
      <c r="CC209" s="130">
        <f t="shared" si="594"/>
        <v>0</v>
      </c>
      <c r="CD209" s="130">
        <f t="shared" si="594"/>
        <v>0</v>
      </c>
      <c r="CE209" s="130">
        <f t="shared" si="594"/>
        <v>0</v>
      </c>
      <c r="CF209" s="130">
        <f t="shared" si="594"/>
        <v>0</v>
      </c>
      <c r="CG209" s="130">
        <f t="shared" si="594"/>
        <v>0</v>
      </c>
      <c r="CH209" s="130">
        <f t="shared" si="594"/>
        <v>0</v>
      </c>
      <c r="CI209" s="130">
        <f t="shared" si="594"/>
        <v>0</v>
      </c>
      <c r="CJ209" s="130">
        <f t="shared" si="594"/>
        <v>0</v>
      </c>
      <c r="CK209" s="130">
        <f t="shared" si="594"/>
        <v>0</v>
      </c>
      <c r="CL209" s="130">
        <f t="shared" si="594"/>
        <v>0</v>
      </c>
      <c r="CM209" s="130">
        <f t="shared" si="594"/>
        <v>0</v>
      </c>
      <c r="CN209" s="130">
        <f t="shared" si="594"/>
        <v>0</v>
      </c>
      <c r="CO209" s="130">
        <f t="shared" si="594"/>
        <v>0</v>
      </c>
      <c r="CP209" s="130">
        <f t="shared" si="594"/>
        <v>0</v>
      </c>
      <c r="CQ209" s="130">
        <f t="shared" si="594"/>
        <v>0</v>
      </c>
      <c r="CR209" s="130">
        <f t="shared" si="594"/>
        <v>0</v>
      </c>
      <c r="CS209" s="130">
        <f t="shared" si="594"/>
        <v>0</v>
      </c>
      <c r="CT209" s="130">
        <f t="shared" si="594"/>
        <v>0</v>
      </c>
      <c r="CU209" s="130">
        <f t="shared" si="594"/>
        <v>0</v>
      </c>
      <c r="CV209" s="130">
        <f t="shared" ref="CV209:DJ209" si="595">CV81/$C81</f>
        <v>0</v>
      </c>
      <c r="CW209" s="130">
        <f t="shared" si="595"/>
        <v>0</v>
      </c>
      <c r="CX209" s="130">
        <f t="shared" si="595"/>
        <v>0</v>
      </c>
      <c r="CY209" s="130">
        <f t="shared" si="595"/>
        <v>0</v>
      </c>
      <c r="CZ209" s="130">
        <f t="shared" si="595"/>
        <v>0</v>
      </c>
      <c r="DA209" s="130">
        <f t="shared" si="595"/>
        <v>0</v>
      </c>
      <c r="DB209" s="130">
        <f t="shared" si="595"/>
        <v>0</v>
      </c>
      <c r="DC209" s="130">
        <f t="shared" si="595"/>
        <v>0</v>
      </c>
      <c r="DD209" s="130">
        <f t="shared" si="595"/>
        <v>0</v>
      </c>
      <c r="DE209" s="130">
        <f t="shared" si="595"/>
        <v>0</v>
      </c>
      <c r="DF209" s="130">
        <f t="shared" si="595"/>
        <v>0</v>
      </c>
      <c r="DG209" s="130">
        <f t="shared" si="595"/>
        <v>0</v>
      </c>
      <c r="DH209" s="130">
        <f t="shared" si="595"/>
        <v>0</v>
      </c>
      <c r="DI209" s="130">
        <f t="shared" si="595"/>
        <v>0</v>
      </c>
      <c r="DJ209" s="130">
        <f t="shared" si="595"/>
        <v>0</v>
      </c>
      <c r="DK209" s="130">
        <f t="shared" ref="DK209:DV209" si="596">DK81/$C81</f>
        <v>0</v>
      </c>
      <c r="DL209" s="130">
        <f t="shared" si="596"/>
        <v>0</v>
      </c>
      <c r="DM209" s="130">
        <f t="shared" si="596"/>
        <v>0</v>
      </c>
      <c r="DN209" s="130">
        <f t="shared" si="596"/>
        <v>0</v>
      </c>
      <c r="DO209" s="130">
        <f t="shared" si="596"/>
        <v>0</v>
      </c>
      <c r="DP209" s="130">
        <f t="shared" si="596"/>
        <v>0</v>
      </c>
      <c r="DQ209" s="130">
        <f t="shared" si="596"/>
        <v>0</v>
      </c>
      <c r="DR209" s="130">
        <f t="shared" si="596"/>
        <v>0</v>
      </c>
      <c r="DS209" s="130">
        <f t="shared" si="596"/>
        <v>0</v>
      </c>
      <c r="DT209" s="130">
        <f t="shared" si="596"/>
        <v>0</v>
      </c>
      <c r="DU209" s="130">
        <f t="shared" si="596"/>
        <v>0</v>
      </c>
      <c r="DV209" s="130">
        <f t="shared" si="596"/>
        <v>0</v>
      </c>
      <c r="DW209" s="130">
        <f t="shared" ref="DW209:EH209" si="597">DW81/$C81</f>
        <v>0</v>
      </c>
      <c r="DX209" s="130">
        <f t="shared" si="597"/>
        <v>0</v>
      </c>
      <c r="DY209" s="130">
        <f t="shared" si="597"/>
        <v>0</v>
      </c>
      <c r="DZ209" s="130">
        <f t="shared" si="597"/>
        <v>0</v>
      </c>
      <c r="EA209" s="130">
        <f t="shared" si="597"/>
        <v>0</v>
      </c>
      <c r="EB209" s="130">
        <f t="shared" si="597"/>
        <v>0</v>
      </c>
      <c r="EC209" s="130">
        <f t="shared" si="597"/>
        <v>0</v>
      </c>
      <c r="ED209" s="130">
        <f t="shared" si="597"/>
        <v>0</v>
      </c>
      <c r="EE209" s="130">
        <f t="shared" si="597"/>
        <v>0</v>
      </c>
      <c r="EF209" s="130">
        <f t="shared" si="597"/>
        <v>0</v>
      </c>
      <c r="EG209" s="130">
        <f t="shared" si="597"/>
        <v>0</v>
      </c>
      <c r="EH209" s="130">
        <f t="shared" si="597"/>
        <v>0</v>
      </c>
      <c r="EI209" s="130">
        <f t="shared" ref="EI209:ET209" si="598">EI81/$C81</f>
        <v>0</v>
      </c>
      <c r="EJ209" s="130">
        <f t="shared" si="598"/>
        <v>0</v>
      </c>
      <c r="EK209" s="130">
        <f t="shared" si="598"/>
        <v>0</v>
      </c>
      <c r="EL209" s="130">
        <f t="shared" si="598"/>
        <v>0</v>
      </c>
      <c r="EM209" s="130">
        <f t="shared" si="598"/>
        <v>0</v>
      </c>
      <c r="EN209" s="130">
        <f t="shared" si="598"/>
        <v>0</v>
      </c>
      <c r="EO209" s="130">
        <f t="shared" si="598"/>
        <v>0</v>
      </c>
      <c r="EP209" s="130">
        <f t="shared" si="598"/>
        <v>0</v>
      </c>
      <c r="EQ209" s="130">
        <f t="shared" si="598"/>
        <v>0</v>
      </c>
      <c r="ER209" s="130">
        <f t="shared" si="598"/>
        <v>0</v>
      </c>
      <c r="ES209" s="130">
        <f t="shared" si="598"/>
        <v>0</v>
      </c>
      <c r="ET209" s="130">
        <f t="shared" si="598"/>
        <v>0</v>
      </c>
      <c r="EU209" s="130">
        <f t="shared" ref="EU209:GM209" si="599">EU81/$C81</f>
        <v>0</v>
      </c>
      <c r="EV209" s="130">
        <f t="shared" si="599"/>
        <v>0</v>
      </c>
      <c r="EW209" s="130">
        <f t="shared" si="599"/>
        <v>0</v>
      </c>
      <c r="EX209" s="130">
        <f t="shared" si="599"/>
        <v>0</v>
      </c>
      <c r="EY209" s="130">
        <f t="shared" si="599"/>
        <v>0</v>
      </c>
      <c r="EZ209" s="130">
        <f t="shared" si="599"/>
        <v>0</v>
      </c>
      <c r="FA209" s="130">
        <f t="shared" si="599"/>
        <v>0</v>
      </c>
      <c r="FB209" s="130">
        <f t="shared" si="599"/>
        <v>0</v>
      </c>
      <c r="FC209" s="130">
        <f t="shared" si="599"/>
        <v>0</v>
      </c>
      <c r="FD209" s="130">
        <f t="shared" si="599"/>
        <v>0</v>
      </c>
      <c r="FE209" s="130">
        <f t="shared" si="599"/>
        <v>0</v>
      </c>
      <c r="FF209" s="130">
        <f t="shared" si="599"/>
        <v>0</v>
      </c>
      <c r="FG209" s="130">
        <f t="shared" si="599"/>
        <v>0</v>
      </c>
      <c r="FH209" s="130">
        <f t="shared" si="599"/>
        <v>0</v>
      </c>
      <c r="FI209" s="130">
        <f t="shared" si="599"/>
        <v>0</v>
      </c>
      <c r="FJ209" s="130">
        <f t="shared" si="599"/>
        <v>0</v>
      </c>
      <c r="FK209" s="130">
        <f t="shared" si="599"/>
        <v>0</v>
      </c>
      <c r="FL209" s="130">
        <f t="shared" si="599"/>
        <v>0</v>
      </c>
      <c r="FM209" s="130">
        <f t="shared" si="599"/>
        <v>0</v>
      </c>
      <c r="FN209" s="130">
        <f t="shared" si="599"/>
        <v>0</v>
      </c>
      <c r="FO209" s="130">
        <f t="shared" si="599"/>
        <v>0</v>
      </c>
      <c r="FP209" s="130">
        <f t="shared" si="599"/>
        <v>0</v>
      </c>
      <c r="FQ209" s="130">
        <f t="shared" si="599"/>
        <v>0</v>
      </c>
      <c r="FR209" s="130">
        <f t="shared" si="599"/>
        <v>0</v>
      </c>
      <c r="FS209" s="130">
        <f t="shared" si="599"/>
        <v>0</v>
      </c>
      <c r="FT209" s="130">
        <f t="shared" si="599"/>
        <v>0</v>
      </c>
      <c r="FU209" s="130">
        <f t="shared" si="599"/>
        <v>0</v>
      </c>
      <c r="FV209" s="130">
        <f t="shared" si="599"/>
        <v>0</v>
      </c>
      <c r="FW209" s="130">
        <f t="shared" si="599"/>
        <v>0</v>
      </c>
      <c r="FX209" s="130">
        <f t="shared" si="599"/>
        <v>0</v>
      </c>
      <c r="FY209" s="130">
        <f t="shared" si="599"/>
        <v>0</v>
      </c>
      <c r="FZ209" s="130">
        <f t="shared" si="599"/>
        <v>0</v>
      </c>
      <c r="GA209" s="130">
        <f t="shared" si="599"/>
        <v>0</v>
      </c>
      <c r="GB209" s="130">
        <f t="shared" si="599"/>
        <v>0</v>
      </c>
      <c r="GC209" s="130">
        <f t="shared" si="599"/>
        <v>0</v>
      </c>
      <c r="GD209" s="130">
        <f t="shared" si="599"/>
        <v>0</v>
      </c>
      <c r="GE209" s="130">
        <f t="shared" si="599"/>
        <v>0</v>
      </c>
      <c r="GF209" s="130">
        <f t="shared" si="599"/>
        <v>0</v>
      </c>
      <c r="GG209" s="130">
        <f t="shared" si="599"/>
        <v>0</v>
      </c>
      <c r="GH209" s="130">
        <f t="shared" si="599"/>
        <v>0</v>
      </c>
      <c r="GI209" s="130">
        <f t="shared" si="599"/>
        <v>0</v>
      </c>
      <c r="GJ209" s="130">
        <f t="shared" si="599"/>
        <v>0</v>
      </c>
      <c r="GK209" s="130">
        <f t="shared" si="599"/>
        <v>0</v>
      </c>
      <c r="GL209" s="130">
        <f t="shared" si="599"/>
        <v>0</v>
      </c>
      <c r="GM209" s="130">
        <f t="shared" si="599"/>
        <v>0</v>
      </c>
      <c r="GN209" s="121"/>
      <c r="GO209" s="121"/>
      <c r="GP209" s="121"/>
      <c r="GQ209" s="121"/>
      <c r="GR209" s="120"/>
      <c r="GS209" s="120"/>
      <c r="GT209" s="120"/>
      <c r="GU209" s="120"/>
      <c r="GV209" s="120"/>
      <c r="GW209" s="120"/>
      <c r="GX209" s="120"/>
      <c r="GY209" s="120"/>
      <c r="GZ209" s="120"/>
      <c r="HA209" s="120"/>
      <c r="HB209" s="120"/>
      <c r="HC209" s="120"/>
      <c r="HD209" s="120"/>
      <c r="HE209" s="120"/>
      <c r="HF209" s="120"/>
      <c r="HG209" s="120"/>
    </row>
    <row r="210" spans="1:215" ht="15.75" x14ac:dyDescent="0.25">
      <c r="A210" s="45" t="s">
        <v>14</v>
      </c>
      <c r="B210" s="180" t="s">
        <v>55</v>
      </c>
      <c r="C210" s="46">
        <v>1.8000000000017999</v>
      </c>
      <c r="D210" s="130">
        <f t="shared" ref="D210:AI210" si="600">D82/$C82</f>
        <v>0</v>
      </c>
      <c r="E210" s="130">
        <f t="shared" si="600"/>
        <v>0</v>
      </c>
      <c r="F210" s="130">
        <f t="shared" si="600"/>
        <v>0</v>
      </c>
      <c r="G210" s="130">
        <f t="shared" si="600"/>
        <v>0</v>
      </c>
      <c r="H210" s="130">
        <f t="shared" si="600"/>
        <v>0</v>
      </c>
      <c r="I210" s="130">
        <f t="shared" si="600"/>
        <v>0</v>
      </c>
      <c r="J210" s="130">
        <f t="shared" si="600"/>
        <v>0</v>
      </c>
      <c r="K210" s="130">
        <f t="shared" si="600"/>
        <v>0</v>
      </c>
      <c r="L210" s="130">
        <f t="shared" si="600"/>
        <v>0</v>
      </c>
      <c r="M210" s="130">
        <f t="shared" si="600"/>
        <v>0</v>
      </c>
      <c r="N210" s="130">
        <f t="shared" si="600"/>
        <v>0</v>
      </c>
      <c r="O210" s="130">
        <f t="shared" si="600"/>
        <v>0</v>
      </c>
      <c r="P210" s="130">
        <f t="shared" si="600"/>
        <v>0</v>
      </c>
      <c r="Q210" s="130">
        <f t="shared" si="600"/>
        <v>0</v>
      </c>
      <c r="R210" s="130">
        <f t="shared" si="600"/>
        <v>0</v>
      </c>
      <c r="S210" s="130">
        <f t="shared" si="600"/>
        <v>0</v>
      </c>
      <c r="T210" s="130">
        <f t="shared" si="600"/>
        <v>0</v>
      </c>
      <c r="U210" s="130">
        <f t="shared" si="600"/>
        <v>0</v>
      </c>
      <c r="V210" s="130">
        <f t="shared" si="600"/>
        <v>0</v>
      </c>
      <c r="W210" s="130">
        <f t="shared" si="600"/>
        <v>0</v>
      </c>
      <c r="X210" s="130">
        <f t="shared" si="600"/>
        <v>0</v>
      </c>
      <c r="Y210" s="130">
        <f t="shared" si="600"/>
        <v>0</v>
      </c>
      <c r="Z210" s="130">
        <f t="shared" si="600"/>
        <v>0</v>
      </c>
      <c r="AA210" s="130">
        <f t="shared" si="600"/>
        <v>0</v>
      </c>
      <c r="AB210" s="130">
        <f t="shared" si="600"/>
        <v>0</v>
      </c>
      <c r="AC210" s="130">
        <f t="shared" si="600"/>
        <v>0</v>
      </c>
      <c r="AD210" s="130">
        <f t="shared" si="600"/>
        <v>0</v>
      </c>
      <c r="AE210" s="130">
        <f t="shared" si="600"/>
        <v>0</v>
      </c>
      <c r="AF210" s="130">
        <f t="shared" si="600"/>
        <v>0</v>
      </c>
      <c r="AG210" s="130">
        <f t="shared" si="600"/>
        <v>0</v>
      </c>
      <c r="AH210" s="130">
        <f t="shared" si="600"/>
        <v>0</v>
      </c>
      <c r="AI210" s="130">
        <f t="shared" si="600"/>
        <v>0</v>
      </c>
      <c r="AJ210" s="130">
        <f t="shared" ref="AJ210:BO210" si="601">AJ82/$C82</f>
        <v>0</v>
      </c>
      <c r="AK210" s="130">
        <f t="shared" si="601"/>
        <v>0</v>
      </c>
      <c r="AL210" s="130">
        <f t="shared" si="601"/>
        <v>0</v>
      </c>
      <c r="AM210" s="130">
        <f t="shared" si="601"/>
        <v>0</v>
      </c>
      <c r="AN210" s="130">
        <f t="shared" si="601"/>
        <v>0</v>
      </c>
      <c r="AO210" s="130">
        <f t="shared" si="601"/>
        <v>0</v>
      </c>
      <c r="AP210" s="130">
        <f t="shared" si="601"/>
        <v>0</v>
      </c>
      <c r="AQ210" s="130">
        <f t="shared" si="601"/>
        <v>0</v>
      </c>
      <c r="AR210" s="130">
        <f t="shared" si="601"/>
        <v>0</v>
      </c>
      <c r="AS210" s="130">
        <f t="shared" si="601"/>
        <v>0</v>
      </c>
      <c r="AT210" s="130">
        <f t="shared" si="601"/>
        <v>0</v>
      </c>
      <c r="AU210" s="130">
        <f t="shared" si="601"/>
        <v>0</v>
      </c>
      <c r="AV210" s="130">
        <f t="shared" si="601"/>
        <v>0</v>
      </c>
      <c r="AW210" s="130">
        <f t="shared" si="601"/>
        <v>0</v>
      </c>
      <c r="AX210" s="130">
        <f t="shared" si="601"/>
        <v>0</v>
      </c>
      <c r="AY210" s="130">
        <f t="shared" si="601"/>
        <v>0</v>
      </c>
      <c r="AZ210" s="130">
        <f t="shared" si="601"/>
        <v>0</v>
      </c>
      <c r="BA210" s="130">
        <f t="shared" si="601"/>
        <v>0</v>
      </c>
      <c r="BB210" s="130">
        <f t="shared" si="601"/>
        <v>0</v>
      </c>
      <c r="BC210" s="130">
        <f t="shared" si="601"/>
        <v>0</v>
      </c>
      <c r="BD210" s="130">
        <f t="shared" si="601"/>
        <v>0</v>
      </c>
      <c r="BE210" s="130">
        <f t="shared" si="601"/>
        <v>0</v>
      </c>
      <c r="BF210" s="130">
        <f t="shared" si="601"/>
        <v>0</v>
      </c>
      <c r="BG210" s="130">
        <f t="shared" si="601"/>
        <v>0</v>
      </c>
      <c r="BH210" s="130">
        <f t="shared" si="601"/>
        <v>0</v>
      </c>
      <c r="BI210" s="130">
        <f t="shared" si="601"/>
        <v>0</v>
      </c>
      <c r="BJ210" s="130">
        <f t="shared" si="601"/>
        <v>0</v>
      </c>
      <c r="BK210" s="130">
        <f t="shared" si="601"/>
        <v>0</v>
      </c>
      <c r="BL210" s="130">
        <f t="shared" si="601"/>
        <v>0</v>
      </c>
      <c r="BM210" s="130">
        <f t="shared" si="601"/>
        <v>0</v>
      </c>
      <c r="BN210" s="130">
        <f t="shared" si="601"/>
        <v>0</v>
      </c>
      <c r="BO210" s="130">
        <f t="shared" si="601"/>
        <v>0</v>
      </c>
      <c r="BP210" s="130">
        <f t="shared" ref="BP210:CU210" si="602">BP82/$C82</f>
        <v>0</v>
      </c>
      <c r="BQ210" s="130">
        <f t="shared" si="602"/>
        <v>0</v>
      </c>
      <c r="BR210" s="130">
        <f t="shared" si="602"/>
        <v>0</v>
      </c>
      <c r="BS210" s="130">
        <f t="shared" si="602"/>
        <v>0</v>
      </c>
      <c r="BT210" s="130">
        <f t="shared" si="602"/>
        <v>0</v>
      </c>
      <c r="BU210" s="130">
        <f t="shared" si="602"/>
        <v>0</v>
      </c>
      <c r="BV210" s="130">
        <f t="shared" si="602"/>
        <v>0</v>
      </c>
      <c r="BW210" s="130">
        <f t="shared" si="602"/>
        <v>0</v>
      </c>
      <c r="BX210" s="130">
        <f t="shared" si="602"/>
        <v>0</v>
      </c>
      <c r="BY210" s="130">
        <f t="shared" si="602"/>
        <v>0</v>
      </c>
      <c r="BZ210" s="130">
        <f t="shared" si="602"/>
        <v>0</v>
      </c>
      <c r="CA210" s="130">
        <f t="shared" si="602"/>
        <v>0</v>
      </c>
      <c r="CB210" s="130">
        <f t="shared" si="602"/>
        <v>0</v>
      </c>
      <c r="CC210" s="130">
        <f t="shared" si="602"/>
        <v>0</v>
      </c>
      <c r="CD210" s="130">
        <f t="shared" si="602"/>
        <v>0</v>
      </c>
      <c r="CE210" s="130">
        <f t="shared" si="602"/>
        <v>0</v>
      </c>
      <c r="CF210" s="130">
        <f t="shared" si="602"/>
        <v>0</v>
      </c>
      <c r="CG210" s="130">
        <f t="shared" si="602"/>
        <v>0</v>
      </c>
      <c r="CH210" s="130">
        <f t="shared" si="602"/>
        <v>0</v>
      </c>
      <c r="CI210" s="130">
        <f t="shared" si="602"/>
        <v>0</v>
      </c>
      <c r="CJ210" s="130">
        <f t="shared" si="602"/>
        <v>0</v>
      </c>
      <c r="CK210" s="130">
        <f t="shared" si="602"/>
        <v>0</v>
      </c>
      <c r="CL210" s="130">
        <f t="shared" si="602"/>
        <v>0</v>
      </c>
      <c r="CM210" s="130">
        <f t="shared" si="602"/>
        <v>0</v>
      </c>
      <c r="CN210" s="130">
        <f t="shared" si="602"/>
        <v>0</v>
      </c>
      <c r="CO210" s="130">
        <f t="shared" si="602"/>
        <v>0</v>
      </c>
      <c r="CP210" s="130">
        <f t="shared" si="602"/>
        <v>0</v>
      </c>
      <c r="CQ210" s="130">
        <f t="shared" si="602"/>
        <v>0</v>
      </c>
      <c r="CR210" s="130">
        <f t="shared" si="602"/>
        <v>0</v>
      </c>
      <c r="CS210" s="130">
        <f t="shared" si="602"/>
        <v>0</v>
      </c>
      <c r="CT210" s="130">
        <f t="shared" si="602"/>
        <v>0</v>
      </c>
      <c r="CU210" s="130">
        <f t="shared" si="602"/>
        <v>0</v>
      </c>
      <c r="CV210" s="130">
        <f t="shared" ref="CV210:DJ210" si="603">CV82/$C82</f>
        <v>0</v>
      </c>
      <c r="CW210" s="130">
        <f t="shared" si="603"/>
        <v>0</v>
      </c>
      <c r="CX210" s="130">
        <f t="shared" si="603"/>
        <v>0</v>
      </c>
      <c r="CY210" s="130">
        <f t="shared" si="603"/>
        <v>0</v>
      </c>
      <c r="CZ210" s="130">
        <f t="shared" si="603"/>
        <v>0</v>
      </c>
      <c r="DA210" s="130">
        <f t="shared" si="603"/>
        <v>0</v>
      </c>
      <c r="DB210" s="130">
        <f t="shared" si="603"/>
        <v>0</v>
      </c>
      <c r="DC210" s="130">
        <f t="shared" si="603"/>
        <v>0</v>
      </c>
      <c r="DD210" s="130">
        <f t="shared" si="603"/>
        <v>0</v>
      </c>
      <c r="DE210" s="130">
        <f t="shared" si="603"/>
        <v>0</v>
      </c>
      <c r="DF210" s="130">
        <f t="shared" si="603"/>
        <v>0</v>
      </c>
      <c r="DG210" s="130">
        <f t="shared" si="603"/>
        <v>0</v>
      </c>
      <c r="DH210" s="130">
        <f t="shared" si="603"/>
        <v>0</v>
      </c>
      <c r="DI210" s="130">
        <f t="shared" si="603"/>
        <v>0</v>
      </c>
      <c r="DJ210" s="130">
        <f t="shared" si="603"/>
        <v>21377.777777756401</v>
      </c>
      <c r="DK210" s="130">
        <f t="shared" ref="DK210:DV210" si="604">DK82/$C82</f>
        <v>0</v>
      </c>
      <c r="DL210" s="130">
        <f t="shared" si="604"/>
        <v>0</v>
      </c>
      <c r="DM210" s="130">
        <f t="shared" si="604"/>
        <v>0</v>
      </c>
      <c r="DN210" s="130">
        <f t="shared" si="604"/>
        <v>0</v>
      </c>
      <c r="DO210" s="130">
        <f t="shared" si="604"/>
        <v>0</v>
      </c>
      <c r="DP210" s="130">
        <f t="shared" si="604"/>
        <v>0</v>
      </c>
      <c r="DQ210" s="130">
        <f t="shared" si="604"/>
        <v>0</v>
      </c>
      <c r="DR210" s="130">
        <f t="shared" si="604"/>
        <v>0</v>
      </c>
      <c r="DS210" s="130">
        <f t="shared" si="604"/>
        <v>0</v>
      </c>
      <c r="DT210" s="130">
        <f t="shared" si="604"/>
        <v>0</v>
      </c>
      <c r="DU210" s="130">
        <f t="shared" si="604"/>
        <v>0</v>
      </c>
      <c r="DV210" s="130">
        <f t="shared" si="604"/>
        <v>0</v>
      </c>
      <c r="DW210" s="130">
        <f t="shared" ref="DW210:EH210" si="605">DW82/$C82</f>
        <v>0</v>
      </c>
      <c r="DX210" s="130">
        <f t="shared" si="605"/>
        <v>0</v>
      </c>
      <c r="DY210" s="130">
        <f t="shared" si="605"/>
        <v>0</v>
      </c>
      <c r="DZ210" s="130">
        <f t="shared" si="605"/>
        <v>0</v>
      </c>
      <c r="EA210" s="130">
        <f t="shared" si="605"/>
        <v>0</v>
      </c>
      <c r="EB210" s="130">
        <f t="shared" si="605"/>
        <v>0</v>
      </c>
      <c r="EC210" s="130">
        <f t="shared" si="605"/>
        <v>0</v>
      </c>
      <c r="ED210" s="130">
        <f t="shared" si="605"/>
        <v>0</v>
      </c>
      <c r="EE210" s="130">
        <f t="shared" si="605"/>
        <v>0</v>
      </c>
      <c r="EF210" s="130">
        <f t="shared" si="605"/>
        <v>0</v>
      </c>
      <c r="EG210" s="130">
        <f t="shared" si="605"/>
        <v>0</v>
      </c>
      <c r="EH210" s="130">
        <f t="shared" si="605"/>
        <v>0</v>
      </c>
      <c r="EI210" s="130">
        <f t="shared" ref="EI210:ET210" si="606">EI82/$C82</f>
        <v>0</v>
      </c>
      <c r="EJ210" s="130">
        <f t="shared" si="606"/>
        <v>0</v>
      </c>
      <c r="EK210" s="130">
        <f t="shared" si="606"/>
        <v>0</v>
      </c>
      <c r="EL210" s="130">
        <f t="shared" si="606"/>
        <v>0</v>
      </c>
      <c r="EM210" s="130">
        <f t="shared" si="606"/>
        <v>0</v>
      </c>
      <c r="EN210" s="130">
        <f t="shared" si="606"/>
        <v>0</v>
      </c>
      <c r="EO210" s="130">
        <f t="shared" si="606"/>
        <v>0</v>
      </c>
      <c r="EP210" s="130">
        <f t="shared" si="606"/>
        <v>0</v>
      </c>
      <c r="EQ210" s="130">
        <f t="shared" si="606"/>
        <v>0</v>
      </c>
      <c r="ER210" s="130">
        <f t="shared" si="606"/>
        <v>0</v>
      </c>
      <c r="ES210" s="130">
        <f t="shared" si="606"/>
        <v>0</v>
      </c>
      <c r="ET210" s="130">
        <f t="shared" si="606"/>
        <v>0</v>
      </c>
      <c r="EU210" s="130">
        <f t="shared" ref="EU210:GM210" si="607">EU82/$C82</f>
        <v>0</v>
      </c>
      <c r="EV210" s="130">
        <f t="shared" si="607"/>
        <v>0</v>
      </c>
      <c r="EW210" s="130">
        <f t="shared" si="607"/>
        <v>0</v>
      </c>
      <c r="EX210" s="130">
        <f t="shared" si="607"/>
        <v>0</v>
      </c>
      <c r="EY210" s="130">
        <f t="shared" si="607"/>
        <v>0</v>
      </c>
      <c r="EZ210" s="130">
        <f t="shared" si="607"/>
        <v>0</v>
      </c>
      <c r="FA210" s="130">
        <f t="shared" si="607"/>
        <v>0</v>
      </c>
      <c r="FB210" s="130">
        <f t="shared" si="607"/>
        <v>0</v>
      </c>
      <c r="FC210" s="130">
        <f t="shared" si="607"/>
        <v>0</v>
      </c>
      <c r="FD210" s="130">
        <f t="shared" si="607"/>
        <v>0</v>
      </c>
      <c r="FE210" s="130">
        <f t="shared" si="607"/>
        <v>0</v>
      </c>
      <c r="FF210" s="130">
        <f t="shared" si="607"/>
        <v>0</v>
      </c>
      <c r="FG210" s="130">
        <f t="shared" si="607"/>
        <v>0</v>
      </c>
      <c r="FH210" s="130">
        <f t="shared" si="607"/>
        <v>0</v>
      </c>
      <c r="FI210" s="130">
        <f t="shared" si="607"/>
        <v>0</v>
      </c>
      <c r="FJ210" s="130">
        <f t="shared" si="607"/>
        <v>0</v>
      </c>
      <c r="FK210" s="130">
        <f t="shared" si="607"/>
        <v>0</v>
      </c>
      <c r="FL210" s="130">
        <f t="shared" si="607"/>
        <v>0</v>
      </c>
      <c r="FM210" s="130">
        <f t="shared" si="607"/>
        <v>0</v>
      </c>
      <c r="FN210" s="130">
        <f t="shared" si="607"/>
        <v>0</v>
      </c>
      <c r="FO210" s="130">
        <f t="shared" si="607"/>
        <v>0</v>
      </c>
      <c r="FP210" s="130">
        <f t="shared" si="607"/>
        <v>0</v>
      </c>
      <c r="FQ210" s="130">
        <f t="shared" si="607"/>
        <v>0</v>
      </c>
      <c r="FR210" s="130">
        <f t="shared" si="607"/>
        <v>0</v>
      </c>
      <c r="FS210" s="130">
        <f t="shared" si="607"/>
        <v>0</v>
      </c>
      <c r="FT210" s="130">
        <f t="shared" si="607"/>
        <v>0</v>
      </c>
      <c r="FU210" s="130">
        <f t="shared" si="607"/>
        <v>0</v>
      </c>
      <c r="FV210" s="130">
        <f t="shared" si="607"/>
        <v>0</v>
      </c>
      <c r="FW210" s="130">
        <f t="shared" si="607"/>
        <v>0</v>
      </c>
      <c r="FX210" s="130">
        <f t="shared" si="607"/>
        <v>0</v>
      </c>
      <c r="FY210" s="130">
        <f t="shared" si="607"/>
        <v>0</v>
      </c>
      <c r="FZ210" s="130">
        <f t="shared" si="607"/>
        <v>0</v>
      </c>
      <c r="GA210" s="130">
        <f t="shared" si="607"/>
        <v>0</v>
      </c>
      <c r="GB210" s="130">
        <f t="shared" si="607"/>
        <v>0</v>
      </c>
      <c r="GC210" s="130">
        <f t="shared" si="607"/>
        <v>0</v>
      </c>
      <c r="GD210" s="130">
        <f t="shared" si="607"/>
        <v>0</v>
      </c>
      <c r="GE210" s="130">
        <f t="shared" si="607"/>
        <v>0</v>
      </c>
      <c r="GF210" s="130">
        <f t="shared" si="607"/>
        <v>0</v>
      </c>
      <c r="GG210" s="130">
        <f t="shared" si="607"/>
        <v>0</v>
      </c>
      <c r="GH210" s="130">
        <f t="shared" si="607"/>
        <v>0</v>
      </c>
      <c r="GI210" s="130">
        <f t="shared" si="607"/>
        <v>0</v>
      </c>
      <c r="GJ210" s="130">
        <f t="shared" si="607"/>
        <v>0</v>
      </c>
      <c r="GK210" s="130">
        <f t="shared" si="607"/>
        <v>0</v>
      </c>
      <c r="GL210" s="130">
        <f t="shared" si="607"/>
        <v>0</v>
      </c>
      <c r="GM210" s="130">
        <f t="shared" si="607"/>
        <v>0</v>
      </c>
      <c r="GN210" s="121"/>
      <c r="GO210" s="121"/>
      <c r="GP210" s="121"/>
      <c r="GQ210" s="121"/>
      <c r="GR210" s="120"/>
      <c r="GS210" s="120"/>
      <c r="GT210" s="120"/>
      <c r="GU210" s="120"/>
      <c r="GV210" s="120"/>
      <c r="GW210" s="120"/>
      <c r="GX210" s="120"/>
      <c r="GY210" s="120"/>
      <c r="GZ210" s="120"/>
      <c r="HA210" s="120"/>
      <c r="HB210" s="120"/>
      <c r="HC210" s="120"/>
      <c r="HD210" s="120"/>
      <c r="HE210" s="120"/>
      <c r="HF210" s="120"/>
      <c r="HG210" s="120"/>
    </row>
    <row r="211" spans="1:215" ht="15.75" x14ac:dyDescent="0.25">
      <c r="A211" s="45" t="s">
        <v>14</v>
      </c>
      <c r="B211" s="180" t="s">
        <v>55</v>
      </c>
      <c r="C211" s="46">
        <v>1</v>
      </c>
      <c r="D211" s="130">
        <f t="shared" ref="D211:AI211" si="608">D83/$C83</f>
        <v>0</v>
      </c>
      <c r="E211" s="130">
        <f t="shared" si="608"/>
        <v>0</v>
      </c>
      <c r="F211" s="130">
        <f t="shared" si="608"/>
        <v>0</v>
      </c>
      <c r="G211" s="130">
        <f t="shared" si="608"/>
        <v>0</v>
      </c>
      <c r="H211" s="130">
        <f t="shared" si="608"/>
        <v>0</v>
      </c>
      <c r="I211" s="130">
        <f t="shared" si="608"/>
        <v>0</v>
      </c>
      <c r="J211" s="130">
        <f t="shared" si="608"/>
        <v>0</v>
      </c>
      <c r="K211" s="130">
        <f t="shared" si="608"/>
        <v>0</v>
      </c>
      <c r="L211" s="130">
        <f t="shared" si="608"/>
        <v>0</v>
      </c>
      <c r="M211" s="130">
        <f t="shared" si="608"/>
        <v>0</v>
      </c>
      <c r="N211" s="130">
        <f t="shared" si="608"/>
        <v>0</v>
      </c>
      <c r="O211" s="130">
        <f t="shared" si="608"/>
        <v>0</v>
      </c>
      <c r="P211" s="130">
        <f t="shared" si="608"/>
        <v>0</v>
      </c>
      <c r="Q211" s="130">
        <f t="shared" si="608"/>
        <v>0</v>
      </c>
      <c r="R211" s="130">
        <f t="shared" si="608"/>
        <v>0</v>
      </c>
      <c r="S211" s="130">
        <f t="shared" si="608"/>
        <v>0</v>
      </c>
      <c r="T211" s="130">
        <f t="shared" si="608"/>
        <v>0</v>
      </c>
      <c r="U211" s="130">
        <f t="shared" si="608"/>
        <v>0</v>
      </c>
      <c r="V211" s="130">
        <f t="shared" si="608"/>
        <v>0</v>
      </c>
      <c r="W211" s="130">
        <f t="shared" si="608"/>
        <v>0</v>
      </c>
      <c r="X211" s="130">
        <f t="shared" si="608"/>
        <v>0</v>
      </c>
      <c r="Y211" s="130">
        <f t="shared" si="608"/>
        <v>0</v>
      </c>
      <c r="Z211" s="130">
        <f t="shared" si="608"/>
        <v>0</v>
      </c>
      <c r="AA211" s="130">
        <f t="shared" si="608"/>
        <v>0</v>
      </c>
      <c r="AB211" s="130">
        <f t="shared" si="608"/>
        <v>0</v>
      </c>
      <c r="AC211" s="130">
        <f t="shared" si="608"/>
        <v>0</v>
      </c>
      <c r="AD211" s="130">
        <f t="shared" si="608"/>
        <v>0</v>
      </c>
      <c r="AE211" s="130">
        <f t="shared" si="608"/>
        <v>0</v>
      </c>
      <c r="AF211" s="130">
        <f t="shared" si="608"/>
        <v>0</v>
      </c>
      <c r="AG211" s="130">
        <f t="shared" si="608"/>
        <v>0</v>
      </c>
      <c r="AH211" s="130">
        <f t="shared" si="608"/>
        <v>0</v>
      </c>
      <c r="AI211" s="130">
        <f t="shared" si="608"/>
        <v>0</v>
      </c>
      <c r="AJ211" s="130">
        <f t="shared" ref="AJ211:BO211" si="609">AJ83/$C83</f>
        <v>0</v>
      </c>
      <c r="AK211" s="130">
        <f t="shared" si="609"/>
        <v>0</v>
      </c>
      <c r="AL211" s="130">
        <f t="shared" si="609"/>
        <v>0</v>
      </c>
      <c r="AM211" s="130">
        <f t="shared" si="609"/>
        <v>0</v>
      </c>
      <c r="AN211" s="130">
        <f t="shared" si="609"/>
        <v>0</v>
      </c>
      <c r="AO211" s="130">
        <f t="shared" si="609"/>
        <v>0</v>
      </c>
      <c r="AP211" s="130">
        <f t="shared" si="609"/>
        <v>0</v>
      </c>
      <c r="AQ211" s="130">
        <f t="shared" si="609"/>
        <v>303415</v>
      </c>
      <c r="AR211" s="130">
        <f t="shared" si="609"/>
        <v>316244</v>
      </c>
      <c r="AS211" s="130">
        <f t="shared" si="609"/>
        <v>170539</v>
      </c>
      <c r="AT211" s="130">
        <f t="shared" si="609"/>
        <v>358697</v>
      </c>
      <c r="AU211" s="130">
        <f t="shared" si="609"/>
        <v>306363</v>
      </c>
      <c r="AV211" s="130">
        <f t="shared" si="609"/>
        <v>383694</v>
      </c>
      <c r="AW211" s="130">
        <f t="shared" si="609"/>
        <v>374280</v>
      </c>
      <c r="AX211" s="130">
        <f t="shared" si="609"/>
        <v>401021</v>
      </c>
      <c r="AY211" s="130">
        <f t="shared" si="609"/>
        <v>405388</v>
      </c>
      <c r="AZ211" s="130">
        <f t="shared" si="609"/>
        <v>380121</v>
      </c>
      <c r="BA211" s="130">
        <f t="shared" si="609"/>
        <v>367309</v>
      </c>
      <c r="BB211" s="130">
        <f t="shared" si="609"/>
        <v>472298</v>
      </c>
      <c r="BC211" s="130">
        <f t="shared" si="609"/>
        <v>455953</v>
      </c>
      <c r="BD211" s="130">
        <f t="shared" si="609"/>
        <v>435547</v>
      </c>
      <c r="BE211" s="130">
        <f t="shared" si="609"/>
        <v>391102</v>
      </c>
      <c r="BF211" s="130">
        <f t="shared" si="609"/>
        <v>439139</v>
      </c>
      <c r="BG211" s="130">
        <f t="shared" si="609"/>
        <v>449615</v>
      </c>
      <c r="BH211" s="130">
        <f t="shared" si="609"/>
        <v>349187</v>
      </c>
      <c r="BI211" s="130">
        <f t="shared" si="609"/>
        <v>878214</v>
      </c>
      <c r="BJ211" s="130">
        <f t="shared" si="609"/>
        <v>832997</v>
      </c>
      <c r="BK211" s="130">
        <f t="shared" si="609"/>
        <v>923078</v>
      </c>
      <c r="BL211" s="130">
        <f t="shared" si="609"/>
        <v>818950</v>
      </c>
      <c r="BM211" s="130">
        <f t="shared" si="609"/>
        <v>852912</v>
      </c>
      <c r="BN211" s="130">
        <f t="shared" si="609"/>
        <v>939817</v>
      </c>
      <c r="BO211" s="130">
        <f t="shared" si="609"/>
        <v>870045</v>
      </c>
      <c r="BP211" s="130">
        <f t="shared" ref="BP211:CU211" si="610">BP83/$C83</f>
        <v>846416</v>
      </c>
      <c r="BQ211" s="130">
        <f t="shared" si="610"/>
        <v>880276</v>
      </c>
      <c r="BR211" s="130">
        <f t="shared" si="610"/>
        <v>461692</v>
      </c>
      <c r="BS211" s="130">
        <f t="shared" si="610"/>
        <v>466960</v>
      </c>
      <c r="BT211" s="130">
        <f t="shared" si="610"/>
        <v>451819</v>
      </c>
      <c r="BU211" s="130">
        <f t="shared" si="610"/>
        <v>763311</v>
      </c>
      <c r="BV211" s="130">
        <f t="shared" si="610"/>
        <v>813419</v>
      </c>
      <c r="BW211" s="130">
        <f t="shared" si="610"/>
        <v>874330</v>
      </c>
      <c r="BX211" s="130">
        <f t="shared" si="610"/>
        <v>905856</v>
      </c>
      <c r="BY211" s="130">
        <f t="shared" si="610"/>
        <v>824815</v>
      </c>
      <c r="BZ211" s="130">
        <f t="shared" si="610"/>
        <v>896135</v>
      </c>
      <c r="CA211" s="130">
        <f t="shared" si="610"/>
        <v>833880</v>
      </c>
      <c r="CB211" s="130">
        <f t="shared" si="610"/>
        <v>925891</v>
      </c>
      <c r="CC211" s="130">
        <f t="shared" si="610"/>
        <v>594194</v>
      </c>
      <c r="CD211" s="130">
        <f t="shared" si="610"/>
        <v>235476</v>
      </c>
      <c r="CE211" s="130">
        <f t="shared" si="610"/>
        <v>171091</v>
      </c>
      <c r="CF211" s="130">
        <f t="shared" si="610"/>
        <v>438456</v>
      </c>
      <c r="CG211" s="130">
        <f t="shared" si="610"/>
        <v>380123</v>
      </c>
      <c r="CH211" s="130">
        <f t="shared" si="610"/>
        <v>717250</v>
      </c>
      <c r="CI211" s="130">
        <f t="shared" si="610"/>
        <v>923243</v>
      </c>
      <c r="CJ211" s="130">
        <f t="shared" si="610"/>
        <v>923924</v>
      </c>
      <c r="CK211" s="130">
        <f t="shared" si="610"/>
        <v>832285</v>
      </c>
      <c r="CL211" s="130">
        <f t="shared" si="610"/>
        <v>998659</v>
      </c>
      <c r="CM211" s="130">
        <f t="shared" si="610"/>
        <v>602487</v>
      </c>
      <c r="CN211" s="130">
        <f t="shared" si="610"/>
        <v>897967</v>
      </c>
      <c r="CO211" s="130">
        <f t="shared" si="610"/>
        <v>517423</v>
      </c>
      <c r="CP211" s="130">
        <f t="shared" si="610"/>
        <v>806498</v>
      </c>
      <c r="CQ211" s="130">
        <f t="shared" si="610"/>
        <v>805431</v>
      </c>
      <c r="CR211" s="130">
        <f t="shared" si="610"/>
        <v>624492</v>
      </c>
      <c r="CS211" s="130">
        <f t="shared" si="610"/>
        <v>566096</v>
      </c>
      <c r="CT211" s="130">
        <f t="shared" si="610"/>
        <v>868759</v>
      </c>
      <c r="CU211" s="130">
        <f t="shared" si="610"/>
        <v>603555</v>
      </c>
      <c r="CV211" s="130">
        <f t="shared" ref="CV211:DJ211" si="611">CV83/$C83</f>
        <v>353889</v>
      </c>
      <c r="CW211" s="130">
        <f t="shared" si="611"/>
        <v>423509</v>
      </c>
      <c r="CX211" s="130">
        <f t="shared" si="611"/>
        <v>691789</v>
      </c>
      <c r="CY211" s="130">
        <f t="shared" si="611"/>
        <v>822520</v>
      </c>
      <c r="CZ211" s="130">
        <f t="shared" si="611"/>
        <v>879393</v>
      </c>
      <c r="DA211" s="130">
        <f t="shared" si="611"/>
        <v>567981</v>
      </c>
      <c r="DB211" s="130">
        <f t="shared" si="611"/>
        <v>539191</v>
      </c>
      <c r="DC211" s="130">
        <f t="shared" si="611"/>
        <v>738661</v>
      </c>
      <c r="DD211" s="130">
        <f t="shared" si="611"/>
        <v>788536</v>
      </c>
      <c r="DE211" s="130">
        <f t="shared" si="611"/>
        <v>918359</v>
      </c>
      <c r="DF211" s="130">
        <f t="shared" si="611"/>
        <v>845456</v>
      </c>
      <c r="DG211" s="130">
        <f t="shared" si="611"/>
        <v>857926</v>
      </c>
      <c r="DH211" s="130">
        <f t="shared" si="611"/>
        <v>722476</v>
      </c>
      <c r="DI211" s="130">
        <f t="shared" si="611"/>
        <v>607033</v>
      </c>
      <c r="DJ211" s="130">
        <f t="shared" si="611"/>
        <v>999999</v>
      </c>
      <c r="DK211" s="130">
        <f t="shared" ref="DK211:DV211" si="612">DK83/$C83</f>
        <v>470846</v>
      </c>
      <c r="DL211" s="130">
        <f t="shared" si="612"/>
        <v>823096</v>
      </c>
      <c r="DM211" s="130">
        <f t="shared" si="612"/>
        <v>633235</v>
      </c>
      <c r="DN211" s="130">
        <f t="shared" si="612"/>
        <v>667751</v>
      </c>
      <c r="DO211" s="130">
        <f t="shared" si="612"/>
        <v>778876</v>
      </c>
      <c r="DP211" s="130">
        <f t="shared" si="612"/>
        <v>485118</v>
      </c>
      <c r="DQ211" s="130">
        <f t="shared" si="612"/>
        <v>432989</v>
      </c>
      <c r="DR211" s="130">
        <f t="shared" si="612"/>
        <v>1079631</v>
      </c>
      <c r="DS211" s="130">
        <f t="shared" si="612"/>
        <v>1182375</v>
      </c>
      <c r="DT211" s="130">
        <f t="shared" si="612"/>
        <v>1066232</v>
      </c>
      <c r="DU211" s="130">
        <f t="shared" si="612"/>
        <v>931221</v>
      </c>
      <c r="DV211" s="130">
        <f t="shared" si="612"/>
        <v>798052</v>
      </c>
      <c r="DW211" s="130">
        <f t="shared" ref="DW211:EH211" si="613">DW83/$C83</f>
        <v>645132</v>
      </c>
      <c r="DX211" s="130">
        <f t="shared" si="613"/>
        <v>820624</v>
      </c>
      <c r="DY211" s="130">
        <f t="shared" si="613"/>
        <v>805739</v>
      </c>
      <c r="DZ211" s="130">
        <f t="shared" si="613"/>
        <v>897423</v>
      </c>
      <c r="EA211" s="130">
        <f t="shared" si="613"/>
        <v>506526</v>
      </c>
      <c r="EB211" s="130">
        <f t="shared" si="613"/>
        <v>370662</v>
      </c>
      <c r="EC211" s="130">
        <f t="shared" si="613"/>
        <v>602929</v>
      </c>
      <c r="ED211" s="130">
        <f t="shared" si="613"/>
        <v>874729</v>
      </c>
      <c r="EE211" s="130">
        <f t="shared" si="613"/>
        <v>998202</v>
      </c>
      <c r="EF211" s="130">
        <f t="shared" si="613"/>
        <v>787712</v>
      </c>
      <c r="EG211" s="130">
        <f t="shared" si="613"/>
        <v>829595</v>
      </c>
      <c r="EH211" s="130">
        <f t="shared" si="613"/>
        <v>1195955</v>
      </c>
      <c r="EI211" s="130">
        <f t="shared" ref="EI211:ET211" si="614">EI83/$C83</f>
        <v>563512</v>
      </c>
      <c r="EJ211" s="130">
        <f t="shared" si="614"/>
        <v>874893</v>
      </c>
      <c r="EK211" s="130">
        <f t="shared" si="614"/>
        <v>790639</v>
      </c>
      <c r="EL211" s="130">
        <f t="shared" si="614"/>
        <v>780263</v>
      </c>
      <c r="EM211" s="130">
        <f t="shared" si="614"/>
        <v>915697</v>
      </c>
      <c r="EN211" s="130">
        <f t="shared" si="614"/>
        <v>828773</v>
      </c>
      <c r="EO211" s="130">
        <f t="shared" si="614"/>
        <v>1280588</v>
      </c>
      <c r="EP211" s="130">
        <f t="shared" si="614"/>
        <v>1152291</v>
      </c>
      <c r="EQ211" s="130">
        <f t="shared" si="614"/>
        <v>1247981</v>
      </c>
      <c r="ER211" s="130">
        <f t="shared" si="614"/>
        <v>953845</v>
      </c>
      <c r="ES211" s="130">
        <f t="shared" si="614"/>
        <v>803867</v>
      </c>
      <c r="ET211" s="130">
        <f t="shared" si="614"/>
        <v>448620</v>
      </c>
      <c r="EU211" s="130">
        <f t="shared" ref="EU211:GM211" si="615">EU83/$C83</f>
        <v>847161</v>
      </c>
      <c r="EV211" s="130">
        <f t="shared" si="615"/>
        <v>632718</v>
      </c>
      <c r="EW211" s="130">
        <f t="shared" si="615"/>
        <v>650899</v>
      </c>
      <c r="EX211" s="130">
        <f t="shared" si="615"/>
        <v>1054615</v>
      </c>
      <c r="EY211" s="130">
        <f t="shared" si="615"/>
        <v>1074739</v>
      </c>
      <c r="EZ211" s="130">
        <f t="shared" si="615"/>
        <v>1017837</v>
      </c>
      <c r="FA211" s="130">
        <f t="shared" si="615"/>
        <v>654525</v>
      </c>
      <c r="FB211" s="130">
        <f t="shared" si="615"/>
        <v>1109306</v>
      </c>
      <c r="FC211" s="130">
        <f t="shared" si="615"/>
        <v>1152459</v>
      </c>
      <c r="FD211" s="130">
        <f t="shared" si="615"/>
        <v>1097485</v>
      </c>
      <c r="FE211" s="130">
        <f t="shared" si="615"/>
        <v>1166619</v>
      </c>
      <c r="FF211" s="130">
        <f t="shared" si="615"/>
        <v>154659</v>
      </c>
      <c r="FG211" s="130">
        <f t="shared" si="615"/>
        <v>1075435</v>
      </c>
      <c r="FH211" s="130">
        <f t="shared" si="615"/>
        <v>509164</v>
      </c>
      <c r="FI211" s="130">
        <f t="shared" si="615"/>
        <v>484637</v>
      </c>
      <c r="FJ211" s="130">
        <f t="shared" si="615"/>
        <v>892568</v>
      </c>
      <c r="FK211" s="130">
        <f t="shared" si="615"/>
        <v>763337</v>
      </c>
      <c r="FL211" s="130">
        <f t="shared" si="615"/>
        <v>832921</v>
      </c>
      <c r="FM211" s="130">
        <f t="shared" si="615"/>
        <v>775366</v>
      </c>
      <c r="FN211" s="130">
        <f t="shared" si="615"/>
        <v>992370</v>
      </c>
      <c r="FO211" s="130">
        <f t="shared" si="615"/>
        <v>902960</v>
      </c>
      <c r="FP211" s="130">
        <f t="shared" si="615"/>
        <v>1037000</v>
      </c>
      <c r="FQ211" s="130">
        <f t="shared" si="615"/>
        <v>1014234</v>
      </c>
      <c r="FR211" s="130">
        <f t="shared" si="615"/>
        <v>0</v>
      </c>
      <c r="FS211" s="130">
        <f t="shared" si="615"/>
        <v>786520</v>
      </c>
      <c r="FT211" s="130">
        <f t="shared" si="615"/>
        <v>800649</v>
      </c>
      <c r="FU211" s="130">
        <f t="shared" si="615"/>
        <v>586085</v>
      </c>
      <c r="FV211" s="130">
        <f t="shared" si="615"/>
        <v>821605</v>
      </c>
      <c r="FW211" s="130">
        <f t="shared" si="615"/>
        <v>705644</v>
      </c>
      <c r="FX211" s="130">
        <f t="shared" si="615"/>
        <v>874480</v>
      </c>
      <c r="FY211" s="130">
        <f t="shared" si="615"/>
        <v>1085532</v>
      </c>
      <c r="FZ211" s="130">
        <f t="shared" si="615"/>
        <v>996798</v>
      </c>
      <c r="GA211" s="130">
        <f t="shared" si="615"/>
        <v>676434</v>
      </c>
      <c r="GB211" s="130">
        <f t="shared" si="615"/>
        <v>965536</v>
      </c>
      <c r="GC211" s="130">
        <f t="shared" si="615"/>
        <v>957768</v>
      </c>
      <c r="GD211" s="130">
        <f t="shared" si="615"/>
        <v>152829</v>
      </c>
      <c r="GE211" s="130">
        <f t="shared" si="615"/>
        <v>856987</v>
      </c>
      <c r="GF211" s="130">
        <f t="shared" si="615"/>
        <v>755874</v>
      </c>
      <c r="GG211" s="130">
        <f t="shared" si="615"/>
        <v>749847</v>
      </c>
      <c r="GH211" s="130">
        <f t="shared" si="615"/>
        <v>983726</v>
      </c>
      <c r="GI211" s="130">
        <f t="shared" si="615"/>
        <v>782304</v>
      </c>
      <c r="GJ211" s="130">
        <f t="shared" si="615"/>
        <v>769461</v>
      </c>
      <c r="GK211" s="130">
        <f t="shared" si="615"/>
        <v>755275</v>
      </c>
      <c r="GL211" s="130">
        <f t="shared" si="615"/>
        <v>1187077</v>
      </c>
      <c r="GM211" s="130">
        <f t="shared" si="615"/>
        <v>1016039</v>
      </c>
      <c r="GN211" s="121"/>
      <c r="GO211" s="121"/>
      <c r="GP211" s="121"/>
      <c r="GQ211" s="121"/>
      <c r="GR211" s="120"/>
      <c r="GS211" s="120"/>
      <c r="GT211" s="120"/>
      <c r="GU211" s="120"/>
      <c r="GV211" s="120"/>
      <c r="GW211" s="120"/>
      <c r="GX211" s="120"/>
      <c r="GY211" s="120"/>
      <c r="GZ211" s="120"/>
      <c r="HA211" s="120"/>
      <c r="HB211" s="120"/>
      <c r="HC211" s="120"/>
      <c r="HD211" s="120"/>
      <c r="HE211" s="120"/>
      <c r="HF211" s="120"/>
      <c r="HG211" s="120"/>
    </row>
    <row r="212" spans="1:215" ht="15.75" x14ac:dyDescent="0.25">
      <c r="A212" s="45" t="s">
        <v>14</v>
      </c>
      <c r="B212" s="179" t="s">
        <v>16</v>
      </c>
      <c r="C212" s="46">
        <v>0.5</v>
      </c>
      <c r="D212" s="130">
        <f t="shared" ref="D212:AI212" si="616">D84/$C84</f>
        <v>228034</v>
      </c>
      <c r="E212" s="130">
        <f t="shared" si="616"/>
        <v>170112</v>
      </c>
      <c r="F212" s="130">
        <f t="shared" si="616"/>
        <v>163644</v>
      </c>
      <c r="G212" s="130">
        <f t="shared" si="616"/>
        <v>154552</v>
      </c>
      <c r="H212" s="130">
        <f t="shared" si="616"/>
        <v>132092</v>
      </c>
      <c r="I212" s="130">
        <f t="shared" si="616"/>
        <v>163572</v>
      </c>
      <c r="J212" s="130">
        <f t="shared" si="616"/>
        <v>189082</v>
      </c>
      <c r="K212" s="130">
        <f t="shared" si="616"/>
        <v>228496</v>
      </c>
      <c r="L212" s="130">
        <f t="shared" si="616"/>
        <v>255702</v>
      </c>
      <c r="M212" s="130">
        <f t="shared" si="616"/>
        <v>237754</v>
      </c>
      <c r="N212" s="130">
        <f t="shared" si="616"/>
        <v>263326</v>
      </c>
      <c r="O212" s="130">
        <f t="shared" si="616"/>
        <v>211514</v>
      </c>
      <c r="P212" s="130">
        <f t="shared" si="616"/>
        <v>362666</v>
      </c>
      <c r="Q212" s="130">
        <f t="shared" si="616"/>
        <v>238828</v>
      </c>
      <c r="R212" s="130">
        <f t="shared" si="616"/>
        <v>229186</v>
      </c>
      <c r="S212" s="130">
        <f t="shared" si="616"/>
        <v>207950</v>
      </c>
      <c r="T212" s="130">
        <f t="shared" si="616"/>
        <v>166636</v>
      </c>
      <c r="U212" s="130">
        <f t="shared" si="616"/>
        <v>210102</v>
      </c>
      <c r="V212" s="130">
        <f t="shared" si="616"/>
        <v>250134</v>
      </c>
      <c r="W212" s="130">
        <f t="shared" si="616"/>
        <v>281766</v>
      </c>
      <c r="X212" s="130">
        <f t="shared" si="616"/>
        <v>244076</v>
      </c>
      <c r="Y212" s="130">
        <f t="shared" si="616"/>
        <v>310916</v>
      </c>
      <c r="Z212" s="130">
        <f t="shared" si="616"/>
        <v>322960</v>
      </c>
      <c r="AA212" s="130">
        <f t="shared" si="616"/>
        <v>228362</v>
      </c>
      <c r="AB212" s="130">
        <f t="shared" si="616"/>
        <v>251396</v>
      </c>
      <c r="AC212" s="130">
        <f t="shared" si="616"/>
        <v>210646</v>
      </c>
      <c r="AD212" s="130">
        <f t="shared" si="616"/>
        <v>219136</v>
      </c>
      <c r="AE212" s="130">
        <f t="shared" si="616"/>
        <v>156316</v>
      </c>
      <c r="AF212" s="130">
        <f t="shared" si="616"/>
        <v>188938</v>
      </c>
      <c r="AG212" s="130">
        <f t="shared" si="616"/>
        <v>171210</v>
      </c>
      <c r="AH212" s="130">
        <f t="shared" si="616"/>
        <v>180638</v>
      </c>
      <c r="AI212" s="130">
        <f t="shared" si="616"/>
        <v>131754</v>
      </c>
      <c r="AJ212" s="130">
        <f t="shared" ref="AJ212:BO212" si="617">AJ84/$C84</f>
        <v>92562</v>
      </c>
      <c r="AK212" s="130">
        <f t="shared" si="617"/>
        <v>70510</v>
      </c>
      <c r="AL212" s="130">
        <f t="shared" si="617"/>
        <v>42324</v>
      </c>
      <c r="AM212" s="130">
        <f t="shared" si="617"/>
        <v>33854</v>
      </c>
      <c r="AN212" s="130">
        <f t="shared" si="617"/>
        <v>45562</v>
      </c>
      <c r="AO212" s="130">
        <f t="shared" si="617"/>
        <v>82720</v>
      </c>
      <c r="AP212" s="130">
        <f t="shared" si="617"/>
        <v>59636</v>
      </c>
      <c r="AQ212" s="130">
        <f t="shared" si="617"/>
        <v>0</v>
      </c>
      <c r="AR212" s="130">
        <f t="shared" si="617"/>
        <v>0</v>
      </c>
      <c r="AS212" s="130">
        <f t="shared" si="617"/>
        <v>0</v>
      </c>
      <c r="AT212" s="130">
        <f t="shared" si="617"/>
        <v>0</v>
      </c>
      <c r="AU212" s="130">
        <f t="shared" si="617"/>
        <v>0</v>
      </c>
      <c r="AV212" s="130">
        <f t="shared" si="617"/>
        <v>0</v>
      </c>
      <c r="AW212" s="130">
        <f t="shared" si="617"/>
        <v>0</v>
      </c>
      <c r="AX212" s="130">
        <f t="shared" si="617"/>
        <v>0</v>
      </c>
      <c r="AY212" s="130">
        <f t="shared" si="617"/>
        <v>0</v>
      </c>
      <c r="AZ212" s="130">
        <f t="shared" si="617"/>
        <v>0</v>
      </c>
      <c r="BA212" s="130">
        <f t="shared" si="617"/>
        <v>0</v>
      </c>
      <c r="BB212" s="130">
        <f t="shared" si="617"/>
        <v>0</v>
      </c>
      <c r="BC212" s="130">
        <f t="shared" si="617"/>
        <v>0</v>
      </c>
      <c r="BD212" s="130">
        <f t="shared" si="617"/>
        <v>0</v>
      </c>
      <c r="BE212" s="130">
        <f t="shared" si="617"/>
        <v>0</v>
      </c>
      <c r="BF212" s="130">
        <f t="shared" si="617"/>
        <v>0</v>
      </c>
      <c r="BG212" s="130">
        <f t="shared" si="617"/>
        <v>0</v>
      </c>
      <c r="BH212" s="130">
        <f t="shared" si="617"/>
        <v>0</v>
      </c>
      <c r="BI212" s="130">
        <f t="shared" si="617"/>
        <v>0</v>
      </c>
      <c r="BJ212" s="130">
        <f t="shared" si="617"/>
        <v>0</v>
      </c>
      <c r="BK212" s="130">
        <f t="shared" si="617"/>
        <v>0</v>
      </c>
      <c r="BL212" s="130">
        <f t="shared" si="617"/>
        <v>0</v>
      </c>
      <c r="BM212" s="130">
        <f t="shared" si="617"/>
        <v>0</v>
      </c>
      <c r="BN212" s="130">
        <f t="shared" si="617"/>
        <v>0</v>
      </c>
      <c r="BO212" s="130">
        <f t="shared" si="617"/>
        <v>0</v>
      </c>
      <c r="BP212" s="130">
        <f t="shared" ref="BP212:CU212" si="618">BP84/$C84</f>
        <v>0</v>
      </c>
      <c r="BQ212" s="130">
        <f t="shared" si="618"/>
        <v>0</v>
      </c>
      <c r="BR212" s="130">
        <f t="shared" si="618"/>
        <v>0</v>
      </c>
      <c r="BS212" s="130">
        <f t="shared" si="618"/>
        <v>0</v>
      </c>
      <c r="BT212" s="130">
        <f t="shared" si="618"/>
        <v>0</v>
      </c>
      <c r="BU212" s="130">
        <f t="shared" si="618"/>
        <v>0</v>
      </c>
      <c r="BV212" s="130">
        <f t="shared" si="618"/>
        <v>0</v>
      </c>
      <c r="BW212" s="130">
        <f t="shared" si="618"/>
        <v>0</v>
      </c>
      <c r="BX212" s="130">
        <f t="shared" si="618"/>
        <v>0</v>
      </c>
      <c r="BY212" s="130">
        <f t="shared" si="618"/>
        <v>0</v>
      </c>
      <c r="BZ212" s="130">
        <f t="shared" si="618"/>
        <v>0</v>
      </c>
      <c r="CA212" s="130">
        <f t="shared" si="618"/>
        <v>0</v>
      </c>
      <c r="CB212" s="130">
        <f t="shared" si="618"/>
        <v>0</v>
      </c>
      <c r="CC212" s="130">
        <f t="shared" si="618"/>
        <v>0</v>
      </c>
      <c r="CD212" s="130">
        <f t="shared" si="618"/>
        <v>0</v>
      </c>
      <c r="CE212" s="130">
        <f t="shared" si="618"/>
        <v>0</v>
      </c>
      <c r="CF212" s="130">
        <f t="shared" si="618"/>
        <v>0</v>
      </c>
      <c r="CG212" s="130">
        <f t="shared" si="618"/>
        <v>0</v>
      </c>
      <c r="CH212" s="130">
        <f t="shared" si="618"/>
        <v>0</v>
      </c>
      <c r="CI212" s="130">
        <f t="shared" si="618"/>
        <v>0</v>
      </c>
      <c r="CJ212" s="130">
        <f t="shared" si="618"/>
        <v>0</v>
      </c>
      <c r="CK212" s="130">
        <f t="shared" si="618"/>
        <v>0</v>
      </c>
      <c r="CL212" s="130">
        <f t="shared" si="618"/>
        <v>0</v>
      </c>
      <c r="CM212" s="130">
        <f t="shared" si="618"/>
        <v>0</v>
      </c>
      <c r="CN212" s="130">
        <f t="shared" si="618"/>
        <v>0</v>
      </c>
      <c r="CO212" s="130">
        <f t="shared" si="618"/>
        <v>0</v>
      </c>
      <c r="CP212" s="130">
        <f t="shared" si="618"/>
        <v>0</v>
      </c>
      <c r="CQ212" s="130">
        <f t="shared" si="618"/>
        <v>0</v>
      </c>
      <c r="CR212" s="130">
        <f t="shared" si="618"/>
        <v>0</v>
      </c>
      <c r="CS212" s="130">
        <f t="shared" si="618"/>
        <v>0</v>
      </c>
      <c r="CT212" s="130">
        <f t="shared" si="618"/>
        <v>0</v>
      </c>
      <c r="CU212" s="130">
        <f t="shared" si="618"/>
        <v>0</v>
      </c>
      <c r="CV212" s="130">
        <f t="shared" ref="CV212:DJ212" si="619">CV84/$C84</f>
        <v>0</v>
      </c>
      <c r="CW212" s="130">
        <f t="shared" si="619"/>
        <v>0</v>
      </c>
      <c r="CX212" s="130">
        <f t="shared" si="619"/>
        <v>0</v>
      </c>
      <c r="CY212" s="130">
        <f t="shared" si="619"/>
        <v>0</v>
      </c>
      <c r="CZ212" s="130">
        <f t="shared" si="619"/>
        <v>0</v>
      </c>
      <c r="DA212" s="130">
        <f t="shared" si="619"/>
        <v>0</v>
      </c>
      <c r="DB212" s="130">
        <f t="shared" si="619"/>
        <v>0</v>
      </c>
      <c r="DC212" s="130">
        <f t="shared" si="619"/>
        <v>0</v>
      </c>
      <c r="DD212" s="130">
        <f t="shared" si="619"/>
        <v>0</v>
      </c>
      <c r="DE212" s="130">
        <f t="shared" si="619"/>
        <v>0</v>
      </c>
      <c r="DF212" s="130">
        <f t="shared" si="619"/>
        <v>0</v>
      </c>
      <c r="DG212" s="130">
        <f t="shared" si="619"/>
        <v>0</v>
      </c>
      <c r="DH212" s="130">
        <f t="shared" si="619"/>
        <v>0</v>
      </c>
      <c r="DI212" s="130">
        <f t="shared" si="619"/>
        <v>0</v>
      </c>
      <c r="DJ212" s="130">
        <f t="shared" si="619"/>
        <v>0</v>
      </c>
      <c r="DK212" s="130">
        <f t="shared" ref="DK212:DV212" si="620">DK84/$C84</f>
        <v>0</v>
      </c>
      <c r="DL212" s="130">
        <f t="shared" si="620"/>
        <v>0</v>
      </c>
      <c r="DM212" s="130">
        <f t="shared" si="620"/>
        <v>0</v>
      </c>
      <c r="DN212" s="130">
        <f t="shared" si="620"/>
        <v>0</v>
      </c>
      <c r="DO212" s="130">
        <f t="shared" si="620"/>
        <v>0</v>
      </c>
      <c r="DP212" s="130">
        <f t="shared" si="620"/>
        <v>0</v>
      </c>
      <c r="DQ212" s="130">
        <f t="shared" si="620"/>
        <v>0</v>
      </c>
      <c r="DR212" s="130">
        <f t="shared" si="620"/>
        <v>0</v>
      </c>
      <c r="DS212" s="130">
        <f t="shared" si="620"/>
        <v>0</v>
      </c>
      <c r="DT212" s="130">
        <f t="shared" si="620"/>
        <v>0</v>
      </c>
      <c r="DU212" s="130">
        <f t="shared" si="620"/>
        <v>0</v>
      </c>
      <c r="DV212" s="130">
        <f t="shared" si="620"/>
        <v>0</v>
      </c>
      <c r="DW212" s="130">
        <f t="shared" ref="DW212:EH212" si="621">DW84/$C84</f>
        <v>0</v>
      </c>
      <c r="DX212" s="130">
        <f t="shared" si="621"/>
        <v>0</v>
      </c>
      <c r="DY212" s="130">
        <f t="shared" si="621"/>
        <v>0</v>
      </c>
      <c r="DZ212" s="130">
        <f t="shared" si="621"/>
        <v>0</v>
      </c>
      <c r="EA212" s="130">
        <f t="shared" si="621"/>
        <v>0</v>
      </c>
      <c r="EB212" s="130">
        <f t="shared" si="621"/>
        <v>0</v>
      </c>
      <c r="EC212" s="130">
        <f t="shared" si="621"/>
        <v>0</v>
      </c>
      <c r="ED212" s="130">
        <f t="shared" si="621"/>
        <v>0</v>
      </c>
      <c r="EE212" s="130">
        <f t="shared" si="621"/>
        <v>0</v>
      </c>
      <c r="EF212" s="130">
        <f t="shared" si="621"/>
        <v>0</v>
      </c>
      <c r="EG212" s="130">
        <f t="shared" si="621"/>
        <v>0</v>
      </c>
      <c r="EH212" s="130">
        <f t="shared" si="621"/>
        <v>0</v>
      </c>
      <c r="EI212" s="130">
        <f t="shared" ref="EI212:ET212" si="622">EI84/$C84</f>
        <v>0</v>
      </c>
      <c r="EJ212" s="130">
        <f t="shared" si="622"/>
        <v>0</v>
      </c>
      <c r="EK212" s="130">
        <f t="shared" si="622"/>
        <v>0</v>
      </c>
      <c r="EL212" s="130">
        <f t="shared" si="622"/>
        <v>0</v>
      </c>
      <c r="EM212" s="130">
        <f t="shared" si="622"/>
        <v>0</v>
      </c>
      <c r="EN212" s="130">
        <f t="shared" si="622"/>
        <v>0</v>
      </c>
      <c r="EO212" s="130">
        <f t="shared" si="622"/>
        <v>0</v>
      </c>
      <c r="EP212" s="130">
        <f t="shared" si="622"/>
        <v>0</v>
      </c>
      <c r="EQ212" s="130">
        <f t="shared" si="622"/>
        <v>0</v>
      </c>
      <c r="ER212" s="130">
        <f t="shared" si="622"/>
        <v>0</v>
      </c>
      <c r="ES212" s="130">
        <f t="shared" si="622"/>
        <v>0</v>
      </c>
      <c r="ET212" s="130">
        <f t="shared" si="622"/>
        <v>0</v>
      </c>
      <c r="EU212" s="130">
        <f t="shared" ref="EU212:GM212" si="623">EU84/$C84</f>
        <v>0</v>
      </c>
      <c r="EV212" s="130">
        <f t="shared" si="623"/>
        <v>0</v>
      </c>
      <c r="EW212" s="130">
        <f t="shared" si="623"/>
        <v>0</v>
      </c>
      <c r="EX212" s="130">
        <f t="shared" si="623"/>
        <v>0</v>
      </c>
      <c r="EY212" s="130">
        <f t="shared" si="623"/>
        <v>0</v>
      </c>
      <c r="EZ212" s="130">
        <f t="shared" si="623"/>
        <v>0</v>
      </c>
      <c r="FA212" s="130">
        <f t="shared" si="623"/>
        <v>0</v>
      </c>
      <c r="FB212" s="130">
        <f t="shared" si="623"/>
        <v>0</v>
      </c>
      <c r="FC212" s="130">
        <f t="shared" si="623"/>
        <v>0</v>
      </c>
      <c r="FD212" s="130">
        <f t="shared" si="623"/>
        <v>0</v>
      </c>
      <c r="FE212" s="130">
        <f t="shared" si="623"/>
        <v>0</v>
      </c>
      <c r="FF212" s="130">
        <f t="shared" si="623"/>
        <v>0</v>
      </c>
      <c r="FG212" s="130">
        <f t="shared" si="623"/>
        <v>0</v>
      </c>
      <c r="FH212" s="130">
        <f t="shared" si="623"/>
        <v>0</v>
      </c>
      <c r="FI212" s="130">
        <f t="shared" si="623"/>
        <v>0</v>
      </c>
      <c r="FJ212" s="130">
        <f t="shared" si="623"/>
        <v>0</v>
      </c>
      <c r="FK212" s="130">
        <f t="shared" si="623"/>
        <v>0</v>
      </c>
      <c r="FL212" s="130">
        <f t="shared" si="623"/>
        <v>0</v>
      </c>
      <c r="FM212" s="130">
        <f t="shared" si="623"/>
        <v>0</v>
      </c>
      <c r="FN212" s="130">
        <f t="shared" si="623"/>
        <v>0</v>
      </c>
      <c r="FO212" s="130">
        <f t="shared" si="623"/>
        <v>0</v>
      </c>
      <c r="FP212" s="130">
        <f t="shared" si="623"/>
        <v>0</v>
      </c>
      <c r="FQ212" s="130">
        <f t="shared" si="623"/>
        <v>0</v>
      </c>
      <c r="FR212" s="130">
        <f t="shared" si="623"/>
        <v>0</v>
      </c>
      <c r="FS212" s="130">
        <f t="shared" si="623"/>
        <v>0</v>
      </c>
      <c r="FT212" s="130">
        <f t="shared" si="623"/>
        <v>0</v>
      </c>
      <c r="FU212" s="130">
        <f t="shared" si="623"/>
        <v>0</v>
      </c>
      <c r="FV212" s="130">
        <f t="shared" si="623"/>
        <v>0</v>
      </c>
      <c r="FW212" s="130">
        <f t="shared" si="623"/>
        <v>0</v>
      </c>
      <c r="FX212" s="130">
        <f t="shared" si="623"/>
        <v>0</v>
      </c>
      <c r="FY212" s="130">
        <f t="shared" si="623"/>
        <v>0</v>
      </c>
      <c r="FZ212" s="130">
        <f t="shared" si="623"/>
        <v>0</v>
      </c>
      <c r="GA212" s="130">
        <f t="shared" si="623"/>
        <v>0</v>
      </c>
      <c r="GB212" s="130">
        <f t="shared" si="623"/>
        <v>0</v>
      </c>
      <c r="GC212" s="130">
        <f t="shared" si="623"/>
        <v>0</v>
      </c>
      <c r="GD212" s="130">
        <f t="shared" si="623"/>
        <v>0</v>
      </c>
      <c r="GE212" s="130">
        <f t="shared" si="623"/>
        <v>0</v>
      </c>
      <c r="GF212" s="130">
        <f t="shared" si="623"/>
        <v>0</v>
      </c>
      <c r="GG212" s="130">
        <f t="shared" si="623"/>
        <v>0</v>
      </c>
      <c r="GH212" s="130">
        <f t="shared" si="623"/>
        <v>0</v>
      </c>
      <c r="GI212" s="130">
        <f t="shared" si="623"/>
        <v>0</v>
      </c>
      <c r="GJ212" s="130">
        <f t="shared" si="623"/>
        <v>0</v>
      </c>
      <c r="GK212" s="130">
        <f t="shared" si="623"/>
        <v>0</v>
      </c>
      <c r="GL212" s="130">
        <f t="shared" si="623"/>
        <v>0</v>
      </c>
      <c r="GM212" s="130">
        <f t="shared" si="623"/>
        <v>0</v>
      </c>
      <c r="GN212" s="121"/>
      <c r="GO212" s="121"/>
      <c r="GP212" s="121"/>
      <c r="GQ212" s="121"/>
      <c r="GR212" s="120"/>
      <c r="GS212" s="120"/>
      <c r="GT212" s="120"/>
      <c r="GU212" s="120"/>
      <c r="GV212" s="120"/>
      <c r="GW212" s="120"/>
      <c r="GX212" s="120"/>
      <c r="GY212" s="120"/>
      <c r="GZ212" s="120"/>
      <c r="HA212" s="120"/>
      <c r="HB212" s="120"/>
      <c r="HC212" s="120"/>
      <c r="HD212" s="120"/>
      <c r="HE212" s="120"/>
      <c r="HF212" s="120"/>
      <c r="HG212" s="120"/>
    </row>
    <row r="213" spans="1:215" ht="15.75" x14ac:dyDescent="0.25">
      <c r="A213" s="45" t="s">
        <v>14</v>
      </c>
      <c r="B213" s="179" t="s">
        <v>17</v>
      </c>
      <c r="C213" s="46">
        <v>1</v>
      </c>
      <c r="D213" s="130">
        <f t="shared" ref="D213:AI213" si="624">D85/$C85</f>
        <v>2811</v>
      </c>
      <c r="E213" s="130">
        <f t="shared" si="624"/>
        <v>2907</v>
      </c>
      <c r="F213" s="130">
        <f t="shared" si="624"/>
        <v>2459</v>
      </c>
      <c r="G213" s="130">
        <f t="shared" si="624"/>
        <v>2553</v>
      </c>
      <c r="H213" s="130">
        <f t="shared" si="624"/>
        <v>2732</v>
      </c>
      <c r="I213" s="130">
        <f t="shared" si="624"/>
        <v>3505</v>
      </c>
      <c r="J213" s="130">
        <f t="shared" si="624"/>
        <v>5002</v>
      </c>
      <c r="K213" s="130">
        <f t="shared" si="624"/>
        <v>3651</v>
      </c>
      <c r="L213" s="130">
        <f t="shared" si="624"/>
        <v>2866</v>
      </c>
      <c r="M213" s="130">
        <f t="shared" si="624"/>
        <v>2383</v>
      </c>
      <c r="N213" s="130">
        <f t="shared" si="624"/>
        <v>2048</v>
      </c>
      <c r="O213" s="130">
        <f t="shared" si="624"/>
        <v>1672</v>
      </c>
      <c r="P213" s="130">
        <f t="shared" si="624"/>
        <v>1271</v>
      </c>
      <c r="Q213" s="130">
        <f t="shared" si="624"/>
        <v>966</v>
      </c>
      <c r="R213" s="130">
        <f t="shared" si="624"/>
        <v>2118</v>
      </c>
      <c r="S213" s="130">
        <f t="shared" si="624"/>
        <v>2482</v>
      </c>
      <c r="T213" s="130">
        <f t="shared" si="624"/>
        <v>3178</v>
      </c>
      <c r="U213" s="130">
        <f t="shared" si="624"/>
        <v>6880</v>
      </c>
      <c r="V213" s="130">
        <f t="shared" si="624"/>
        <v>8844</v>
      </c>
      <c r="W213" s="130">
        <f t="shared" si="624"/>
        <v>1972</v>
      </c>
      <c r="X213" s="130">
        <f t="shared" si="624"/>
        <v>4334</v>
      </c>
      <c r="Y213" s="130">
        <f t="shared" si="624"/>
        <v>2185</v>
      </c>
      <c r="Z213" s="130">
        <f t="shared" si="624"/>
        <v>1776</v>
      </c>
      <c r="AA213" s="130">
        <f t="shared" si="624"/>
        <v>4455</v>
      </c>
      <c r="AB213" s="130">
        <f t="shared" si="624"/>
        <v>7982</v>
      </c>
      <c r="AC213" s="130">
        <f t="shared" si="624"/>
        <v>7004</v>
      </c>
      <c r="AD213" s="130">
        <f t="shared" si="624"/>
        <v>9207</v>
      </c>
      <c r="AE213" s="130">
        <f t="shared" si="624"/>
        <v>8226</v>
      </c>
      <c r="AF213" s="130">
        <f t="shared" si="624"/>
        <v>7848</v>
      </c>
      <c r="AG213" s="130">
        <f t="shared" si="624"/>
        <v>10364</v>
      </c>
      <c r="AH213" s="130">
        <f t="shared" si="624"/>
        <v>11065</v>
      </c>
      <c r="AI213" s="130">
        <f t="shared" si="624"/>
        <v>5637</v>
      </c>
      <c r="AJ213" s="130">
        <f t="shared" ref="AJ213:BO213" si="625">AJ85/$C85</f>
        <v>3298</v>
      </c>
      <c r="AK213" s="130">
        <f t="shared" si="625"/>
        <v>4143</v>
      </c>
      <c r="AL213" s="130">
        <f t="shared" si="625"/>
        <v>2540</v>
      </c>
      <c r="AM213" s="130">
        <f t="shared" si="625"/>
        <v>1373</v>
      </c>
      <c r="AN213" s="130">
        <f t="shared" si="625"/>
        <v>1623</v>
      </c>
      <c r="AO213" s="130">
        <f t="shared" si="625"/>
        <v>872</v>
      </c>
      <c r="AP213" s="130">
        <f t="shared" si="625"/>
        <v>5847</v>
      </c>
      <c r="AQ213" s="130">
        <f t="shared" si="625"/>
        <v>0</v>
      </c>
      <c r="AR213" s="130">
        <f t="shared" si="625"/>
        <v>0</v>
      </c>
      <c r="AS213" s="130">
        <f t="shared" si="625"/>
        <v>0</v>
      </c>
      <c r="AT213" s="130">
        <f t="shared" si="625"/>
        <v>0</v>
      </c>
      <c r="AU213" s="130">
        <f t="shared" si="625"/>
        <v>0</v>
      </c>
      <c r="AV213" s="130">
        <f t="shared" si="625"/>
        <v>0</v>
      </c>
      <c r="AW213" s="130">
        <f t="shared" si="625"/>
        <v>0</v>
      </c>
      <c r="AX213" s="130">
        <f t="shared" si="625"/>
        <v>0</v>
      </c>
      <c r="AY213" s="130">
        <f t="shared" si="625"/>
        <v>0</v>
      </c>
      <c r="AZ213" s="130">
        <f t="shared" si="625"/>
        <v>0</v>
      </c>
      <c r="BA213" s="130">
        <f t="shared" si="625"/>
        <v>0</v>
      </c>
      <c r="BB213" s="130">
        <f t="shared" si="625"/>
        <v>0</v>
      </c>
      <c r="BC213" s="130">
        <f t="shared" si="625"/>
        <v>0</v>
      </c>
      <c r="BD213" s="130">
        <f t="shared" si="625"/>
        <v>0</v>
      </c>
      <c r="BE213" s="130">
        <f t="shared" si="625"/>
        <v>0</v>
      </c>
      <c r="BF213" s="130">
        <f t="shared" si="625"/>
        <v>0</v>
      </c>
      <c r="BG213" s="130">
        <f t="shared" si="625"/>
        <v>0</v>
      </c>
      <c r="BH213" s="130">
        <f t="shared" si="625"/>
        <v>0</v>
      </c>
      <c r="BI213" s="130">
        <f t="shared" si="625"/>
        <v>0</v>
      </c>
      <c r="BJ213" s="130">
        <f t="shared" si="625"/>
        <v>0</v>
      </c>
      <c r="BK213" s="130">
        <f t="shared" si="625"/>
        <v>0</v>
      </c>
      <c r="BL213" s="130">
        <f t="shared" si="625"/>
        <v>0</v>
      </c>
      <c r="BM213" s="130">
        <f t="shared" si="625"/>
        <v>0</v>
      </c>
      <c r="BN213" s="130">
        <f t="shared" si="625"/>
        <v>0</v>
      </c>
      <c r="BO213" s="130">
        <f t="shared" si="625"/>
        <v>0</v>
      </c>
      <c r="BP213" s="130">
        <f t="shared" ref="BP213:CU213" si="626">BP85/$C85</f>
        <v>0</v>
      </c>
      <c r="BQ213" s="130">
        <f t="shared" si="626"/>
        <v>0</v>
      </c>
      <c r="BR213" s="130">
        <f t="shared" si="626"/>
        <v>0</v>
      </c>
      <c r="BS213" s="130">
        <f t="shared" si="626"/>
        <v>0</v>
      </c>
      <c r="BT213" s="130">
        <f t="shared" si="626"/>
        <v>0</v>
      </c>
      <c r="BU213" s="130">
        <f t="shared" si="626"/>
        <v>0</v>
      </c>
      <c r="BV213" s="130">
        <f t="shared" si="626"/>
        <v>0</v>
      </c>
      <c r="BW213" s="130">
        <f t="shared" si="626"/>
        <v>0</v>
      </c>
      <c r="BX213" s="130">
        <f t="shared" si="626"/>
        <v>0</v>
      </c>
      <c r="BY213" s="130">
        <f t="shared" si="626"/>
        <v>0</v>
      </c>
      <c r="BZ213" s="130">
        <f t="shared" si="626"/>
        <v>0</v>
      </c>
      <c r="CA213" s="130">
        <f t="shared" si="626"/>
        <v>0</v>
      </c>
      <c r="CB213" s="130">
        <f t="shared" si="626"/>
        <v>0</v>
      </c>
      <c r="CC213" s="130">
        <f t="shared" si="626"/>
        <v>0</v>
      </c>
      <c r="CD213" s="130">
        <f t="shared" si="626"/>
        <v>0</v>
      </c>
      <c r="CE213" s="130">
        <f t="shared" si="626"/>
        <v>0</v>
      </c>
      <c r="CF213" s="130">
        <f t="shared" si="626"/>
        <v>0</v>
      </c>
      <c r="CG213" s="130">
        <f t="shared" si="626"/>
        <v>0</v>
      </c>
      <c r="CH213" s="130">
        <f t="shared" si="626"/>
        <v>0</v>
      </c>
      <c r="CI213" s="130">
        <f t="shared" si="626"/>
        <v>0</v>
      </c>
      <c r="CJ213" s="130">
        <f t="shared" si="626"/>
        <v>0</v>
      </c>
      <c r="CK213" s="130">
        <f t="shared" si="626"/>
        <v>0</v>
      </c>
      <c r="CL213" s="130">
        <f t="shared" si="626"/>
        <v>0</v>
      </c>
      <c r="CM213" s="130">
        <f t="shared" si="626"/>
        <v>0</v>
      </c>
      <c r="CN213" s="130">
        <f t="shared" si="626"/>
        <v>0</v>
      </c>
      <c r="CO213" s="130">
        <f t="shared" si="626"/>
        <v>0</v>
      </c>
      <c r="CP213" s="130">
        <f t="shared" si="626"/>
        <v>0</v>
      </c>
      <c r="CQ213" s="130">
        <f t="shared" si="626"/>
        <v>0</v>
      </c>
      <c r="CR213" s="130">
        <f t="shared" si="626"/>
        <v>0</v>
      </c>
      <c r="CS213" s="130">
        <f t="shared" si="626"/>
        <v>0</v>
      </c>
      <c r="CT213" s="130">
        <f t="shared" si="626"/>
        <v>0</v>
      </c>
      <c r="CU213" s="130">
        <f t="shared" si="626"/>
        <v>0</v>
      </c>
      <c r="CV213" s="130">
        <f t="shared" ref="CV213:DJ213" si="627">CV85/$C85</f>
        <v>0</v>
      </c>
      <c r="CW213" s="130">
        <f t="shared" si="627"/>
        <v>0</v>
      </c>
      <c r="CX213" s="130">
        <f t="shared" si="627"/>
        <v>0</v>
      </c>
      <c r="CY213" s="130">
        <f t="shared" si="627"/>
        <v>0</v>
      </c>
      <c r="CZ213" s="130">
        <f t="shared" si="627"/>
        <v>0</v>
      </c>
      <c r="DA213" s="130">
        <f t="shared" si="627"/>
        <v>0</v>
      </c>
      <c r="DB213" s="130">
        <f t="shared" si="627"/>
        <v>0</v>
      </c>
      <c r="DC213" s="130">
        <f t="shared" si="627"/>
        <v>0</v>
      </c>
      <c r="DD213" s="130">
        <f t="shared" si="627"/>
        <v>0</v>
      </c>
      <c r="DE213" s="130">
        <f t="shared" si="627"/>
        <v>0</v>
      </c>
      <c r="DF213" s="130">
        <f t="shared" si="627"/>
        <v>0</v>
      </c>
      <c r="DG213" s="130">
        <f t="shared" si="627"/>
        <v>0</v>
      </c>
      <c r="DH213" s="130">
        <f t="shared" si="627"/>
        <v>0</v>
      </c>
      <c r="DI213" s="130">
        <f t="shared" si="627"/>
        <v>0</v>
      </c>
      <c r="DJ213" s="130">
        <f t="shared" si="627"/>
        <v>0</v>
      </c>
      <c r="DK213" s="130">
        <f t="shared" ref="DK213:DV213" si="628">DK85/$C85</f>
        <v>0</v>
      </c>
      <c r="DL213" s="130">
        <f t="shared" si="628"/>
        <v>0</v>
      </c>
      <c r="DM213" s="130">
        <f t="shared" si="628"/>
        <v>0</v>
      </c>
      <c r="DN213" s="130">
        <f t="shared" si="628"/>
        <v>0</v>
      </c>
      <c r="DO213" s="130">
        <f t="shared" si="628"/>
        <v>0</v>
      </c>
      <c r="DP213" s="130">
        <f t="shared" si="628"/>
        <v>0</v>
      </c>
      <c r="DQ213" s="130">
        <f t="shared" si="628"/>
        <v>0</v>
      </c>
      <c r="DR213" s="130">
        <f t="shared" si="628"/>
        <v>0</v>
      </c>
      <c r="DS213" s="130">
        <f t="shared" si="628"/>
        <v>0</v>
      </c>
      <c r="DT213" s="130">
        <f t="shared" si="628"/>
        <v>0</v>
      </c>
      <c r="DU213" s="130">
        <f t="shared" si="628"/>
        <v>0</v>
      </c>
      <c r="DV213" s="130">
        <f t="shared" si="628"/>
        <v>0</v>
      </c>
      <c r="DW213" s="130">
        <f t="shared" ref="DW213:EH213" si="629">DW85/$C85</f>
        <v>0</v>
      </c>
      <c r="DX213" s="130">
        <f t="shared" si="629"/>
        <v>0</v>
      </c>
      <c r="DY213" s="130">
        <f t="shared" si="629"/>
        <v>0</v>
      </c>
      <c r="DZ213" s="130">
        <f t="shared" si="629"/>
        <v>0</v>
      </c>
      <c r="EA213" s="130">
        <f t="shared" si="629"/>
        <v>0</v>
      </c>
      <c r="EB213" s="130">
        <f t="shared" si="629"/>
        <v>0</v>
      </c>
      <c r="EC213" s="130">
        <f t="shared" si="629"/>
        <v>0</v>
      </c>
      <c r="ED213" s="130">
        <f t="shared" si="629"/>
        <v>0</v>
      </c>
      <c r="EE213" s="130">
        <f t="shared" si="629"/>
        <v>0</v>
      </c>
      <c r="EF213" s="130">
        <f t="shared" si="629"/>
        <v>0</v>
      </c>
      <c r="EG213" s="130">
        <f t="shared" si="629"/>
        <v>0</v>
      </c>
      <c r="EH213" s="130">
        <f t="shared" si="629"/>
        <v>0</v>
      </c>
      <c r="EI213" s="130">
        <f t="shared" ref="EI213:ET213" si="630">EI85/$C85</f>
        <v>0</v>
      </c>
      <c r="EJ213" s="130">
        <f t="shared" si="630"/>
        <v>0</v>
      </c>
      <c r="EK213" s="130">
        <f t="shared" si="630"/>
        <v>0</v>
      </c>
      <c r="EL213" s="130">
        <f t="shared" si="630"/>
        <v>0</v>
      </c>
      <c r="EM213" s="130">
        <f t="shared" si="630"/>
        <v>0</v>
      </c>
      <c r="EN213" s="130">
        <f t="shared" si="630"/>
        <v>0</v>
      </c>
      <c r="EO213" s="130">
        <f t="shared" si="630"/>
        <v>0</v>
      </c>
      <c r="EP213" s="130">
        <f t="shared" si="630"/>
        <v>0</v>
      </c>
      <c r="EQ213" s="130">
        <f t="shared" si="630"/>
        <v>0</v>
      </c>
      <c r="ER213" s="130">
        <f t="shared" si="630"/>
        <v>0</v>
      </c>
      <c r="ES213" s="130">
        <f t="shared" si="630"/>
        <v>0</v>
      </c>
      <c r="ET213" s="130">
        <f t="shared" si="630"/>
        <v>0</v>
      </c>
      <c r="EU213" s="130">
        <f t="shared" ref="EU213:GM213" si="631">EU85/$C85</f>
        <v>0</v>
      </c>
      <c r="EV213" s="130">
        <f t="shared" si="631"/>
        <v>0</v>
      </c>
      <c r="EW213" s="130">
        <f t="shared" si="631"/>
        <v>0</v>
      </c>
      <c r="EX213" s="130">
        <f t="shared" si="631"/>
        <v>0</v>
      </c>
      <c r="EY213" s="130">
        <f t="shared" si="631"/>
        <v>0</v>
      </c>
      <c r="EZ213" s="130">
        <f t="shared" si="631"/>
        <v>0</v>
      </c>
      <c r="FA213" s="130">
        <f t="shared" si="631"/>
        <v>0</v>
      </c>
      <c r="FB213" s="130">
        <f t="shared" si="631"/>
        <v>0</v>
      </c>
      <c r="FC213" s="130">
        <f t="shared" si="631"/>
        <v>0</v>
      </c>
      <c r="FD213" s="130">
        <f t="shared" si="631"/>
        <v>0</v>
      </c>
      <c r="FE213" s="130">
        <f t="shared" si="631"/>
        <v>0</v>
      </c>
      <c r="FF213" s="130">
        <f t="shared" si="631"/>
        <v>0</v>
      </c>
      <c r="FG213" s="130">
        <f t="shared" si="631"/>
        <v>0</v>
      </c>
      <c r="FH213" s="130">
        <f t="shared" si="631"/>
        <v>0</v>
      </c>
      <c r="FI213" s="130">
        <f t="shared" si="631"/>
        <v>0</v>
      </c>
      <c r="FJ213" s="130">
        <f t="shared" si="631"/>
        <v>0</v>
      </c>
      <c r="FK213" s="130">
        <f t="shared" si="631"/>
        <v>0</v>
      </c>
      <c r="FL213" s="130">
        <f t="shared" si="631"/>
        <v>0</v>
      </c>
      <c r="FM213" s="130">
        <f t="shared" si="631"/>
        <v>0</v>
      </c>
      <c r="FN213" s="130">
        <f t="shared" si="631"/>
        <v>0</v>
      </c>
      <c r="FO213" s="130">
        <f t="shared" si="631"/>
        <v>0</v>
      </c>
      <c r="FP213" s="130">
        <f t="shared" si="631"/>
        <v>0</v>
      </c>
      <c r="FQ213" s="130">
        <f t="shared" si="631"/>
        <v>0</v>
      </c>
      <c r="FR213" s="130">
        <f t="shared" si="631"/>
        <v>0</v>
      </c>
      <c r="FS213" s="130">
        <f t="shared" si="631"/>
        <v>0</v>
      </c>
      <c r="FT213" s="130">
        <f t="shared" si="631"/>
        <v>0</v>
      </c>
      <c r="FU213" s="130">
        <f t="shared" si="631"/>
        <v>0</v>
      </c>
      <c r="FV213" s="130">
        <f t="shared" si="631"/>
        <v>0</v>
      </c>
      <c r="FW213" s="130">
        <f t="shared" si="631"/>
        <v>0</v>
      </c>
      <c r="FX213" s="130">
        <f t="shared" si="631"/>
        <v>0</v>
      </c>
      <c r="FY213" s="130">
        <f t="shared" si="631"/>
        <v>0</v>
      </c>
      <c r="FZ213" s="130">
        <f t="shared" si="631"/>
        <v>0</v>
      </c>
      <c r="GA213" s="130">
        <f t="shared" si="631"/>
        <v>0</v>
      </c>
      <c r="GB213" s="130">
        <f t="shared" si="631"/>
        <v>0</v>
      </c>
      <c r="GC213" s="130">
        <f t="shared" si="631"/>
        <v>0</v>
      </c>
      <c r="GD213" s="130">
        <f t="shared" si="631"/>
        <v>0</v>
      </c>
      <c r="GE213" s="130">
        <f t="shared" si="631"/>
        <v>0</v>
      </c>
      <c r="GF213" s="130">
        <f t="shared" si="631"/>
        <v>0</v>
      </c>
      <c r="GG213" s="130">
        <f t="shared" si="631"/>
        <v>0</v>
      </c>
      <c r="GH213" s="130">
        <f t="shared" si="631"/>
        <v>0</v>
      </c>
      <c r="GI213" s="130">
        <f t="shared" si="631"/>
        <v>0</v>
      </c>
      <c r="GJ213" s="130">
        <f t="shared" si="631"/>
        <v>0</v>
      </c>
      <c r="GK213" s="130">
        <f t="shared" si="631"/>
        <v>0</v>
      </c>
      <c r="GL213" s="130">
        <f t="shared" si="631"/>
        <v>0</v>
      </c>
      <c r="GM213" s="130">
        <f t="shared" si="631"/>
        <v>0</v>
      </c>
      <c r="GN213" s="121"/>
      <c r="GO213" s="121"/>
      <c r="GP213" s="121"/>
      <c r="GQ213" s="121"/>
      <c r="GR213" s="120"/>
      <c r="GS213" s="120"/>
      <c r="GT213" s="120"/>
      <c r="GU213" s="120"/>
      <c r="GV213" s="120"/>
      <c r="GW213" s="120"/>
      <c r="GX213" s="120"/>
      <c r="GY213" s="120"/>
      <c r="GZ213" s="120"/>
      <c r="HA213" s="120"/>
      <c r="HB213" s="120"/>
      <c r="HC213" s="120"/>
      <c r="HD213" s="120"/>
      <c r="HE213" s="120"/>
      <c r="HF213" s="120"/>
      <c r="HG213" s="120"/>
    </row>
    <row r="214" spans="1:215" ht="15.75" x14ac:dyDescent="0.25">
      <c r="A214" s="45" t="s">
        <v>14</v>
      </c>
      <c r="B214" s="179" t="s">
        <v>59</v>
      </c>
      <c r="C214" s="46">
        <v>0.30000000000003002</v>
      </c>
      <c r="D214" s="130">
        <f t="shared" ref="D214:AI214" si="632">D86/$C86</f>
        <v>0</v>
      </c>
      <c r="E214" s="130">
        <f t="shared" si="632"/>
        <v>0</v>
      </c>
      <c r="F214" s="130">
        <f t="shared" si="632"/>
        <v>0</v>
      </c>
      <c r="G214" s="130">
        <f t="shared" si="632"/>
        <v>0</v>
      </c>
      <c r="H214" s="130">
        <f t="shared" si="632"/>
        <v>0</v>
      </c>
      <c r="I214" s="130">
        <f t="shared" si="632"/>
        <v>0</v>
      </c>
      <c r="J214" s="130">
        <f t="shared" si="632"/>
        <v>0</v>
      </c>
      <c r="K214" s="130">
        <f t="shared" si="632"/>
        <v>0</v>
      </c>
      <c r="L214" s="130">
        <f t="shared" si="632"/>
        <v>0</v>
      </c>
      <c r="M214" s="130">
        <f t="shared" si="632"/>
        <v>0</v>
      </c>
      <c r="N214" s="130">
        <f t="shared" si="632"/>
        <v>0</v>
      </c>
      <c r="O214" s="130">
        <f t="shared" si="632"/>
        <v>0</v>
      </c>
      <c r="P214" s="130">
        <f t="shared" si="632"/>
        <v>0</v>
      </c>
      <c r="Q214" s="130">
        <f t="shared" si="632"/>
        <v>0</v>
      </c>
      <c r="R214" s="130">
        <f t="shared" si="632"/>
        <v>0</v>
      </c>
      <c r="S214" s="130">
        <f t="shared" si="632"/>
        <v>0</v>
      </c>
      <c r="T214" s="130">
        <f t="shared" si="632"/>
        <v>0</v>
      </c>
      <c r="U214" s="130">
        <f t="shared" si="632"/>
        <v>0</v>
      </c>
      <c r="V214" s="130">
        <f t="shared" si="632"/>
        <v>0</v>
      </c>
      <c r="W214" s="130">
        <f t="shared" si="632"/>
        <v>0</v>
      </c>
      <c r="X214" s="130">
        <f t="shared" si="632"/>
        <v>0</v>
      </c>
      <c r="Y214" s="130">
        <f t="shared" si="632"/>
        <v>0</v>
      </c>
      <c r="Z214" s="130">
        <f t="shared" si="632"/>
        <v>0</v>
      </c>
      <c r="AA214" s="130">
        <f t="shared" si="632"/>
        <v>0</v>
      </c>
      <c r="AB214" s="130">
        <f t="shared" si="632"/>
        <v>0</v>
      </c>
      <c r="AC214" s="130">
        <f t="shared" si="632"/>
        <v>0</v>
      </c>
      <c r="AD214" s="130">
        <f t="shared" si="632"/>
        <v>0</v>
      </c>
      <c r="AE214" s="130">
        <f t="shared" si="632"/>
        <v>0</v>
      </c>
      <c r="AF214" s="130">
        <f t="shared" si="632"/>
        <v>0</v>
      </c>
      <c r="AG214" s="130">
        <f t="shared" si="632"/>
        <v>0</v>
      </c>
      <c r="AH214" s="130">
        <f t="shared" si="632"/>
        <v>0</v>
      </c>
      <c r="AI214" s="130">
        <f t="shared" si="632"/>
        <v>0</v>
      </c>
      <c r="AJ214" s="130">
        <f t="shared" ref="AJ214:BO214" si="633">AJ86/$C86</f>
        <v>0</v>
      </c>
      <c r="AK214" s="130">
        <f t="shared" si="633"/>
        <v>0</v>
      </c>
      <c r="AL214" s="130">
        <f t="shared" si="633"/>
        <v>0</v>
      </c>
      <c r="AM214" s="130">
        <f t="shared" si="633"/>
        <v>0</v>
      </c>
      <c r="AN214" s="130">
        <f t="shared" si="633"/>
        <v>0</v>
      </c>
      <c r="AO214" s="130">
        <f t="shared" si="633"/>
        <v>0</v>
      </c>
      <c r="AP214" s="130">
        <f t="shared" si="633"/>
        <v>0</v>
      </c>
      <c r="AQ214" s="130">
        <f t="shared" si="633"/>
        <v>0</v>
      </c>
      <c r="AR214" s="130">
        <f t="shared" si="633"/>
        <v>0</v>
      </c>
      <c r="AS214" s="130">
        <f t="shared" si="633"/>
        <v>0</v>
      </c>
      <c r="AT214" s="130">
        <f t="shared" si="633"/>
        <v>0</v>
      </c>
      <c r="AU214" s="130">
        <f t="shared" si="633"/>
        <v>0</v>
      </c>
      <c r="AV214" s="130">
        <f t="shared" si="633"/>
        <v>0</v>
      </c>
      <c r="AW214" s="130">
        <f t="shared" si="633"/>
        <v>456.66666666662098</v>
      </c>
      <c r="AX214" s="130">
        <f t="shared" si="633"/>
        <v>1719.9999999998279</v>
      </c>
      <c r="AY214" s="130">
        <f t="shared" si="633"/>
        <v>1356.666666666531</v>
      </c>
      <c r="AZ214" s="130">
        <f t="shared" si="633"/>
        <v>753.333333333258</v>
      </c>
      <c r="BA214" s="130">
        <f t="shared" si="633"/>
        <v>1899.9999999998099</v>
      </c>
      <c r="BB214" s="130">
        <f t="shared" si="633"/>
        <v>1659.9999999998338</v>
      </c>
      <c r="BC214" s="130">
        <f t="shared" si="633"/>
        <v>1496.6666666665169</v>
      </c>
      <c r="BD214" s="130">
        <f t="shared" si="633"/>
        <v>636.66666666660296</v>
      </c>
      <c r="BE214" s="130">
        <f t="shared" si="633"/>
        <v>0</v>
      </c>
      <c r="BF214" s="130">
        <f t="shared" si="633"/>
        <v>0</v>
      </c>
      <c r="BG214" s="130">
        <f t="shared" si="633"/>
        <v>0</v>
      </c>
      <c r="BH214" s="130">
        <f t="shared" si="633"/>
        <v>0</v>
      </c>
      <c r="BI214" s="130">
        <f t="shared" si="633"/>
        <v>1353.333333333198</v>
      </c>
      <c r="BJ214" s="130">
        <f t="shared" si="633"/>
        <v>769.99999999992292</v>
      </c>
      <c r="BK214" s="130">
        <f t="shared" si="633"/>
        <v>0</v>
      </c>
      <c r="BL214" s="130">
        <f t="shared" si="633"/>
        <v>0</v>
      </c>
      <c r="BM214" s="130">
        <f t="shared" si="633"/>
        <v>33.333333333329996</v>
      </c>
      <c r="BN214" s="130">
        <f t="shared" si="633"/>
        <v>0</v>
      </c>
      <c r="BO214" s="130">
        <f t="shared" si="633"/>
        <v>0</v>
      </c>
      <c r="BP214" s="130">
        <f t="shared" ref="BP214:CU214" si="634">BP86/$C86</f>
        <v>0</v>
      </c>
      <c r="BQ214" s="130">
        <f t="shared" si="634"/>
        <v>0</v>
      </c>
      <c r="BR214" s="130">
        <f t="shared" si="634"/>
        <v>0</v>
      </c>
      <c r="BS214" s="130">
        <f t="shared" si="634"/>
        <v>0</v>
      </c>
      <c r="BT214" s="130">
        <f t="shared" si="634"/>
        <v>0</v>
      </c>
      <c r="BU214" s="130">
        <f t="shared" si="634"/>
        <v>0</v>
      </c>
      <c r="BV214" s="130">
        <f t="shared" si="634"/>
        <v>0</v>
      </c>
      <c r="BW214" s="130">
        <f t="shared" si="634"/>
        <v>0</v>
      </c>
      <c r="BX214" s="130">
        <f t="shared" si="634"/>
        <v>0</v>
      </c>
      <c r="BY214" s="130">
        <f t="shared" si="634"/>
        <v>0</v>
      </c>
      <c r="BZ214" s="130">
        <f t="shared" si="634"/>
        <v>0</v>
      </c>
      <c r="CA214" s="130">
        <f t="shared" si="634"/>
        <v>0</v>
      </c>
      <c r="CB214" s="130">
        <f t="shared" si="634"/>
        <v>0</v>
      </c>
      <c r="CC214" s="130">
        <f t="shared" si="634"/>
        <v>0</v>
      </c>
      <c r="CD214" s="130">
        <f t="shared" si="634"/>
        <v>0</v>
      </c>
      <c r="CE214" s="130">
        <f t="shared" si="634"/>
        <v>0</v>
      </c>
      <c r="CF214" s="130">
        <f t="shared" si="634"/>
        <v>0</v>
      </c>
      <c r="CG214" s="130">
        <f t="shared" si="634"/>
        <v>0</v>
      </c>
      <c r="CH214" s="130">
        <f t="shared" si="634"/>
        <v>0</v>
      </c>
      <c r="CI214" s="130">
        <f t="shared" si="634"/>
        <v>0</v>
      </c>
      <c r="CJ214" s="130">
        <f t="shared" si="634"/>
        <v>0</v>
      </c>
      <c r="CK214" s="130">
        <f t="shared" si="634"/>
        <v>0</v>
      </c>
      <c r="CL214" s="130">
        <f t="shared" si="634"/>
        <v>0</v>
      </c>
      <c r="CM214" s="130">
        <f t="shared" si="634"/>
        <v>0</v>
      </c>
      <c r="CN214" s="130">
        <f t="shared" si="634"/>
        <v>0</v>
      </c>
      <c r="CO214" s="130">
        <f t="shared" si="634"/>
        <v>0</v>
      </c>
      <c r="CP214" s="130">
        <f t="shared" si="634"/>
        <v>0</v>
      </c>
      <c r="CQ214" s="130">
        <f t="shared" si="634"/>
        <v>0</v>
      </c>
      <c r="CR214" s="130">
        <f t="shared" si="634"/>
        <v>0</v>
      </c>
      <c r="CS214" s="130">
        <f t="shared" si="634"/>
        <v>0</v>
      </c>
      <c r="CT214" s="130">
        <f t="shared" si="634"/>
        <v>0</v>
      </c>
      <c r="CU214" s="130">
        <f t="shared" si="634"/>
        <v>0</v>
      </c>
      <c r="CV214" s="130">
        <f t="shared" ref="CV214:DJ214" si="635">CV86/$C86</f>
        <v>0</v>
      </c>
      <c r="CW214" s="130">
        <f t="shared" si="635"/>
        <v>0</v>
      </c>
      <c r="CX214" s="130">
        <f t="shared" si="635"/>
        <v>0</v>
      </c>
      <c r="CY214" s="130">
        <f t="shared" si="635"/>
        <v>0</v>
      </c>
      <c r="CZ214" s="130">
        <f t="shared" si="635"/>
        <v>0</v>
      </c>
      <c r="DA214" s="130">
        <f t="shared" si="635"/>
        <v>0</v>
      </c>
      <c r="DB214" s="130">
        <f t="shared" si="635"/>
        <v>0</v>
      </c>
      <c r="DC214" s="130">
        <f t="shared" si="635"/>
        <v>0</v>
      </c>
      <c r="DD214" s="130">
        <f t="shared" si="635"/>
        <v>0</v>
      </c>
      <c r="DE214" s="130">
        <f t="shared" si="635"/>
        <v>0</v>
      </c>
      <c r="DF214" s="130">
        <f t="shared" si="635"/>
        <v>0</v>
      </c>
      <c r="DG214" s="130">
        <f t="shared" si="635"/>
        <v>0</v>
      </c>
      <c r="DH214" s="130">
        <f t="shared" si="635"/>
        <v>0</v>
      </c>
      <c r="DI214" s="130">
        <f t="shared" si="635"/>
        <v>0</v>
      </c>
      <c r="DJ214" s="130">
        <f t="shared" si="635"/>
        <v>0</v>
      </c>
      <c r="DK214" s="130">
        <f t="shared" ref="DK214:DV214" si="636">DK86/$C86</f>
        <v>0</v>
      </c>
      <c r="DL214" s="130">
        <f t="shared" si="636"/>
        <v>0</v>
      </c>
      <c r="DM214" s="130">
        <f t="shared" si="636"/>
        <v>0</v>
      </c>
      <c r="DN214" s="130">
        <f t="shared" si="636"/>
        <v>0</v>
      </c>
      <c r="DO214" s="130">
        <f t="shared" si="636"/>
        <v>0</v>
      </c>
      <c r="DP214" s="130">
        <f t="shared" si="636"/>
        <v>0</v>
      </c>
      <c r="DQ214" s="130">
        <f t="shared" si="636"/>
        <v>0</v>
      </c>
      <c r="DR214" s="130">
        <f t="shared" si="636"/>
        <v>0</v>
      </c>
      <c r="DS214" s="130">
        <f t="shared" si="636"/>
        <v>0</v>
      </c>
      <c r="DT214" s="130">
        <f t="shared" si="636"/>
        <v>0</v>
      </c>
      <c r="DU214" s="130">
        <f t="shared" si="636"/>
        <v>0</v>
      </c>
      <c r="DV214" s="130">
        <f t="shared" si="636"/>
        <v>0</v>
      </c>
      <c r="DW214" s="130">
        <f t="shared" ref="DW214:EH214" si="637">DW86/$C86</f>
        <v>0</v>
      </c>
      <c r="DX214" s="130">
        <f t="shared" si="637"/>
        <v>0</v>
      </c>
      <c r="DY214" s="130">
        <f t="shared" si="637"/>
        <v>0</v>
      </c>
      <c r="DZ214" s="130">
        <f t="shared" si="637"/>
        <v>0</v>
      </c>
      <c r="EA214" s="130">
        <f t="shared" si="637"/>
        <v>0</v>
      </c>
      <c r="EB214" s="130">
        <f t="shared" si="637"/>
        <v>0</v>
      </c>
      <c r="EC214" s="130">
        <f t="shared" si="637"/>
        <v>0</v>
      </c>
      <c r="ED214" s="130">
        <f t="shared" si="637"/>
        <v>0</v>
      </c>
      <c r="EE214" s="130">
        <f t="shared" si="637"/>
        <v>0</v>
      </c>
      <c r="EF214" s="130">
        <f t="shared" si="637"/>
        <v>0</v>
      </c>
      <c r="EG214" s="130">
        <f t="shared" si="637"/>
        <v>0</v>
      </c>
      <c r="EH214" s="130">
        <f t="shared" si="637"/>
        <v>0</v>
      </c>
      <c r="EI214" s="130">
        <f t="shared" ref="EI214:ET214" si="638">EI86/$C86</f>
        <v>0</v>
      </c>
      <c r="EJ214" s="130">
        <f t="shared" si="638"/>
        <v>0</v>
      </c>
      <c r="EK214" s="130">
        <f t="shared" si="638"/>
        <v>0</v>
      </c>
      <c r="EL214" s="130">
        <f t="shared" si="638"/>
        <v>0</v>
      </c>
      <c r="EM214" s="130">
        <f t="shared" si="638"/>
        <v>0</v>
      </c>
      <c r="EN214" s="130">
        <f t="shared" si="638"/>
        <v>0</v>
      </c>
      <c r="EO214" s="130">
        <f t="shared" si="638"/>
        <v>0</v>
      </c>
      <c r="EP214" s="130">
        <f t="shared" si="638"/>
        <v>0</v>
      </c>
      <c r="EQ214" s="130">
        <f t="shared" si="638"/>
        <v>0</v>
      </c>
      <c r="ER214" s="130">
        <f t="shared" si="638"/>
        <v>0</v>
      </c>
      <c r="ES214" s="130">
        <f t="shared" si="638"/>
        <v>0</v>
      </c>
      <c r="ET214" s="130">
        <f t="shared" si="638"/>
        <v>0</v>
      </c>
      <c r="EU214" s="130">
        <f t="shared" ref="EU214:GM214" si="639">EU86/$C86</f>
        <v>0</v>
      </c>
      <c r="EV214" s="130">
        <f t="shared" si="639"/>
        <v>0</v>
      </c>
      <c r="EW214" s="130">
        <f t="shared" si="639"/>
        <v>0</v>
      </c>
      <c r="EX214" s="130">
        <f t="shared" si="639"/>
        <v>0</v>
      </c>
      <c r="EY214" s="130">
        <f t="shared" si="639"/>
        <v>0</v>
      </c>
      <c r="EZ214" s="130">
        <f t="shared" si="639"/>
        <v>0</v>
      </c>
      <c r="FA214" s="130">
        <f t="shared" si="639"/>
        <v>0</v>
      </c>
      <c r="FB214" s="130">
        <f t="shared" si="639"/>
        <v>0</v>
      </c>
      <c r="FC214" s="130">
        <f t="shared" si="639"/>
        <v>0</v>
      </c>
      <c r="FD214" s="130">
        <f t="shared" si="639"/>
        <v>0</v>
      </c>
      <c r="FE214" s="130">
        <f t="shared" si="639"/>
        <v>0</v>
      </c>
      <c r="FF214" s="130">
        <f t="shared" si="639"/>
        <v>0</v>
      </c>
      <c r="FG214" s="130">
        <f t="shared" si="639"/>
        <v>0</v>
      </c>
      <c r="FH214" s="130">
        <f t="shared" si="639"/>
        <v>0</v>
      </c>
      <c r="FI214" s="130">
        <f t="shared" si="639"/>
        <v>0</v>
      </c>
      <c r="FJ214" s="130">
        <f t="shared" si="639"/>
        <v>0</v>
      </c>
      <c r="FK214" s="130">
        <f t="shared" si="639"/>
        <v>0</v>
      </c>
      <c r="FL214" s="130">
        <f t="shared" si="639"/>
        <v>0</v>
      </c>
      <c r="FM214" s="130">
        <f t="shared" si="639"/>
        <v>0</v>
      </c>
      <c r="FN214" s="130">
        <f t="shared" si="639"/>
        <v>0</v>
      </c>
      <c r="FO214" s="130">
        <f t="shared" si="639"/>
        <v>0</v>
      </c>
      <c r="FP214" s="130">
        <f t="shared" si="639"/>
        <v>0</v>
      </c>
      <c r="FQ214" s="130">
        <f t="shared" si="639"/>
        <v>0</v>
      </c>
      <c r="FR214" s="130">
        <f t="shared" si="639"/>
        <v>0</v>
      </c>
      <c r="FS214" s="130">
        <f t="shared" si="639"/>
        <v>0</v>
      </c>
      <c r="FT214" s="130">
        <f t="shared" si="639"/>
        <v>0</v>
      </c>
      <c r="FU214" s="130">
        <f t="shared" si="639"/>
        <v>0</v>
      </c>
      <c r="FV214" s="130">
        <f t="shared" si="639"/>
        <v>0</v>
      </c>
      <c r="FW214" s="130">
        <f t="shared" si="639"/>
        <v>0</v>
      </c>
      <c r="FX214" s="130">
        <f t="shared" si="639"/>
        <v>0</v>
      </c>
      <c r="FY214" s="130">
        <f t="shared" si="639"/>
        <v>0</v>
      </c>
      <c r="FZ214" s="130">
        <f t="shared" si="639"/>
        <v>0</v>
      </c>
      <c r="GA214" s="130">
        <f t="shared" si="639"/>
        <v>0</v>
      </c>
      <c r="GB214" s="130">
        <f t="shared" si="639"/>
        <v>0</v>
      </c>
      <c r="GC214" s="130">
        <f t="shared" si="639"/>
        <v>0</v>
      </c>
      <c r="GD214" s="130">
        <f t="shared" si="639"/>
        <v>0</v>
      </c>
      <c r="GE214" s="130">
        <f t="shared" si="639"/>
        <v>0</v>
      </c>
      <c r="GF214" s="130">
        <f t="shared" si="639"/>
        <v>0</v>
      </c>
      <c r="GG214" s="130">
        <f t="shared" si="639"/>
        <v>0</v>
      </c>
      <c r="GH214" s="130">
        <f t="shared" si="639"/>
        <v>0</v>
      </c>
      <c r="GI214" s="130">
        <f t="shared" si="639"/>
        <v>0</v>
      </c>
      <c r="GJ214" s="130">
        <f t="shared" si="639"/>
        <v>0</v>
      </c>
      <c r="GK214" s="130">
        <f t="shared" si="639"/>
        <v>0</v>
      </c>
      <c r="GL214" s="130">
        <f t="shared" si="639"/>
        <v>0</v>
      </c>
      <c r="GM214" s="130">
        <f t="shared" si="639"/>
        <v>0</v>
      </c>
      <c r="GN214" s="121"/>
      <c r="GO214" s="121"/>
      <c r="GP214" s="121"/>
      <c r="GQ214" s="121"/>
      <c r="GR214" s="120"/>
      <c r="GS214" s="120"/>
      <c r="GT214" s="120"/>
      <c r="GU214" s="120"/>
      <c r="GV214" s="120"/>
      <c r="GW214" s="120"/>
      <c r="GX214" s="120"/>
      <c r="GY214" s="120"/>
      <c r="GZ214" s="120"/>
      <c r="HA214" s="120"/>
      <c r="HB214" s="120"/>
      <c r="HC214" s="120"/>
      <c r="HD214" s="120"/>
      <c r="HE214" s="120"/>
      <c r="HF214" s="120"/>
      <c r="HG214" s="120"/>
    </row>
    <row r="215" spans="1:215" ht="15.75" x14ac:dyDescent="0.25">
      <c r="A215" s="45" t="s">
        <v>14</v>
      </c>
      <c r="B215" s="179" t="s">
        <v>59</v>
      </c>
      <c r="C215" s="46">
        <v>0.5</v>
      </c>
      <c r="D215" s="130">
        <f t="shared" ref="D215:AI215" si="640">D87/$C87</f>
        <v>0</v>
      </c>
      <c r="E215" s="130">
        <f t="shared" si="640"/>
        <v>0</v>
      </c>
      <c r="F215" s="130">
        <f t="shared" si="640"/>
        <v>0</v>
      </c>
      <c r="G215" s="130">
        <f t="shared" si="640"/>
        <v>0</v>
      </c>
      <c r="H215" s="130">
        <f t="shared" si="640"/>
        <v>0</v>
      </c>
      <c r="I215" s="130">
        <f t="shared" si="640"/>
        <v>0</v>
      </c>
      <c r="J215" s="130">
        <f t="shared" si="640"/>
        <v>0</v>
      </c>
      <c r="K215" s="130">
        <f t="shared" si="640"/>
        <v>0</v>
      </c>
      <c r="L215" s="130">
        <f t="shared" si="640"/>
        <v>0</v>
      </c>
      <c r="M215" s="130">
        <f t="shared" si="640"/>
        <v>0</v>
      </c>
      <c r="N215" s="130">
        <f t="shared" si="640"/>
        <v>0</v>
      </c>
      <c r="O215" s="130">
        <f t="shared" si="640"/>
        <v>0</v>
      </c>
      <c r="P215" s="130">
        <f t="shared" si="640"/>
        <v>0</v>
      </c>
      <c r="Q215" s="130">
        <f t="shared" si="640"/>
        <v>0</v>
      </c>
      <c r="R215" s="130">
        <f t="shared" si="640"/>
        <v>0</v>
      </c>
      <c r="S215" s="130">
        <f t="shared" si="640"/>
        <v>0</v>
      </c>
      <c r="T215" s="130">
        <f t="shared" si="640"/>
        <v>0</v>
      </c>
      <c r="U215" s="130">
        <f t="shared" si="640"/>
        <v>0</v>
      </c>
      <c r="V215" s="130">
        <f t="shared" si="640"/>
        <v>0</v>
      </c>
      <c r="W215" s="130">
        <f t="shared" si="640"/>
        <v>0</v>
      </c>
      <c r="X215" s="130">
        <f t="shared" si="640"/>
        <v>0</v>
      </c>
      <c r="Y215" s="130">
        <f t="shared" si="640"/>
        <v>0</v>
      </c>
      <c r="Z215" s="130">
        <f t="shared" si="640"/>
        <v>0</v>
      </c>
      <c r="AA215" s="130">
        <f t="shared" si="640"/>
        <v>0</v>
      </c>
      <c r="AB215" s="130">
        <f t="shared" si="640"/>
        <v>0</v>
      </c>
      <c r="AC215" s="130">
        <f t="shared" si="640"/>
        <v>0</v>
      </c>
      <c r="AD215" s="130">
        <f t="shared" si="640"/>
        <v>0</v>
      </c>
      <c r="AE215" s="130">
        <f t="shared" si="640"/>
        <v>0</v>
      </c>
      <c r="AF215" s="130">
        <f t="shared" si="640"/>
        <v>0</v>
      </c>
      <c r="AG215" s="130">
        <f t="shared" si="640"/>
        <v>0</v>
      </c>
      <c r="AH215" s="130">
        <f t="shared" si="640"/>
        <v>0</v>
      </c>
      <c r="AI215" s="130">
        <f t="shared" si="640"/>
        <v>0</v>
      </c>
      <c r="AJ215" s="130">
        <f t="shared" ref="AJ215:BO215" si="641">AJ87/$C87</f>
        <v>0</v>
      </c>
      <c r="AK215" s="130">
        <f t="shared" si="641"/>
        <v>0</v>
      </c>
      <c r="AL215" s="130">
        <f t="shared" si="641"/>
        <v>0</v>
      </c>
      <c r="AM215" s="130">
        <f t="shared" si="641"/>
        <v>0</v>
      </c>
      <c r="AN215" s="130">
        <f t="shared" si="641"/>
        <v>0</v>
      </c>
      <c r="AO215" s="130">
        <f t="shared" si="641"/>
        <v>0</v>
      </c>
      <c r="AP215" s="130">
        <f t="shared" si="641"/>
        <v>0</v>
      </c>
      <c r="AQ215" s="130">
        <f t="shared" si="641"/>
        <v>0</v>
      </c>
      <c r="AR215" s="130">
        <f t="shared" si="641"/>
        <v>0</v>
      </c>
      <c r="AS215" s="130">
        <f t="shared" si="641"/>
        <v>0</v>
      </c>
      <c r="AT215" s="130">
        <f t="shared" si="641"/>
        <v>0</v>
      </c>
      <c r="AU215" s="130">
        <f t="shared" si="641"/>
        <v>0</v>
      </c>
      <c r="AV215" s="130">
        <f t="shared" si="641"/>
        <v>0</v>
      </c>
      <c r="AW215" s="130">
        <f t="shared" si="641"/>
        <v>0</v>
      </c>
      <c r="AX215" s="130">
        <f t="shared" si="641"/>
        <v>0</v>
      </c>
      <c r="AY215" s="130">
        <f t="shared" si="641"/>
        <v>0</v>
      </c>
      <c r="AZ215" s="130">
        <f t="shared" si="641"/>
        <v>0</v>
      </c>
      <c r="BA215" s="130">
        <f t="shared" si="641"/>
        <v>0</v>
      </c>
      <c r="BB215" s="130">
        <f t="shared" si="641"/>
        <v>0</v>
      </c>
      <c r="BC215" s="130">
        <f t="shared" si="641"/>
        <v>0</v>
      </c>
      <c r="BD215" s="130">
        <f t="shared" si="641"/>
        <v>0</v>
      </c>
      <c r="BE215" s="130">
        <f t="shared" si="641"/>
        <v>0</v>
      </c>
      <c r="BF215" s="130">
        <f t="shared" si="641"/>
        <v>0</v>
      </c>
      <c r="BG215" s="130">
        <f t="shared" si="641"/>
        <v>0</v>
      </c>
      <c r="BH215" s="130">
        <f t="shared" si="641"/>
        <v>0</v>
      </c>
      <c r="BI215" s="130">
        <f t="shared" si="641"/>
        <v>0</v>
      </c>
      <c r="BJ215" s="130">
        <f t="shared" si="641"/>
        <v>0</v>
      </c>
      <c r="BK215" s="130">
        <f t="shared" si="641"/>
        <v>0</v>
      </c>
      <c r="BL215" s="130">
        <f t="shared" si="641"/>
        <v>0</v>
      </c>
      <c r="BM215" s="130">
        <f t="shared" si="641"/>
        <v>0</v>
      </c>
      <c r="BN215" s="130">
        <f t="shared" si="641"/>
        <v>0</v>
      </c>
      <c r="BO215" s="130">
        <f t="shared" si="641"/>
        <v>0</v>
      </c>
      <c r="BP215" s="130">
        <f t="shared" ref="BP215:CU215" si="642">BP87/$C87</f>
        <v>762</v>
      </c>
      <c r="BQ215" s="130">
        <f t="shared" si="642"/>
        <v>26</v>
      </c>
      <c r="BR215" s="130">
        <f t="shared" si="642"/>
        <v>4070</v>
      </c>
      <c r="BS215" s="130">
        <f t="shared" si="642"/>
        <v>4128</v>
      </c>
      <c r="BT215" s="130">
        <f t="shared" si="642"/>
        <v>504</v>
      </c>
      <c r="BU215" s="130">
        <f t="shared" si="642"/>
        <v>1576</v>
      </c>
      <c r="BV215" s="130">
        <f t="shared" si="642"/>
        <v>0</v>
      </c>
      <c r="BW215" s="130">
        <f t="shared" si="642"/>
        <v>0</v>
      </c>
      <c r="BX215" s="130">
        <f t="shared" si="642"/>
        <v>0</v>
      </c>
      <c r="BY215" s="130">
        <f t="shared" si="642"/>
        <v>0</v>
      </c>
      <c r="BZ215" s="130">
        <f t="shared" si="642"/>
        <v>0</v>
      </c>
      <c r="CA215" s="130">
        <f t="shared" si="642"/>
        <v>0</v>
      </c>
      <c r="CB215" s="130">
        <f t="shared" si="642"/>
        <v>70</v>
      </c>
      <c r="CC215" s="130">
        <f t="shared" si="642"/>
        <v>1326</v>
      </c>
      <c r="CD215" s="130">
        <f t="shared" si="642"/>
        <v>0</v>
      </c>
      <c r="CE215" s="130">
        <f t="shared" si="642"/>
        <v>0</v>
      </c>
      <c r="CF215" s="130">
        <f t="shared" si="642"/>
        <v>0</v>
      </c>
      <c r="CG215" s="130">
        <f t="shared" si="642"/>
        <v>0</v>
      </c>
      <c r="CH215" s="130">
        <f t="shared" si="642"/>
        <v>646</v>
      </c>
      <c r="CI215" s="130">
        <f t="shared" si="642"/>
        <v>1090</v>
      </c>
      <c r="CJ215" s="130">
        <f t="shared" si="642"/>
        <v>1102</v>
      </c>
      <c r="CK215" s="130">
        <f t="shared" si="642"/>
        <v>2486</v>
      </c>
      <c r="CL215" s="130">
        <f t="shared" si="642"/>
        <v>3002</v>
      </c>
      <c r="CM215" s="130">
        <f t="shared" si="642"/>
        <v>0</v>
      </c>
      <c r="CN215" s="130">
        <f t="shared" si="642"/>
        <v>0</v>
      </c>
      <c r="CO215" s="130">
        <f t="shared" si="642"/>
        <v>0</v>
      </c>
      <c r="CP215" s="130">
        <f t="shared" si="642"/>
        <v>0</v>
      </c>
      <c r="CQ215" s="130">
        <f t="shared" si="642"/>
        <v>0</v>
      </c>
      <c r="CR215" s="130">
        <f t="shared" si="642"/>
        <v>0</v>
      </c>
      <c r="CS215" s="130">
        <f t="shared" si="642"/>
        <v>0</v>
      </c>
      <c r="CT215" s="130">
        <f t="shared" si="642"/>
        <v>0</v>
      </c>
      <c r="CU215" s="130">
        <f t="shared" si="642"/>
        <v>0</v>
      </c>
      <c r="CV215" s="130">
        <f t="shared" ref="CV215:DJ215" si="643">CV87/$C87</f>
        <v>0</v>
      </c>
      <c r="CW215" s="130">
        <f t="shared" si="643"/>
        <v>0</v>
      </c>
      <c r="CX215" s="130">
        <f t="shared" si="643"/>
        <v>0</v>
      </c>
      <c r="CY215" s="130">
        <f t="shared" si="643"/>
        <v>0</v>
      </c>
      <c r="CZ215" s="130">
        <f t="shared" si="643"/>
        <v>0</v>
      </c>
      <c r="DA215" s="130">
        <f t="shared" si="643"/>
        <v>0</v>
      </c>
      <c r="DB215" s="130">
        <f t="shared" si="643"/>
        <v>0</v>
      </c>
      <c r="DC215" s="130">
        <f t="shared" si="643"/>
        <v>0</v>
      </c>
      <c r="DD215" s="130">
        <f t="shared" si="643"/>
        <v>0</v>
      </c>
      <c r="DE215" s="130">
        <f t="shared" si="643"/>
        <v>0</v>
      </c>
      <c r="DF215" s="130">
        <f t="shared" si="643"/>
        <v>0</v>
      </c>
      <c r="DG215" s="130">
        <f t="shared" si="643"/>
        <v>0</v>
      </c>
      <c r="DH215" s="130">
        <f t="shared" si="643"/>
        <v>0</v>
      </c>
      <c r="DI215" s="130">
        <f t="shared" si="643"/>
        <v>0</v>
      </c>
      <c r="DJ215" s="130">
        <f t="shared" si="643"/>
        <v>0</v>
      </c>
      <c r="DK215" s="130">
        <f t="shared" ref="DK215:DV215" si="644">DK87/$C87</f>
        <v>0</v>
      </c>
      <c r="DL215" s="130">
        <f t="shared" si="644"/>
        <v>0</v>
      </c>
      <c r="DM215" s="130">
        <f t="shared" si="644"/>
        <v>0</v>
      </c>
      <c r="DN215" s="130">
        <f t="shared" si="644"/>
        <v>0</v>
      </c>
      <c r="DO215" s="130">
        <f t="shared" si="644"/>
        <v>0</v>
      </c>
      <c r="DP215" s="130">
        <f t="shared" si="644"/>
        <v>0</v>
      </c>
      <c r="DQ215" s="130">
        <f t="shared" si="644"/>
        <v>0</v>
      </c>
      <c r="DR215" s="130">
        <f t="shared" si="644"/>
        <v>0</v>
      </c>
      <c r="DS215" s="130">
        <f t="shared" si="644"/>
        <v>0</v>
      </c>
      <c r="DT215" s="130">
        <f t="shared" si="644"/>
        <v>0</v>
      </c>
      <c r="DU215" s="130">
        <f t="shared" si="644"/>
        <v>0</v>
      </c>
      <c r="DV215" s="130">
        <f t="shared" si="644"/>
        <v>0</v>
      </c>
      <c r="DW215" s="130">
        <f t="shared" ref="DW215:EH215" si="645">DW87/$C87</f>
        <v>0</v>
      </c>
      <c r="DX215" s="130">
        <f t="shared" si="645"/>
        <v>0</v>
      </c>
      <c r="DY215" s="130">
        <f t="shared" si="645"/>
        <v>0</v>
      </c>
      <c r="DZ215" s="130">
        <f t="shared" si="645"/>
        <v>0</v>
      </c>
      <c r="EA215" s="130">
        <f t="shared" si="645"/>
        <v>0</v>
      </c>
      <c r="EB215" s="130">
        <f t="shared" si="645"/>
        <v>0</v>
      </c>
      <c r="EC215" s="130">
        <f t="shared" si="645"/>
        <v>0</v>
      </c>
      <c r="ED215" s="130">
        <f t="shared" si="645"/>
        <v>0</v>
      </c>
      <c r="EE215" s="130">
        <f t="shared" si="645"/>
        <v>0</v>
      </c>
      <c r="EF215" s="130">
        <f t="shared" si="645"/>
        <v>0</v>
      </c>
      <c r="EG215" s="130">
        <f t="shared" si="645"/>
        <v>0</v>
      </c>
      <c r="EH215" s="130">
        <f t="shared" si="645"/>
        <v>0</v>
      </c>
      <c r="EI215" s="130">
        <f t="shared" ref="EI215:ET215" si="646">EI87/$C87</f>
        <v>0</v>
      </c>
      <c r="EJ215" s="130">
        <f t="shared" si="646"/>
        <v>0</v>
      </c>
      <c r="EK215" s="130">
        <f t="shared" si="646"/>
        <v>0</v>
      </c>
      <c r="EL215" s="130">
        <f t="shared" si="646"/>
        <v>0</v>
      </c>
      <c r="EM215" s="130">
        <f t="shared" si="646"/>
        <v>0</v>
      </c>
      <c r="EN215" s="130">
        <f t="shared" si="646"/>
        <v>0</v>
      </c>
      <c r="EO215" s="130">
        <f t="shared" si="646"/>
        <v>0</v>
      </c>
      <c r="EP215" s="130">
        <f t="shared" si="646"/>
        <v>0</v>
      </c>
      <c r="EQ215" s="130">
        <f t="shared" si="646"/>
        <v>0</v>
      </c>
      <c r="ER215" s="130">
        <f t="shared" si="646"/>
        <v>0</v>
      </c>
      <c r="ES215" s="130">
        <f t="shared" si="646"/>
        <v>0</v>
      </c>
      <c r="ET215" s="130">
        <f t="shared" si="646"/>
        <v>0</v>
      </c>
      <c r="EU215" s="130">
        <f t="shared" ref="EU215:GM215" si="647">EU87/$C87</f>
        <v>0</v>
      </c>
      <c r="EV215" s="130">
        <f t="shared" si="647"/>
        <v>0</v>
      </c>
      <c r="EW215" s="130">
        <f t="shared" si="647"/>
        <v>0</v>
      </c>
      <c r="EX215" s="130">
        <f t="shared" si="647"/>
        <v>0</v>
      </c>
      <c r="EY215" s="130">
        <f t="shared" si="647"/>
        <v>0</v>
      </c>
      <c r="EZ215" s="130">
        <f t="shared" si="647"/>
        <v>0</v>
      </c>
      <c r="FA215" s="130">
        <f t="shared" si="647"/>
        <v>0</v>
      </c>
      <c r="FB215" s="130">
        <f t="shared" si="647"/>
        <v>0</v>
      </c>
      <c r="FC215" s="130">
        <f t="shared" si="647"/>
        <v>0</v>
      </c>
      <c r="FD215" s="130">
        <f t="shared" si="647"/>
        <v>0</v>
      </c>
      <c r="FE215" s="130">
        <f t="shared" si="647"/>
        <v>0</v>
      </c>
      <c r="FF215" s="130">
        <f t="shared" si="647"/>
        <v>0</v>
      </c>
      <c r="FG215" s="130">
        <f t="shared" si="647"/>
        <v>0</v>
      </c>
      <c r="FH215" s="130">
        <f t="shared" si="647"/>
        <v>0</v>
      </c>
      <c r="FI215" s="130">
        <f t="shared" si="647"/>
        <v>0</v>
      </c>
      <c r="FJ215" s="130">
        <f t="shared" si="647"/>
        <v>0</v>
      </c>
      <c r="FK215" s="130">
        <f t="shared" si="647"/>
        <v>0</v>
      </c>
      <c r="FL215" s="130">
        <f t="shared" si="647"/>
        <v>0</v>
      </c>
      <c r="FM215" s="130">
        <f t="shared" si="647"/>
        <v>0</v>
      </c>
      <c r="FN215" s="130">
        <f t="shared" si="647"/>
        <v>0</v>
      </c>
      <c r="FO215" s="130">
        <f t="shared" si="647"/>
        <v>0</v>
      </c>
      <c r="FP215" s="130">
        <f t="shared" si="647"/>
        <v>0</v>
      </c>
      <c r="FQ215" s="130">
        <f t="shared" si="647"/>
        <v>0</v>
      </c>
      <c r="FR215" s="130">
        <f t="shared" si="647"/>
        <v>0</v>
      </c>
      <c r="FS215" s="130">
        <f t="shared" si="647"/>
        <v>0</v>
      </c>
      <c r="FT215" s="130">
        <f t="shared" si="647"/>
        <v>0</v>
      </c>
      <c r="FU215" s="130">
        <f t="shared" si="647"/>
        <v>0</v>
      </c>
      <c r="FV215" s="130">
        <f t="shared" si="647"/>
        <v>0</v>
      </c>
      <c r="FW215" s="130">
        <f t="shared" si="647"/>
        <v>0</v>
      </c>
      <c r="FX215" s="130">
        <f t="shared" si="647"/>
        <v>0</v>
      </c>
      <c r="FY215" s="130">
        <f t="shared" si="647"/>
        <v>0</v>
      </c>
      <c r="FZ215" s="130">
        <f t="shared" si="647"/>
        <v>0</v>
      </c>
      <c r="GA215" s="130">
        <f t="shared" si="647"/>
        <v>0</v>
      </c>
      <c r="GB215" s="130">
        <f t="shared" si="647"/>
        <v>0</v>
      </c>
      <c r="GC215" s="130">
        <f t="shared" si="647"/>
        <v>0</v>
      </c>
      <c r="GD215" s="130">
        <f t="shared" si="647"/>
        <v>0</v>
      </c>
      <c r="GE215" s="130">
        <f t="shared" si="647"/>
        <v>0</v>
      </c>
      <c r="GF215" s="130">
        <f t="shared" si="647"/>
        <v>0</v>
      </c>
      <c r="GG215" s="130">
        <f t="shared" si="647"/>
        <v>0</v>
      </c>
      <c r="GH215" s="130">
        <f t="shared" si="647"/>
        <v>0</v>
      </c>
      <c r="GI215" s="130">
        <f t="shared" si="647"/>
        <v>0</v>
      </c>
      <c r="GJ215" s="130">
        <f t="shared" si="647"/>
        <v>0</v>
      </c>
      <c r="GK215" s="130">
        <f t="shared" si="647"/>
        <v>0</v>
      </c>
      <c r="GL215" s="130">
        <f t="shared" si="647"/>
        <v>0</v>
      </c>
      <c r="GM215" s="130">
        <f t="shared" si="647"/>
        <v>0</v>
      </c>
      <c r="GN215" s="121"/>
      <c r="GO215" s="121"/>
      <c r="GP215" s="121"/>
      <c r="GQ215" s="121"/>
      <c r="GR215" s="120"/>
      <c r="GS215" s="120"/>
      <c r="GT215" s="120"/>
      <c r="GU215" s="120"/>
      <c r="GV215" s="120"/>
      <c r="GW215" s="120"/>
      <c r="GX215" s="120"/>
      <c r="GY215" s="120"/>
      <c r="GZ215" s="120"/>
      <c r="HA215" s="120"/>
      <c r="HB215" s="120"/>
      <c r="HC215" s="120"/>
      <c r="HD215" s="120"/>
      <c r="HE215" s="120"/>
      <c r="HF215" s="120"/>
      <c r="HG215" s="120"/>
    </row>
    <row r="216" spans="1:215" ht="15.75" x14ac:dyDescent="0.25">
      <c r="A216" s="45" t="s">
        <v>14</v>
      </c>
      <c r="B216" s="179" t="s">
        <v>52</v>
      </c>
      <c r="C216" s="46">
        <v>0.30000000000003002</v>
      </c>
      <c r="D216" s="130">
        <f t="shared" ref="D216:AI216" si="648">D88/$C88</f>
        <v>0</v>
      </c>
      <c r="E216" s="130">
        <f t="shared" si="648"/>
        <v>0</v>
      </c>
      <c r="F216" s="130">
        <f t="shared" si="648"/>
        <v>0</v>
      </c>
      <c r="G216" s="130">
        <f t="shared" si="648"/>
        <v>0</v>
      </c>
      <c r="H216" s="130">
        <f t="shared" si="648"/>
        <v>0</v>
      </c>
      <c r="I216" s="130">
        <f t="shared" si="648"/>
        <v>0</v>
      </c>
      <c r="J216" s="130">
        <f t="shared" si="648"/>
        <v>0</v>
      </c>
      <c r="K216" s="130">
        <f t="shared" si="648"/>
        <v>0</v>
      </c>
      <c r="L216" s="130">
        <f t="shared" si="648"/>
        <v>0</v>
      </c>
      <c r="M216" s="130">
        <f t="shared" si="648"/>
        <v>0</v>
      </c>
      <c r="N216" s="130">
        <f t="shared" si="648"/>
        <v>0</v>
      </c>
      <c r="O216" s="130">
        <f t="shared" si="648"/>
        <v>0</v>
      </c>
      <c r="P216" s="130">
        <f t="shared" si="648"/>
        <v>0</v>
      </c>
      <c r="Q216" s="130">
        <f t="shared" si="648"/>
        <v>0</v>
      </c>
      <c r="R216" s="130">
        <f t="shared" si="648"/>
        <v>0</v>
      </c>
      <c r="S216" s="130">
        <f t="shared" si="648"/>
        <v>0</v>
      </c>
      <c r="T216" s="130">
        <f t="shared" si="648"/>
        <v>0</v>
      </c>
      <c r="U216" s="130">
        <f t="shared" si="648"/>
        <v>0</v>
      </c>
      <c r="V216" s="130">
        <f t="shared" si="648"/>
        <v>0</v>
      </c>
      <c r="W216" s="130">
        <f t="shared" si="648"/>
        <v>0</v>
      </c>
      <c r="X216" s="130">
        <f t="shared" si="648"/>
        <v>0</v>
      </c>
      <c r="Y216" s="130">
        <f t="shared" si="648"/>
        <v>0</v>
      </c>
      <c r="Z216" s="130">
        <f t="shared" si="648"/>
        <v>0</v>
      </c>
      <c r="AA216" s="130">
        <f t="shared" si="648"/>
        <v>0</v>
      </c>
      <c r="AB216" s="130">
        <f t="shared" si="648"/>
        <v>0</v>
      </c>
      <c r="AC216" s="130">
        <f t="shared" si="648"/>
        <v>0</v>
      </c>
      <c r="AD216" s="130">
        <f t="shared" si="648"/>
        <v>0</v>
      </c>
      <c r="AE216" s="130">
        <f t="shared" si="648"/>
        <v>0</v>
      </c>
      <c r="AF216" s="130">
        <f t="shared" si="648"/>
        <v>0</v>
      </c>
      <c r="AG216" s="130">
        <f t="shared" si="648"/>
        <v>0</v>
      </c>
      <c r="AH216" s="130">
        <f t="shared" si="648"/>
        <v>0</v>
      </c>
      <c r="AI216" s="130">
        <f t="shared" si="648"/>
        <v>0</v>
      </c>
      <c r="AJ216" s="130">
        <f t="shared" ref="AJ216:BO216" si="649">AJ88/$C88</f>
        <v>0</v>
      </c>
      <c r="AK216" s="130">
        <f t="shared" si="649"/>
        <v>0</v>
      </c>
      <c r="AL216" s="130">
        <f t="shared" si="649"/>
        <v>0</v>
      </c>
      <c r="AM216" s="130">
        <f t="shared" si="649"/>
        <v>0</v>
      </c>
      <c r="AN216" s="130">
        <f t="shared" si="649"/>
        <v>0</v>
      </c>
      <c r="AO216" s="130">
        <f t="shared" si="649"/>
        <v>0</v>
      </c>
      <c r="AP216" s="130">
        <f t="shared" si="649"/>
        <v>0</v>
      </c>
      <c r="AQ216" s="130">
        <f t="shared" si="649"/>
        <v>18853.333333331448</v>
      </c>
      <c r="AR216" s="130">
        <f t="shared" si="649"/>
        <v>17486.666666664918</v>
      </c>
      <c r="AS216" s="130">
        <f t="shared" si="649"/>
        <v>12956.666666665371</v>
      </c>
      <c r="AT216" s="130">
        <f t="shared" si="649"/>
        <v>6953.3333333326373</v>
      </c>
      <c r="AU216" s="130">
        <f t="shared" si="649"/>
        <v>21149.999999997883</v>
      </c>
      <c r="AV216" s="130">
        <f t="shared" si="649"/>
        <v>21439.999999997854</v>
      </c>
      <c r="AW216" s="130">
        <f t="shared" si="649"/>
        <v>17849.999999998214</v>
      </c>
      <c r="AX216" s="130">
        <f t="shared" si="649"/>
        <v>15656.6666666651</v>
      </c>
      <c r="AY216" s="130">
        <f t="shared" si="649"/>
        <v>12983.333333332033</v>
      </c>
      <c r="AZ216" s="130">
        <f t="shared" si="649"/>
        <v>7799.9999999992197</v>
      </c>
      <c r="BA216" s="130">
        <f t="shared" si="649"/>
        <v>4076.6666666662586</v>
      </c>
      <c r="BB216" s="130">
        <f t="shared" si="649"/>
        <v>15469.999999998452</v>
      </c>
      <c r="BC216" s="130">
        <f t="shared" si="649"/>
        <v>13323.333333332001</v>
      </c>
      <c r="BD216" s="130">
        <f t="shared" si="649"/>
        <v>15166.666666665149</v>
      </c>
      <c r="BE216" s="130">
        <f t="shared" si="649"/>
        <v>4999.9999999994998</v>
      </c>
      <c r="BF216" s="130">
        <f t="shared" si="649"/>
        <v>5033.3333333328301</v>
      </c>
      <c r="BG216" s="130">
        <f t="shared" si="649"/>
        <v>8836.666666665782</v>
      </c>
      <c r="BH216" s="130">
        <f t="shared" si="649"/>
        <v>13199.999999998679</v>
      </c>
      <c r="BI216" s="130">
        <f t="shared" si="649"/>
        <v>9993.3333333323335</v>
      </c>
      <c r="BJ216" s="130">
        <f t="shared" si="649"/>
        <v>7029.999999999297</v>
      </c>
      <c r="BK216" s="130">
        <f t="shared" si="649"/>
        <v>5289.9999999994707</v>
      </c>
      <c r="BL216" s="130">
        <f t="shared" si="649"/>
        <v>14399.999999998559</v>
      </c>
      <c r="BM216" s="130">
        <f t="shared" si="649"/>
        <v>11519.999999998847</v>
      </c>
      <c r="BN216" s="130">
        <f t="shared" si="649"/>
        <v>4463.3333333328865</v>
      </c>
      <c r="BO216" s="130">
        <f t="shared" si="649"/>
        <v>0</v>
      </c>
      <c r="BP216" s="130">
        <f t="shared" ref="BP216:CU216" si="650">BP88/$C88</f>
        <v>0</v>
      </c>
      <c r="BQ216" s="130">
        <f t="shared" si="650"/>
        <v>0</v>
      </c>
      <c r="BR216" s="130">
        <f t="shared" si="650"/>
        <v>0</v>
      </c>
      <c r="BS216" s="130">
        <f t="shared" si="650"/>
        <v>0</v>
      </c>
      <c r="BT216" s="130">
        <f t="shared" si="650"/>
        <v>0</v>
      </c>
      <c r="BU216" s="130">
        <f t="shared" si="650"/>
        <v>0</v>
      </c>
      <c r="BV216" s="130">
        <f t="shared" si="650"/>
        <v>0</v>
      </c>
      <c r="BW216" s="130">
        <f t="shared" si="650"/>
        <v>0</v>
      </c>
      <c r="BX216" s="130">
        <f t="shared" si="650"/>
        <v>0</v>
      </c>
      <c r="BY216" s="130">
        <f t="shared" si="650"/>
        <v>0</v>
      </c>
      <c r="BZ216" s="130">
        <f t="shared" si="650"/>
        <v>0</v>
      </c>
      <c r="CA216" s="130">
        <f t="shared" si="650"/>
        <v>0</v>
      </c>
      <c r="CB216" s="130">
        <f t="shared" si="650"/>
        <v>0</v>
      </c>
      <c r="CC216" s="130">
        <f t="shared" si="650"/>
        <v>0</v>
      </c>
      <c r="CD216" s="130">
        <f t="shared" si="650"/>
        <v>0</v>
      </c>
      <c r="CE216" s="130">
        <f t="shared" si="650"/>
        <v>0</v>
      </c>
      <c r="CF216" s="130">
        <f t="shared" si="650"/>
        <v>0</v>
      </c>
      <c r="CG216" s="130">
        <f t="shared" si="650"/>
        <v>0</v>
      </c>
      <c r="CH216" s="130">
        <f t="shared" si="650"/>
        <v>0</v>
      </c>
      <c r="CI216" s="130">
        <f t="shared" si="650"/>
        <v>0</v>
      </c>
      <c r="CJ216" s="130">
        <f t="shared" si="650"/>
        <v>0</v>
      </c>
      <c r="CK216" s="130">
        <f t="shared" si="650"/>
        <v>0</v>
      </c>
      <c r="CL216" s="130">
        <f t="shared" si="650"/>
        <v>0</v>
      </c>
      <c r="CM216" s="130">
        <f t="shared" si="650"/>
        <v>0</v>
      </c>
      <c r="CN216" s="130">
        <f t="shared" si="650"/>
        <v>0</v>
      </c>
      <c r="CO216" s="130">
        <f t="shared" si="650"/>
        <v>0</v>
      </c>
      <c r="CP216" s="130">
        <f t="shared" si="650"/>
        <v>0</v>
      </c>
      <c r="CQ216" s="130">
        <f t="shared" si="650"/>
        <v>0</v>
      </c>
      <c r="CR216" s="130">
        <f t="shared" si="650"/>
        <v>0</v>
      </c>
      <c r="CS216" s="130">
        <f t="shared" si="650"/>
        <v>0</v>
      </c>
      <c r="CT216" s="130">
        <f t="shared" si="650"/>
        <v>0</v>
      </c>
      <c r="CU216" s="130">
        <f t="shared" si="650"/>
        <v>0</v>
      </c>
      <c r="CV216" s="130">
        <f t="shared" ref="CV216:DJ216" si="651">CV88/$C88</f>
        <v>0</v>
      </c>
      <c r="CW216" s="130">
        <f t="shared" si="651"/>
        <v>0</v>
      </c>
      <c r="CX216" s="130">
        <f t="shared" si="651"/>
        <v>0</v>
      </c>
      <c r="CY216" s="130">
        <f t="shared" si="651"/>
        <v>0</v>
      </c>
      <c r="CZ216" s="130">
        <f t="shared" si="651"/>
        <v>0</v>
      </c>
      <c r="DA216" s="130">
        <f t="shared" si="651"/>
        <v>0</v>
      </c>
      <c r="DB216" s="130">
        <f t="shared" si="651"/>
        <v>0</v>
      </c>
      <c r="DC216" s="130">
        <f t="shared" si="651"/>
        <v>0</v>
      </c>
      <c r="DD216" s="130">
        <f t="shared" si="651"/>
        <v>0</v>
      </c>
      <c r="DE216" s="130">
        <f t="shared" si="651"/>
        <v>0</v>
      </c>
      <c r="DF216" s="130">
        <f t="shared" si="651"/>
        <v>0</v>
      </c>
      <c r="DG216" s="130">
        <f t="shared" si="651"/>
        <v>0</v>
      </c>
      <c r="DH216" s="130">
        <f t="shared" si="651"/>
        <v>0</v>
      </c>
      <c r="DI216" s="130">
        <f t="shared" si="651"/>
        <v>0</v>
      </c>
      <c r="DJ216" s="130">
        <f t="shared" si="651"/>
        <v>0</v>
      </c>
      <c r="DK216" s="130">
        <f t="shared" ref="DK216:DV216" si="652">DK88/$C88</f>
        <v>0</v>
      </c>
      <c r="DL216" s="130">
        <f t="shared" si="652"/>
        <v>0</v>
      </c>
      <c r="DM216" s="130">
        <f t="shared" si="652"/>
        <v>0</v>
      </c>
      <c r="DN216" s="130">
        <f t="shared" si="652"/>
        <v>0</v>
      </c>
      <c r="DO216" s="130">
        <f t="shared" si="652"/>
        <v>0</v>
      </c>
      <c r="DP216" s="130">
        <f t="shared" si="652"/>
        <v>0</v>
      </c>
      <c r="DQ216" s="130">
        <f t="shared" si="652"/>
        <v>0</v>
      </c>
      <c r="DR216" s="130">
        <f t="shared" si="652"/>
        <v>0</v>
      </c>
      <c r="DS216" s="130">
        <f t="shared" si="652"/>
        <v>0</v>
      </c>
      <c r="DT216" s="130">
        <f t="shared" si="652"/>
        <v>0</v>
      </c>
      <c r="DU216" s="130">
        <f t="shared" si="652"/>
        <v>0</v>
      </c>
      <c r="DV216" s="130">
        <f t="shared" si="652"/>
        <v>0</v>
      </c>
      <c r="DW216" s="130">
        <f t="shared" ref="DW216:EH216" si="653">DW88/$C88</f>
        <v>0</v>
      </c>
      <c r="DX216" s="130">
        <f t="shared" si="653"/>
        <v>0</v>
      </c>
      <c r="DY216" s="130">
        <f t="shared" si="653"/>
        <v>0</v>
      </c>
      <c r="DZ216" s="130">
        <f t="shared" si="653"/>
        <v>0</v>
      </c>
      <c r="EA216" s="130">
        <f t="shared" si="653"/>
        <v>0</v>
      </c>
      <c r="EB216" s="130">
        <f t="shared" si="653"/>
        <v>0</v>
      </c>
      <c r="EC216" s="130">
        <f t="shared" si="653"/>
        <v>0</v>
      </c>
      <c r="ED216" s="130">
        <f t="shared" si="653"/>
        <v>0</v>
      </c>
      <c r="EE216" s="130">
        <f t="shared" si="653"/>
        <v>0</v>
      </c>
      <c r="EF216" s="130">
        <f t="shared" si="653"/>
        <v>0</v>
      </c>
      <c r="EG216" s="130">
        <f t="shared" si="653"/>
        <v>0</v>
      </c>
      <c r="EH216" s="130">
        <f t="shared" si="653"/>
        <v>0</v>
      </c>
      <c r="EI216" s="130">
        <f t="shared" ref="EI216:ET216" si="654">EI88/$C88</f>
        <v>0</v>
      </c>
      <c r="EJ216" s="130">
        <f t="shared" si="654"/>
        <v>0</v>
      </c>
      <c r="EK216" s="130">
        <f t="shared" si="654"/>
        <v>0</v>
      </c>
      <c r="EL216" s="130">
        <f t="shared" si="654"/>
        <v>0</v>
      </c>
      <c r="EM216" s="130">
        <f t="shared" si="654"/>
        <v>0</v>
      </c>
      <c r="EN216" s="130">
        <f t="shared" si="654"/>
        <v>0</v>
      </c>
      <c r="EO216" s="130">
        <f t="shared" si="654"/>
        <v>0</v>
      </c>
      <c r="EP216" s="130">
        <f t="shared" si="654"/>
        <v>0</v>
      </c>
      <c r="EQ216" s="130">
        <f t="shared" si="654"/>
        <v>0</v>
      </c>
      <c r="ER216" s="130">
        <f t="shared" si="654"/>
        <v>0</v>
      </c>
      <c r="ES216" s="130">
        <f t="shared" si="654"/>
        <v>0</v>
      </c>
      <c r="ET216" s="130">
        <f t="shared" si="654"/>
        <v>0</v>
      </c>
      <c r="EU216" s="130">
        <f t="shared" ref="EU216:GM216" si="655">EU88/$C88</f>
        <v>0</v>
      </c>
      <c r="EV216" s="130">
        <f t="shared" si="655"/>
        <v>0</v>
      </c>
      <c r="EW216" s="130">
        <f t="shared" si="655"/>
        <v>0</v>
      </c>
      <c r="EX216" s="130">
        <f t="shared" si="655"/>
        <v>0</v>
      </c>
      <c r="EY216" s="130">
        <f t="shared" si="655"/>
        <v>0</v>
      </c>
      <c r="EZ216" s="130">
        <f t="shared" si="655"/>
        <v>0</v>
      </c>
      <c r="FA216" s="130">
        <f t="shared" si="655"/>
        <v>0</v>
      </c>
      <c r="FB216" s="130">
        <f t="shared" si="655"/>
        <v>0</v>
      </c>
      <c r="FC216" s="130">
        <f t="shared" si="655"/>
        <v>0</v>
      </c>
      <c r="FD216" s="130">
        <f t="shared" si="655"/>
        <v>0</v>
      </c>
      <c r="FE216" s="130">
        <f t="shared" si="655"/>
        <v>0</v>
      </c>
      <c r="FF216" s="130">
        <f t="shared" si="655"/>
        <v>0</v>
      </c>
      <c r="FG216" s="130">
        <f t="shared" si="655"/>
        <v>0</v>
      </c>
      <c r="FH216" s="130">
        <f t="shared" si="655"/>
        <v>0</v>
      </c>
      <c r="FI216" s="130">
        <f t="shared" si="655"/>
        <v>0</v>
      </c>
      <c r="FJ216" s="130">
        <f t="shared" si="655"/>
        <v>0</v>
      </c>
      <c r="FK216" s="130">
        <f t="shared" si="655"/>
        <v>0</v>
      </c>
      <c r="FL216" s="130">
        <f t="shared" si="655"/>
        <v>0</v>
      </c>
      <c r="FM216" s="130">
        <f t="shared" si="655"/>
        <v>0</v>
      </c>
      <c r="FN216" s="130">
        <f t="shared" si="655"/>
        <v>0</v>
      </c>
      <c r="FO216" s="130">
        <f t="shared" si="655"/>
        <v>0</v>
      </c>
      <c r="FP216" s="130">
        <f t="shared" si="655"/>
        <v>0</v>
      </c>
      <c r="FQ216" s="130">
        <f t="shared" si="655"/>
        <v>0</v>
      </c>
      <c r="FR216" s="130">
        <f t="shared" si="655"/>
        <v>0</v>
      </c>
      <c r="FS216" s="130">
        <f t="shared" si="655"/>
        <v>0</v>
      </c>
      <c r="FT216" s="130">
        <f t="shared" si="655"/>
        <v>0</v>
      </c>
      <c r="FU216" s="130">
        <f t="shared" si="655"/>
        <v>0</v>
      </c>
      <c r="FV216" s="130">
        <f t="shared" si="655"/>
        <v>0</v>
      </c>
      <c r="FW216" s="130">
        <f t="shared" si="655"/>
        <v>0</v>
      </c>
      <c r="FX216" s="130">
        <f t="shared" si="655"/>
        <v>0</v>
      </c>
      <c r="FY216" s="130">
        <f t="shared" si="655"/>
        <v>0</v>
      </c>
      <c r="FZ216" s="130">
        <f t="shared" si="655"/>
        <v>0</v>
      </c>
      <c r="GA216" s="130">
        <f t="shared" si="655"/>
        <v>0</v>
      </c>
      <c r="GB216" s="130">
        <f t="shared" si="655"/>
        <v>0</v>
      </c>
      <c r="GC216" s="130">
        <f t="shared" si="655"/>
        <v>0</v>
      </c>
      <c r="GD216" s="130">
        <f t="shared" si="655"/>
        <v>0</v>
      </c>
      <c r="GE216" s="130">
        <f t="shared" si="655"/>
        <v>0</v>
      </c>
      <c r="GF216" s="130">
        <f t="shared" si="655"/>
        <v>0</v>
      </c>
      <c r="GG216" s="130">
        <f t="shared" si="655"/>
        <v>0</v>
      </c>
      <c r="GH216" s="130">
        <f t="shared" si="655"/>
        <v>0</v>
      </c>
      <c r="GI216" s="130">
        <f t="shared" si="655"/>
        <v>0</v>
      </c>
      <c r="GJ216" s="130">
        <f t="shared" si="655"/>
        <v>0</v>
      </c>
      <c r="GK216" s="130">
        <f t="shared" si="655"/>
        <v>0</v>
      </c>
      <c r="GL216" s="130">
        <f t="shared" si="655"/>
        <v>0</v>
      </c>
      <c r="GM216" s="130">
        <f t="shared" si="655"/>
        <v>0</v>
      </c>
      <c r="GN216" s="121"/>
      <c r="GO216" s="121"/>
      <c r="GP216" s="121"/>
      <c r="GQ216" s="121"/>
      <c r="GR216" s="120"/>
      <c r="GS216" s="120"/>
      <c r="GT216" s="120"/>
      <c r="GU216" s="120"/>
      <c r="GV216" s="120"/>
      <c r="GW216" s="120"/>
      <c r="GX216" s="120"/>
      <c r="GY216" s="120"/>
      <c r="GZ216" s="120"/>
      <c r="HA216" s="120"/>
      <c r="HB216" s="120"/>
      <c r="HC216" s="120"/>
      <c r="HD216" s="120"/>
      <c r="HE216" s="120"/>
      <c r="HF216" s="120"/>
      <c r="HG216" s="120"/>
    </row>
    <row r="217" spans="1:215" ht="15.75" x14ac:dyDescent="0.25">
      <c r="A217" s="45" t="s">
        <v>14</v>
      </c>
      <c r="B217" s="179" t="s">
        <v>52</v>
      </c>
      <c r="C217" s="46">
        <v>0.5</v>
      </c>
      <c r="D217" s="130">
        <f t="shared" ref="D217:AI217" si="656">D89/$C89</f>
        <v>0</v>
      </c>
      <c r="E217" s="130">
        <f t="shared" si="656"/>
        <v>0</v>
      </c>
      <c r="F217" s="130">
        <f t="shared" si="656"/>
        <v>0</v>
      </c>
      <c r="G217" s="130">
        <f t="shared" si="656"/>
        <v>0</v>
      </c>
      <c r="H217" s="130">
        <f t="shared" si="656"/>
        <v>0</v>
      </c>
      <c r="I217" s="130">
        <f t="shared" si="656"/>
        <v>0</v>
      </c>
      <c r="J217" s="130">
        <f t="shared" si="656"/>
        <v>0</v>
      </c>
      <c r="K217" s="130">
        <f t="shared" si="656"/>
        <v>0</v>
      </c>
      <c r="L217" s="130">
        <f t="shared" si="656"/>
        <v>0</v>
      </c>
      <c r="M217" s="130">
        <f t="shared" si="656"/>
        <v>0</v>
      </c>
      <c r="N217" s="130">
        <f t="shared" si="656"/>
        <v>0</v>
      </c>
      <c r="O217" s="130">
        <f t="shared" si="656"/>
        <v>0</v>
      </c>
      <c r="P217" s="130">
        <f t="shared" si="656"/>
        <v>0</v>
      </c>
      <c r="Q217" s="130">
        <f t="shared" si="656"/>
        <v>0</v>
      </c>
      <c r="R217" s="130">
        <f t="shared" si="656"/>
        <v>0</v>
      </c>
      <c r="S217" s="130">
        <f t="shared" si="656"/>
        <v>0</v>
      </c>
      <c r="T217" s="130">
        <f t="shared" si="656"/>
        <v>0</v>
      </c>
      <c r="U217" s="130">
        <f t="shared" si="656"/>
        <v>0</v>
      </c>
      <c r="V217" s="130">
        <f t="shared" si="656"/>
        <v>0</v>
      </c>
      <c r="W217" s="130">
        <f t="shared" si="656"/>
        <v>0</v>
      </c>
      <c r="X217" s="130">
        <f t="shared" si="656"/>
        <v>0</v>
      </c>
      <c r="Y217" s="130">
        <f t="shared" si="656"/>
        <v>0</v>
      </c>
      <c r="Z217" s="130">
        <f t="shared" si="656"/>
        <v>0</v>
      </c>
      <c r="AA217" s="130">
        <f t="shared" si="656"/>
        <v>0</v>
      </c>
      <c r="AB217" s="130">
        <f t="shared" si="656"/>
        <v>0</v>
      </c>
      <c r="AC217" s="130">
        <f t="shared" si="656"/>
        <v>0</v>
      </c>
      <c r="AD217" s="130">
        <f t="shared" si="656"/>
        <v>0</v>
      </c>
      <c r="AE217" s="130">
        <f t="shared" si="656"/>
        <v>0</v>
      </c>
      <c r="AF217" s="130">
        <f t="shared" si="656"/>
        <v>0</v>
      </c>
      <c r="AG217" s="130">
        <f t="shared" si="656"/>
        <v>0</v>
      </c>
      <c r="AH217" s="130">
        <f t="shared" si="656"/>
        <v>0</v>
      </c>
      <c r="AI217" s="130">
        <f t="shared" si="656"/>
        <v>0</v>
      </c>
      <c r="AJ217" s="130">
        <f t="shared" ref="AJ217:BO217" si="657">AJ89/$C89</f>
        <v>0</v>
      </c>
      <c r="AK217" s="130">
        <f t="shared" si="657"/>
        <v>0</v>
      </c>
      <c r="AL217" s="130">
        <f t="shared" si="657"/>
        <v>0</v>
      </c>
      <c r="AM217" s="130">
        <f t="shared" si="657"/>
        <v>0</v>
      </c>
      <c r="AN217" s="130">
        <f t="shared" si="657"/>
        <v>0</v>
      </c>
      <c r="AO217" s="130">
        <f t="shared" si="657"/>
        <v>0</v>
      </c>
      <c r="AP217" s="130">
        <f t="shared" si="657"/>
        <v>0</v>
      </c>
      <c r="AQ217" s="130">
        <f t="shared" si="657"/>
        <v>0</v>
      </c>
      <c r="AR217" s="130">
        <f t="shared" si="657"/>
        <v>0</v>
      </c>
      <c r="AS217" s="130">
        <f t="shared" si="657"/>
        <v>0</v>
      </c>
      <c r="AT217" s="130">
        <f t="shared" si="657"/>
        <v>0</v>
      </c>
      <c r="AU217" s="130">
        <f t="shared" si="657"/>
        <v>0</v>
      </c>
      <c r="AV217" s="130">
        <f t="shared" si="657"/>
        <v>0</v>
      </c>
      <c r="AW217" s="130">
        <f t="shared" si="657"/>
        <v>0</v>
      </c>
      <c r="AX217" s="130">
        <f t="shared" si="657"/>
        <v>0</v>
      </c>
      <c r="AY217" s="130">
        <f t="shared" si="657"/>
        <v>0</v>
      </c>
      <c r="AZ217" s="130">
        <f t="shared" si="657"/>
        <v>0</v>
      </c>
      <c r="BA217" s="130">
        <f t="shared" si="657"/>
        <v>0</v>
      </c>
      <c r="BB217" s="130">
        <f t="shared" si="657"/>
        <v>0</v>
      </c>
      <c r="BC217" s="130">
        <f t="shared" si="657"/>
        <v>0</v>
      </c>
      <c r="BD217" s="130">
        <f t="shared" si="657"/>
        <v>0</v>
      </c>
      <c r="BE217" s="130">
        <f t="shared" si="657"/>
        <v>0</v>
      </c>
      <c r="BF217" s="130">
        <f t="shared" si="657"/>
        <v>0</v>
      </c>
      <c r="BG217" s="130">
        <f t="shared" si="657"/>
        <v>0</v>
      </c>
      <c r="BH217" s="130">
        <f t="shared" si="657"/>
        <v>0</v>
      </c>
      <c r="BI217" s="130">
        <f t="shared" si="657"/>
        <v>0</v>
      </c>
      <c r="BJ217" s="130">
        <f t="shared" si="657"/>
        <v>0</v>
      </c>
      <c r="BK217" s="130">
        <f t="shared" si="657"/>
        <v>0</v>
      </c>
      <c r="BL217" s="130">
        <f t="shared" si="657"/>
        <v>0</v>
      </c>
      <c r="BM217" s="130">
        <f t="shared" si="657"/>
        <v>0</v>
      </c>
      <c r="BN217" s="130">
        <f t="shared" si="657"/>
        <v>0</v>
      </c>
      <c r="BO217" s="130">
        <f t="shared" si="657"/>
        <v>13820</v>
      </c>
      <c r="BP217" s="130">
        <f t="shared" ref="BP217:CU217" si="658">BP89/$C89</f>
        <v>7384</v>
      </c>
      <c r="BQ217" s="130">
        <f t="shared" si="658"/>
        <v>9464</v>
      </c>
      <c r="BR217" s="130">
        <f t="shared" si="658"/>
        <v>17076</v>
      </c>
      <c r="BS217" s="130">
        <f t="shared" si="658"/>
        <v>10900</v>
      </c>
      <c r="BT217" s="130">
        <f t="shared" si="658"/>
        <v>12444</v>
      </c>
      <c r="BU217" s="130">
        <f t="shared" si="658"/>
        <v>16486</v>
      </c>
      <c r="BV217" s="130">
        <f t="shared" si="658"/>
        <v>14820</v>
      </c>
      <c r="BW217" s="130">
        <f t="shared" si="658"/>
        <v>16370</v>
      </c>
      <c r="BX217" s="130">
        <f t="shared" si="658"/>
        <v>16646</v>
      </c>
      <c r="BY217" s="130">
        <f t="shared" si="658"/>
        <v>23912</v>
      </c>
      <c r="BZ217" s="130">
        <f t="shared" si="658"/>
        <v>8896</v>
      </c>
      <c r="CA217" s="130">
        <f t="shared" si="658"/>
        <v>8992</v>
      </c>
      <c r="CB217" s="130">
        <f t="shared" si="658"/>
        <v>1090</v>
      </c>
      <c r="CC217" s="130">
        <f t="shared" si="658"/>
        <v>3380</v>
      </c>
      <c r="CD217" s="130">
        <f t="shared" si="658"/>
        <v>252</v>
      </c>
      <c r="CE217" s="130">
        <f t="shared" si="658"/>
        <v>264</v>
      </c>
      <c r="CF217" s="130">
        <f t="shared" si="658"/>
        <v>4126</v>
      </c>
      <c r="CG217" s="130">
        <f t="shared" si="658"/>
        <v>15720</v>
      </c>
      <c r="CH217" s="130">
        <f t="shared" si="658"/>
        <v>19744</v>
      </c>
      <c r="CI217" s="130">
        <f t="shared" si="658"/>
        <v>9136</v>
      </c>
      <c r="CJ217" s="130">
        <f t="shared" si="658"/>
        <v>20036</v>
      </c>
      <c r="CK217" s="130">
        <f t="shared" si="658"/>
        <v>14442</v>
      </c>
      <c r="CL217" s="130">
        <f t="shared" si="658"/>
        <v>9352</v>
      </c>
      <c r="CM217" s="130">
        <f t="shared" si="658"/>
        <v>212</v>
      </c>
      <c r="CN217" s="130">
        <f t="shared" si="658"/>
        <v>148</v>
      </c>
      <c r="CO217" s="130">
        <f t="shared" si="658"/>
        <v>0</v>
      </c>
      <c r="CP217" s="130">
        <f t="shared" si="658"/>
        <v>0</v>
      </c>
      <c r="CQ217" s="130">
        <f t="shared" si="658"/>
        <v>0</v>
      </c>
      <c r="CR217" s="130">
        <f t="shared" si="658"/>
        <v>1294</v>
      </c>
      <c r="CS217" s="130">
        <f t="shared" si="658"/>
        <v>0</v>
      </c>
      <c r="CT217" s="130">
        <f t="shared" si="658"/>
        <v>0</v>
      </c>
      <c r="CU217" s="130">
        <f t="shared" si="658"/>
        <v>0</v>
      </c>
      <c r="CV217" s="130">
        <f t="shared" ref="CV217:DJ217" si="659">CV89/$C89</f>
        <v>0</v>
      </c>
      <c r="CW217" s="130">
        <f t="shared" si="659"/>
        <v>0</v>
      </c>
      <c r="CX217" s="130">
        <f t="shared" si="659"/>
        <v>0</v>
      </c>
      <c r="CY217" s="130">
        <f t="shared" si="659"/>
        <v>0</v>
      </c>
      <c r="CZ217" s="130">
        <f t="shared" si="659"/>
        <v>0</v>
      </c>
      <c r="DA217" s="130">
        <f t="shared" si="659"/>
        <v>0</v>
      </c>
      <c r="DB217" s="130">
        <f t="shared" si="659"/>
        <v>0</v>
      </c>
      <c r="DC217" s="130">
        <f t="shared" si="659"/>
        <v>0</v>
      </c>
      <c r="DD217" s="130">
        <f t="shared" si="659"/>
        <v>0</v>
      </c>
      <c r="DE217" s="130">
        <f t="shared" si="659"/>
        <v>0</v>
      </c>
      <c r="DF217" s="130">
        <f t="shared" si="659"/>
        <v>0</v>
      </c>
      <c r="DG217" s="130">
        <f t="shared" si="659"/>
        <v>0</v>
      </c>
      <c r="DH217" s="130">
        <f t="shared" si="659"/>
        <v>0</v>
      </c>
      <c r="DI217" s="130">
        <f t="shared" si="659"/>
        <v>0</v>
      </c>
      <c r="DJ217" s="130">
        <f t="shared" si="659"/>
        <v>0</v>
      </c>
      <c r="DK217" s="130">
        <f t="shared" ref="DK217:DV217" si="660">DK89/$C89</f>
        <v>0</v>
      </c>
      <c r="DL217" s="130">
        <f t="shared" si="660"/>
        <v>0</v>
      </c>
      <c r="DM217" s="130">
        <f t="shared" si="660"/>
        <v>0</v>
      </c>
      <c r="DN217" s="130">
        <f t="shared" si="660"/>
        <v>0</v>
      </c>
      <c r="DO217" s="130">
        <f t="shared" si="660"/>
        <v>0</v>
      </c>
      <c r="DP217" s="130">
        <f t="shared" si="660"/>
        <v>0</v>
      </c>
      <c r="DQ217" s="130">
        <f t="shared" si="660"/>
        <v>0</v>
      </c>
      <c r="DR217" s="130">
        <f t="shared" si="660"/>
        <v>0</v>
      </c>
      <c r="DS217" s="130">
        <f t="shared" si="660"/>
        <v>0</v>
      </c>
      <c r="DT217" s="130">
        <f t="shared" si="660"/>
        <v>0</v>
      </c>
      <c r="DU217" s="130">
        <f t="shared" si="660"/>
        <v>0</v>
      </c>
      <c r="DV217" s="130">
        <f t="shared" si="660"/>
        <v>0</v>
      </c>
      <c r="DW217" s="130">
        <f t="shared" ref="DW217:EH217" si="661">DW89/$C89</f>
        <v>0</v>
      </c>
      <c r="DX217" s="130">
        <f t="shared" si="661"/>
        <v>0</v>
      </c>
      <c r="DY217" s="130">
        <f t="shared" si="661"/>
        <v>0</v>
      </c>
      <c r="DZ217" s="130">
        <f t="shared" si="661"/>
        <v>0</v>
      </c>
      <c r="EA217" s="130">
        <f t="shared" si="661"/>
        <v>0</v>
      </c>
      <c r="EB217" s="130">
        <f t="shared" si="661"/>
        <v>0</v>
      </c>
      <c r="EC217" s="130">
        <f t="shared" si="661"/>
        <v>0</v>
      </c>
      <c r="ED217" s="130">
        <f t="shared" si="661"/>
        <v>0</v>
      </c>
      <c r="EE217" s="130">
        <f t="shared" si="661"/>
        <v>0</v>
      </c>
      <c r="EF217" s="130">
        <f t="shared" si="661"/>
        <v>0</v>
      </c>
      <c r="EG217" s="130">
        <f t="shared" si="661"/>
        <v>0</v>
      </c>
      <c r="EH217" s="130">
        <f t="shared" si="661"/>
        <v>0</v>
      </c>
      <c r="EI217" s="130">
        <f t="shared" ref="EI217:ET217" si="662">EI89/$C89</f>
        <v>0</v>
      </c>
      <c r="EJ217" s="130">
        <f t="shared" si="662"/>
        <v>0</v>
      </c>
      <c r="EK217" s="130">
        <f t="shared" si="662"/>
        <v>0</v>
      </c>
      <c r="EL217" s="130">
        <f t="shared" si="662"/>
        <v>0</v>
      </c>
      <c r="EM217" s="130">
        <f t="shared" si="662"/>
        <v>0</v>
      </c>
      <c r="EN217" s="130">
        <f t="shared" si="662"/>
        <v>0</v>
      </c>
      <c r="EO217" s="130">
        <f t="shared" si="662"/>
        <v>0</v>
      </c>
      <c r="EP217" s="130">
        <f t="shared" si="662"/>
        <v>0</v>
      </c>
      <c r="EQ217" s="130">
        <f t="shared" si="662"/>
        <v>0</v>
      </c>
      <c r="ER217" s="130">
        <f t="shared" si="662"/>
        <v>0</v>
      </c>
      <c r="ES217" s="130">
        <f t="shared" si="662"/>
        <v>0</v>
      </c>
      <c r="ET217" s="130">
        <f t="shared" si="662"/>
        <v>0</v>
      </c>
      <c r="EU217" s="130">
        <f t="shared" ref="EU217:GM217" si="663">EU89/$C89</f>
        <v>0</v>
      </c>
      <c r="EV217" s="130">
        <f t="shared" si="663"/>
        <v>0</v>
      </c>
      <c r="EW217" s="130">
        <f t="shared" si="663"/>
        <v>0</v>
      </c>
      <c r="EX217" s="130">
        <f t="shared" si="663"/>
        <v>0</v>
      </c>
      <c r="EY217" s="130">
        <f t="shared" si="663"/>
        <v>0</v>
      </c>
      <c r="EZ217" s="130">
        <f t="shared" si="663"/>
        <v>0</v>
      </c>
      <c r="FA217" s="130">
        <f t="shared" si="663"/>
        <v>712</v>
      </c>
      <c r="FB217" s="130">
        <f t="shared" si="663"/>
        <v>0</v>
      </c>
      <c r="FC217" s="130">
        <f t="shared" si="663"/>
        <v>0</v>
      </c>
      <c r="FD217" s="130">
        <f t="shared" si="663"/>
        <v>0</v>
      </c>
      <c r="FE217" s="130">
        <f t="shared" si="663"/>
        <v>0</v>
      </c>
      <c r="FF217" s="130">
        <f t="shared" si="663"/>
        <v>0</v>
      </c>
      <c r="FG217" s="130">
        <f t="shared" si="663"/>
        <v>0</v>
      </c>
      <c r="FH217" s="130">
        <f t="shared" si="663"/>
        <v>0</v>
      </c>
      <c r="FI217" s="130">
        <f t="shared" si="663"/>
        <v>0</v>
      </c>
      <c r="FJ217" s="130">
        <f t="shared" si="663"/>
        <v>0</v>
      </c>
      <c r="FK217" s="130">
        <f t="shared" si="663"/>
        <v>0</v>
      </c>
      <c r="FL217" s="130">
        <f t="shared" si="663"/>
        <v>0</v>
      </c>
      <c r="FM217" s="130">
        <f t="shared" si="663"/>
        <v>0</v>
      </c>
      <c r="FN217" s="130">
        <f t="shared" si="663"/>
        <v>0</v>
      </c>
      <c r="FO217" s="130">
        <f t="shared" si="663"/>
        <v>0</v>
      </c>
      <c r="FP217" s="130">
        <f t="shared" si="663"/>
        <v>0</v>
      </c>
      <c r="FQ217" s="130">
        <f t="shared" si="663"/>
        <v>0</v>
      </c>
      <c r="FR217" s="130">
        <f t="shared" si="663"/>
        <v>0</v>
      </c>
      <c r="FS217" s="130">
        <f t="shared" si="663"/>
        <v>0</v>
      </c>
      <c r="FT217" s="130">
        <f t="shared" si="663"/>
        <v>0</v>
      </c>
      <c r="FU217" s="130">
        <f t="shared" si="663"/>
        <v>0</v>
      </c>
      <c r="FV217" s="130">
        <f t="shared" si="663"/>
        <v>0</v>
      </c>
      <c r="FW217" s="130">
        <f t="shared" si="663"/>
        <v>0</v>
      </c>
      <c r="FX217" s="130">
        <f t="shared" si="663"/>
        <v>0</v>
      </c>
      <c r="FY217" s="130">
        <f t="shared" si="663"/>
        <v>0</v>
      </c>
      <c r="FZ217" s="130">
        <f t="shared" si="663"/>
        <v>0</v>
      </c>
      <c r="GA217" s="130">
        <f t="shared" si="663"/>
        <v>0</v>
      </c>
      <c r="GB217" s="130">
        <f t="shared" si="663"/>
        <v>0</v>
      </c>
      <c r="GC217" s="130">
        <f t="shared" si="663"/>
        <v>0</v>
      </c>
      <c r="GD217" s="130">
        <f t="shared" si="663"/>
        <v>0</v>
      </c>
      <c r="GE217" s="130">
        <f t="shared" si="663"/>
        <v>0</v>
      </c>
      <c r="GF217" s="130">
        <f t="shared" si="663"/>
        <v>0</v>
      </c>
      <c r="GG217" s="130">
        <f t="shared" si="663"/>
        <v>0</v>
      </c>
      <c r="GH217" s="130">
        <f t="shared" si="663"/>
        <v>0</v>
      </c>
      <c r="GI217" s="130">
        <f t="shared" si="663"/>
        <v>0</v>
      </c>
      <c r="GJ217" s="130">
        <f t="shared" si="663"/>
        <v>0</v>
      </c>
      <c r="GK217" s="130">
        <f t="shared" si="663"/>
        <v>0</v>
      </c>
      <c r="GL217" s="130">
        <f t="shared" si="663"/>
        <v>472</v>
      </c>
      <c r="GM217" s="130">
        <f t="shared" si="663"/>
        <v>0</v>
      </c>
      <c r="GN217" s="121"/>
      <c r="GO217" s="121"/>
      <c r="GP217" s="121"/>
      <c r="GQ217" s="121"/>
      <c r="GR217" s="120"/>
      <c r="GS217" s="120"/>
      <c r="GT217" s="120"/>
      <c r="GU217" s="120"/>
      <c r="GV217" s="120"/>
      <c r="GW217" s="120"/>
      <c r="GX217" s="120"/>
      <c r="GY217" s="120"/>
      <c r="GZ217" s="120"/>
      <c r="HA217" s="120"/>
      <c r="HB217" s="120"/>
      <c r="HC217" s="120"/>
      <c r="HD217" s="120"/>
      <c r="HE217" s="120"/>
      <c r="HF217" s="120"/>
      <c r="HG217" s="120"/>
    </row>
    <row r="218" spans="1:215" ht="15.75" x14ac:dyDescent="0.25">
      <c r="A218" s="45" t="s">
        <v>14</v>
      </c>
      <c r="B218" s="179" t="s">
        <v>54</v>
      </c>
      <c r="C218" s="46">
        <v>0.8</v>
      </c>
      <c r="D218" s="130">
        <f t="shared" ref="D218:AI218" si="664">D90/$C90</f>
        <v>0</v>
      </c>
      <c r="E218" s="130">
        <f t="shared" si="664"/>
        <v>0</v>
      </c>
      <c r="F218" s="130">
        <f t="shared" si="664"/>
        <v>0</v>
      </c>
      <c r="G218" s="130">
        <f t="shared" si="664"/>
        <v>0</v>
      </c>
      <c r="H218" s="130">
        <f t="shared" si="664"/>
        <v>0</v>
      </c>
      <c r="I218" s="130">
        <f t="shared" si="664"/>
        <v>0</v>
      </c>
      <c r="J218" s="130">
        <f t="shared" si="664"/>
        <v>0</v>
      </c>
      <c r="K218" s="130">
        <f t="shared" si="664"/>
        <v>0</v>
      </c>
      <c r="L218" s="130">
        <f t="shared" si="664"/>
        <v>0</v>
      </c>
      <c r="M218" s="130">
        <f t="shared" si="664"/>
        <v>0</v>
      </c>
      <c r="N218" s="130">
        <f t="shared" si="664"/>
        <v>0</v>
      </c>
      <c r="O218" s="130">
        <f t="shared" si="664"/>
        <v>0</v>
      </c>
      <c r="P218" s="130">
        <f t="shared" si="664"/>
        <v>0</v>
      </c>
      <c r="Q218" s="130">
        <f t="shared" si="664"/>
        <v>0</v>
      </c>
      <c r="R218" s="130">
        <f t="shared" si="664"/>
        <v>0</v>
      </c>
      <c r="S218" s="130">
        <f t="shared" si="664"/>
        <v>0</v>
      </c>
      <c r="T218" s="130">
        <f t="shared" si="664"/>
        <v>0</v>
      </c>
      <c r="U218" s="130">
        <f t="shared" si="664"/>
        <v>0</v>
      </c>
      <c r="V218" s="130">
        <f t="shared" si="664"/>
        <v>0</v>
      </c>
      <c r="W218" s="130">
        <f t="shared" si="664"/>
        <v>0</v>
      </c>
      <c r="X218" s="130">
        <f t="shared" si="664"/>
        <v>0</v>
      </c>
      <c r="Y218" s="130">
        <f t="shared" si="664"/>
        <v>0</v>
      </c>
      <c r="Z218" s="130">
        <f t="shared" si="664"/>
        <v>0</v>
      </c>
      <c r="AA218" s="130">
        <f t="shared" si="664"/>
        <v>0</v>
      </c>
      <c r="AB218" s="130">
        <f t="shared" si="664"/>
        <v>0</v>
      </c>
      <c r="AC218" s="130">
        <f t="shared" si="664"/>
        <v>0</v>
      </c>
      <c r="AD218" s="130">
        <f t="shared" si="664"/>
        <v>0</v>
      </c>
      <c r="AE218" s="130">
        <f t="shared" si="664"/>
        <v>0</v>
      </c>
      <c r="AF218" s="130">
        <f t="shared" si="664"/>
        <v>0</v>
      </c>
      <c r="AG218" s="130">
        <f t="shared" si="664"/>
        <v>0</v>
      </c>
      <c r="AH218" s="130">
        <f t="shared" si="664"/>
        <v>0</v>
      </c>
      <c r="AI218" s="130">
        <f t="shared" si="664"/>
        <v>0</v>
      </c>
      <c r="AJ218" s="130">
        <f t="shared" ref="AJ218:BO218" si="665">AJ90/$C90</f>
        <v>0</v>
      </c>
      <c r="AK218" s="130">
        <f t="shared" si="665"/>
        <v>0</v>
      </c>
      <c r="AL218" s="130">
        <f t="shared" si="665"/>
        <v>0</v>
      </c>
      <c r="AM218" s="130">
        <f t="shared" si="665"/>
        <v>0</v>
      </c>
      <c r="AN218" s="130">
        <f t="shared" si="665"/>
        <v>0</v>
      </c>
      <c r="AO218" s="130">
        <f t="shared" si="665"/>
        <v>0</v>
      </c>
      <c r="AP218" s="130">
        <f t="shared" si="665"/>
        <v>0</v>
      </c>
      <c r="AQ218" s="130">
        <f t="shared" si="665"/>
        <v>12.5</v>
      </c>
      <c r="AR218" s="130">
        <f t="shared" si="665"/>
        <v>0</v>
      </c>
      <c r="AS218" s="130">
        <f t="shared" si="665"/>
        <v>1110</v>
      </c>
      <c r="AT218" s="130">
        <f t="shared" si="665"/>
        <v>2442.5</v>
      </c>
      <c r="AU218" s="130">
        <f t="shared" si="665"/>
        <v>3118.75</v>
      </c>
      <c r="AV218" s="130">
        <f t="shared" si="665"/>
        <v>2797.5</v>
      </c>
      <c r="AW218" s="130">
        <f t="shared" si="665"/>
        <v>3065</v>
      </c>
      <c r="AX218" s="130">
        <f t="shared" si="665"/>
        <v>3186.25</v>
      </c>
      <c r="AY218" s="130">
        <f t="shared" si="665"/>
        <v>2141.25</v>
      </c>
      <c r="AZ218" s="130">
        <f t="shared" si="665"/>
        <v>1130</v>
      </c>
      <c r="BA218" s="130">
        <f t="shared" si="665"/>
        <v>658.75</v>
      </c>
      <c r="BB218" s="130">
        <f t="shared" si="665"/>
        <v>1932.5</v>
      </c>
      <c r="BC218" s="130">
        <f t="shared" si="665"/>
        <v>285</v>
      </c>
      <c r="BD218" s="130">
        <f t="shared" si="665"/>
        <v>0</v>
      </c>
      <c r="BE218" s="130">
        <f t="shared" si="665"/>
        <v>0</v>
      </c>
      <c r="BF218" s="130">
        <f t="shared" si="665"/>
        <v>0</v>
      </c>
      <c r="BG218" s="130">
        <f t="shared" si="665"/>
        <v>0</v>
      </c>
      <c r="BH218" s="130">
        <f t="shared" si="665"/>
        <v>0</v>
      </c>
      <c r="BI218" s="130">
        <f t="shared" si="665"/>
        <v>0</v>
      </c>
      <c r="BJ218" s="130">
        <f t="shared" si="665"/>
        <v>2052.5</v>
      </c>
      <c r="BK218" s="130">
        <f t="shared" si="665"/>
        <v>2017.5</v>
      </c>
      <c r="BL218" s="130">
        <f t="shared" si="665"/>
        <v>1385</v>
      </c>
      <c r="BM218" s="130">
        <f t="shared" si="665"/>
        <v>1111.25</v>
      </c>
      <c r="BN218" s="130">
        <f t="shared" si="665"/>
        <v>2285</v>
      </c>
      <c r="BO218" s="130">
        <f t="shared" si="665"/>
        <v>0</v>
      </c>
      <c r="BP218" s="130">
        <f t="shared" ref="BP218:CU218" si="666">BP90/$C90</f>
        <v>0</v>
      </c>
      <c r="BQ218" s="130">
        <f t="shared" si="666"/>
        <v>0</v>
      </c>
      <c r="BR218" s="130">
        <f t="shared" si="666"/>
        <v>0</v>
      </c>
      <c r="BS218" s="130">
        <f t="shared" si="666"/>
        <v>0</v>
      </c>
      <c r="BT218" s="130">
        <f t="shared" si="666"/>
        <v>0</v>
      </c>
      <c r="BU218" s="130">
        <f t="shared" si="666"/>
        <v>0</v>
      </c>
      <c r="BV218" s="130">
        <f t="shared" si="666"/>
        <v>0</v>
      </c>
      <c r="BW218" s="130">
        <f t="shared" si="666"/>
        <v>0</v>
      </c>
      <c r="BX218" s="130">
        <f t="shared" si="666"/>
        <v>0</v>
      </c>
      <c r="BY218" s="130">
        <f t="shared" si="666"/>
        <v>0</v>
      </c>
      <c r="BZ218" s="130">
        <f t="shared" si="666"/>
        <v>0</v>
      </c>
      <c r="CA218" s="130">
        <f t="shared" si="666"/>
        <v>0</v>
      </c>
      <c r="CB218" s="130">
        <f t="shared" si="666"/>
        <v>0</v>
      </c>
      <c r="CC218" s="130">
        <f t="shared" si="666"/>
        <v>0</v>
      </c>
      <c r="CD218" s="130">
        <f t="shared" si="666"/>
        <v>0</v>
      </c>
      <c r="CE218" s="130">
        <f t="shared" si="666"/>
        <v>0</v>
      </c>
      <c r="CF218" s="130">
        <f t="shared" si="666"/>
        <v>0</v>
      </c>
      <c r="CG218" s="130">
        <f t="shared" si="666"/>
        <v>0</v>
      </c>
      <c r="CH218" s="130">
        <f t="shared" si="666"/>
        <v>0</v>
      </c>
      <c r="CI218" s="130">
        <f t="shared" si="666"/>
        <v>0</v>
      </c>
      <c r="CJ218" s="130">
        <f t="shared" si="666"/>
        <v>0</v>
      </c>
      <c r="CK218" s="130">
        <f t="shared" si="666"/>
        <v>0</v>
      </c>
      <c r="CL218" s="130">
        <f t="shared" si="666"/>
        <v>0</v>
      </c>
      <c r="CM218" s="130">
        <f t="shared" si="666"/>
        <v>0</v>
      </c>
      <c r="CN218" s="130">
        <f t="shared" si="666"/>
        <v>0</v>
      </c>
      <c r="CO218" s="130">
        <f t="shared" si="666"/>
        <v>0</v>
      </c>
      <c r="CP218" s="130">
        <f t="shared" si="666"/>
        <v>0</v>
      </c>
      <c r="CQ218" s="130">
        <f t="shared" si="666"/>
        <v>0</v>
      </c>
      <c r="CR218" s="130">
        <f t="shared" si="666"/>
        <v>0</v>
      </c>
      <c r="CS218" s="130">
        <f t="shared" si="666"/>
        <v>0</v>
      </c>
      <c r="CT218" s="130">
        <f t="shared" si="666"/>
        <v>0</v>
      </c>
      <c r="CU218" s="130">
        <f t="shared" si="666"/>
        <v>0</v>
      </c>
      <c r="CV218" s="130">
        <f t="shared" ref="CV218:DJ218" si="667">CV90/$C90</f>
        <v>0</v>
      </c>
      <c r="CW218" s="130">
        <f t="shared" si="667"/>
        <v>0</v>
      </c>
      <c r="CX218" s="130">
        <f t="shared" si="667"/>
        <v>0</v>
      </c>
      <c r="CY218" s="130">
        <f t="shared" si="667"/>
        <v>0</v>
      </c>
      <c r="CZ218" s="130">
        <f t="shared" si="667"/>
        <v>0</v>
      </c>
      <c r="DA218" s="130">
        <f t="shared" si="667"/>
        <v>0</v>
      </c>
      <c r="DB218" s="130">
        <f t="shared" si="667"/>
        <v>0</v>
      </c>
      <c r="DC218" s="130">
        <f t="shared" si="667"/>
        <v>0</v>
      </c>
      <c r="DD218" s="130">
        <f t="shared" si="667"/>
        <v>0</v>
      </c>
      <c r="DE218" s="130">
        <f t="shared" si="667"/>
        <v>0</v>
      </c>
      <c r="DF218" s="130">
        <f t="shared" si="667"/>
        <v>0</v>
      </c>
      <c r="DG218" s="130">
        <f t="shared" si="667"/>
        <v>0</v>
      </c>
      <c r="DH218" s="130">
        <f t="shared" si="667"/>
        <v>0</v>
      </c>
      <c r="DI218" s="130">
        <f t="shared" si="667"/>
        <v>0</v>
      </c>
      <c r="DJ218" s="130">
        <f t="shared" si="667"/>
        <v>0</v>
      </c>
      <c r="DK218" s="130">
        <f t="shared" ref="DK218:DV218" si="668">DK90/$C90</f>
        <v>0</v>
      </c>
      <c r="DL218" s="130">
        <f t="shared" si="668"/>
        <v>0</v>
      </c>
      <c r="DM218" s="130">
        <f t="shared" si="668"/>
        <v>0</v>
      </c>
      <c r="DN218" s="130">
        <f t="shared" si="668"/>
        <v>0</v>
      </c>
      <c r="DO218" s="130">
        <f t="shared" si="668"/>
        <v>0</v>
      </c>
      <c r="DP218" s="130">
        <f t="shared" si="668"/>
        <v>0</v>
      </c>
      <c r="DQ218" s="130">
        <f t="shared" si="668"/>
        <v>0</v>
      </c>
      <c r="DR218" s="130">
        <f t="shared" si="668"/>
        <v>0</v>
      </c>
      <c r="DS218" s="130">
        <f t="shared" si="668"/>
        <v>0</v>
      </c>
      <c r="DT218" s="130">
        <f t="shared" si="668"/>
        <v>0</v>
      </c>
      <c r="DU218" s="130">
        <f t="shared" si="668"/>
        <v>0</v>
      </c>
      <c r="DV218" s="130">
        <f t="shared" si="668"/>
        <v>0</v>
      </c>
      <c r="DW218" s="130">
        <f t="shared" ref="DW218:EH218" si="669">DW90/$C90</f>
        <v>0</v>
      </c>
      <c r="DX218" s="130">
        <f t="shared" si="669"/>
        <v>0</v>
      </c>
      <c r="DY218" s="130">
        <f t="shared" si="669"/>
        <v>0</v>
      </c>
      <c r="DZ218" s="130">
        <f t="shared" si="669"/>
        <v>0</v>
      </c>
      <c r="EA218" s="130">
        <f t="shared" si="669"/>
        <v>0</v>
      </c>
      <c r="EB218" s="130">
        <f t="shared" si="669"/>
        <v>0</v>
      </c>
      <c r="EC218" s="130">
        <f t="shared" si="669"/>
        <v>0</v>
      </c>
      <c r="ED218" s="130">
        <f t="shared" si="669"/>
        <v>0</v>
      </c>
      <c r="EE218" s="130">
        <f t="shared" si="669"/>
        <v>0</v>
      </c>
      <c r="EF218" s="130">
        <f t="shared" si="669"/>
        <v>0</v>
      </c>
      <c r="EG218" s="130">
        <f t="shared" si="669"/>
        <v>0</v>
      </c>
      <c r="EH218" s="130">
        <f t="shared" si="669"/>
        <v>0</v>
      </c>
      <c r="EI218" s="130">
        <f t="shared" ref="EI218:ET218" si="670">EI90/$C90</f>
        <v>0</v>
      </c>
      <c r="EJ218" s="130">
        <f t="shared" si="670"/>
        <v>0</v>
      </c>
      <c r="EK218" s="130">
        <f t="shared" si="670"/>
        <v>0</v>
      </c>
      <c r="EL218" s="130">
        <f t="shared" si="670"/>
        <v>0</v>
      </c>
      <c r="EM218" s="130">
        <f t="shared" si="670"/>
        <v>0</v>
      </c>
      <c r="EN218" s="130">
        <f t="shared" si="670"/>
        <v>0</v>
      </c>
      <c r="EO218" s="130">
        <f t="shared" si="670"/>
        <v>0</v>
      </c>
      <c r="EP218" s="130">
        <f t="shared" si="670"/>
        <v>0</v>
      </c>
      <c r="EQ218" s="130">
        <f t="shared" si="670"/>
        <v>0</v>
      </c>
      <c r="ER218" s="130">
        <f t="shared" si="670"/>
        <v>0</v>
      </c>
      <c r="ES218" s="130">
        <f t="shared" si="670"/>
        <v>0</v>
      </c>
      <c r="ET218" s="130">
        <f t="shared" si="670"/>
        <v>0</v>
      </c>
      <c r="EU218" s="130">
        <f t="shared" ref="EU218:GM218" si="671">EU90/$C90</f>
        <v>0</v>
      </c>
      <c r="EV218" s="130">
        <f t="shared" si="671"/>
        <v>0</v>
      </c>
      <c r="EW218" s="130">
        <f t="shared" si="671"/>
        <v>0</v>
      </c>
      <c r="EX218" s="130">
        <f t="shared" si="671"/>
        <v>0</v>
      </c>
      <c r="EY218" s="130">
        <f t="shared" si="671"/>
        <v>0</v>
      </c>
      <c r="EZ218" s="130">
        <f t="shared" si="671"/>
        <v>0</v>
      </c>
      <c r="FA218" s="130">
        <f t="shared" si="671"/>
        <v>0</v>
      </c>
      <c r="FB218" s="130">
        <f t="shared" si="671"/>
        <v>0</v>
      </c>
      <c r="FC218" s="130">
        <f t="shared" si="671"/>
        <v>0</v>
      </c>
      <c r="FD218" s="130">
        <f t="shared" si="671"/>
        <v>0</v>
      </c>
      <c r="FE218" s="130">
        <f t="shared" si="671"/>
        <v>0</v>
      </c>
      <c r="FF218" s="130">
        <f t="shared" si="671"/>
        <v>0</v>
      </c>
      <c r="FG218" s="130">
        <f t="shared" si="671"/>
        <v>0</v>
      </c>
      <c r="FH218" s="130">
        <f t="shared" si="671"/>
        <v>0</v>
      </c>
      <c r="FI218" s="130">
        <f t="shared" si="671"/>
        <v>0</v>
      </c>
      <c r="FJ218" s="130">
        <f t="shared" si="671"/>
        <v>0</v>
      </c>
      <c r="FK218" s="130">
        <f t="shared" si="671"/>
        <v>0</v>
      </c>
      <c r="FL218" s="130">
        <f t="shared" si="671"/>
        <v>0</v>
      </c>
      <c r="FM218" s="130">
        <f t="shared" si="671"/>
        <v>0</v>
      </c>
      <c r="FN218" s="130">
        <f t="shared" si="671"/>
        <v>0</v>
      </c>
      <c r="FO218" s="130">
        <f t="shared" si="671"/>
        <v>0</v>
      </c>
      <c r="FP218" s="130">
        <f t="shared" si="671"/>
        <v>0</v>
      </c>
      <c r="FQ218" s="130">
        <f t="shared" si="671"/>
        <v>0</v>
      </c>
      <c r="FR218" s="130">
        <f t="shared" si="671"/>
        <v>0</v>
      </c>
      <c r="FS218" s="130">
        <f t="shared" si="671"/>
        <v>0</v>
      </c>
      <c r="FT218" s="130">
        <f t="shared" si="671"/>
        <v>0</v>
      </c>
      <c r="FU218" s="130">
        <f t="shared" si="671"/>
        <v>0</v>
      </c>
      <c r="FV218" s="130">
        <f t="shared" si="671"/>
        <v>0</v>
      </c>
      <c r="FW218" s="130">
        <f t="shared" si="671"/>
        <v>0</v>
      </c>
      <c r="FX218" s="130">
        <f t="shared" si="671"/>
        <v>0</v>
      </c>
      <c r="FY218" s="130">
        <f t="shared" si="671"/>
        <v>0</v>
      </c>
      <c r="FZ218" s="130">
        <f t="shared" si="671"/>
        <v>0</v>
      </c>
      <c r="GA218" s="130">
        <f t="shared" si="671"/>
        <v>0</v>
      </c>
      <c r="GB218" s="130">
        <f t="shared" si="671"/>
        <v>0</v>
      </c>
      <c r="GC218" s="130">
        <f t="shared" si="671"/>
        <v>0</v>
      </c>
      <c r="GD218" s="130">
        <f t="shared" si="671"/>
        <v>0</v>
      </c>
      <c r="GE218" s="130">
        <f t="shared" si="671"/>
        <v>0</v>
      </c>
      <c r="GF218" s="130">
        <f t="shared" si="671"/>
        <v>0</v>
      </c>
      <c r="GG218" s="130">
        <f t="shared" si="671"/>
        <v>0</v>
      </c>
      <c r="GH218" s="130">
        <f t="shared" si="671"/>
        <v>0</v>
      </c>
      <c r="GI218" s="130">
        <f t="shared" si="671"/>
        <v>0</v>
      </c>
      <c r="GJ218" s="130">
        <f t="shared" si="671"/>
        <v>0</v>
      </c>
      <c r="GK218" s="130">
        <f t="shared" si="671"/>
        <v>0</v>
      </c>
      <c r="GL218" s="130">
        <f t="shared" si="671"/>
        <v>0</v>
      </c>
      <c r="GM218" s="130">
        <f t="shared" si="671"/>
        <v>0</v>
      </c>
      <c r="GN218" s="121"/>
      <c r="GO218" s="121"/>
      <c r="GP218" s="121"/>
      <c r="GQ218" s="121"/>
      <c r="GR218" s="120"/>
      <c r="GS218" s="120"/>
      <c r="GT218" s="120"/>
      <c r="GU218" s="120"/>
      <c r="GV218" s="120"/>
      <c r="GW218" s="120"/>
      <c r="GX218" s="120"/>
      <c r="GY218" s="120"/>
      <c r="GZ218" s="120"/>
      <c r="HA218" s="120"/>
      <c r="HB218" s="120"/>
      <c r="HC218" s="120"/>
      <c r="HD218" s="120"/>
      <c r="HE218" s="120"/>
      <c r="HF218" s="120"/>
      <c r="HG218" s="120"/>
    </row>
    <row r="219" spans="1:215" ht="15.75" x14ac:dyDescent="0.25">
      <c r="A219" s="45" t="s">
        <v>14</v>
      </c>
      <c r="B219" s="179" t="s">
        <v>54</v>
      </c>
      <c r="C219" s="46">
        <v>1</v>
      </c>
      <c r="D219" s="130">
        <f t="shared" ref="D219:AI219" si="672">D91/$C91</f>
        <v>0</v>
      </c>
      <c r="E219" s="130">
        <f t="shared" si="672"/>
        <v>0</v>
      </c>
      <c r="F219" s="130">
        <f t="shared" si="672"/>
        <v>0</v>
      </c>
      <c r="G219" s="130">
        <f t="shared" si="672"/>
        <v>0</v>
      </c>
      <c r="H219" s="130">
        <f t="shared" si="672"/>
        <v>0</v>
      </c>
      <c r="I219" s="130">
        <f t="shared" si="672"/>
        <v>0</v>
      </c>
      <c r="J219" s="130">
        <f t="shared" si="672"/>
        <v>0</v>
      </c>
      <c r="K219" s="130">
        <f t="shared" si="672"/>
        <v>0</v>
      </c>
      <c r="L219" s="130">
        <f t="shared" si="672"/>
        <v>0</v>
      </c>
      <c r="M219" s="130">
        <f t="shared" si="672"/>
        <v>0</v>
      </c>
      <c r="N219" s="130">
        <f t="shared" si="672"/>
        <v>0</v>
      </c>
      <c r="O219" s="130">
        <f t="shared" si="672"/>
        <v>0</v>
      </c>
      <c r="P219" s="130">
        <f t="shared" si="672"/>
        <v>0</v>
      </c>
      <c r="Q219" s="130">
        <f t="shared" si="672"/>
        <v>0</v>
      </c>
      <c r="R219" s="130">
        <f t="shared" si="672"/>
        <v>0</v>
      </c>
      <c r="S219" s="130">
        <f t="shared" si="672"/>
        <v>0</v>
      </c>
      <c r="T219" s="130">
        <f t="shared" si="672"/>
        <v>0</v>
      </c>
      <c r="U219" s="130">
        <f t="shared" si="672"/>
        <v>0</v>
      </c>
      <c r="V219" s="130">
        <f t="shared" si="672"/>
        <v>0</v>
      </c>
      <c r="W219" s="130">
        <f t="shared" si="672"/>
        <v>0</v>
      </c>
      <c r="X219" s="130">
        <f t="shared" si="672"/>
        <v>0</v>
      </c>
      <c r="Y219" s="130">
        <f t="shared" si="672"/>
        <v>0</v>
      </c>
      <c r="Z219" s="130">
        <f t="shared" si="672"/>
        <v>0</v>
      </c>
      <c r="AA219" s="130">
        <f t="shared" si="672"/>
        <v>0</v>
      </c>
      <c r="AB219" s="130">
        <f t="shared" si="672"/>
        <v>0</v>
      </c>
      <c r="AC219" s="130">
        <f t="shared" si="672"/>
        <v>0</v>
      </c>
      <c r="AD219" s="130">
        <f t="shared" si="672"/>
        <v>0</v>
      </c>
      <c r="AE219" s="130">
        <f t="shared" si="672"/>
        <v>0</v>
      </c>
      <c r="AF219" s="130">
        <f t="shared" si="672"/>
        <v>0</v>
      </c>
      <c r="AG219" s="130">
        <f t="shared" si="672"/>
        <v>0</v>
      </c>
      <c r="AH219" s="130">
        <f t="shared" si="672"/>
        <v>0</v>
      </c>
      <c r="AI219" s="130">
        <f t="shared" si="672"/>
        <v>0</v>
      </c>
      <c r="AJ219" s="130">
        <f t="shared" ref="AJ219:BO219" si="673">AJ91/$C91</f>
        <v>0</v>
      </c>
      <c r="AK219" s="130">
        <f t="shared" si="673"/>
        <v>0</v>
      </c>
      <c r="AL219" s="130">
        <f t="shared" si="673"/>
        <v>0</v>
      </c>
      <c r="AM219" s="130">
        <f t="shared" si="673"/>
        <v>0</v>
      </c>
      <c r="AN219" s="130">
        <f t="shared" si="673"/>
        <v>0</v>
      </c>
      <c r="AO219" s="130">
        <f t="shared" si="673"/>
        <v>0</v>
      </c>
      <c r="AP219" s="130">
        <f t="shared" si="673"/>
        <v>0</v>
      </c>
      <c r="AQ219" s="130">
        <f t="shared" si="673"/>
        <v>0</v>
      </c>
      <c r="AR219" s="130">
        <f t="shared" si="673"/>
        <v>0</v>
      </c>
      <c r="AS219" s="130">
        <f t="shared" si="673"/>
        <v>0</v>
      </c>
      <c r="AT219" s="130">
        <f t="shared" si="673"/>
        <v>0</v>
      </c>
      <c r="AU219" s="130">
        <f t="shared" si="673"/>
        <v>0</v>
      </c>
      <c r="AV219" s="130">
        <f t="shared" si="673"/>
        <v>0</v>
      </c>
      <c r="AW219" s="130">
        <f t="shared" si="673"/>
        <v>0</v>
      </c>
      <c r="AX219" s="130">
        <f t="shared" si="673"/>
        <v>0</v>
      </c>
      <c r="AY219" s="130">
        <f t="shared" si="673"/>
        <v>0</v>
      </c>
      <c r="AZ219" s="130">
        <f t="shared" si="673"/>
        <v>0</v>
      </c>
      <c r="BA219" s="130">
        <f t="shared" si="673"/>
        <v>0</v>
      </c>
      <c r="BB219" s="130">
        <f t="shared" si="673"/>
        <v>0</v>
      </c>
      <c r="BC219" s="130">
        <f t="shared" si="673"/>
        <v>0</v>
      </c>
      <c r="BD219" s="130">
        <f t="shared" si="673"/>
        <v>0</v>
      </c>
      <c r="BE219" s="130">
        <f t="shared" si="673"/>
        <v>0</v>
      </c>
      <c r="BF219" s="130">
        <f t="shared" si="673"/>
        <v>0</v>
      </c>
      <c r="BG219" s="130">
        <f t="shared" si="673"/>
        <v>0</v>
      </c>
      <c r="BH219" s="130">
        <f t="shared" si="673"/>
        <v>0</v>
      </c>
      <c r="BI219" s="130">
        <f t="shared" si="673"/>
        <v>0</v>
      </c>
      <c r="BJ219" s="130">
        <f t="shared" si="673"/>
        <v>0</v>
      </c>
      <c r="BK219" s="130">
        <f t="shared" si="673"/>
        <v>0</v>
      </c>
      <c r="BL219" s="130">
        <f t="shared" si="673"/>
        <v>0</v>
      </c>
      <c r="BM219" s="130">
        <f t="shared" si="673"/>
        <v>0</v>
      </c>
      <c r="BN219" s="130">
        <f t="shared" si="673"/>
        <v>0</v>
      </c>
      <c r="BO219" s="130">
        <f t="shared" si="673"/>
        <v>1949</v>
      </c>
      <c r="BP219" s="130">
        <f t="shared" ref="BP219:CU219" si="674">BP91/$C91</f>
        <v>461</v>
      </c>
      <c r="BQ219" s="130">
        <f t="shared" si="674"/>
        <v>1200</v>
      </c>
      <c r="BR219" s="130">
        <f t="shared" si="674"/>
        <v>867</v>
      </c>
      <c r="BS219" s="130">
        <f t="shared" si="674"/>
        <v>1662</v>
      </c>
      <c r="BT219" s="130">
        <f t="shared" si="674"/>
        <v>1940</v>
      </c>
      <c r="BU219" s="130">
        <f t="shared" si="674"/>
        <v>2538</v>
      </c>
      <c r="BV219" s="130">
        <f t="shared" si="674"/>
        <v>1378</v>
      </c>
      <c r="BW219" s="130">
        <f t="shared" si="674"/>
        <v>735</v>
      </c>
      <c r="BX219" s="130">
        <f t="shared" si="674"/>
        <v>974</v>
      </c>
      <c r="BY219" s="130">
        <f t="shared" si="674"/>
        <v>447</v>
      </c>
      <c r="BZ219" s="130">
        <f t="shared" si="674"/>
        <v>0</v>
      </c>
      <c r="CA219" s="130">
        <f t="shared" si="674"/>
        <v>0</v>
      </c>
      <c r="CB219" s="130">
        <f t="shared" si="674"/>
        <v>0</v>
      </c>
      <c r="CC219" s="130">
        <f t="shared" si="674"/>
        <v>0</v>
      </c>
      <c r="CD219" s="130">
        <f t="shared" si="674"/>
        <v>0</v>
      </c>
      <c r="CE219" s="130">
        <f t="shared" si="674"/>
        <v>0</v>
      </c>
      <c r="CF219" s="130">
        <f t="shared" si="674"/>
        <v>0</v>
      </c>
      <c r="CG219" s="130">
        <f t="shared" si="674"/>
        <v>0</v>
      </c>
      <c r="CH219" s="130">
        <f t="shared" si="674"/>
        <v>0</v>
      </c>
      <c r="CI219" s="130">
        <f t="shared" si="674"/>
        <v>0</v>
      </c>
      <c r="CJ219" s="130">
        <f t="shared" si="674"/>
        <v>0</v>
      </c>
      <c r="CK219" s="130">
        <f t="shared" si="674"/>
        <v>0</v>
      </c>
      <c r="CL219" s="130">
        <f t="shared" si="674"/>
        <v>0</v>
      </c>
      <c r="CM219" s="130">
        <f t="shared" si="674"/>
        <v>0</v>
      </c>
      <c r="CN219" s="130">
        <f t="shared" si="674"/>
        <v>0</v>
      </c>
      <c r="CO219" s="130">
        <f t="shared" si="674"/>
        <v>0</v>
      </c>
      <c r="CP219" s="130">
        <f t="shared" si="674"/>
        <v>0</v>
      </c>
      <c r="CQ219" s="130">
        <f t="shared" si="674"/>
        <v>0</v>
      </c>
      <c r="CR219" s="130">
        <f t="shared" si="674"/>
        <v>0</v>
      </c>
      <c r="CS219" s="130">
        <f t="shared" si="674"/>
        <v>0</v>
      </c>
      <c r="CT219" s="130">
        <f t="shared" si="674"/>
        <v>0</v>
      </c>
      <c r="CU219" s="130">
        <f t="shared" si="674"/>
        <v>0</v>
      </c>
      <c r="CV219" s="130">
        <f t="shared" ref="CV219:DJ219" si="675">CV91/$C91</f>
        <v>0</v>
      </c>
      <c r="CW219" s="130">
        <f t="shared" si="675"/>
        <v>0</v>
      </c>
      <c r="CX219" s="130">
        <f t="shared" si="675"/>
        <v>0</v>
      </c>
      <c r="CY219" s="130">
        <f t="shared" si="675"/>
        <v>0</v>
      </c>
      <c r="CZ219" s="130">
        <f t="shared" si="675"/>
        <v>0</v>
      </c>
      <c r="DA219" s="130">
        <f t="shared" si="675"/>
        <v>0</v>
      </c>
      <c r="DB219" s="130">
        <f t="shared" si="675"/>
        <v>0</v>
      </c>
      <c r="DC219" s="130">
        <f t="shared" si="675"/>
        <v>0</v>
      </c>
      <c r="DD219" s="130">
        <f t="shared" si="675"/>
        <v>0</v>
      </c>
      <c r="DE219" s="130">
        <f t="shared" si="675"/>
        <v>0</v>
      </c>
      <c r="DF219" s="130">
        <f t="shared" si="675"/>
        <v>0</v>
      </c>
      <c r="DG219" s="130">
        <f t="shared" si="675"/>
        <v>0</v>
      </c>
      <c r="DH219" s="130">
        <f t="shared" si="675"/>
        <v>0</v>
      </c>
      <c r="DI219" s="130">
        <f t="shared" si="675"/>
        <v>0</v>
      </c>
      <c r="DJ219" s="130">
        <f t="shared" si="675"/>
        <v>0</v>
      </c>
      <c r="DK219" s="130">
        <f t="shared" ref="DK219:DV219" si="676">DK91/$C91</f>
        <v>0</v>
      </c>
      <c r="DL219" s="130">
        <f t="shared" si="676"/>
        <v>0</v>
      </c>
      <c r="DM219" s="130">
        <f t="shared" si="676"/>
        <v>0</v>
      </c>
      <c r="DN219" s="130">
        <f t="shared" si="676"/>
        <v>0</v>
      </c>
      <c r="DO219" s="130">
        <f t="shared" si="676"/>
        <v>0</v>
      </c>
      <c r="DP219" s="130">
        <f t="shared" si="676"/>
        <v>0</v>
      </c>
      <c r="DQ219" s="130">
        <f t="shared" si="676"/>
        <v>0</v>
      </c>
      <c r="DR219" s="130">
        <f t="shared" si="676"/>
        <v>0</v>
      </c>
      <c r="DS219" s="130">
        <f t="shared" si="676"/>
        <v>0</v>
      </c>
      <c r="DT219" s="130">
        <f t="shared" si="676"/>
        <v>0</v>
      </c>
      <c r="DU219" s="130">
        <f t="shared" si="676"/>
        <v>0</v>
      </c>
      <c r="DV219" s="130">
        <f t="shared" si="676"/>
        <v>0</v>
      </c>
      <c r="DW219" s="130">
        <f t="shared" ref="DW219:EH219" si="677">DW91/$C91</f>
        <v>0</v>
      </c>
      <c r="DX219" s="130">
        <f t="shared" si="677"/>
        <v>0</v>
      </c>
      <c r="DY219" s="130">
        <f t="shared" si="677"/>
        <v>0</v>
      </c>
      <c r="DZ219" s="130">
        <f t="shared" si="677"/>
        <v>0</v>
      </c>
      <c r="EA219" s="130">
        <f t="shared" si="677"/>
        <v>0</v>
      </c>
      <c r="EB219" s="130">
        <f t="shared" si="677"/>
        <v>0</v>
      </c>
      <c r="EC219" s="130">
        <f t="shared" si="677"/>
        <v>0</v>
      </c>
      <c r="ED219" s="130">
        <f t="shared" si="677"/>
        <v>0</v>
      </c>
      <c r="EE219" s="130">
        <f t="shared" si="677"/>
        <v>0</v>
      </c>
      <c r="EF219" s="130">
        <f t="shared" si="677"/>
        <v>0</v>
      </c>
      <c r="EG219" s="130">
        <f t="shared" si="677"/>
        <v>0</v>
      </c>
      <c r="EH219" s="130">
        <f t="shared" si="677"/>
        <v>0</v>
      </c>
      <c r="EI219" s="130">
        <f t="shared" ref="EI219:ET219" si="678">EI91/$C91</f>
        <v>0</v>
      </c>
      <c r="EJ219" s="130">
        <f t="shared" si="678"/>
        <v>0</v>
      </c>
      <c r="EK219" s="130">
        <f t="shared" si="678"/>
        <v>0</v>
      </c>
      <c r="EL219" s="130">
        <f t="shared" si="678"/>
        <v>0</v>
      </c>
      <c r="EM219" s="130">
        <f t="shared" si="678"/>
        <v>0</v>
      </c>
      <c r="EN219" s="130">
        <f t="shared" si="678"/>
        <v>0</v>
      </c>
      <c r="EO219" s="130">
        <f t="shared" si="678"/>
        <v>0</v>
      </c>
      <c r="EP219" s="130">
        <f t="shared" si="678"/>
        <v>0</v>
      </c>
      <c r="EQ219" s="130">
        <f t="shared" si="678"/>
        <v>0</v>
      </c>
      <c r="ER219" s="130">
        <f t="shared" si="678"/>
        <v>0</v>
      </c>
      <c r="ES219" s="130">
        <f t="shared" si="678"/>
        <v>0</v>
      </c>
      <c r="ET219" s="130">
        <f t="shared" si="678"/>
        <v>0</v>
      </c>
      <c r="EU219" s="130">
        <f t="shared" ref="EU219:GM219" si="679">EU91/$C91</f>
        <v>0</v>
      </c>
      <c r="EV219" s="130">
        <f t="shared" si="679"/>
        <v>0</v>
      </c>
      <c r="EW219" s="130">
        <f t="shared" si="679"/>
        <v>0</v>
      </c>
      <c r="EX219" s="130">
        <f t="shared" si="679"/>
        <v>0</v>
      </c>
      <c r="EY219" s="130">
        <f t="shared" si="679"/>
        <v>0</v>
      </c>
      <c r="EZ219" s="130">
        <f t="shared" si="679"/>
        <v>0</v>
      </c>
      <c r="FA219" s="130">
        <f t="shared" si="679"/>
        <v>0</v>
      </c>
      <c r="FB219" s="130">
        <f t="shared" si="679"/>
        <v>0</v>
      </c>
      <c r="FC219" s="130">
        <f t="shared" si="679"/>
        <v>0</v>
      </c>
      <c r="FD219" s="130">
        <f t="shared" si="679"/>
        <v>0</v>
      </c>
      <c r="FE219" s="130">
        <f t="shared" si="679"/>
        <v>0</v>
      </c>
      <c r="FF219" s="130">
        <f t="shared" si="679"/>
        <v>0</v>
      </c>
      <c r="FG219" s="130">
        <f t="shared" si="679"/>
        <v>0</v>
      </c>
      <c r="FH219" s="130">
        <f t="shared" si="679"/>
        <v>0</v>
      </c>
      <c r="FI219" s="130">
        <f t="shared" si="679"/>
        <v>0</v>
      </c>
      <c r="FJ219" s="130">
        <f t="shared" si="679"/>
        <v>0</v>
      </c>
      <c r="FK219" s="130">
        <f t="shared" si="679"/>
        <v>0</v>
      </c>
      <c r="FL219" s="130">
        <f t="shared" si="679"/>
        <v>0</v>
      </c>
      <c r="FM219" s="130">
        <f t="shared" si="679"/>
        <v>0</v>
      </c>
      <c r="FN219" s="130">
        <f t="shared" si="679"/>
        <v>0</v>
      </c>
      <c r="FO219" s="130">
        <f t="shared" si="679"/>
        <v>0</v>
      </c>
      <c r="FP219" s="130">
        <f t="shared" si="679"/>
        <v>0</v>
      </c>
      <c r="FQ219" s="130">
        <f t="shared" si="679"/>
        <v>0</v>
      </c>
      <c r="FR219" s="130">
        <f t="shared" si="679"/>
        <v>0</v>
      </c>
      <c r="FS219" s="130">
        <f t="shared" si="679"/>
        <v>0</v>
      </c>
      <c r="FT219" s="130">
        <f t="shared" si="679"/>
        <v>0</v>
      </c>
      <c r="FU219" s="130">
        <f t="shared" si="679"/>
        <v>0</v>
      </c>
      <c r="FV219" s="130">
        <f t="shared" si="679"/>
        <v>0</v>
      </c>
      <c r="FW219" s="130">
        <f t="shared" si="679"/>
        <v>0</v>
      </c>
      <c r="FX219" s="130">
        <f t="shared" si="679"/>
        <v>0</v>
      </c>
      <c r="FY219" s="130">
        <f t="shared" si="679"/>
        <v>0</v>
      </c>
      <c r="FZ219" s="130">
        <f t="shared" si="679"/>
        <v>0</v>
      </c>
      <c r="GA219" s="130">
        <f t="shared" si="679"/>
        <v>0</v>
      </c>
      <c r="GB219" s="130">
        <f t="shared" si="679"/>
        <v>0</v>
      </c>
      <c r="GC219" s="130">
        <f t="shared" si="679"/>
        <v>0</v>
      </c>
      <c r="GD219" s="130">
        <f t="shared" si="679"/>
        <v>0</v>
      </c>
      <c r="GE219" s="130">
        <f t="shared" si="679"/>
        <v>0</v>
      </c>
      <c r="GF219" s="130">
        <f t="shared" si="679"/>
        <v>0</v>
      </c>
      <c r="GG219" s="130">
        <f t="shared" si="679"/>
        <v>0</v>
      </c>
      <c r="GH219" s="130">
        <f t="shared" si="679"/>
        <v>0</v>
      </c>
      <c r="GI219" s="130">
        <f t="shared" si="679"/>
        <v>0</v>
      </c>
      <c r="GJ219" s="130">
        <f t="shared" si="679"/>
        <v>0</v>
      </c>
      <c r="GK219" s="130">
        <f t="shared" si="679"/>
        <v>0</v>
      </c>
      <c r="GL219" s="130">
        <f t="shared" si="679"/>
        <v>0</v>
      </c>
      <c r="GM219" s="130">
        <f t="shared" si="679"/>
        <v>0</v>
      </c>
      <c r="GN219" s="121"/>
      <c r="GO219" s="121"/>
      <c r="GP219" s="121"/>
      <c r="GQ219" s="121"/>
      <c r="GR219" s="120"/>
      <c r="GS219" s="120"/>
      <c r="GT219" s="120"/>
      <c r="GU219" s="120"/>
      <c r="GV219" s="120"/>
      <c r="GW219" s="120"/>
      <c r="GX219" s="120"/>
      <c r="GY219" s="120"/>
      <c r="GZ219" s="120"/>
      <c r="HA219" s="120"/>
      <c r="HB219" s="120"/>
      <c r="HC219" s="120"/>
      <c r="HD219" s="120"/>
      <c r="HE219" s="120"/>
      <c r="HF219" s="120"/>
      <c r="HG219" s="120"/>
    </row>
    <row r="220" spans="1:215" ht="15.75" x14ac:dyDescent="0.25">
      <c r="A220" s="45" t="s">
        <v>14</v>
      </c>
      <c r="B220" s="179" t="s">
        <v>53</v>
      </c>
      <c r="C220" s="46">
        <v>0.60000000000024001</v>
      </c>
      <c r="D220" s="130">
        <f t="shared" ref="D220:AI220" si="680">D92/$C92</f>
        <v>0</v>
      </c>
      <c r="E220" s="130">
        <f t="shared" si="680"/>
        <v>0</v>
      </c>
      <c r="F220" s="130">
        <f t="shared" si="680"/>
        <v>0</v>
      </c>
      <c r="G220" s="130">
        <f t="shared" si="680"/>
        <v>0</v>
      </c>
      <c r="H220" s="130">
        <f t="shared" si="680"/>
        <v>0</v>
      </c>
      <c r="I220" s="130">
        <f t="shared" si="680"/>
        <v>0</v>
      </c>
      <c r="J220" s="130">
        <f t="shared" si="680"/>
        <v>0</v>
      </c>
      <c r="K220" s="130">
        <f t="shared" si="680"/>
        <v>0</v>
      </c>
      <c r="L220" s="130">
        <f t="shared" si="680"/>
        <v>0</v>
      </c>
      <c r="M220" s="130">
        <f t="shared" si="680"/>
        <v>0</v>
      </c>
      <c r="N220" s="130">
        <f t="shared" si="680"/>
        <v>0</v>
      </c>
      <c r="O220" s="130">
        <f t="shared" si="680"/>
        <v>0</v>
      </c>
      <c r="P220" s="130">
        <f t="shared" si="680"/>
        <v>0</v>
      </c>
      <c r="Q220" s="130">
        <f t="shared" si="680"/>
        <v>0</v>
      </c>
      <c r="R220" s="130">
        <f t="shared" si="680"/>
        <v>0</v>
      </c>
      <c r="S220" s="130">
        <f t="shared" si="680"/>
        <v>0</v>
      </c>
      <c r="T220" s="130">
        <f t="shared" si="680"/>
        <v>0</v>
      </c>
      <c r="U220" s="130">
        <f t="shared" si="680"/>
        <v>0</v>
      </c>
      <c r="V220" s="130">
        <f t="shared" si="680"/>
        <v>0</v>
      </c>
      <c r="W220" s="130">
        <f t="shared" si="680"/>
        <v>0</v>
      </c>
      <c r="X220" s="130">
        <f t="shared" si="680"/>
        <v>0</v>
      </c>
      <c r="Y220" s="130">
        <f t="shared" si="680"/>
        <v>0</v>
      </c>
      <c r="Z220" s="130">
        <f t="shared" si="680"/>
        <v>0</v>
      </c>
      <c r="AA220" s="130">
        <f t="shared" si="680"/>
        <v>0</v>
      </c>
      <c r="AB220" s="130">
        <f t="shared" si="680"/>
        <v>0</v>
      </c>
      <c r="AC220" s="130">
        <f t="shared" si="680"/>
        <v>0</v>
      </c>
      <c r="AD220" s="130">
        <f t="shared" si="680"/>
        <v>0</v>
      </c>
      <c r="AE220" s="130">
        <f t="shared" si="680"/>
        <v>0</v>
      </c>
      <c r="AF220" s="130">
        <f t="shared" si="680"/>
        <v>0</v>
      </c>
      <c r="AG220" s="130">
        <f t="shared" si="680"/>
        <v>0</v>
      </c>
      <c r="AH220" s="130">
        <f t="shared" si="680"/>
        <v>0</v>
      </c>
      <c r="AI220" s="130">
        <f t="shared" si="680"/>
        <v>0</v>
      </c>
      <c r="AJ220" s="130">
        <f t="shared" ref="AJ220:BO220" si="681">AJ92/$C92</f>
        <v>0</v>
      </c>
      <c r="AK220" s="130">
        <f t="shared" si="681"/>
        <v>0</v>
      </c>
      <c r="AL220" s="130">
        <f t="shared" si="681"/>
        <v>0</v>
      </c>
      <c r="AM220" s="130">
        <f t="shared" si="681"/>
        <v>0</v>
      </c>
      <c r="AN220" s="130">
        <f t="shared" si="681"/>
        <v>0</v>
      </c>
      <c r="AO220" s="130">
        <f t="shared" si="681"/>
        <v>0</v>
      </c>
      <c r="AP220" s="130">
        <f t="shared" si="681"/>
        <v>0</v>
      </c>
      <c r="AQ220" s="130">
        <f t="shared" si="681"/>
        <v>28894.999999988442</v>
      </c>
      <c r="AR220" s="130">
        <f t="shared" si="681"/>
        <v>0</v>
      </c>
      <c r="AS220" s="130">
        <f t="shared" si="681"/>
        <v>16751.666666659967</v>
      </c>
      <c r="AT220" s="130">
        <f t="shared" si="681"/>
        <v>0</v>
      </c>
      <c r="AU220" s="130">
        <f t="shared" si="681"/>
        <v>0</v>
      </c>
      <c r="AV220" s="130">
        <f t="shared" si="681"/>
        <v>44996.666666648671</v>
      </c>
      <c r="AW220" s="130">
        <f t="shared" si="681"/>
        <v>0</v>
      </c>
      <c r="AX220" s="130">
        <f t="shared" si="681"/>
        <v>436.66666666649201</v>
      </c>
      <c r="AY220" s="130">
        <f t="shared" si="681"/>
        <v>0</v>
      </c>
      <c r="AZ220" s="130">
        <f t="shared" si="681"/>
        <v>0</v>
      </c>
      <c r="BA220" s="130">
        <f t="shared" si="681"/>
        <v>0</v>
      </c>
      <c r="BB220" s="130">
        <f t="shared" si="681"/>
        <v>0</v>
      </c>
      <c r="BC220" s="130">
        <f t="shared" si="681"/>
        <v>0</v>
      </c>
      <c r="BD220" s="130">
        <f t="shared" si="681"/>
        <v>0</v>
      </c>
      <c r="BE220" s="130">
        <f t="shared" si="681"/>
        <v>0</v>
      </c>
      <c r="BF220" s="130">
        <f t="shared" si="681"/>
        <v>0</v>
      </c>
      <c r="BG220" s="130">
        <f t="shared" si="681"/>
        <v>0</v>
      </c>
      <c r="BH220" s="130">
        <f t="shared" si="681"/>
        <v>0</v>
      </c>
      <c r="BI220" s="130">
        <f t="shared" si="681"/>
        <v>0</v>
      </c>
      <c r="BJ220" s="130">
        <f t="shared" si="681"/>
        <v>0</v>
      </c>
      <c r="BK220" s="130">
        <f t="shared" si="681"/>
        <v>676.66666666639594</v>
      </c>
      <c r="BL220" s="130">
        <f t="shared" si="681"/>
        <v>0</v>
      </c>
      <c r="BM220" s="130">
        <f t="shared" si="681"/>
        <v>0</v>
      </c>
      <c r="BN220" s="130">
        <f t="shared" si="681"/>
        <v>0</v>
      </c>
      <c r="BO220" s="130">
        <f t="shared" si="681"/>
        <v>0</v>
      </c>
      <c r="BP220" s="130">
        <f t="shared" ref="BP220:CU220" si="682">BP92/$C92</f>
        <v>0</v>
      </c>
      <c r="BQ220" s="130">
        <f t="shared" si="682"/>
        <v>0</v>
      </c>
      <c r="BR220" s="130">
        <f t="shared" si="682"/>
        <v>0</v>
      </c>
      <c r="BS220" s="130">
        <f t="shared" si="682"/>
        <v>0</v>
      </c>
      <c r="BT220" s="130">
        <f t="shared" si="682"/>
        <v>2473.333333332344</v>
      </c>
      <c r="BU220" s="130">
        <f t="shared" si="682"/>
        <v>0</v>
      </c>
      <c r="BV220" s="130">
        <f t="shared" si="682"/>
        <v>0</v>
      </c>
      <c r="BW220" s="130">
        <f t="shared" si="682"/>
        <v>849.99999999965996</v>
      </c>
      <c r="BX220" s="130">
        <f t="shared" si="682"/>
        <v>173.33333333326399</v>
      </c>
      <c r="BY220" s="130">
        <f t="shared" si="682"/>
        <v>0</v>
      </c>
      <c r="BZ220" s="130">
        <f t="shared" si="682"/>
        <v>0</v>
      </c>
      <c r="CA220" s="130">
        <f t="shared" si="682"/>
        <v>0</v>
      </c>
      <c r="CB220" s="130">
        <f t="shared" si="682"/>
        <v>0</v>
      </c>
      <c r="CC220" s="130">
        <f t="shared" si="682"/>
        <v>304.99999999987801</v>
      </c>
      <c r="CD220" s="130">
        <f t="shared" si="682"/>
        <v>0</v>
      </c>
      <c r="CE220" s="130">
        <f t="shared" si="682"/>
        <v>0</v>
      </c>
      <c r="CF220" s="130">
        <f t="shared" si="682"/>
        <v>0</v>
      </c>
      <c r="CG220" s="130">
        <f t="shared" si="682"/>
        <v>0</v>
      </c>
      <c r="CH220" s="130">
        <f t="shared" si="682"/>
        <v>0</v>
      </c>
      <c r="CI220" s="130">
        <f t="shared" si="682"/>
        <v>0</v>
      </c>
      <c r="CJ220" s="130">
        <f t="shared" si="682"/>
        <v>0</v>
      </c>
      <c r="CK220" s="130">
        <f t="shared" si="682"/>
        <v>0</v>
      </c>
      <c r="CL220" s="130">
        <f t="shared" si="682"/>
        <v>0</v>
      </c>
      <c r="CM220" s="130">
        <f t="shared" si="682"/>
        <v>0</v>
      </c>
      <c r="CN220" s="130">
        <f t="shared" si="682"/>
        <v>0</v>
      </c>
      <c r="CO220" s="130">
        <f t="shared" si="682"/>
        <v>0</v>
      </c>
      <c r="CP220" s="130">
        <f t="shared" si="682"/>
        <v>0</v>
      </c>
      <c r="CQ220" s="130">
        <f t="shared" si="682"/>
        <v>0</v>
      </c>
      <c r="CR220" s="130">
        <f t="shared" si="682"/>
        <v>0</v>
      </c>
      <c r="CS220" s="130">
        <f t="shared" si="682"/>
        <v>0</v>
      </c>
      <c r="CT220" s="130">
        <f t="shared" si="682"/>
        <v>0</v>
      </c>
      <c r="CU220" s="130">
        <f t="shared" si="682"/>
        <v>0</v>
      </c>
      <c r="CV220" s="130">
        <f t="shared" ref="CV220:DJ220" si="683">CV92/$C92</f>
        <v>0</v>
      </c>
      <c r="CW220" s="130">
        <f t="shared" si="683"/>
        <v>0</v>
      </c>
      <c r="CX220" s="130">
        <f t="shared" si="683"/>
        <v>0</v>
      </c>
      <c r="CY220" s="130">
        <f t="shared" si="683"/>
        <v>21808.333333324608</v>
      </c>
      <c r="CZ220" s="130">
        <f t="shared" si="683"/>
        <v>0</v>
      </c>
      <c r="DA220" s="130">
        <f t="shared" si="683"/>
        <v>1179.999999999528</v>
      </c>
      <c r="DB220" s="130">
        <f t="shared" si="683"/>
        <v>2906.6666666655042</v>
      </c>
      <c r="DC220" s="130">
        <f t="shared" si="683"/>
        <v>0</v>
      </c>
      <c r="DD220" s="130">
        <f t="shared" si="683"/>
        <v>948.333333332954</v>
      </c>
      <c r="DE220" s="130">
        <f t="shared" si="683"/>
        <v>0</v>
      </c>
      <c r="DF220" s="130">
        <f t="shared" si="683"/>
        <v>0</v>
      </c>
      <c r="DG220" s="130">
        <f t="shared" si="683"/>
        <v>0</v>
      </c>
      <c r="DH220" s="130">
        <f t="shared" si="683"/>
        <v>0</v>
      </c>
      <c r="DI220" s="130">
        <f t="shared" si="683"/>
        <v>1171.6666666661979</v>
      </c>
      <c r="DJ220" s="130">
        <f t="shared" si="683"/>
        <v>0</v>
      </c>
      <c r="DK220" s="130">
        <f t="shared" ref="DK220:DV220" si="684">DK92/$C92</f>
        <v>0</v>
      </c>
      <c r="DL220" s="130">
        <f t="shared" si="684"/>
        <v>0</v>
      </c>
      <c r="DM220" s="130">
        <f t="shared" si="684"/>
        <v>0</v>
      </c>
      <c r="DN220" s="130">
        <f t="shared" si="684"/>
        <v>0</v>
      </c>
      <c r="DO220" s="130">
        <f t="shared" si="684"/>
        <v>0</v>
      </c>
      <c r="DP220" s="130">
        <f t="shared" si="684"/>
        <v>0</v>
      </c>
      <c r="DQ220" s="130">
        <f t="shared" si="684"/>
        <v>0</v>
      </c>
      <c r="DR220" s="130">
        <f t="shared" si="684"/>
        <v>0</v>
      </c>
      <c r="DS220" s="130">
        <f t="shared" si="684"/>
        <v>0</v>
      </c>
      <c r="DT220" s="130">
        <f t="shared" si="684"/>
        <v>0</v>
      </c>
      <c r="DU220" s="130">
        <f t="shared" si="684"/>
        <v>0</v>
      </c>
      <c r="DV220" s="130">
        <f t="shared" si="684"/>
        <v>0</v>
      </c>
      <c r="DW220" s="130">
        <f t="shared" ref="DW220:EH220" si="685">DW92/$C92</f>
        <v>0</v>
      </c>
      <c r="DX220" s="130">
        <f t="shared" si="685"/>
        <v>0</v>
      </c>
      <c r="DY220" s="130">
        <f t="shared" si="685"/>
        <v>0</v>
      </c>
      <c r="DZ220" s="130">
        <f t="shared" si="685"/>
        <v>0</v>
      </c>
      <c r="EA220" s="130">
        <f t="shared" si="685"/>
        <v>0</v>
      </c>
      <c r="EB220" s="130">
        <f t="shared" si="685"/>
        <v>19.999999999991999</v>
      </c>
      <c r="EC220" s="130">
        <f t="shared" si="685"/>
        <v>0</v>
      </c>
      <c r="ED220" s="130">
        <f t="shared" si="685"/>
        <v>0</v>
      </c>
      <c r="EE220" s="130">
        <f t="shared" si="685"/>
        <v>0</v>
      </c>
      <c r="EF220" s="130">
        <f t="shared" si="685"/>
        <v>0</v>
      </c>
      <c r="EG220" s="130">
        <f t="shared" si="685"/>
        <v>0</v>
      </c>
      <c r="EH220" s="130">
        <f t="shared" si="685"/>
        <v>113.333333333288</v>
      </c>
      <c r="EI220" s="130">
        <f t="shared" ref="EI220:ET220" si="686">EI92/$C92</f>
        <v>0</v>
      </c>
      <c r="EJ220" s="130">
        <f t="shared" si="686"/>
        <v>1014.999999999594</v>
      </c>
      <c r="EK220" s="130">
        <f t="shared" si="686"/>
        <v>0</v>
      </c>
      <c r="EL220" s="130">
        <f t="shared" si="686"/>
        <v>341.66666666652998</v>
      </c>
      <c r="EM220" s="130">
        <f t="shared" si="686"/>
        <v>138.33333333327801</v>
      </c>
      <c r="EN220" s="130">
        <f t="shared" si="686"/>
        <v>0</v>
      </c>
      <c r="EO220" s="130">
        <f t="shared" si="686"/>
        <v>0</v>
      </c>
      <c r="EP220" s="130">
        <f t="shared" si="686"/>
        <v>303.33333333321201</v>
      </c>
      <c r="EQ220" s="130">
        <f t="shared" si="686"/>
        <v>0</v>
      </c>
      <c r="ER220" s="130">
        <f t="shared" si="686"/>
        <v>0</v>
      </c>
      <c r="ES220" s="130">
        <f t="shared" si="686"/>
        <v>411.66666666650201</v>
      </c>
      <c r="ET220" s="130">
        <f t="shared" si="686"/>
        <v>0</v>
      </c>
      <c r="EU220" s="130">
        <f t="shared" ref="EU220:GM220" si="687">EU92/$C92</f>
        <v>0</v>
      </c>
      <c r="EV220" s="130">
        <f t="shared" si="687"/>
        <v>0</v>
      </c>
      <c r="EW220" s="130">
        <f t="shared" si="687"/>
        <v>0</v>
      </c>
      <c r="EX220" s="130">
        <f t="shared" si="687"/>
        <v>774.99999999968998</v>
      </c>
      <c r="EY220" s="130">
        <f t="shared" si="687"/>
        <v>0</v>
      </c>
      <c r="EZ220" s="130">
        <f t="shared" si="687"/>
        <v>0</v>
      </c>
      <c r="FA220" s="130">
        <f t="shared" si="687"/>
        <v>0</v>
      </c>
      <c r="FB220" s="130">
        <f t="shared" si="687"/>
        <v>0</v>
      </c>
      <c r="FC220" s="130">
        <f t="shared" si="687"/>
        <v>469.99999999981202</v>
      </c>
      <c r="FD220" s="130">
        <f t="shared" si="687"/>
        <v>0</v>
      </c>
      <c r="FE220" s="130">
        <f t="shared" si="687"/>
        <v>0</v>
      </c>
      <c r="FF220" s="130">
        <f t="shared" si="687"/>
        <v>0</v>
      </c>
      <c r="FG220" s="130">
        <f t="shared" si="687"/>
        <v>0</v>
      </c>
      <c r="FH220" s="130">
        <f t="shared" si="687"/>
        <v>0</v>
      </c>
      <c r="FI220" s="130">
        <f t="shared" si="687"/>
        <v>0</v>
      </c>
      <c r="FJ220" s="130">
        <f t="shared" si="687"/>
        <v>0</v>
      </c>
      <c r="FK220" s="130">
        <f t="shared" si="687"/>
        <v>0</v>
      </c>
      <c r="FL220" s="130">
        <f t="shared" si="687"/>
        <v>0</v>
      </c>
      <c r="FM220" s="130">
        <f t="shared" si="687"/>
        <v>0</v>
      </c>
      <c r="FN220" s="130">
        <f t="shared" si="687"/>
        <v>0</v>
      </c>
      <c r="FO220" s="130">
        <f t="shared" si="687"/>
        <v>0</v>
      </c>
      <c r="FP220" s="130">
        <f t="shared" si="687"/>
        <v>594.99999999976194</v>
      </c>
      <c r="FQ220" s="130">
        <f t="shared" si="687"/>
        <v>859.99999999965598</v>
      </c>
      <c r="FR220" s="130">
        <f t="shared" si="687"/>
        <v>0</v>
      </c>
      <c r="FS220" s="130">
        <f t="shared" si="687"/>
        <v>898.33333333297401</v>
      </c>
      <c r="FT220" s="130">
        <f t="shared" si="687"/>
        <v>0</v>
      </c>
      <c r="FU220" s="130">
        <f t="shared" si="687"/>
        <v>0</v>
      </c>
      <c r="FV220" s="130">
        <f t="shared" si="687"/>
        <v>0</v>
      </c>
      <c r="FW220" s="130">
        <f t="shared" si="687"/>
        <v>0</v>
      </c>
      <c r="FX220" s="130">
        <f t="shared" si="687"/>
        <v>0</v>
      </c>
      <c r="FY220" s="130">
        <f t="shared" si="687"/>
        <v>0</v>
      </c>
      <c r="FZ220" s="130">
        <f t="shared" si="687"/>
        <v>0</v>
      </c>
      <c r="GA220" s="130">
        <f t="shared" si="687"/>
        <v>0</v>
      </c>
      <c r="GB220" s="130">
        <f t="shared" si="687"/>
        <v>0</v>
      </c>
      <c r="GC220" s="130">
        <f t="shared" si="687"/>
        <v>0</v>
      </c>
      <c r="GD220" s="130">
        <f t="shared" si="687"/>
        <v>0</v>
      </c>
      <c r="GE220" s="130">
        <f t="shared" si="687"/>
        <v>0</v>
      </c>
      <c r="GF220" s="130">
        <f t="shared" si="687"/>
        <v>0</v>
      </c>
      <c r="GG220" s="130">
        <f t="shared" si="687"/>
        <v>0</v>
      </c>
      <c r="GH220" s="130">
        <f t="shared" si="687"/>
        <v>0</v>
      </c>
      <c r="GI220" s="130">
        <f t="shared" si="687"/>
        <v>0</v>
      </c>
      <c r="GJ220" s="130">
        <f t="shared" si="687"/>
        <v>0</v>
      </c>
      <c r="GK220" s="130">
        <f t="shared" si="687"/>
        <v>0</v>
      </c>
      <c r="GL220" s="130">
        <f t="shared" si="687"/>
        <v>0</v>
      </c>
      <c r="GM220" s="130">
        <f t="shared" si="687"/>
        <v>673.33333333306405</v>
      </c>
      <c r="GN220" s="121"/>
      <c r="GO220" s="121"/>
      <c r="GP220" s="121"/>
      <c r="GQ220" s="121"/>
      <c r="GR220" s="120"/>
      <c r="GS220" s="120"/>
      <c r="GT220" s="120"/>
      <c r="GU220" s="120"/>
      <c r="GV220" s="120"/>
      <c r="GW220" s="120"/>
      <c r="GX220" s="120"/>
      <c r="GY220" s="120"/>
      <c r="GZ220" s="120"/>
      <c r="HA220" s="120"/>
      <c r="HB220" s="120"/>
      <c r="HC220" s="120"/>
      <c r="HD220" s="120"/>
      <c r="HE220" s="120"/>
      <c r="HF220" s="120"/>
      <c r="HG220" s="120"/>
    </row>
    <row r="221" spans="1:215" ht="15.75" x14ac:dyDescent="0.25">
      <c r="A221" s="45" t="s">
        <v>14</v>
      </c>
      <c r="B221" s="179" t="s">
        <v>56</v>
      </c>
      <c r="C221" s="46">
        <v>0.70000000000021001</v>
      </c>
      <c r="D221" s="130">
        <f t="shared" ref="D221:AI221" si="688">D93/$C93</f>
        <v>0</v>
      </c>
      <c r="E221" s="130">
        <f t="shared" si="688"/>
        <v>0</v>
      </c>
      <c r="F221" s="130">
        <f t="shared" si="688"/>
        <v>0</v>
      </c>
      <c r="G221" s="130">
        <f t="shared" si="688"/>
        <v>0</v>
      </c>
      <c r="H221" s="130">
        <f t="shared" si="688"/>
        <v>0</v>
      </c>
      <c r="I221" s="130">
        <f t="shared" si="688"/>
        <v>0</v>
      </c>
      <c r="J221" s="130">
        <f t="shared" si="688"/>
        <v>0</v>
      </c>
      <c r="K221" s="130">
        <f t="shared" si="688"/>
        <v>0</v>
      </c>
      <c r="L221" s="130">
        <f t="shared" si="688"/>
        <v>0</v>
      </c>
      <c r="M221" s="130">
        <f t="shared" si="688"/>
        <v>0</v>
      </c>
      <c r="N221" s="130">
        <f t="shared" si="688"/>
        <v>0</v>
      </c>
      <c r="O221" s="130">
        <f t="shared" si="688"/>
        <v>0</v>
      </c>
      <c r="P221" s="130">
        <f t="shared" si="688"/>
        <v>0</v>
      </c>
      <c r="Q221" s="130">
        <f t="shared" si="688"/>
        <v>0</v>
      </c>
      <c r="R221" s="130">
        <f t="shared" si="688"/>
        <v>0</v>
      </c>
      <c r="S221" s="130">
        <f t="shared" si="688"/>
        <v>0</v>
      </c>
      <c r="T221" s="130">
        <f t="shared" si="688"/>
        <v>0</v>
      </c>
      <c r="U221" s="130">
        <f t="shared" si="688"/>
        <v>0</v>
      </c>
      <c r="V221" s="130">
        <f t="shared" si="688"/>
        <v>0</v>
      </c>
      <c r="W221" s="130">
        <f t="shared" si="688"/>
        <v>0</v>
      </c>
      <c r="X221" s="130">
        <f t="shared" si="688"/>
        <v>0</v>
      </c>
      <c r="Y221" s="130">
        <f t="shared" si="688"/>
        <v>0</v>
      </c>
      <c r="Z221" s="130">
        <f t="shared" si="688"/>
        <v>0</v>
      </c>
      <c r="AA221" s="130">
        <f t="shared" si="688"/>
        <v>0</v>
      </c>
      <c r="AB221" s="130">
        <f t="shared" si="688"/>
        <v>0</v>
      </c>
      <c r="AC221" s="130">
        <f t="shared" si="688"/>
        <v>0</v>
      </c>
      <c r="AD221" s="130">
        <f t="shared" si="688"/>
        <v>0</v>
      </c>
      <c r="AE221" s="130">
        <f t="shared" si="688"/>
        <v>0</v>
      </c>
      <c r="AF221" s="130">
        <f t="shared" si="688"/>
        <v>0</v>
      </c>
      <c r="AG221" s="130">
        <f t="shared" si="688"/>
        <v>0</v>
      </c>
      <c r="AH221" s="130">
        <f t="shared" si="688"/>
        <v>0</v>
      </c>
      <c r="AI221" s="130">
        <f t="shared" si="688"/>
        <v>0</v>
      </c>
      <c r="AJ221" s="130">
        <f t="shared" ref="AJ221:BO221" si="689">AJ93/$C93</f>
        <v>0</v>
      </c>
      <c r="AK221" s="130">
        <f t="shared" si="689"/>
        <v>0</v>
      </c>
      <c r="AL221" s="130">
        <f t="shared" si="689"/>
        <v>0</v>
      </c>
      <c r="AM221" s="130">
        <f t="shared" si="689"/>
        <v>0</v>
      </c>
      <c r="AN221" s="130">
        <f t="shared" si="689"/>
        <v>0</v>
      </c>
      <c r="AO221" s="130">
        <f t="shared" si="689"/>
        <v>0</v>
      </c>
      <c r="AP221" s="130">
        <f t="shared" si="689"/>
        <v>0</v>
      </c>
      <c r="AQ221" s="130">
        <f t="shared" si="689"/>
        <v>4939.9999999985175</v>
      </c>
      <c r="AR221" s="130">
        <f t="shared" si="689"/>
        <v>0</v>
      </c>
      <c r="AS221" s="130">
        <f t="shared" si="689"/>
        <v>0</v>
      </c>
      <c r="AT221" s="130">
        <f t="shared" si="689"/>
        <v>51898.571428555857</v>
      </c>
      <c r="AU221" s="130">
        <f t="shared" si="689"/>
        <v>0</v>
      </c>
      <c r="AV221" s="130">
        <f t="shared" si="689"/>
        <v>0</v>
      </c>
      <c r="AW221" s="130">
        <f t="shared" si="689"/>
        <v>0</v>
      </c>
      <c r="AX221" s="130">
        <f t="shared" si="689"/>
        <v>0</v>
      </c>
      <c r="AY221" s="130">
        <f t="shared" si="689"/>
        <v>0</v>
      </c>
      <c r="AZ221" s="130">
        <f t="shared" si="689"/>
        <v>49.999999999985</v>
      </c>
      <c r="BA221" s="130">
        <f t="shared" si="689"/>
        <v>3259.9999999990218</v>
      </c>
      <c r="BB221" s="130">
        <f t="shared" si="689"/>
        <v>589.99999999982299</v>
      </c>
      <c r="BC221" s="130">
        <f t="shared" si="689"/>
        <v>0</v>
      </c>
      <c r="BD221" s="130">
        <f t="shared" si="689"/>
        <v>0</v>
      </c>
      <c r="BE221" s="130">
        <f t="shared" si="689"/>
        <v>0</v>
      </c>
      <c r="BF221" s="130">
        <f t="shared" si="689"/>
        <v>0</v>
      </c>
      <c r="BG221" s="130">
        <f t="shared" si="689"/>
        <v>0</v>
      </c>
      <c r="BH221" s="130">
        <f t="shared" si="689"/>
        <v>0</v>
      </c>
      <c r="BI221" s="130">
        <f t="shared" si="689"/>
        <v>0</v>
      </c>
      <c r="BJ221" s="130">
        <f t="shared" si="689"/>
        <v>0</v>
      </c>
      <c r="BK221" s="130">
        <f t="shared" si="689"/>
        <v>0</v>
      </c>
      <c r="BL221" s="130">
        <f t="shared" si="689"/>
        <v>0</v>
      </c>
      <c r="BM221" s="130">
        <f t="shared" si="689"/>
        <v>0</v>
      </c>
      <c r="BN221" s="130">
        <f t="shared" si="689"/>
        <v>0</v>
      </c>
      <c r="BO221" s="130">
        <f t="shared" si="689"/>
        <v>0</v>
      </c>
      <c r="BP221" s="130">
        <f t="shared" ref="BP221:CU221" si="690">BP93/$C93</f>
        <v>0</v>
      </c>
      <c r="BQ221" s="130">
        <f t="shared" si="690"/>
        <v>0</v>
      </c>
      <c r="BR221" s="130">
        <f t="shared" si="690"/>
        <v>0</v>
      </c>
      <c r="BS221" s="130">
        <f t="shared" si="690"/>
        <v>0</v>
      </c>
      <c r="BT221" s="130">
        <f t="shared" si="690"/>
        <v>0</v>
      </c>
      <c r="BU221" s="130">
        <f t="shared" si="690"/>
        <v>0</v>
      </c>
      <c r="BV221" s="130">
        <f t="shared" si="690"/>
        <v>0</v>
      </c>
      <c r="BW221" s="130">
        <f t="shared" si="690"/>
        <v>0</v>
      </c>
      <c r="BX221" s="130">
        <f t="shared" si="690"/>
        <v>0</v>
      </c>
      <c r="BY221" s="130">
        <f t="shared" si="690"/>
        <v>0</v>
      </c>
      <c r="BZ221" s="130">
        <f t="shared" si="690"/>
        <v>0</v>
      </c>
      <c r="CA221" s="130">
        <f t="shared" si="690"/>
        <v>0</v>
      </c>
      <c r="CB221" s="130">
        <f t="shared" si="690"/>
        <v>0</v>
      </c>
      <c r="CC221" s="130">
        <f t="shared" si="690"/>
        <v>0</v>
      </c>
      <c r="CD221" s="130">
        <f t="shared" si="690"/>
        <v>0</v>
      </c>
      <c r="CE221" s="130">
        <f t="shared" si="690"/>
        <v>0</v>
      </c>
      <c r="CF221" s="130">
        <f t="shared" si="690"/>
        <v>0</v>
      </c>
      <c r="CG221" s="130">
        <f t="shared" si="690"/>
        <v>0</v>
      </c>
      <c r="CH221" s="130">
        <f t="shared" si="690"/>
        <v>0</v>
      </c>
      <c r="CI221" s="130">
        <f t="shared" si="690"/>
        <v>0</v>
      </c>
      <c r="CJ221" s="130">
        <f t="shared" si="690"/>
        <v>0</v>
      </c>
      <c r="CK221" s="130">
        <f t="shared" si="690"/>
        <v>0</v>
      </c>
      <c r="CL221" s="130">
        <f t="shared" si="690"/>
        <v>0</v>
      </c>
      <c r="CM221" s="130">
        <f t="shared" si="690"/>
        <v>0</v>
      </c>
      <c r="CN221" s="130">
        <f t="shared" si="690"/>
        <v>0</v>
      </c>
      <c r="CO221" s="130">
        <f t="shared" si="690"/>
        <v>0</v>
      </c>
      <c r="CP221" s="130">
        <f t="shared" si="690"/>
        <v>0</v>
      </c>
      <c r="CQ221" s="130">
        <f t="shared" si="690"/>
        <v>0</v>
      </c>
      <c r="CR221" s="130">
        <f t="shared" si="690"/>
        <v>0</v>
      </c>
      <c r="CS221" s="130">
        <f t="shared" si="690"/>
        <v>0</v>
      </c>
      <c r="CT221" s="130">
        <f t="shared" si="690"/>
        <v>0</v>
      </c>
      <c r="CU221" s="130">
        <f t="shared" si="690"/>
        <v>0</v>
      </c>
      <c r="CV221" s="130">
        <f t="shared" ref="CV221:DJ221" si="691">CV93/$C93</f>
        <v>0</v>
      </c>
      <c r="CW221" s="130">
        <f t="shared" si="691"/>
        <v>0</v>
      </c>
      <c r="CX221" s="130">
        <f t="shared" si="691"/>
        <v>0</v>
      </c>
      <c r="CY221" s="130">
        <f t="shared" si="691"/>
        <v>0</v>
      </c>
      <c r="CZ221" s="130">
        <f t="shared" si="691"/>
        <v>0</v>
      </c>
      <c r="DA221" s="130">
        <f t="shared" si="691"/>
        <v>0</v>
      </c>
      <c r="DB221" s="130">
        <f t="shared" si="691"/>
        <v>0</v>
      </c>
      <c r="DC221" s="130">
        <f t="shared" si="691"/>
        <v>0</v>
      </c>
      <c r="DD221" s="130">
        <f t="shared" si="691"/>
        <v>0</v>
      </c>
      <c r="DE221" s="130">
        <f t="shared" si="691"/>
        <v>0</v>
      </c>
      <c r="DF221" s="130">
        <f t="shared" si="691"/>
        <v>0</v>
      </c>
      <c r="DG221" s="130">
        <f t="shared" si="691"/>
        <v>0</v>
      </c>
      <c r="DH221" s="130">
        <f t="shared" si="691"/>
        <v>0</v>
      </c>
      <c r="DI221" s="130">
        <f t="shared" si="691"/>
        <v>0</v>
      </c>
      <c r="DJ221" s="130">
        <f t="shared" si="691"/>
        <v>0</v>
      </c>
      <c r="DK221" s="130">
        <f t="shared" ref="DK221:DV221" si="692">DK93/$C93</f>
        <v>0</v>
      </c>
      <c r="DL221" s="130">
        <f t="shared" si="692"/>
        <v>0</v>
      </c>
      <c r="DM221" s="130">
        <f t="shared" si="692"/>
        <v>0</v>
      </c>
      <c r="DN221" s="130">
        <f t="shared" si="692"/>
        <v>0</v>
      </c>
      <c r="DO221" s="130">
        <f t="shared" si="692"/>
        <v>0</v>
      </c>
      <c r="DP221" s="130">
        <f t="shared" si="692"/>
        <v>0</v>
      </c>
      <c r="DQ221" s="130">
        <f t="shared" si="692"/>
        <v>0</v>
      </c>
      <c r="DR221" s="130">
        <f t="shared" si="692"/>
        <v>0</v>
      </c>
      <c r="DS221" s="130">
        <f t="shared" si="692"/>
        <v>0</v>
      </c>
      <c r="DT221" s="130">
        <f t="shared" si="692"/>
        <v>0</v>
      </c>
      <c r="DU221" s="130">
        <f t="shared" si="692"/>
        <v>0</v>
      </c>
      <c r="DV221" s="130">
        <f t="shared" si="692"/>
        <v>0</v>
      </c>
      <c r="DW221" s="130">
        <f t="shared" ref="DW221:EH221" si="693">DW93/$C93</f>
        <v>0</v>
      </c>
      <c r="DX221" s="130">
        <f t="shared" si="693"/>
        <v>0</v>
      </c>
      <c r="DY221" s="130">
        <f t="shared" si="693"/>
        <v>0</v>
      </c>
      <c r="DZ221" s="130">
        <f t="shared" si="693"/>
        <v>0</v>
      </c>
      <c r="EA221" s="130">
        <f t="shared" si="693"/>
        <v>0</v>
      </c>
      <c r="EB221" s="130">
        <f t="shared" si="693"/>
        <v>0</v>
      </c>
      <c r="EC221" s="130">
        <f t="shared" si="693"/>
        <v>0</v>
      </c>
      <c r="ED221" s="130">
        <f t="shared" si="693"/>
        <v>0</v>
      </c>
      <c r="EE221" s="130">
        <f t="shared" si="693"/>
        <v>0</v>
      </c>
      <c r="EF221" s="130">
        <f t="shared" si="693"/>
        <v>0</v>
      </c>
      <c r="EG221" s="130">
        <f t="shared" si="693"/>
        <v>0</v>
      </c>
      <c r="EH221" s="130">
        <f t="shared" si="693"/>
        <v>0</v>
      </c>
      <c r="EI221" s="130">
        <f t="shared" ref="EI221:ET221" si="694">EI93/$C93</f>
        <v>0</v>
      </c>
      <c r="EJ221" s="130">
        <f t="shared" si="694"/>
        <v>0</v>
      </c>
      <c r="EK221" s="130">
        <f t="shared" si="694"/>
        <v>0</v>
      </c>
      <c r="EL221" s="130">
        <f t="shared" si="694"/>
        <v>0</v>
      </c>
      <c r="EM221" s="130">
        <f t="shared" si="694"/>
        <v>0</v>
      </c>
      <c r="EN221" s="130">
        <f t="shared" si="694"/>
        <v>0</v>
      </c>
      <c r="EO221" s="130">
        <f t="shared" si="694"/>
        <v>0</v>
      </c>
      <c r="EP221" s="130">
        <f t="shared" si="694"/>
        <v>0</v>
      </c>
      <c r="EQ221" s="130">
        <f t="shared" si="694"/>
        <v>0</v>
      </c>
      <c r="ER221" s="130">
        <f t="shared" si="694"/>
        <v>0</v>
      </c>
      <c r="ES221" s="130">
        <f t="shared" si="694"/>
        <v>0</v>
      </c>
      <c r="ET221" s="130">
        <f t="shared" si="694"/>
        <v>0</v>
      </c>
      <c r="EU221" s="130">
        <f t="shared" ref="EU221:GM221" si="695">EU93/$C93</f>
        <v>0</v>
      </c>
      <c r="EV221" s="130">
        <f t="shared" si="695"/>
        <v>0</v>
      </c>
      <c r="EW221" s="130">
        <f t="shared" si="695"/>
        <v>0</v>
      </c>
      <c r="EX221" s="130">
        <f t="shared" si="695"/>
        <v>0</v>
      </c>
      <c r="EY221" s="130">
        <f t="shared" si="695"/>
        <v>0</v>
      </c>
      <c r="EZ221" s="130">
        <f t="shared" si="695"/>
        <v>0</v>
      </c>
      <c r="FA221" s="130">
        <f t="shared" si="695"/>
        <v>0</v>
      </c>
      <c r="FB221" s="130">
        <f t="shared" si="695"/>
        <v>0</v>
      </c>
      <c r="FC221" s="130">
        <f t="shared" si="695"/>
        <v>0</v>
      </c>
      <c r="FD221" s="130">
        <f t="shared" si="695"/>
        <v>0</v>
      </c>
      <c r="FE221" s="130">
        <f t="shared" si="695"/>
        <v>0</v>
      </c>
      <c r="FF221" s="130">
        <f t="shared" si="695"/>
        <v>0</v>
      </c>
      <c r="FG221" s="130">
        <f t="shared" si="695"/>
        <v>0</v>
      </c>
      <c r="FH221" s="130">
        <f t="shared" si="695"/>
        <v>0</v>
      </c>
      <c r="FI221" s="130">
        <f t="shared" si="695"/>
        <v>0</v>
      </c>
      <c r="FJ221" s="130">
        <f t="shared" si="695"/>
        <v>0</v>
      </c>
      <c r="FK221" s="130">
        <f t="shared" si="695"/>
        <v>0</v>
      </c>
      <c r="FL221" s="130">
        <f t="shared" si="695"/>
        <v>0</v>
      </c>
      <c r="FM221" s="130">
        <f t="shared" si="695"/>
        <v>0</v>
      </c>
      <c r="FN221" s="130">
        <f t="shared" si="695"/>
        <v>0</v>
      </c>
      <c r="FO221" s="130">
        <f t="shared" si="695"/>
        <v>0</v>
      </c>
      <c r="FP221" s="130">
        <f t="shared" si="695"/>
        <v>0</v>
      </c>
      <c r="FQ221" s="130">
        <f t="shared" si="695"/>
        <v>0</v>
      </c>
      <c r="FR221" s="130">
        <f t="shared" si="695"/>
        <v>0</v>
      </c>
      <c r="FS221" s="130">
        <f t="shared" si="695"/>
        <v>0</v>
      </c>
      <c r="FT221" s="130">
        <f t="shared" si="695"/>
        <v>0</v>
      </c>
      <c r="FU221" s="130">
        <f t="shared" si="695"/>
        <v>0</v>
      </c>
      <c r="FV221" s="130">
        <f t="shared" si="695"/>
        <v>0</v>
      </c>
      <c r="FW221" s="130">
        <f t="shared" si="695"/>
        <v>0</v>
      </c>
      <c r="FX221" s="130">
        <f t="shared" si="695"/>
        <v>0</v>
      </c>
      <c r="FY221" s="130">
        <f t="shared" si="695"/>
        <v>0</v>
      </c>
      <c r="FZ221" s="130">
        <f t="shared" si="695"/>
        <v>0</v>
      </c>
      <c r="GA221" s="130">
        <f t="shared" si="695"/>
        <v>0</v>
      </c>
      <c r="GB221" s="130">
        <f t="shared" si="695"/>
        <v>0</v>
      </c>
      <c r="GC221" s="130">
        <f t="shared" si="695"/>
        <v>0</v>
      </c>
      <c r="GD221" s="130">
        <f t="shared" si="695"/>
        <v>0</v>
      </c>
      <c r="GE221" s="130">
        <f t="shared" si="695"/>
        <v>0</v>
      </c>
      <c r="GF221" s="130">
        <f t="shared" si="695"/>
        <v>0</v>
      </c>
      <c r="GG221" s="130">
        <f t="shared" si="695"/>
        <v>0</v>
      </c>
      <c r="GH221" s="130">
        <f t="shared" si="695"/>
        <v>0</v>
      </c>
      <c r="GI221" s="130">
        <f t="shared" si="695"/>
        <v>0</v>
      </c>
      <c r="GJ221" s="130">
        <f t="shared" si="695"/>
        <v>0</v>
      </c>
      <c r="GK221" s="130">
        <f t="shared" si="695"/>
        <v>0</v>
      </c>
      <c r="GL221" s="130">
        <f t="shared" si="695"/>
        <v>0</v>
      </c>
      <c r="GM221" s="130">
        <f t="shared" si="695"/>
        <v>0</v>
      </c>
      <c r="GN221" s="121"/>
      <c r="GO221" s="121"/>
      <c r="GP221" s="121"/>
      <c r="GQ221" s="121"/>
      <c r="GR221" s="120"/>
      <c r="GS221" s="120"/>
      <c r="GT221" s="120"/>
      <c r="GU221" s="120"/>
      <c r="GV221" s="120"/>
      <c r="GW221" s="120"/>
      <c r="GX221" s="120"/>
      <c r="GY221" s="120"/>
      <c r="GZ221" s="120"/>
      <c r="HA221" s="120"/>
      <c r="HB221" s="120"/>
      <c r="HC221" s="120"/>
      <c r="HD221" s="120"/>
      <c r="HE221" s="120"/>
      <c r="HF221" s="120"/>
      <c r="HG221" s="120"/>
    </row>
    <row r="222" spans="1:215" ht="15.75" x14ac:dyDescent="0.25">
      <c r="A222" s="45" t="s">
        <v>14</v>
      </c>
      <c r="B222" s="179" t="s">
        <v>56</v>
      </c>
      <c r="C222" s="46">
        <v>0.90000000000009006</v>
      </c>
      <c r="D222" s="130">
        <f t="shared" ref="D222:AI222" si="696">D94/$C94</f>
        <v>0</v>
      </c>
      <c r="E222" s="130">
        <f t="shared" si="696"/>
        <v>0</v>
      </c>
      <c r="F222" s="130">
        <f t="shared" si="696"/>
        <v>0</v>
      </c>
      <c r="G222" s="130">
        <f t="shared" si="696"/>
        <v>0</v>
      </c>
      <c r="H222" s="130">
        <f t="shared" si="696"/>
        <v>0</v>
      </c>
      <c r="I222" s="130">
        <f t="shared" si="696"/>
        <v>0</v>
      </c>
      <c r="J222" s="130">
        <f t="shared" si="696"/>
        <v>0</v>
      </c>
      <c r="K222" s="130">
        <f t="shared" si="696"/>
        <v>0</v>
      </c>
      <c r="L222" s="130">
        <f t="shared" si="696"/>
        <v>0</v>
      </c>
      <c r="M222" s="130">
        <f t="shared" si="696"/>
        <v>0</v>
      </c>
      <c r="N222" s="130">
        <f t="shared" si="696"/>
        <v>0</v>
      </c>
      <c r="O222" s="130">
        <f t="shared" si="696"/>
        <v>0</v>
      </c>
      <c r="P222" s="130">
        <f t="shared" si="696"/>
        <v>0</v>
      </c>
      <c r="Q222" s="130">
        <f t="shared" si="696"/>
        <v>0</v>
      </c>
      <c r="R222" s="130">
        <f t="shared" si="696"/>
        <v>0</v>
      </c>
      <c r="S222" s="130">
        <f t="shared" si="696"/>
        <v>0</v>
      </c>
      <c r="T222" s="130">
        <f t="shared" si="696"/>
        <v>0</v>
      </c>
      <c r="U222" s="130">
        <f t="shared" si="696"/>
        <v>0</v>
      </c>
      <c r="V222" s="130">
        <f t="shared" si="696"/>
        <v>0</v>
      </c>
      <c r="W222" s="130">
        <f t="shared" si="696"/>
        <v>0</v>
      </c>
      <c r="X222" s="130">
        <f t="shared" si="696"/>
        <v>0</v>
      </c>
      <c r="Y222" s="130">
        <f t="shared" si="696"/>
        <v>0</v>
      </c>
      <c r="Z222" s="130">
        <f t="shared" si="696"/>
        <v>0</v>
      </c>
      <c r="AA222" s="130">
        <f t="shared" si="696"/>
        <v>0</v>
      </c>
      <c r="AB222" s="130">
        <f t="shared" si="696"/>
        <v>0</v>
      </c>
      <c r="AC222" s="130">
        <f t="shared" si="696"/>
        <v>0</v>
      </c>
      <c r="AD222" s="130">
        <f t="shared" si="696"/>
        <v>0</v>
      </c>
      <c r="AE222" s="130">
        <f t="shared" si="696"/>
        <v>0</v>
      </c>
      <c r="AF222" s="130">
        <f t="shared" si="696"/>
        <v>0</v>
      </c>
      <c r="AG222" s="130">
        <f t="shared" si="696"/>
        <v>0</v>
      </c>
      <c r="AH222" s="130">
        <f t="shared" si="696"/>
        <v>0</v>
      </c>
      <c r="AI222" s="130">
        <f t="shared" si="696"/>
        <v>0</v>
      </c>
      <c r="AJ222" s="130">
        <f t="shared" ref="AJ222:BO222" si="697">AJ94/$C94</f>
        <v>0</v>
      </c>
      <c r="AK222" s="130">
        <f t="shared" si="697"/>
        <v>0</v>
      </c>
      <c r="AL222" s="130">
        <f t="shared" si="697"/>
        <v>0</v>
      </c>
      <c r="AM222" s="130">
        <f t="shared" si="697"/>
        <v>0</v>
      </c>
      <c r="AN222" s="130">
        <f t="shared" si="697"/>
        <v>0</v>
      </c>
      <c r="AO222" s="130">
        <f t="shared" si="697"/>
        <v>0</v>
      </c>
      <c r="AP222" s="130">
        <f t="shared" si="697"/>
        <v>0</v>
      </c>
      <c r="AQ222" s="130">
        <f t="shared" si="697"/>
        <v>0</v>
      </c>
      <c r="AR222" s="130">
        <f t="shared" si="697"/>
        <v>0</v>
      </c>
      <c r="AS222" s="130">
        <f t="shared" si="697"/>
        <v>0</v>
      </c>
      <c r="AT222" s="130">
        <f t="shared" si="697"/>
        <v>0</v>
      </c>
      <c r="AU222" s="130">
        <f t="shared" si="697"/>
        <v>0</v>
      </c>
      <c r="AV222" s="130">
        <f t="shared" si="697"/>
        <v>0</v>
      </c>
      <c r="AW222" s="130">
        <f t="shared" si="697"/>
        <v>0</v>
      </c>
      <c r="AX222" s="130">
        <f t="shared" si="697"/>
        <v>0</v>
      </c>
      <c r="AY222" s="130">
        <f t="shared" si="697"/>
        <v>0</v>
      </c>
      <c r="AZ222" s="130">
        <f t="shared" si="697"/>
        <v>0</v>
      </c>
      <c r="BA222" s="130">
        <f t="shared" si="697"/>
        <v>0</v>
      </c>
      <c r="BB222" s="130">
        <f t="shared" si="697"/>
        <v>0</v>
      </c>
      <c r="BC222" s="130">
        <f t="shared" si="697"/>
        <v>0</v>
      </c>
      <c r="BD222" s="130">
        <f t="shared" si="697"/>
        <v>156761.1111095435</v>
      </c>
      <c r="BE222" s="130">
        <f t="shared" si="697"/>
        <v>344217.77777433558</v>
      </c>
      <c r="BF222" s="130">
        <f t="shared" si="697"/>
        <v>269755.55555285799</v>
      </c>
      <c r="BG222" s="130">
        <f t="shared" si="697"/>
        <v>394329.99999605666</v>
      </c>
      <c r="BH222" s="130">
        <f t="shared" si="697"/>
        <v>357038.88888531848</v>
      </c>
      <c r="BI222" s="130">
        <f t="shared" si="697"/>
        <v>0</v>
      </c>
      <c r="BJ222" s="130">
        <f t="shared" si="697"/>
        <v>732.22222221489994</v>
      </c>
      <c r="BK222" s="130">
        <f t="shared" si="697"/>
        <v>0</v>
      </c>
      <c r="BL222" s="130">
        <f t="shared" si="697"/>
        <v>552.22222221669995</v>
      </c>
      <c r="BM222" s="130">
        <f t="shared" si="697"/>
        <v>43.333333332899997</v>
      </c>
      <c r="BN222" s="130">
        <f t="shared" si="697"/>
        <v>766.66666665899993</v>
      </c>
      <c r="BO222" s="130">
        <f t="shared" si="697"/>
        <v>103.3333333323</v>
      </c>
      <c r="BP222" s="130">
        <f t="shared" ref="BP222:CU222" si="698">BP94/$C94</f>
        <v>0</v>
      </c>
      <c r="BQ222" s="130">
        <f t="shared" si="698"/>
        <v>398.88888888489998</v>
      </c>
      <c r="BR222" s="130">
        <f t="shared" si="698"/>
        <v>353439.99999646557</v>
      </c>
      <c r="BS222" s="130">
        <f t="shared" si="698"/>
        <v>375954.44444068486</v>
      </c>
      <c r="BT222" s="130">
        <f t="shared" si="698"/>
        <v>444369.99999555625</v>
      </c>
      <c r="BU222" s="130">
        <f t="shared" si="698"/>
        <v>331478.88888557407</v>
      </c>
      <c r="BV222" s="130">
        <f t="shared" si="698"/>
        <v>435177.77777342597</v>
      </c>
      <c r="BW222" s="130">
        <f t="shared" si="698"/>
        <v>435028.88888453855</v>
      </c>
      <c r="BX222" s="130">
        <f t="shared" si="698"/>
        <v>444887.77777332888</v>
      </c>
      <c r="BY222" s="130">
        <f t="shared" si="698"/>
        <v>393841.11110717268</v>
      </c>
      <c r="BZ222" s="130">
        <f t="shared" si="698"/>
        <v>447259.99999552738</v>
      </c>
      <c r="CA222" s="130">
        <f t="shared" si="698"/>
        <v>423362.22221798857</v>
      </c>
      <c r="CB222" s="130">
        <f t="shared" si="698"/>
        <v>384842.22221837379</v>
      </c>
      <c r="CC222" s="130">
        <f t="shared" si="698"/>
        <v>380162.22221842059</v>
      </c>
      <c r="CD222" s="130">
        <f t="shared" si="698"/>
        <v>445937.7777733184</v>
      </c>
      <c r="CE222" s="130">
        <f t="shared" si="698"/>
        <v>426645.55555128906</v>
      </c>
      <c r="CF222" s="130">
        <f t="shared" si="698"/>
        <v>365328.88888523559</v>
      </c>
      <c r="CG222" s="130">
        <f t="shared" si="698"/>
        <v>320498.8888856839</v>
      </c>
      <c r="CH222" s="130">
        <f t="shared" si="698"/>
        <v>322691.11110788421</v>
      </c>
      <c r="CI222" s="130">
        <f t="shared" si="698"/>
        <v>278132.22221944091</v>
      </c>
      <c r="CJ222" s="130">
        <f t="shared" si="698"/>
        <v>888.88888887999997</v>
      </c>
      <c r="CK222" s="130">
        <f t="shared" si="698"/>
        <v>362.2222222186</v>
      </c>
      <c r="CL222" s="130">
        <f t="shared" si="698"/>
        <v>0</v>
      </c>
      <c r="CM222" s="130">
        <f t="shared" si="698"/>
        <v>0</v>
      </c>
      <c r="CN222" s="130">
        <f t="shared" si="698"/>
        <v>242.22222221979999</v>
      </c>
      <c r="CO222" s="130">
        <f t="shared" si="698"/>
        <v>0</v>
      </c>
      <c r="CP222" s="130">
        <f t="shared" si="698"/>
        <v>0</v>
      </c>
      <c r="CQ222" s="130">
        <f t="shared" si="698"/>
        <v>0</v>
      </c>
      <c r="CR222" s="130">
        <f t="shared" si="698"/>
        <v>0</v>
      </c>
      <c r="CS222" s="130">
        <f t="shared" si="698"/>
        <v>0</v>
      </c>
      <c r="CT222" s="130">
        <f t="shared" si="698"/>
        <v>0</v>
      </c>
      <c r="CU222" s="130">
        <f t="shared" si="698"/>
        <v>0</v>
      </c>
      <c r="CV222" s="130">
        <f t="shared" ref="CV222:DJ222" si="699">CV94/$C94</f>
        <v>0</v>
      </c>
      <c r="CW222" s="130">
        <f t="shared" si="699"/>
        <v>0</v>
      </c>
      <c r="CX222" s="130">
        <f t="shared" si="699"/>
        <v>1718.8888888716999</v>
      </c>
      <c r="CY222" s="130">
        <f t="shared" si="699"/>
        <v>1603.3333333173</v>
      </c>
      <c r="CZ222" s="130">
        <f t="shared" si="699"/>
        <v>90724.444443537199</v>
      </c>
      <c r="DA222" s="130">
        <f t="shared" si="699"/>
        <v>33239.999999667598</v>
      </c>
      <c r="DB222" s="130">
        <f t="shared" si="699"/>
        <v>0</v>
      </c>
      <c r="DC222" s="130">
        <f t="shared" si="699"/>
        <v>0</v>
      </c>
      <c r="DD222" s="130">
        <f t="shared" si="699"/>
        <v>0</v>
      </c>
      <c r="DE222" s="130">
        <f t="shared" si="699"/>
        <v>3325.5555555223</v>
      </c>
      <c r="DF222" s="130">
        <f t="shared" si="699"/>
        <v>1948.8888888693998</v>
      </c>
      <c r="DG222" s="130">
        <f t="shared" si="699"/>
        <v>0</v>
      </c>
      <c r="DH222" s="130">
        <f t="shared" si="699"/>
        <v>0</v>
      </c>
      <c r="DI222" s="130">
        <f t="shared" si="699"/>
        <v>0</v>
      </c>
      <c r="DJ222" s="130">
        <f t="shared" si="699"/>
        <v>0</v>
      </c>
      <c r="DK222" s="130">
        <f t="shared" ref="DK222:DV222" si="700">DK94/$C94</f>
        <v>2084.4444444236001</v>
      </c>
      <c r="DL222" s="130">
        <f t="shared" si="700"/>
        <v>804.44444443639998</v>
      </c>
      <c r="DM222" s="130">
        <f t="shared" si="700"/>
        <v>722.22222221499999</v>
      </c>
      <c r="DN222" s="130">
        <f t="shared" si="700"/>
        <v>0</v>
      </c>
      <c r="DO222" s="130">
        <f t="shared" si="700"/>
        <v>0</v>
      </c>
      <c r="DP222" s="130">
        <f t="shared" si="700"/>
        <v>0</v>
      </c>
      <c r="DQ222" s="130">
        <f t="shared" si="700"/>
        <v>0</v>
      </c>
      <c r="DR222" s="130">
        <f t="shared" si="700"/>
        <v>0</v>
      </c>
      <c r="DS222" s="130">
        <f t="shared" si="700"/>
        <v>828.88888888060001</v>
      </c>
      <c r="DT222" s="130">
        <f t="shared" si="700"/>
        <v>0</v>
      </c>
      <c r="DU222" s="130">
        <f t="shared" si="700"/>
        <v>0</v>
      </c>
      <c r="DV222" s="130">
        <f t="shared" si="700"/>
        <v>0</v>
      </c>
      <c r="DW222" s="130">
        <f t="shared" ref="DW222:EH222" si="701">DW94/$C94</f>
        <v>0</v>
      </c>
      <c r="DX222" s="130">
        <f t="shared" si="701"/>
        <v>0</v>
      </c>
      <c r="DY222" s="130">
        <f t="shared" si="701"/>
        <v>0</v>
      </c>
      <c r="DZ222" s="130">
        <f t="shared" si="701"/>
        <v>0</v>
      </c>
      <c r="EA222" s="130">
        <f t="shared" si="701"/>
        <v>0</v>
      </c>
      <c r="EB222" s="130">
        <f t="shared" si="701"/>
        <v>0</v>
      </c>
      <c r="EC222" s="130">
        <f t="shared" si="701"/>
        <v>0</v>
      </c>
      <c r="ED222" s="130">
        <f t="shared" si="701"/>
        <v>0</v>
      </c>
      <c r="EE222" s="130">
        <f t="shared" si="701"/>
        <v>0</v>
      </c>
      <c r="EF222" s="130">
        <f t="shared" si="701"/>
        <v>0</v>
      </c>
      <c r="EG222" s="130">
        <f t="shared" si="701"/>
        <v>0</v>
      </c>
      <c r="EH222" s="130">
        <f t="shared" si="701"/>
        <v>0</v>
      </c>
      <c r="EI222" s="130">
        <f t="shared" ref="EI222:ET222" si="702">EI94/$C94</f>
        <v>0</v>
      </c>
      <c r="EJ222" s="130">
        <f t="shared" si="702"/>
        <v>0</v>
      </c>
      <c r="EK222" s="130">
        <f t="shared" si="702"/>
        <v>0</v>
      </c>
      <c r="EL222" s="130">
        <f t="shared" si="702"/>
        <v>0</v>
      </c>
      <c r="EM222" s="130">
        <f t="shared" si="702"/>
        <v>0</v>
      </c>
      <c r="EN222" s="130">
        <f t="shared" si="702"/>
        <v>0</v>
      </c>
      <c r="EO222" s="130">
        <f t="shared" si="702"/>
        <v>0</v>
      </c>
      <c r="EP222" s="130">
        <f t="shared" si="702"/>
        <v>0</v>
      </c>
      <c r="EQ222" s="130">
        <f t="shared" si="702"/>
        <v>531.11111110579998</v>
      </c>
      <c r="ER222" s="130">
        <f t="shared" si="702"/>
        <v>1033.333333323</v>
      </c>
      <c r="ES222" s="130">
        <f t="shared" si="702"/>
        <v>0</v>
      </c>
      <c r="ET222" s="130">
        <f t="shared" si="702"/>
        <v>765.55555554789998</v>
      </c>
      <c r="EU222" s="130">
        <f t="shared" ref="EU222:GM222" si="703">EU94/$C94</f>
        <v>0</v>
      </c>
      <c r="EV222" s="130">
        <f t="shared" si="703"/>
        <v>683.3333333265</v>
      </c>
      <c r="EW222" s="130">
        <f t="shared" si="703"/>
        <v>0</v>
      </c>
      <c r="EX222" s="130">
        <f t="shared" si="703"/>
        <v>0</v>
      </c>
      <c r="EY222" s="130">
        <f t="shared" si="703"/>
        <v>0</v>
      </c>
      <c r="EZ222" s="130">
        <f t="shared" si="703"/>
        <v>0</v>
      </c>
      <c r="FA222" s="130">
        <f t="shared" si="703"/>
        <v>0</v>
      </c>
      <c r="FB222" s="130">
        <f t="shared" si="703"/>
        <v>0</v>
      </c>
      <c r="FC222" s="130">
        <f t="shared" si="703"/>
        <v>0</v>
      </c>
      <c r="FD222" s="130">
        <f t="shared" si="703"/>
        <v>199.99999999799999</v>
      </c>
      <c r="FE222" s="130">
        <f t="shared" si="703"/>
        <v>634.44444443809994</v>
      </c>
      <c r="FF222" s="130">
        <f t="shared" si="703"/>
        <v>435.55555555119997</v>
      </c>
      <c r="FG222" s="130">
        <f t="shared" si="703"/>
        <v>888.88888887999997</v>
      </c>
      <c r="FH222" s="130">
        <f t="shared" si="703"/>
        <v>1227.7777777654999</v>
      </c>
      <c r="FI222" s="130">
        <f t="shared" si="703"/>
        <v>0</v>
      </c>
      <c r="FJ222" s="130">
        <f t="shared" si="703"/>
        <v>829.99999999169995</v>
      </c>
      <c r="FK222" s="130">
        <f t="shared" si="703"/>
        <v>366.666666663</v>
      </c>
      <c r="FL222" s="130">
        <f t="shared" si="703"/>
        <v>0</v>
      </c>
      <c r="FM222" s="130">
        <f t="shared" si="703"/>
        <v>0</v>
      </c>
      <c r="FN222" s="130">
        <f t="shared" si="703"/>
        <v>567.77777777209997</v>
      </c>
      <c r="FO222" s="130">
        <f t="shared" si="703"/>
        <v>1016.6666666565</v>
      </c>
      <c r="FP222" s="130">
        <f t="shared" si="703"/>
        <v>0</v>
      </c>
      <c r="FQ222" s="130">
        <f t="shared" si="703"/>
        <v>0</v>
      </c>
      <c r="FR222" s="130">
        <f t="shared" si="703"/>
        <v>1499.9999999849999</v>
      </c>
      <c r="FS222" s="130">
        <f t="shared" si="703"/>
        <v>0</v>
      </c>
      <c r="FT222" s="130">
        <f t="shared" si="703"/>
        <v>0</v>
      </c>
      <c r="FU222" s="130">
        <f t="shared" si="703"/>
        <v>0</v>
      </c>
      <c r="FV222" s="130">
        <f t="shared" si="703"/>
        <v>0</v>
      </c>
      <c r="FW222" s="130">
        <f t="shared" si="703"/>
        <v>0</v>
      </c>
      <c r="FX222" s="130">
        <f t="shared" si="703"/>
        <v>28.888888888599997</v>
      </c>
      <c r="FY222" s="130">
        <f t="shared" si="703"/>
        <v>0</v>
      </c>
      <c r="FZ222" s="130">
        <f t="shared" si="703"/>
        <v>0</v>
      </c>
      <c r="GA222" s="130">
        <f t="shared" si="703"/>
        <v>295.55555555259997</v>
      </c>
      <c r="GB222" s="130">
        <f t="shared" si="703"/>
        <v>342.22222221879997</v>
      </c>
      <c r="GC222" s="130">
        <f t="shared" si="703"/>
        <v>633.33333332699999</v>
      </c>
      <c r="GD222" s="130">
        <f t="shared" si="703"/>
        <v>0</v>
      </c>
      <c r="GE222" s="130">
        <f t="shared" si="703"/>
        <v>0</v>
      </c>
      <c r="GF222" s="130">
        <f t="shared" si="703"/>
        <v>607.77777777170002</v>
      </c>
      <c r="GG222" s="130">
        <f t="shared" si="703"/>
        <v>0</v>
      </c>
      <c r="GH222" s="130">
        <f t="shared" si="703"/>
        <v>0</v>
      </c>
      <c r="GI222" s="130">
        <f t="shared" si="703"/>
        <v>0</v>
      </c>
      <c r="GJ222" s="130">
        <f t="shared" si="703"/>
        <v>0</v>
      </c>
      <c r="GK222" s="130">
        <f t="shared" si="703"/>
        <v>0</v>
      </c>
      <c r="GL222" s="130">
        <f t="shared" si="703"/>
        <v>0</v>
      </c>
      <c r="GM222" s="130">
        <f t="shared" si="703"/>
        <v>0</v>
      </c>
      <c r="GN222" s="121"/>
      <c r="GO222" s="121"/>
      <c r="GP222" s="121"/>
      <c r="GQ222" s="121"/>
      <c r="GR222" s="120"/>
      <c r="GS222" s="120"/>
      <c r="GT222" s="120"/>
      <c r="GU222" s="120"/>
      <c r="GV222" s="120"/>
      <c r="GW222" s="120"/>
      <c r="GX222" s="120"/>
      <c r="GY222" s="120"/>
      <c r="GZ222" s="120"/>
      <c r="HA222" s="120"/>
      <c r="HB222" s="120"/>
      <c r="HC222" s="120"/>
      <c r="HD222" s="120"/>
      <c r="HE222" s="120"/>
      <c r="HF222" s="120"/>
      <c r="HG222" s="120"/>
    </row>
    <row r="223" spans="1:215" ht="15.75" x14ac:dyDescent="0.25">
      <c r="A223" s="45" t="s">
        <v>14</v>
      </c>
      <c r="B223" s="45" t="s">
        <v>66</v>
      </c>
      <c r="C223" s="46">
        <v>1</v>
      </c>
      <c r="D223" s="130">
        <f t="shared" ref="D223:AI223" si="704">D95/$C95</f>
        <v>0</v>
      </c>
      <c r="E223" s="130">
        <f t="shared" si="704"/>
        <v>0</v>
      </c>
      <c r="F223" s="130">
        <f t="shared" si="704"/>
        <v>0</v>
      </c>
      <c r="G223" s="130">
        <f t="shared" si="704"/>
        <v>0</v>
      </c>
      <c r="H223" s="130">
        <f t="shared" si="704"/>
        <v>0</v>
      </c>
      <c r="I223" s="130">
        <f t="shared" si="704"/>
        <v>0</v>
      </c>
      <c r="J223" s="130">
        <f t="shared" si="704"/>
        <v>0</v>
      </c>
      <c r="K223" s="130">
        <f t="shared" si="704"/>
        <v>0</v>
      </c>
      <c r="L223" s="130">
        <f t="shared" si="704"/>
        <v>0</v>
      </c>
      <c r="M223" s="130">
        <f t="shared" si="704"/>
        <v>0</v>
      </c>
      <c r="N223" s="130">
        <f t="shared" si="704"/>
        <v>0</v>
      </c>
      <c r="O223" s="130">
        <f t="shared" si="704"/>
        <v>0</v>
      </c>
      <c r="P223" s="130">
        <f t="shared" si="704"/>
        <v>0</v>
      </c>
      <c r="Q223" s="130">
        <f t="shared" si="704"/>
        <v>0</v>
      </c>
      <c r="R223" s="130">
        <f t="shared" si="704"/>
        <v>0</v>
      </c>
      <c r="S223" s="130">
        <f t="shared" si="704"/>
        <v>0</v>
      </c>
      <c r="T223" s="130">
        <f t="shared" si="704"/>
        <v>0</v>
      </c>
      <c r="U223" s="130">
        <f t="shared" si="704"/>
        <v>0</v>
      </c>
      <c r="V223" s="130">
        <f t="shared" si="704"/>
        <v>0</v>
      </c>
      <c r="W223" s="130">
        <f t="shared" si="704"/>
        <v>0</v>
      </c>
      <c r="X223" s="130">
        <f t="shared" si="704"/>
        <v>0</v>
      </c>
      <c r="Y223" s="130">
        <f t="shared" si="704"/>
        <v>0</v>
      </c>
      <c r="Z223" s="130">
        <f t="shared" si="704"/>
        <v>0</v>
      </c>
      <c r="AA223" s="130">
        <f t="shared" si="704"/>
        <v>0</v>
      </c>
      <c r="AB223" s="130">
        <f t="shared" si="704"/>
        <v>0</v>
      </c>
      <c r="AC223" s="130">
        <f t="shared" si="704"/>
        <v>0</v>
      </c>
      <c r="AD223" s="130">
        <f t="shared" si="704"/>
        <v>0</v>
      </c>
      <c r="AE223" s="130">
        <f t="shared" si="704"/>
        <v>0</v>
      </c>
      <c r="AF223" s="130">
        <f t="shared" si="704"/>
        <v>0</v>
      </c>
      <c r="AG223" s="130">
        <f t="shared" si="704"/>
        <v>0</v>
      </c>
      <c r="AH223" s="130">
        <f t="shared" si="704"/>
        <v>0</v>
      </c>
      <c r="AI223" s="130">
        <f t="shared" si="704"/>
        <v>0</v>
      </c>
      <c r="AJ223" s="130">
        <f t="shared" ref="AJ223:BO223" si="705">AJ95/$C95</f>
        <v>0</v>
      </c>
      <c r="AK223" s="130">
        <f t="shared" si="705"/>
        <v>0</v>
      </c>
      <c r="AL223" s="130">
        <f t="shared" si="705"/>
        <v>0</v>
      </c>
      <c r="AM223" s="130">
        <f t="shared" si="705"/>
        <v>0</v>
      </c>
      <c r="AN223" s="130">
        <f t="shared" si="705"/>
        <v>0</v>
      </c>
      <c r="AO223" s="130">
        <f t="shared" si="705"/>
        <v>0</v>
      </c>
      <c r="AP223" s="130">
        <f t="shared" si="705"/>
        <v>0</v>
      </c>
      <c r="AQ223" s="130">
        <f t="shared" si="705"/>
        <v>0</v>
      </c>
      <c r="AR223" s="130">
        <f t="shared" si="705"/>
        <v>0</v>
      </c>
      <c r="AS223" s="130">
        <f t="shared" si="705"/>
        <v>0</v>
      </c>
      <c r="AT223" s="130">
        <f t="shared" si="705"/>
        <v>0</v>
      </c>
      <c r="AU223" s="130">
        <f t="shared" si="705"/>
        <v>0</v>
      </c>
      <c r="AV223" s="130">
        <f t="shared" si="705"/>
        <v>0</v>
      </c>
      <c r="AW223" s="130">
        <f t="shared" si="705"/>
        <v>0</v>
      </c>
      <c r="AX223" s="130">
        <f t="shared" si="705"/>
        <v>0</v>
      </c>
      <c r="AY223" s="130">
        <f t="shared" si="705"/>
        <v>0</v>
      </c>
      <c r="AZ223" s="130">
        <f t="shared" si="705"/>
        <v>0</v>
      </c>
      <c r="BA223" s="130">
        <f t="shared" si="705"/>
        <v>0</v>
      </c>
      <c r="BB223" s="130">
        <f t="shared" si="705"/>
        <v>0</v>
      </c>
      <c r="BC223" s="130">
        <f t="shared" si="705"/>
        <v>0</v>
      </c>
      <c r="BD223" s="130">
        <f t="shared" si="705"/>
        <v>0</v>
      </c>
      <c r="BE223" s="130">
        <f t="shared" si="705"/>
        <v>0</v>
      </c>
      <c r="BF223" s="130">
        <f t="shared" si="705"/>
        <v>0</v>
      </c>
      <c r="BG223" s="130">
        <f t="shared" si="705"/>
        <v>0</v>
      </c>
      <c r="BH223" s="130">
        <f t="shared" si="705"/>
        <v>0</v>
      </c>
      <c r="BI223" s="130">
        <f t="shared" si="705"/>
        <v>0</v>
      </c>
      <c r="BJ223" s="130">
        <f t="shared" si="705"/>
        <v>0</v>
      </c>
      <c r="BK223" s="130">
        <f t="shared" si="705"/>
        <v>0</v>
      </c>
      <c r="BL223" s="130">
        <f t="shared" si="705"/>
        <v>0</v>
      </c>
      <c r="BM223" s="130">
        <f t="shared" si="705"/>
        <v>0</v>
      </c>
      <c r="BN223" s="130">
        <f t="shared" si="705"/>
        <v>0</v>
      </c>
      <c r="BO223" s="130">
        <f t="shared" si="705"/>
        <v>0</v>
      </c>
      <c r="BP223" s="130">
        <f t="shared" ref="BP223:CU223" si="706">BP95/$C95</f>
        <v>0</v>
      </c>
      <c r="BQ223" s="130">
        <f t="shared" si="706"/>
        <v>0</v>
      </c>
      <c r="BR223" s="130">
        <f t="shared" si="706"/>
        <v>0</v>
      </c>
      <c r="BS223" s="130">
        <f t="shared" si="706"/>
        <v>0</v>
      </c>
      <c r="BT223" s="130">
        <f t="shared" si="706"/>
        <v>0</v>
      </c>
      <c r="BU223" s="130">
        <f t="shared" si="706"/>
        <v>0</v>
      </c>
      <c r="BV223" s="130">
        <f t="shared" si="706"/>
        <v>0</v>
      </c>
      <c r="BW223" s="130">
        <f t="shared" si="706"/>
        <v>0</v>
      </c>
      <c r="BX223" s="130">
        <f t="shared" si="706"/>
        <v>0</v>
      </c>
      <c r="BY223" s="130">
        <f t="shared" si="706"/>
        <v>0</v>
      </c>
      <c r="BZ223" s="130">
        <f t="shared" si="706"/>
        <v>0</v>
      </c>
      <c r="CA223" s="130">
        <f t="shared" si="706"/>
        <v>0</v>
      </c>
      <c r="CB223" s="130">
        <f t="shared" si="706"/>
        <v>0</v>
      </c>
      <c r="CC223" s="130">
        <f t="shared" si="706"/>
        <v>0</v>
      </c>
      <c r="CD223" s="130">
        <f t="shared" si="706"/>
        <v>270</v>
      </c>
      <c r="CE223" s="130">
        <f t="shared" si="706"/>
        <v>254</v>
      </c>
      <c r="CF223" s="130">
        <f t="shared" si="706"/>
        <v>1403</v>
      </c>
      <c r="CG223" s="130">
        <f t="shared" si="706"/>
        <v>1414</v>
      </c>
      <c r="CH223" s="130">
        <f t="shared" si="706"/>
        <v>1464</v>
      </c>
      <c r="CI223" s="130">
        <f t="shared" si="706"/>
        <v>1393</v>
      </c>
      <c r="CJ223" s="130">
        <f t="shared" si="706"/>
        <v>1315</v>
      </c>
      <c r="CK223" s="130">
        <f t="shared" si="706"/>
        <v>1114</v>
      </c>
      <c r="CL223" s="130">
        <f t="shared" si="706"/>
        <v>1308</v>
      </c>
      <c r="CM223" s="130">
        <f t="shared" si="706"/>
        <v>1215</v>
      </c>
      <c r="CN223" s="130">
        <f t="shared" si="706"/>
        <v>1310</v>
      </c>
      <c r="CO223" s="130">
        <f t="shared" si="706"/>
        <v>1321</v>
      </c>
      <c r="CP223" s="130">
        <f t="shared" si="706"/>
        <v>1341</v>
      </c>
      <c r="CQ223" s="130">
        <f t="shared" si="706"/>
        <v>1120</v>
      </c>
      <c r="CR223" s="130">
        <f t="shared" si="706"/>
        <v>1201</v>
      </c>
      <c r="CS223" s="130">
        <f t="shared" si="706"/>
        <v>1166</v>
      </c>
      <c r="CT223" s="130">
        <f t="shared" si="706"/>
        <v>1220</v>
      </c>
      <c r="CU223" s="130">
        <f t="shared" si="706"/>
        <v>1201</v>
      </c>
      <c r="CV223" s="130">
        <f t="shared" ref="CV223:DJ223" si="707">CV95/$C95</f>
        <v>1116</v>
      </c>
      <c r="CW223" s="130">
        <f t="shared" si="707"/>
        <v>1083</v>
      </c>
      <c r="CX223" s="130">
        <f t="shared" si="707"/>
        <v>1159</v>
      </c>
      <c r="CY223" s="130">
        <f t="shared" si="707"/>
        <v>1042</v>
      </c>
      <c r="CZ223" s="130">
        <f t="shared" si="707"/>
        <v>1061</v>
      </c>
      <c r="DA223" s="130">
        <f t="shared" si="707"/>
        <v>1026</v>
      </c>
      <c r="DB223" s="130">
        <f t="shared" si="707"/>
        <v>1086</v>
      </c>
      <c r="DC223" s="130">
        <f t="shared" si="707"/>
        <v>1345</v>
      </c>
      <c r="DD223" s="130">
        <f t="shared" si="707"/>
        <v>1151</v>
      </c>
      <c r="DE223" s="130">
        <f t="shared" si="707"/>
        <v>1082</v>
      </c>
      <c r="DF223" s="130">
        <f t="shared" si="707"/>
        <v>1164</v>
      </c>
      <c r="DG223" s="130">
        <f t="shared" si="707"/>
        <v>971</v>
      </c>
      <c r="DH223" s="130">
        <f t="shared" si="707"/>
        <v>1031</v>
      </c>
      <c r="DI223" s="130">
        <f t="shared" si="707"/>
        <v>898</v>
      </c>
      <c r="DJ223" s="130">
        <f t="shared" si="707"/>
        <v>906</v>
      </c>
      <c r="DK223" s="130">
        <f t="shared" ref="DK223:DV223" si="708">DK95/$C95</f>
        <v>814</v>
      </c>
      <c r="DL223" s="130">
        <f t="shared" si="708"/>
        <v>866</v>
      </c>
      <c r="DM223" s="130">
        <f t="shared" si="708"/>
        <v>679</v>
      </c>
      <c r="DN223" s="130">
        <f t="shared" si="708"/>
        <v>979</v>
      </c>
      <c r="DO223" s="130">
        <f t="shared" si="708"/>
        <v>940</v>
      </c>
      <c r="DP223" s="130">
        <f t="shared" si="708"/>
        <v>857</v>
      </c>
      <c r="DQ223" s="130">
        <f t="shared" si="708"/>
        <v>862</v>
      </c>
      <c r="DR223" s="130">
        <f t="shared" si="708"/>
        <v>869</v>
      </c>
      <c r="DS223" s="130">
        <f t="shared" si="708"/>
        <v>817</v>
      </c>
      <c r="DT223" s="130">
        <f t="shared" si="708"/>
        <v>774</v>
      </c>
      <c r="DU223" s="130">
        <f t="shared" si="708"/>
        <v>538</v>
      </c>
      <c r="DV223" s="130">
        <f t="shared" si="708"/>
        <v>560</v>
      </c>
      <c r="DW223" s="130">
        <f t="shared" ref="DW223:EH223" si="709">DW95/$C95</f>
        <v>675</v>
      </c>
      <c r="DX223" s="130">
        <f t="shared" si="709"/>
        <v>698</v>
      </c>
      <c r="DY223" s="130">
        <f t="shared" si="709"/>
        <v>642</v>
      </c>
      <c r="DZ223" s="130">
        <f t="shared" si="709"/>
        <v>672</v>
      </c>
      <c r="EA223" s="130">
        <f t="shared" si="709"/>
        <v>694</v>
      </c>
      <c r="EB223" s="130">
        <f t="shared" si="709"/>
        <v>660</v>
      </c>
      <c r="EC223" s="130">
        <f t="shared" si="709"/>
        <v>730</v>
      </c>
      <c r="ED223" s="130">
        <f t="shared" si="709"/>
        <v>787</v>
      </c>
      <c r="EE223" s="130">
        <f t="shared" si="709"/>
        <v>700</v>
      </c>
      <c r="EF223" s="130">
        <f t="shared" si="709"/>
        <v>620</v>
      </c>
      <c r="EG223" s="130">
        <f t="shared" si="709"/>
        <v>536</v>
      </c>
      <c r="EH223" s="130">
        <f t="shared" si="709"/>
        <v>621</v>
      </c>
      <c r="EI223" s="130">
        <f t="shared" ref="EI223:ET223" si="710">EI95/$C95</f>
        <v>589</v>
      </c>
      <c r="EJ223" s="130">
        <f t="shared" si="710"/>
        <v>641</v>
      </c>
      <c r="EK223" s="130">
        <f t="shared" si="710"/>
        <v>612</v>
      </c>
      <c r="EL223" s="130">
        <f t="shared" si="710"/>
        <v>623</v>
      </c>
      <c r="EM223" s="130">
        <f t="shared" si="710"/>
        <v>696</v>
      </c>
      <c r="EN223" s="130">
        <f t="shared" si="710"/>
        <v>692</v>
      </c>
      <c r="EO223" s="130">
        <f t="shared" si="710"/>
        <v>712</v>
      </c>
      <c r="EP223" s="130">
        <f t="shared" si="710"/>
        <v>669</v>
      </c>
      <c r="EQ223" s="130">
        <f t="shared" si="710"/>
        <v>659</v>
      </c>
      <c r="ER223" s="130">
        <f t="shared" si="710"/>
        <v>608</v>
      </c>
      <c r="ES223" s="130">
        <f t="shared" si="710"/>
        <v>548</v>
      </c>
      <c r="ET223" s="130">
        <f t="shared" si="710"/>
        <v>587</v>
      </c>
      <c r="EU223" s="130">
        <f t="shared" ref="EU223:GM223" si="711">EU95/$C95</f>
        <v>666</v>
      </c>
      <c r="EV223" s="130">
        <f t="shared" si="711"/>
        <v>735</v>
      </c>
      <c r="EW223" s="130">
        <f t="shared" si="711"/>
        <v>698</v>
      </c>
      <c r="EX223" s="130">
        <f t="shared" si="711"/>
        <v>616</v>
      </c>
      <c r="EY223" s="130">
        <f t="shared" si="711"/>
        <v>667</v>
      </c>
      <c r="EZ223" s="130">
        <f t="shared" si="711"/>
        <v>743</v>
      </c>
      <c r="FA223" s="130">
        <f t="shared" si="711"/>
        <v>785</v>
      </c>
      <c r="FB223" s="130">
        <f t="shared" si="711"/>
        <v>600</v>
      </c>
      <c r="FC223" s="130">
        <f t="shared" si="711"/>
        <v>753</v>
      </c>
      <c r="FD223" s="130">
        <f t="shared" si="711"/>
        <v>688</v>
      </c>
      <c r="FE223" s="130">
        <f t="shared" si="711"/>
        <v>621</v>
      </c>
      <c r="FF223" s="130">
        <f t="shared" si="711"/>
        <v>700</v>
      </c>
      <c r="FG223" s="130">
        <f t="shared" si="711"/>
        <v>585</v>
      </c>
      <c r="FH223" s="130">
        <f t="shared" si="711"/>
        <v>575</v>
      </c>
      <c r="FI223" s="130">
        <f t="shared" si="711"/>
        <v>569</v>
      </c>
      <c r="FJ223" s="130">
        <f t="shared" si="711"/>
        <v>650</v>
      </c>
      <c r="FK223" s="130">
        <f t="shared" si="711"/>
        <v>656</v>
      </c>
      <c r="FL223" s="130">
        <f t="shared" si="711"/>
        <v>697</v>
      </c>
      <c r="FM223" s="130">
        <f t="shared" si="711"/>
        <v>841</v>
      </c>
      <c r="FN223" s="130">
        <f t="shared" si="711"/>
        <v>787</v>
      </c>
      <c r="FO223" s="130">
        <f t="shared" si="711"/>
        <v>710</v>
      </c>
      <c r="FP223" s="130">
        <f t="shared" si="711"/>
        <v>646</v>
      </c>
      <c r="FQ223" s="130">
        <f t="shared" si="711"/>
        <v>533</v>
      </c>
      <c r="FR223" s="130">
        <f t="shared" si="711"/>
        <v>563</v>
      </c>
      <c r="FS223" s="130">
        <f t="shared" si="711"/>
        <v>536</v>
      </c>
      <c r="FT223" s="130">
        <f t="shared" si="711"/>
        <v>652</v>
      </c>
      <c r="FU223" s="130">
        <f t="shared" si="711"/>
        <v>627</v>
      </c>
      <c r="FV223" s="130">
        <f t="shared" si="711"/>
        <v>655</v>
      </c>
      <c r="FW223" s="130">
        <f t="shared" si="711"/>
        <v>624</v>
      </c>
      <c r="FX223" s="130">
        <f t="shared" si="711"/>
        <v>687</v>
      </c>
      <c r="FY223" s="130">
        <f t="shared" si="711"/>
        <v>612</v>
      </c>
      <c r="FZ223" s="130">
        <f t="shared" si="711"/>
        <v>570</v>
      </c>
      <c r="GA223" s="130">
        <f t="shared" si="711"/>
        <v>646</v>
      </c>
      <c r="GB223" s="130">
        <f t="shared" si="711"/>
        <v>557</v>
      </c>
      <c r="GC223" s="130">
        <f t="shared" si="711"/>
        <v>436</v>
      </c>
      <c r="GD223" s="130">
        <f t="shared" si="711"/>
        <v>586</v>
      </c>
      <c r="GE223" s="130">
        <f t="shared" si="711"/>
        <v>569</v>
      </c>
      <c r="GF223" s="130">
        <f t="shared" si="711"/>
        <v>643</v>
      </c>
      <c r="GG223" s="130">
        <f t="shared" si="711"/>
        <v>584</v>
      </c>
      <c r="GH223" s="130">
        <f t="shared" si="711"/>
        <v>606</v>
      </c>
      <c r="GI223" s="130">
        <f t="shared" si="711"/>
        <v>636</v>
      </c>
      <c r="GJ223" s="130">
        <f t="shared" si="711"/>
        <v>617</v>
      </c>
      <c r="GK223" s="130">
        <f t="shared" si="711"/>
        <v>583</v>
      </c>
      <c r="GL223" s="130">
        <f t="shared" si="711"/>
        <v>514</v>
      </c>
      <c r="GM223" s="130">
        <f t="shared" si="711"/>
        <v>465</v>
      </c>
      <c r="GN223" s="121"/>
      <c r="GO223" s="121"/>
      <c r="GP223" s="121"/>
      <c r="GQ223" s="121"/>
      <c r="GR223" s="120"/>
      <c r="GS223" s="120"/>
      <c r="GT223" s="120"/>
      <c r="GU223" s="120"/>
      <c r="GV223" s="120"/>
      <c r="GW223" s="120"/>
      <c r="GX223" s="120"/>
      <c r="GY223" s="120"/>
      <c r="GZ223" s="120"/>
      <c r="HA223" s="120"/>
      <c r="HB223" s="120"/>
      <c r="HC223" s="120"/>
      <c r="HD223" s="120"/>
      <c r="HE223" s="120"/>
      <c r="HF223" s="120"/>
      <c r="HG223" s="120"/>
    </row>
    <row r="224" spans="1:215" ht="15.75" x14ac:dyDescent="0.25">
      <c r="A224" s="45" t="s">
        <v>34</v>
      </c>
      <c r="B224" s="179" t="s">
        <v>35</v>
      </c>
      <c r="C224" s="46">
        <v>2</v>
      </c>
      <c r="D224" s="130">
        <f t="shared" ref="D224:AI224" si="712">D96/$C96</f>
        <v>0</v>
      </c>
      <c r="E224" s="130">
        <f t="shared" si="712"/>
        <v>0</v>
      </c>
      <c r="F224" s="130">
        <f t="shared" si="712"/>
        <v>0</v>
      </c>
      <c r="G224" s="130">
        <f t="shared" si="712"/>
        <v>0</v>
      </c>
      <c r="H224" s="130">
        <f t="shared" si="712"/>
        <v>0</v>
      </c>
      <c r="I224" s="130">
        <f t="shared" si="712"/>
        <v>0</v>
      </c>
      <c r="J224" s="130">
        <f t="shared" si="712"/>
        <v>0</v>
      </c>
      <c r="K224" s="130">
        <f t="shared" si="712"/>
        <v>0</v>
      </c>
      <c r="L224" s="130">
        <f t="shared" si="712"/>
        <v>0</v>
      </c>
      <c r="M224" s="130">
        <f t="shared" si="712"/>
        <v>0</v>
      </c>
      <c r="N224" s="130">
        <f t="shared" si="712"/>
        <v>0</v>
      </c>
      <c r="O224" s="130">
        <f t="shared" si="712"/>
        <v>0</v>
      </c>
      <c r="P224" s="130">
        <f t="shared" si="712"/>
        <v>0</v>
      </c>
      <c r="Q224" s="130">
        <f t="shared" si="712"/>
        <v>0</v>
      </c>
      <c r="R224" s="130">
        <f t="shared" si="712"/>
        <v>0</v>
      </c>
      <c r="S224" s="130">
        <f t="shared" si="712"/>
        <v>0</v>
      </c>
      <c r="T224" s="130">
        <f t="shared" si="712"/>
        <v>0</v>
      </c>
      <c r="U224" s="130">
        <f t="shared" si="712"/>
        <v>0</v>
      </c>
      <c r="V224" s="130">
        <f t="shared" si="712"/>
        <v>0</v>
      </c>
      <c r="W224" s="130">
        <f t="shared" si="712"/>
        <v>0</v>
      </c>
      <c r="X224" s="130">
        <f t="shared" si="712"/>
        <v>0</v>
      </c>
      <c r="Y224" s="130">
        <f t="shared" si="712"/>
        <v>0</v>
      </c>
      <c r="Z224" s="130">
        <f t="shared" si="712"/>
        <v>0</v>
      </c>
      <c r="AA224" s="130">
        <f t="shared" si="712"/>
        <v>0</v>
      </c>
      <c r="AB224" s="130">
        <f t="shared" si="712"/>
        <v>0</v>
      </c>
      <c r="AC224" s="130">
        <f t="shared" si="712"/>
        <v>0</v>
      </c>
      <c r="AD224" s="130">
        <f t="shared" si="712"/>
        <v>0</v>
      </c>
      <c r="AE224" s="130">
        <f t="shared" si="712"/>
        <v>0</v>
      </c>
      <c r="AF224" s="130">
        <f t="shared" si="712"/>
        <v>0</v>
      </c>
      <c r="AG224" s="130">
        <f t="shared" si="712"/>
        <v>0</v>
      </c>
      <c r="AH224" s="130">
        <f t="shared" si="712"/>
        <v>0</v>
      </c>
      <c r="AI224" s="130">
        <f t="shared" si="712"/>
        <v>0</v>
      </c>
      <c r="AJ224" s="130">
        <f t="shared" ref="AJ224:BO224" si="713">AJ96/$C96</f>
        <v>0</v>
      </c>
      <c r="AK224" s="130">
        <f t="shared" si="713"/>
        <v>0</v>
      </c>
      <c r="AL224" s="130">
        <f t="shared" si="713"/>
        <v>0</v>
      </c>
      <c r="AM224" s="130">
        <f t="shared" si="713"/>
        <v>0</v>
      </c>
      <c r="AN224" s="130">
        <f t="shared" si="713"/>
        <v>0</v>
      </c>
      <c r="AO224" s="130">
        <f t="shared" si="713"/>
        <v>0</v>
      </c>
      <c r="AP224" s="130">
        <f t="shared" si="713"/>
        <v>0</v>
      </c>
      <c r="AQ224" s="130">
        <f t="shared" si="713"/>
        <v>0</v>
      </c>
      <c r="AR224" s="130">
        <f t="shared" si="713"/>
        <v>0</v>
      </c>
      <c r="AS224" s="130">
        <f t="shared" si="713"/>
        <v>0</v>
      </c>
      <c r="AT224" s="130">
        <f t="shared" si="713"/>
        <v>0</v>
      </c>
      <c r="AU224" s="130">
        <f t="shared" si="713"/>
        <v>0</v>
      </c>
      <c r="AV224" s="130">
        <f t="shared" si="713"/>
        <v>0</v>
      </c>
      <c r="AW224" s="130">
        <f t="shared" si="713"/>
        <v>0</v>
      </c>
      <c r="AX224" s="130">
        <f t="shared" si="713"/>
        <v>0</v>
      </c>
      <c r="AY224" s="130">
        <f t="shared" si="713"/>
        <v>0</v>
      </c>
      <c r="AZ224" s="130">
        <f t="shared" si="713"/>
        <v>0</v>
      </c>
      <c r="BA224" s="130">
        <f t="shared" si="713"/>
        <v>0</v>
      </c>
      <c r="BB224" s="130">
        <f t="shared" si="713"/>
        <v>0</v>
      </c>
      <c r="BC224" s="130">
        <f t="shared" si="713"/>
        <v>0</v>
      </c>
      <c r="BD224" s="130">
        <f t="shared" si="713"/>
        <v>0</v>
      </c>
      <c r="BE224" s="130">
        <f t="shared" si="713"/>
        <v>0</v>
      </c>
      <c r="BF224" s="130">
        <f t="shared" si="713"/>
        <v>0</v>
      </c>
      <c r="BG224" s="130">
        <f t="shared" si="713"/>
        <v>0</v>
      </c>
      <c r="BH224" s="130">
        <f t="shared" si="713"/>
        <v>0</v>
      </c>
      <c r="BI224" s="130">
        <f t="shared" si="713"/>
        <v>0</v>
      </c>
      <c r="BJ224" s="130">
        <f t="shared" si="713"/>
        <v>0</v>
      </c>
      <c r="BK224" s="130">
        <f t="shared" si="713"/>
        <v>0</v>
      </c>
      <c r="BL224" s="130">
        <f t="shared" si="713"/>
        <v>0</v>
      </c>
      <c r="BM224" s="130">
        <f t="shared" si="713"/>
        <v>0</v>
      </c>
      <c r="BN224" s="130">
        <f t="shared" si="713"/>
        <v>0</v>
      </c>
      <c r="BO224" s="130">
        <f t="shared" si="713"/>
        <v>0</v>
      </c>
      <c r="BP224" s="130">
        <f t="shared" ref="BP224:CU224" si="714">BP96/$C96</f>
        <v>0</v>
      </c>
      <c r="BQ224" s="130">
        <f t="shared" si="714"/>
        <v>0</v>
      </c>
      <c r="BR224" s="130">
        <f t="shared" si="714"/>
        <v>0</v>
      </c>
      <c r="BS224" s="130">
        <f t="shared" si="714"/>
        <v>0</v>
      </c>
      <c r="BT224" s="130">
        <f t="shared" si="714"/>
        <v>0</v>
      </c>
      <c r="BU224" s="130">
        <f t="shared" si="714"/>
        <v>0</v>
      </c>
      <c r="BV224" s="130">
        <f t="shared" si="714"/>
        <v>0</v>
      </c>
      <c r="BW224" s="130">
        <f t="shared" si="714"/>
        <v>0</v>
      </c>
      <c r="BX224" s="130">
        <f t="shared" si="714"/>
        <v>0</v>
      </c>
      <c r="BY224" s="130">
        <f t="shared" si="714"/>
        <v>0</v>
      </c>
      <c r="BZ224" s="130">
        <f t="shared" si="714"/>
        <v>0</v>
      </c>
      <c r="CA224" s="130">
        <f t="shared" si="714"/>
        <v>0</v>
      </c>
      <c r="CB224" s="130">
        <f t="shared" si="714"/>
        <v>0</v>
      </c>
      <c r="CC224" s="130">
        <f t="shared" si="714"/>
        <v>0</v>
      </c>
      <c r="CD224" s="130">
        <f t="shared" si="714"/>
        <v>0</v>
      </c>
      <c r="CE224" s="130">
        <f t="shared" si="714"/>
        <v>0</v>
      </c>
      <c r="CF224" s="130">
        <f t="shared" si="714"/>
        <v>0</v>
      </c>
      <c r="CG224" s="130">
        <f t="shared" si="714"/>
        <v>0</v>
      </c>
      <c r="CH224" s="130">
        <f t="shared" si="714"/>
        <v>0</v>
      </c>
      <c r="CI224" s="130">
        <f t="shared" si="714"/>
        <v>0</v>
      </c>
      <c r="CJ224" s="130">
        <f t="shared" si="714"/>
        <v>0</v>
      </c>
      <c r="CK224" s="130">
        <f t="shared" si="714"/>
        <v>0</v>
      </c>
      <c r="CL224" s="130">
        <f t="shared" si="714"/>
        <v>0</v>
      </c>
      <c r="CM224" s="130">
        <f t="shared" si="714"/>
        <v>0</v>
      </c>
      <c r="CN224" s="130">
        <f t="shared" si="714"/>
        <v>0</v>
      </c>
      <c r="CO224" s="130">
        <f t="shared" si="714"/>
        <v>0</v>
      </c>
      <c r="CP224" s="130">
        <f t="shared" si="714"/>
        <v>0</v>
      </c>
      <c r="CQ224" s="130">
        <f t="shared" si="714"/>
        <v>0</v>
      </c>
      <c r="CR224" s="130">
        <f t="shared" si="714"/>
        <v>0</v>
      </c>
      <c r="CS224" s="130">
        <f t="shared" si="714"/>
        <v>0</v>
      </c>
      <c r="CT224" s="130">
        <f t="shared" si="714"/>
        <v>0</v>
      </c>
      <c r="CU224" s="130">
        <f t="shared" si="714"/>
        <v>0</v>
      </c>
      <c r="CV224" s="130">
        <f t="shared" ref="CV224:DJ224" si="715">CV96/$C96</f>
        <v>0</v>
      </c>
      <c r="CW224" s="130">
        <f t="shared" si="715"/>
        <v>0</v>
      </c>
      <c r="CX224" s="130">
        <f t="shared" si="715"/>
        <v>0</v>
      </c>
      <c r="CY224" s="130">
        <f t="shared" si="715"/>
        <v>0</v>
      </c>
      <c r="CZ224" s="130">
        <f t="shared" si="715"/>
        <v>0</v>
      </c>
      <c r="DA224" s="130">
        <f t="shared" si="715"/>
        <v>0</v>
      </c>
      <c r="DB224" s="130">
        <f t="shared" si="715"/>
        <v>0</v>
      </c>
      <c r="DC224" s="130">
        <f t="shared" si="715"/>
        <v>0</v>
      </c>
      <c r="DD224" s="130">
        <f t="shared" si="715"/>
        <v>0</v>
      </c>
      <c r="DE224" s="130">
        <f t="shared" si="715"/>
        <v>0</v>
      </c>
      <c r="DF224" s="130">
        <f t="shared" si="715"/>
        <v>0</v>
      </c>
      <c r="DG224" s="130">
        <f t="shared" si="715"/>
        <v>0</v>
      </c>
      <c r="DH224" s="130">
        <f t="shared" si="715"/>
        <v>0</v>
      </c>
      <c r="DI224" s="130">
        <f t="shared" si="715"/>
        <v>0</v>
      </c>
      <c r="DJ224" s="130">
        <f t="shared" si="715"/>
        <v>0</v>
      </c>
      <c r="DK224" s="130">
        <f t="shared" ref="DK224:DV224" si="716">DK96/$C96</f>
        <v>0</v>
      </c>
      <c r="DL224" s="130">
        <f t="shared" si="716"/>
        <v>0</v>
      </c>
      <c r="DM224" s="130">
        <f t="shared" si="716"/>
        <v>0</v>
      </c>
      <c r="DN224" s="130">
        <f t="shared" si="716"/>
        <v>0</v>
      </c>
      <c r="DO224" s="130">
        <f t="shared" si="716"/>
        <v>0</v>
      </c>
      <c r="DP224" s="130">
        <f t="shared" si="716"/>
        <v>0</v>
      </c>
      <c r="DQ224" s="130">
        <f t="shared" si="716"/>
        <v>0</v>
      </c>
      <c r="DR224" s="130">
        <f t="shared" si="716"/>
        <v>0</v>
      </c>
      <c r="DS224" s="130">
        <f t="shared" si="716"/>
        <v>0</v>
      </c>
      <c r="DT224" s="130">
        <f t="shared" si="716"/>
        <v>0</v>
      </c>
      <c r="DU224" s="130">
        <f t="shared" si="716"/>
        <v>0</v>
      </c>
      <c r="DV224" s="130">
        <f t="shared" si="716"/>
        <v>0</v>
      </c>
      <c r="DW224" s="130">
        <f t="shared" ref="DW224:EH224" si="717">DW96/$C96</f>
        <v>0</v>
      </c>
      <c r="DX224" s="130">
        <f t="shared" si="717"/>
        <v>0</v>
      </c>
      <c r="DY224" s="130">
        <f t="shared" si="717"/>
        <v>0</v>
      </c>
      <c r="DZ224" s="130">
        <f t="shared" si="717"/>
        <v>0</v>
      </c>
      <c r="EA224" s="130">
        <f t="shared" si="717"/>
        <v>0</v>
      </c>
      <c r="EB224" s="130">
        <f t="shared" si="717"/>
        <v>0</v>
      </c>
      <c r="EC224" s="130">
        <f t="shared" si="717"/>
        <v>0</v>
      </c>
      <c r="ED224" s="130">
        <f t="shared" si="717"/>
        <v>0</v>
      </c>
      <c r="EE224" s="130">
        <f t="shared" si="717"/>
        <v>0</v>
      </c>
      <c r="EF224" s="130">
        <f t="shared" si="717"/>
        <v>0</v>
      </c>
      <c r="EG224" s="130">
        <f t="shared" si="717"/>
        <v>0</v>
      </c>
      <c r="EH224" s="130">
        <f t="shared" si="717"/>
        <v>0</v>
      </c>
      <c r="EI224" s="130">
        <f t="shared" ref="EI224:ET224" si="718">EI96/$C96</f>
        <v>0</v>
      </c>
      <c r="EJ224" s="130">
        <f t="shared" si="718"/>
        <v>0</v>
      </c>
      <c r="EK224" s="130">
        <f t="shared" si="718"/>
        <v>0</v>
      </c>
      <c r="EL224" s="130">
        <f t="shared" si="718"/>
        <v>0</v>
      </c>
      <c r="EM224" s="130">
        <f t="shared" si="718"/>
        <v>0</v>
      </c>
      <c r="EN224" s="130">
        <f t="shared" si="718"/>
        <v>0</v>
      </c>
      <c r="EO224" s="130">
        <f t="shared" si="718"/>
        <v>0</v>
      </c>
      <c r="EP224" s="130">
        <f t="shared" si="718"/>
        <v>0</v>
      </c>
      <c r="EQ224" s="130">
        <f t="shared" si="718"/>
        <v>0</v>
      </c>
      <c r="ER224" s="130">
        <f t="shared" si="718"/>
        <v>0</v>
      </c>
      <c r="ES224" s="130">
        <f t="shared" si="718"/>
        <v>0</v>
      </c>
      <c r="ET224" s="130">
        <f t="shared" si="718"/>
        <v>0</v>
      </c>
      <c r="EU224" s="130">
        <f t="shared" ref="EU224:GM224" si="719">EU96/$C96</f>
        <v>0</v>
      </c>
      <c r="EV224" s="130">
        <f t="shared" si="719"/>
        <v>0</v>
      </c>
      <c r="EW224" s="130">
        <f t="shared" si="719"/>
        <v>0</v>
      </c>
      <c r="EX224" s="130">
        <f t="shared" si="719"/>
        <v>0</v>
      </c>
      <c r="EY224" s="130">
        <f t="shared" si="719"/>
        <v>0</v>
      </c>
      <c r="EZ224" s="130">
        <f t="shared" si="719"/>
        <v>0</v>
      </c>
      <c r="FA224" s="130">
        <f t="shared" si="719"/>
        <v>0</v>
      </c>
      <c r="FB224" s="130">
        <f t="shared" si="719"/>
        <v>0</v>
      </c>
      <c r="FC224" s="130">
        <f t="shared" si="719"/>
        <v>0</v>
      </c>
      <c r="FD224" s="130">
        <f t="shared" si="719"/>
        <v>0</v>
      </c>
      <c r="FE224" s="130">
        <f t="shared" si="719"/>
        <v>0</v>
      </c>
      <c r="FF224" s="130">
        <f t="shared" si="719"/>
        <v>0</v>
      </c>
      <c r="FG224" s="130">
        <f t="shared" si="719"/>
        <v>0</v>
      </c>
      <c r="FH224" s="130">
        <f t="shared" si="719"/>
        <v>0</v>
      </c>
      <c r="FI224" s="130">
        <f t="shared" si="719"/>
        <v>0</v>
      </c>
      <c r="FJ224" s="130">
        <f t="shared" si="719"/>
        <v>0</v>
      </c>
      <c r="FK224" s="130">
        <f t="shared" si="719"/>
        <v>0</v>
      </c>
      <c r="FL224" s="130">
        <f t="shared" si="719"/>
        <v>0</v>
      </c>
      <c r="FM224" s="130">
        <f t="shared" si="719"/>
        <v>0</v>
      </c>
      <c r="FN224" s="130">
        <f t="shared" si="719"/>
        <v>0</v>
      </c>
      <c r="FO224" s="130">
        <f t="shared" si="719"/>
        <v>0</v>
      </c>
      <c r="FP224" s="130">
        <f t="shared" si="719"/>
        <v>0</v>
      </c>
      <c r="FQ224" s="130">
        <f t="shared" si="719"/>
        <v>0</v>
      </c>
      <c r="FR224" s="130">
        <f t="shared" si="719"/>
        <v>0</v>
      </c>
      <c r="FS224" s="130">
        <f t="shared" si="719"/>
        <v>0</v>
      </c>
      <c r="FT224" s="130">
        <f t="shared" si="719"/>
        <v>0</v>
      </c>
      <c r="FU224" s="130">
        <f t="shared" si="719"/>
        <v>0</v>
      </c>
      <c r="FV224" s="130">
        <f t="shared" si="719"/>
        <v>0</v>
      </c>
      <c r="FW224" s="130">
        <f t="shared" si="719"/>
        <v>0</v>
      </c>
      <c r="FX224" s="130">
        <f t="shared" si="719"/>
        <v>0</v>
      </c>
      <c r="FY224" s="130">
        <f t="shared" si="719"/>
        <v>0</v>
      </c>
      <c r="FZ224" s="130">
        <f t="shared" si="719"/>
        <v>0</v>
      </c>
      <c r="GA224" s="130">
        <f t="shared" si="719"/>
        <v>0</v>
      </c>
      <c r="GB224" s="130">
        <f t="shared" si="719"/>
        <v>0</v>
      </c>
      <c r="GC224" s="130">
        <f t="shared" si="719"/>
        <v>0</v>
      </c>
      <c r="GD224" s="130">
        <f t="shared" si="719"/>
        <v>0</v>
      </c>
      <c r="GE224" s="130">
        <f t="shared" si="719"/>
        <v>0</v>
      </c>
      <c r="GF224" s="130">
        <f t="shared" si="719"/>
        <v>0</v>
      </c>
      <c r="GG224" s="130">
        <f t="shared" si="719"/>
        <v>0</v>
      </c>
      <c r="GH224" s="130">
        <f t="shared" si="719"/>
        <v>0</v>
      </c>
      <c r="GI224" s="130">
        <f t="shared" si="719"/>
        <v>0</v>
      </c>
      <c r="GJ224" s="130">
        <f t="shared" si="719"/>
        <v>0</v>
      </c>
      <c r="GK224" s="130">
        <f t="shared" si="719"/>
        <v>0</v>
      </c>
      <c r="GL224" s="130">
        <f t="shared" si="719"/>
        <v>0</v>
      </c>
      <c r="GM224" s="130">
        <f t="shared" si="719"/>
        <v>0</v>
      </c>
      <c r="GN224" s="121"/>
      <c r="GO224" s="121"/>
      <c r="GP224" s="121"/>
      <c r="GQ224" s="121"/>
      <c r="GR224" s="120"/>
      <c r="GS224" s="120"/>
      <c r="GT224" s="120"/>
      <c r="GU224" s="120"/>
      <c r="GV224" s="120"/>
      <c r="GW224" s="120"/>
      <c r="GX224" s="120"/>
      <c r="GY224" s="120"/>
      <c r="GZ224" s="120"/>
      <c r="HA224" s="120"/>
      <c r="HB224" s="120"/>
      <c r="HC224" s="120"/>
      <c r="HD224" s="120"/>
      <c r="HE224" s="120"/>
      <c r="HF224" s="120"/>
      <c r="HG224" s="120"/>
    </row>
    <row r="225" spans="1:215" ht="15.75" x14ac:dyDescent="0.25">
      <c r="A225" s="45" t="s">
        <v>34</v>
      </c>
      <c r="B225" s="179" t="s">
        <v>35</v>
      </c>
      <c r="C225" s="46">
        <v>4</v>
      </c>
      <c r="D225" s="130">
        <f t="shared" ref="D225:AI225" si="720">D97/$C97</f>
        <v>0</v>
      </c>
      <c r="E225" s="130">
        <f t="shared" si="720"/>
        <v>0</v>
      </c>
      <c r="F225" s="130">
        <f t="shared" si="720"/>
        <v>0</v>
      </c>
      <c r="G225" s="130">
        <f t="shared" si="720"/>
        <v>0</v>
      </c>
      <c r="H225" s="130">
        <f t="shared" si="720"/>
        <v>0</v>
      </c>
      <c r="I225" s="130">
        <f t="shared" si="720"/>
        <v>0</v>
      </c>
      <c r="J225" s="130">
        <f t="shared" si="720"/>
        <v>0</v>
      </c>
      <c r="K225" s="130">
        <f t="shared" si="720"/>
        <v>0</v>
      </c>
      <c r="L225" s="130">
        <f t="shared" si="720"/>
        <v>0</v>
      </c>
      <c r="M225" s="130">
        <f t="shared" si="720"/>
        <v>0</v>
      </c>
      <c r="N225" s="130">
        <f t="shared" si="720"/>
        <v>0</v>
      </c>
      <c r="O225" s="130">
        <f t="shared" si="720"/>
        <v>0</v>
      </c>
      <c r="P225" s="130">
        <f t="shared" si="720"/>
        <v>0</v>
      </c>
      <c r="Q225" s="130">
        <f t="shared" si="720"/>
        <v>0</v>
      </c>
      <c r="R225" s="130">
        <f t="shared" si="720"/>
        <v>0</v>
      </c>
      <c r="S225" s="130">
        <f t="shared" si="720"/>
        <v>0</v>
      </c>
      <c r="T225" s="130">
        <f t="shared" si="720"/>
        <v>0</v>
      </c>
      <c r="U225" s="130">
        <f t="shared" si="720"/>
        <v>0</v>
      </c>
      <c r="V225" s="130">
        <f t="shared" si="720"/>
        <v>0</v>
      </c>
      <c r="W225" s="130">
        <f t="shared" si="720"/>
        <v>0</v>
      </c>
      <c r="X225" s="130">
        <f t="shared" si="720"/>
        <v>0</v>
      </c>
      <c r="Y225" s="130">
        <f t="shared" si="720"/>
        <v>0</v>
      </c>
      <c r="Z225" s="130">
        <f t="shared" si="720"/>
        <v>0</v>
      </c>
      <c r="AA225" s="130">
        <f t="shared" si="720"/>
        <v>0</v>
      </c>
      <c r="AB225" s="130">
        <f t="shared" si="720"/>
        <v>0</v>
      </c>
      <c r="AC225" s="130">
        <f t="shared" si="720"/>
        <v>0</v>
      </c>
      <c r="AD225" s="130">
        <f t="shared" si="720"/>
        <v>0</v>
      </c>
      <c r="AE225" s="130">
        <f t="shared" si="720"/>
        <v>2.25</v>
      </c>
      <c r="AF225" s="130">
        <f t="shared" si="720"/>
        <v>1.5</v>
      </c>
      <c r="AG225" s="130">
        <f t="shared" si="720"/>
        <v>0</v>
      </c>
      <c r="AH225" s="130">
        <f t="shared" si="720"/>
        <v>3.5</v>
      </c>
      <c r="AI225" s="130">
        <f t="shared" si="720"/>
        <v>3.5</v>
      </c>
      <c r="AJ225" s="130">
        <f t="shared" ref="AJ225:BO225" si="721">AJ97/$C97</f>
        <v>2.75</v>
      </c>
      <c r="AK225" s="130">
        <f t="shared" si="721"/>
        <v>1.5</v>
      </c>
      <c r="AL225" s="130">
        <f t="shared" si="721"/>
        <v>1.25</v>
      </c>
      <c r="AM225" s="130">
        <f t="shared" si="721"/>
        <v>0.5</v>
      </c>
      <c r="AN225" s="130">
        <f t="shared" si="721"/>
        <v>0.5</v>
      </c>
      <c r="AO225" s="130">
        <f t="shared" si="721"/>
        <v>0</v>
      </c>
      <c r="AP225" s="130">
        <f t="shared" si="721"/>
        <v>0</v>
      </c>
      <c r="AQ225" s="130">
        <f t="shared" si="721"/>
        <v>0</v>
      </c>
      <c r="AR225" s="130">
        <f t="shared" si="721"/>
        <v>6</v>
      </c>
      <c r="AS225" s="130">
        <f t="shared" si="721"/>
        <v>4.75</v>
      </c>
      <c r="AT225" s="130">
        <f t="shared" si="721"/>
        <v>8.5</v>
      </c>
      <c r="AU225" s="130">
        <f t="shared" si="721"/>
        <v>9.5</v>
      </c>
      <c r="AV225" s="130">
        <f t="shared" si="721"/>
        <v>0.5</v>
      </c>
      <c r="AW225" s="130">
        <f t="shared" si="721"/>
        <v>10.75</v>
      </c>
      <c r="AX225" s="130">
        <f t="shared" si="721"/>
        <v>2.5</v>
      </c>
      <c r="AY225" s="130">
        <f t="shared" si="721"/>
        <v>0</v>
      </c>
      <c r="AZ225" s="130">
        <f t="shared" si="721"/>
        <v>0</v>
      </c>
      <c r="BA225" s="130">
        <f t="shared" si="721"/>
        <v>0</v>
      </c>
      <c r="BB225" s="130">
        <f t="shared" si="721"/>
        <v>0</v>
      </c>
      <c r="BC225" s="130">
        <f t="shared" si="721"/>
        <v>0</v>
      </c>
      <c r="BD225" s="130">
        <f t="shared" si="721"/>
        <v>10.25</v>
      </c>
      <c r="BE225" s="130">
        <f t="shared" si="721"/>
        <v>7.75</v>
      </c>
      <c r="BF225" s="130">
        <f t="shared" si="721"/>
        <v>13</v>
      </c>
      <c r="BG225" s="130">
        <f t="shared" si="721"/>
        <v>11.75</v>
      </c>
      <c r="BH225" s="130">
        <f t="shared" si="721"/>
        <v>9.5</v>
      </c>
      <c r="BI225" s="130">
        <f t="shared" si="721"/>
        <v>19</v>
      </c>
      <c r="BJ225" s="130">
        <f t="shared" si="721"/>
        <v>20.75</v>
      </c>
      <c r="BK225" s="130">
        <f t="shared" si="721"/>
        <v>27</v>
      </c>
      <c r="BL225" s="130">
        <f t="shared" si="721"/>
        <v>24.75</v>
      </c>
      <c r="BM225" s="130">
        <f t="shared" si="721"/>
        <v>23.75</v>
      </c>
      <c r="BN225" s="130">
        <f t="shared" si="721"/>
        <v>3.5</v>
      </c>
      <c r="BO225" s="130">
        <f t="shared" si="721"/>
        <v>5.5</v>
      </c>
      <c r="BP225" s="130">
        <f t="shared" ref="BP225:CU225" si="722">BP97/$C97</f>
        <v>30</v>
      </c>
      <c r="BQ225" s="130">
        <f t="shared" si="722"/>
        <v>31.75</v>
      </c>
      <c r="BR225" s="130">
        <f t="shared" si="722"/>
        <v>16.5</v>
      </c>
      <c r="BS225" s="130">
        <f t="shared" si="722"/>
        <v>27.25</v>
      </c>
      <c r="BT225" s="130">
        <f t="shared" si="722"/>
        <v>22.75</v>
      </c>
      <c r="BU225" s="130">
        <f t="shared" si="722"/>
        <v>24.75</v>
      </c>
      <c r="BV225" s="130">
        <f t="shared" si="722"/>
        <v>28</v>
      </c>
      <c r="BW225" s="130">
        <f t="shared" si="722"/>
        <v>23.75</v>
      </c>
      <c r="BX225" s="130">
        <f t="shared" si="722"/>
        <v>22.75</v>
      </c>
      <c r="BY225" s="130">
        <f t="shared" si="722"/>
        <v>24.5</v>
      </c>
      <c r="BZ225" s="130">
        <f t="shared" si="722"/>
        <v>23.25</v>
      </c>
      <c r="CA225" s="130">
        <f t="shared" si="722"/>
        <v>17.75</v>
      </c>
      <c r="CB225" s="130">
        <f t="shared" si="722"/>
        <v>3</v>
      </c>
      <c r="CC225" s="130">
        <f t="shared" si="722"/>
        <v>10.25</v>
      </c>
      <c r="CD225" s="130">
        <f t="shared" si="722"/>
        <v>25.25</v>
      </c>
      <c r="CE225" s="130">
        <f t="shared" si="722"/>
        <v>30</v>
      </c>
      <c r="CF225" s="130">
        <f t="shared" si="722"/>
        <v>22.25</v>
      </c>
      <c r="CG225" s="130">
        <f t="shared" si="722"/>
        <v>26</v>
      </c>
      <c r="CH225" s="130">
        <f t="shared" si="722"/>
        <v>5.25</v>
      </c>
      <c r="CI225" s="130">
        <f t="shared" si="722"/>
        <v>16.75</v>
      </c>
      <c r="CJ225" s="130">
        <f t="shared" si="722"/>
        <v>24.75</v>
      </c>
      <c r="CK225" s="130">
        <f t="shared" si="722"/>
        <v>24.5</v>
      </c>
      <c r="CL225" s="130">
        <f t="shared" si="722"/>
        <v>3</v>
      </c>
      <c r="CM225" s="130">
        <f t="shared" si="722"/>
        <v>16.5</v>
      </c>
      <c r="CN225" s="130">
        <f t="shared" si="722"/>
        <v>24.5</v>
      </c>
      <c r="CO225" s="130">
        <f t="shared" si="722"/>
        <v>34.75</v>
      </c>
      <c r="CP225" s="130">
        <f t="shared" si="722"/>
        <v>29.25</v>
      </c>
      <c r="CQ225" s="130">
        <f t="shared" si="722"/>
        <v>32.25</v>
      </c>
      <c r="CR225" s="130">
        <f t="shared" si="722"/>
        <v>10.25</v>
      </c>
      <c r="CS225" s="130">
        <f t="shared" si="722"/>
        <v>12.5</v>
      </c>
      <c r="CT225" s="130">
        <f t="shared" si="722"/>
        <v>27.5</v>
      </c>
      <c r="CU225" s="130">
        <f t="shared" si="722"/>
        <v>37.5</v>
      </c>
      <c r="CV225" s="130">
        <f t="shared" ref="CV225:DJ225" si="723">CV97/$C97</f>
        <v>19.25</v>
      </c>
      <c r="CW225" s="130">
        <f t="shared" si="723"/>
        <v>33.25</v>
      </c>
      <c r="CX225" s="130">
        <f t="shared" si="723"/>
        <v>43</v>
      </c>
      <c r="CY225" s="130">
        <f t="shared" si="723"/>
        <v>37</v>
      </c>
      <c r="CZ225" s="130">
        <f t="shared" si="723"/>
        <v>32</v>
      </c>
      <c r="DA225" s="130">
        <f t="shared" si="723"/>
        <v>37.25</v>
      </c>
      <c r="DB225" s="130">
        <f t="shared" si="723"/>
        <v>41</v>
      </c>
      <c r="DC225" s="130">
        <f t="shared" si="723"/>
        <v>41.25</v>
      </c>
      <c r="DD225" s="130">
        <f t="shared" si="723"/>
        <v>32.5</v>
      </c>
      <c r="DE225" s="130">
        <f t="shared" si="723"/>
        <v>30.75</v>
      </c>
      <c r="DF225" s="130">
        <f t="shared" si="723"/>
        <v>51.75</v>
      </c>
      <c r="DG225" s="130">
        <f t="shared" si="723"/>
        <v>52.5</v>
      </c>
      <c r="DH225" s="130">
        <f t="shared" si="723"/>
        <v>43.75</v>
      </c>
      <c r="DI225" s="130">
        <f t="shared" si="723"/>
        <v>34.5</v>
      </c>
      <c r="DJ225" s="130">
        <f t="shared" si="723"/>
        <v>55</v>
      </c>
      <c r="DK225" s="130">
        <f t="shared" ref="DK225:DV225" si="724">DK97/$C97</f>
        <v>43.5</v>
      </c>
      <c r="DL225" s="130">
        <f t="shared" si="724"/>
        <v>39.25</v>
      </c>
      <c r="DM225" s="130">
        <f t="shared" si="724"/>
        <v>28.75</v>
      </c>
      <c r="DN225" s="130">
        <f t="shared" si="724"/>
        <v>40.25</v>
      </c>
      <c r="DO225" s="130">
        <f t="shared" si="724"/>
        <v>39.25</v>
      </c>
      <c r="DP225" s="130">
        <f t="shared" si="724"/>
        <v>44.75</v>
      </c>
      <c r="DQ225" s="130">
        <f t="shared" si="724"/>
        <v>24.25</v>
      </c>
      <c r="DR225" s="130">
        <f t="shared" si="724"/>
        <v>30</v>
      </c>
      <c r="DS225" s="130">
        <f t="shared" si="724"/>
        <v>27</v>
      </c>
      <c r="DT225" s="130">
        <f t="shared" si="724"/>
        <v>17.75</v>
      </c>
      <c r="DU225" s="130">
        <f t="shared" si="724"/>
        <v>15.75</v>
      </c>
      <c r="DV225" s="130">
        <f t="shared" si="724"/>
        <v>20.25</v>
      </c>
      <c r="DW225" s="130">
        <f t="shared" ref="DW225:EH225" si="725">DW97/$C97</f>
        <v>23</v>
      </c>
      <c r="DX225" s="130">
        <f t="shared" si="725"/>
        <v>23</v>
      </c>
      <c r="DY225" s="130">
        <f t="shared" si="725"/>
        <v>23.5</v>
      </c>
      <c r="DZ225" s="130">
        <f t="shared" si="725"/>
        <v>26.5</v>
      </c>
      <c r="EA225" s="130">
        <f t="shared" si="725"/>
        <v>28.5</v>
      </c>
      <c r="EB225" s="130">
        <f t="shared" si="725"/>
        <v>20.25</v>
      </c>
      <c r="EC225" s="130">
        <f t="shared" si="725"/>
        <v>23.25</v>
      </c>
      <c r="ED225" s="130">
        <f t="shared" si="725"/>
        <v>33.5</v>
      </c>
      <c r="EE225" s="130">
        <f t="shared" si="725"/>
        <v>27</v>
      </c>
      <c r="EF225" s="130">
        <f t="shared" si="725"/>
        <v>14.25</v>
      </c>
      <c r="EG225" s="130">
        <f t="shared" si="725"/>
        <v>27</v>
      </c>
      <c r="EH225" s="130">
        <f t="shared" si="725"/>
        <v>23.5</v>
      </c>
      <c r="EI225" s="130">
        <f t="shared" ref="EI225:ET225" si="726">EI97/$C97</f>
        <v>38</v>
      </c>
      <c r="EJ225" s="130">
        <f t="shared" si="726"/>
        <v>33.75</v>
      </c>
      <c r="EK225" s="130">
        <f t="shared" si="726"/>
        <v>30</v>
      </c>
      <c r="EL225" s="130">
        <f t="shared" si="726"/>
        <v>32.75</v>
      </c>
      <c r="EM225" s="130">
        <f t="shared" si="726"/>
        <v>28.25</v>
      </c>
      <c r="EN225" s="130">
        <f t="shared" si="726"/>
        <v>26.5</v>
      </c>
      <c r="EO225" s="130">
        <f t="shared" si="726"/>
        <v>13.5</v>
      </c>
      <c r="EP225" s="130">
        <f t="shared" si="726"/>
        <v>14.75</v>
      </c>
      <c r="EQ225" s="130">
        <f t="shared" si="726"/>
        <v>17.25</v>
      </c>
      <c r="ER225" s="130">
        <f t="shared" si="726"/>
        <v>15.75</v>
      </c>
      <c r="ES225" s="130">
        <f t="shared" si="726"/>
        <v>13.5</v>
      </c>
      <c r="ET225" s="130">
        <f t="shared" si="726"/>
        <v>0</v>
      </c>
      <c r="EU225" s="130">
        <f t="shared" ref="EU225:GM225" si="727">EU97/$C97</f>
        <v>0</v>
      </c>
      <c r="EV225" s="130">
        <f t="shared" si="727"/>
        <v>0</v>
      </c>
      <c r="EW225" s="130">
        <f t="shared" si="727"/>
        <v>0</v>
      </c>
      <c r="EX225" s="130">
        <f t="shared" si="727"/>
        <v>2.25</v>
      </c>
      <c r="EY225" s="130">
        <f t="shared" si="727"/>
        <v>5.75</v>
      </c>
      <c r="EZ225" s="130">
        <f t="shared" si="727"/>
        <v>4.75</v>
      </c>
      <c r="FA225" s="130">
        <f t="shared" si="727"/>
        <v>15.25</v>
      </c>
      <c r="FB225" s="130">
        <f t="shared" si="727"/>
        <v>19</v>
      </c>
      <c r="FC225" s="130">
        <f t="shared" si="727"/>
        <v>21.75</v>
      </c>
      <c r="FD225" s="130">
        <f t="shared" si="727"/>
        <v>13.25</v>
      </c>
      <c r="FE225" s="130">
        <f t="shared" si="727"/>
        <v>12.5</v>
      </c>
      <c r="FF225" s="130">
        <f t="shared" si="727"/>
        <v>15</v>
      </c>
      <c r="FG225" s="130">
        <f t="shared" si="727"/>
        <v>23.75</v>
      </c>
      <c r="FH225" s="130">
        <f t="shared" si="727"/>
        <v>20.25</v>
      </c>
      <c r="FI225" s="130">
        <f t="shared" si="727"/>
        <v>29</v>
      </c>
      <c r="FJ225" s="130">
        <f t="shared" si="727"/>
        <v>34.25</v>
      </c>
      <c r="FK225" s="130">
        <f t="shared" si="727"/>
        <v>25</v>
      </c>
      <c r="FL225" s="130">
        <f t="shared" si="727"/>
        <v>25.75</v>
      </c>
      <c r="FM225" s="130">
        <f t="shared" si="727"/>
        <v>27.25</v>
      </c>
      <c r="FN225" s="130">
        <f t="shared" si="727"/>
        <v>19</v>
      </c>
      <c r="FO225" s="130">
        <f t="shared" si="727"/>
        <v>20.5</v>
      </c>
      <c r="FP225" s="130">
        <f t="shared" si="727"/>
        <v>26</v>
      </c>
      <c r="FQ225" s="130">
        <f t="shared" si="727"/>
        <v>17.5</v>
      </c>
      <c r="FR225" s="130">
        <f t="shared" si="727"/>
        <v>23.5</v>
      </c>
      <c r="FS225" s="130">
        <f t="shared" si="727"/>
        <v>22.5</v>
      </c>
      <c r="FT225" s="130">
        <f t="shared" si="727"/>
        <v>19.25</v>
      </c>
      <c r="FU225" s="130">
        <f t="shared" si="727"/>
        <v>16.5</v>
      </c>
      <c r="FV225" s="130">
        <f t="shared" si="727"/>
        <v>17.25</v>
      </c>
      <c r="FW225" s="130">
        <f t="shared" si="727"/>
        <v>14.25</v>
      </c>
      <c r="FX225" s="130">
        <f t="shared" si="727"/>
        <v>8.25</v>
      </c>
      <c r="FY225" s="130">
        <f t="shared" si="727"/>
        <v>6</v>
      </c>
      <c r="FZ225" s="130">
        <f t="shared" si="727"/>
        <v>9.5</v>
      </c>
      <c r="GA225" s="130">
        <f t="shared" si="727"/>
        <v>8.25</v>
      </c>
      <c r="GB225" s="130">
        <f t="shared" si="727"/>
        <v>13</v>
      </c>
      <c r="GC225" s="130">
        <f t="shared" si="727"/>
        <v>18</v>
      </c>
      <c r="GD225" s="130">
        <f t="shared" si="727"/>
        <v>22.5</v>
      </c>
      <c r="GE225" s="130">
        <f t="shared" si="727"/>
        <v>9.25</v>
      </c>
      <c r="GF225" s="130">
        <f t="shared" si="727"/>
        <v>17.75</v>
      </c>
      <c r="GG225" s="130">
        <f t="shared" si="727"/>
        <v>14.25</v>
      </c>
      <c r="GH225" s="130">
        <f t="shared" si="727"/>
        <v>12</v>
      </c>
      <c r="GI225" s="130">
        <f t="shared" si="727"/>
        <v>6.5</v>
      </c>
      <c r="GJ225" s="130">
        <f t="shared" si="727"/>
        <v>10</v>
      </c>
      <c r="GK225" s="130">
        <f t="shared" si="727"/>
        <v>29.25</v>
      </c>
      <c r="GL225" s="130">
        <f t="shared" si="727"/>
        <v>21.75</v>
      </c>
      <c r="GM225" s="130">
        <f t="shared" si="727"/>
        <v>25.5</v>
      </c>
      <c r="GN225" s="121"/>
      <c r="GO225" s="121"/>
      <c r="GP225" s="121"/>
      <c r="GQ225" s="121"/>
      <c r="GR225" s="120"/>
      <c r="GS225" s="120"/>
      <c r="GT225" s="120"/>
      <c r="GU225" s="120"/>
      <c r="GV225" s="120"/>
      <c r="GW225" s="120"/>
      <c r="GX225" s="120"/>
      <c r="GY225" s="120"/>
      <c r="GZ225" s="120"/>
      <c r="HA225" s="120"/>
      <c r="HB225" s="120"/>
      <c r="HC225" s="120"/>
      <c r="HD225" s="120"/>
      <c r="HE225" s="120"/>
      <c r="HF225" s="120"/>
      <c r="HG225" s="120"/>
    </row>
    <row r="226" spans="1:215" ht="15.75" x14ac:dyDescent="0.25">
      <c r="A226" s="45" t="s">
        <v>34</v>
      </c>
      <c r="B226" s="179" t="s">
        <v>15</v>
      </c>
      <c r="C226" s="46">
        <v>1.9000000000024702</v>
      </c>
      <c r="D226" s="130">
        <f t="shared" ref="D226:AI226" si="728">D98/$C98</f>
        <v>0</v>
      </c>
      <c r="E226" s="130">
        <f t="shared" si="728"/>
        <v>0</v>
      </c>
      <c r="F226" s="130">
        <f t="shared" si="728"/>
        <v>0</v>
      </c>
      <c r="G226" s="130">
        <f t="shared" si="728"/>
        <v>0</v>
      </c>
      <c r="H226" s="130">
        <f t="shared" si="728"/>
        <v>0</v>
      </c>
      <c r="I226" s="130">
        <f t="shared" si="728"/>
        <v>0</v>
      </c>
      <c r="J226" s="130">
        <f t="shared" si="728"/>
        <v>0</v>
      </c>
      <c r="K226" s="130">
        <f t="shared" si="728"/>
        <v>0</v>
      </c>
      <c r="L226" s="130">
        <f t="shared" si="728"/>
        <v>0</v>
      </c>
      <c r="M226" s="130">
        <f t="shared" si="728"/>
        <v>0</v>
      </c>
      <c r="N226" s="130">
        <f t="shared" si="728"/>
        <v>0</v>
      </c>
      <c r="O226" s="130">
        <f t="shared" si="728"/>
        <v>0</v>
      </c>
      <c r="P226" s="130">
        <f t="shared" si="728"/>
        <v>0</v>
      </c>
      <c r="Q226" s="130">
        <f t="shared" si="728"/>
        <v>0</v>
      </c>
      <c r="R226" s="130">
        <f t="shared" si="728"/>
        <v>0</v>
      </c>
      <c r="S226" s="130">
        <f t="shared" si="728"/>
        <v>0</v>
      </c>
      <c r="T226" s="130">
        <f t="shared" si="728"/>
        <v>0</v>
      </c>
      <c r="U226" s="130">
        <f t="shared" si="728"/>
        <v>0</v>
      </c>
      <c r="V226" s="130">
        <f t="shared" si="728"/>
        <v>0</v>
      </c>
      <c r="W226" s="130">
        <f t="shared" si="728"/>
        <v>0</v>
      </c>
      <c r="X226" s="130">
        <f t="shared" si="728"/>
        <v>0</v>
      </c>
      <c r="Y226" s="130">
        <f t="shared" si="728"/>
        <v>0</v>
      </c>
      <c r="Z226" s="130">
        <f t="shared" si="728"/>
        <v>0</v>
      </c>
      <c r="AA226" s="130">
        <f t="shared" si="728"/>
        <v>0</v>
      </c>
      <c r="AB226" s="130">
        <f t="shared" si="728"/>
        <v>0</v>
      </c>
      <c r="AC226" s="130">
        <f t="shared" si="728"/>
        <v>0</v>
      </c>
      <c r="AD226" s="130">
        <f t="shared" si="728"/>
        <v>0</v>
      </c>
      <c r="AE226" s="130">
        <f t="shared" si="728"/>
        <v>0</v>
      </c>
      <c r="AF226" s="130">
        <f t="shared" si="728"/>
        <v>0</v>
      </c>
      <c r="AG226" s="130">
        <f t="shared" si="728"/>
        <v>0</v>
      </c>
      <c r="AH226" s="130">
        <f t="shared" si="728"/>
        <v>0</v>
      </c>
      <c r="AI226" s="130">
        <f t="shared" si="728"/>
        <v>0</v>
      </c>
      <c r="AJ226" s="130">
        <f t="shared" ref="AJ226:BO226" si="729">AJ98/$C98</f>
        <v>0</v>
      </c>
      <c r="AK226" s="130">
        <f t="shared" si="729"/>
        <v>0</v>
      </c>
      <c r="AL226" s="130">
        <f t="shared" si="729"/>
        <v>0</v>
      </c>
      <c r="AM226" s="130">
        <f t="shared" si="729"/>
        <v>0</v>
      </c>
      <c r="AN226" s="130">
        <f t="shared" si="729"/>
        <v>0</v>
      </c>
      <c r="AO226" s="130">
        <f t="shared" si="729"/>
        <v>0</v>
      </c>
      <c r="AP226" s="130">
        <f t="shared" si="729"/>
        <v>0</v>
      </c>
      <c r="AQ226" s="130">
        <f t="shared" si="729"/>
        <v>0</v>
      </c>
      <c r="AR226" s="130">
        <f t="shared" si="729"/>
        <v>0</v>
      </c>
      <c r="AS226" s="130">
        <f t="shared" si="729"/>
        <v>0</v>
      </c>
      <c r="AT226" s="130">
        <f t="shared" si="729"/>
        <v>0</v>
      </c>
      <c r="AU226" s="130">
        <f t="shared" si="729"/>
        <v>0</v>
      </c>
      <c r="AV226" s="130">
        <f t="shared" si="729"/>
        <v>0</v>
      </c>
      <c r="AW226" s="130">
        <f t="shared" si="729"/>
        <v>0</v>
      </c>
      <c r="AX226" s="130">
        <f t="shared" si="729"/>
        <v>0</v>
      </c>
      <c r="AY226" s="130">
        <f t="shared" si="729"/>
        <v>0</v>
      </c>
      <c r="AZ226" s="130">
        <f t="shared" si="729"/>
        <v>0</v>
      </c>
      <c r="BA226" s="130">
        <f t="shared" si="729"/>
        <v>0</v>
      </c>
      <c r="BB226" s="130">
        <f t="shared" si="729"/>
        <v>0</v>
      </c>
      <c r="BC226" s="130">
        <f t="shared" si="729"/>
        <v>0</v>
      </c>
      <c r="BD226" s="130">
        <f t="shared" si="729"/>
        <v>0</v>
      </c>
      <c r="BE226" s="130">
        <f t="shared" si="729"/>
        <v>0</v>
      </c>
      <c r="BF226" s="130">
        <f t="shared" si="729"/>
        <v>0</v>
      </c>
      <c r="BG226" s="130">
        <f t="shared" si="729"/>
        <v>0</v>
      </c>
      <c r="BH226" s="130">
        <f t="shared" si="729"/>
        <v>0</v>
      </c>
      <c r="BI226" s="130">
        <f t="shared" si="729"/>
        <v>0</v>
      </c>
      <c r="BJ226" s="130">
        <f t="shared" si="729"/>
        <v>0</v>
      </c>
      <c r="BK226" s="130">
        <f t="shared" si="729"/>
        <v>0</v>
      </c>
      <c r="BL226" s="130">
        <f t="shared" si="729"/>
        <v>0</v>
      </c>
      <c r="BM226" s="130">
        <f t="shared" si="729"/>
        <v>0</v>
      </c>
      <c r="BN226" s="130">
        <f t="shared" si="729"/>
        <v>0</v>
      </c>
      <c r="BO226" s="130">
        <f t="shared" si="729"/>
        <v>0</v>
      </c>
      <c r="BP226" s="130">
        <f t="shared" ref="BP226:CU226" si="730">BP98/$C98</f>
        <v>0</v>
      </c>
      <c r="BQ226" s="130">
        <f t="shared" si="730"/>
        <v>2.1052631578920002</v>
      </c>
      <c r="BR226" s="130">
        <f t="shared" si="730"/>
        <v>10.52631578946</v>
      </c>
      <c r="BS226" s="130">
        <f t="shared" si="730"/>
        <v>9.9999999999870006</v>
      </c>
      <c r="BT226" s="130">
        <f t="shared" si="730"/>
        <v>12.105263157879</v>
      </c>
      <c r="BU226" s="130">
        <f t="shared" si="730"/>
        <v>11.578947368406</v>
      </c>
      <c r="BV226" s="130">
        <f t="shared" si="730"/>
        <v>3.6842105263110003</v>
      </c>
      <c r="BW226" s="130">
        <f t="shared" si="730"/>
        <v>9.4736842105139996</v>
      </c>
      <c r="BX226" s="130">
        <f t="shared" si="730"/>
        <v>8.9473684210410003</v>
      </c>
      <c r="BY226" s="130">
        <f t="shared" si="730"/>
        <v>2.631578947365</v>
      </c>
      <c r="BZ226" s="130">
        <f t="shared" si="730"/>
        <v>3.1578947368380001</v>
      </c>
      <c r="CA226" s="130">
        <f t="shared" si="730"/>
        <v>0</v>
      </c>
      <c r="CB226" s="130">
        <f t="shared" si="730"/>
        <v>0</v>
      </c>
      <c r="CC226" s="130">
        <f t="shared" si="730"/>
        <v>0</v>
      </c>
      <c r="CD226" s="130">
        <f t="shared" si="730"/>
        <v>0</v>
      </c>
      <c r="CE226" s="130">
        <f t="shared" si="730"/>
        <v>0</v>
      </c>
      <c r="CF226" s="130">
        <f t="shared" si="730"/>
        <v>0</v>
      </c>
      <c r="CG226" s="130">
        <f t="shared" si="730"/>
        <v>0</v>
      </c>
      <c r="CH226" s="130">
        <f t="shared" si="730"/>
        <v>0</v>
      </c>
      <c r="CI226" s="130">
        <f t="shared" si="730"/>
        <v>0</v>
      </c>
      <c r="CJ226" s="130">
        <f t="shared" si="730"/>
        <v>0</v>
      </c>
      <c r="CK226" s="130">
        <f t="shared" si="730"/>
        <v>0</v>
      </c>
      <c r="CL226" s="130">
        <f t="shared" si="730"/>
        <v>0</v>
      </c>
      <c r="CM226" s="130">
        <f t="shared" si="730"/>
        <v>0</v>
      </c>
      <c r="CN226" s="130">
        <f t="shared" si="730"/>
        <v>0</v>
      </c>
      <c r="CO226" s="130">
        <f t="shared" si="730"/>
        <v>0</v>
      </c>
      <c r="CP226" s="130">
        <f t="shared" si="730"/>
        <v>0</v>
      </c>
      <c r="CQ226" s="130">
        <f t="shared" si="730"/>
        <v>0</v>
      </c>
      <c r="CR226" s="130">
        <f t="shared" si="730"/>
        <v>0</v>
      </c>
      <c r="CS226" s="130">
        <f t="shared" si="730"/>
        <v>0</v>
      </c>
      <c r="CT226" s="130">
        <f t="shared" si="730"/>
        <v>0</v>
      </c>
      <c r="CU226" s="130">
        <f t="shared" si="730"/>
        <v>0</v>
      </c>
      <c r="CV226" s="130">
        <f t="shared" ref="CV226:DJ226" si="731">CV98/$C98</f>
        <v>0</v>
      </c>
      <c r="CW226" s="130">
        <f t="shared" si="731"/>
        <v>0</v>
      </c>
      <c r="CX226" s="130">
        <f t="shared" si="731"/>
        <v>0</v>
      </c>
      <c r="CY226" s="130">
        <f t="shared" si="731"/>
        <v>0</v>
      </c>
      <c r="CZ226" s="130">
        <f t="shared" si="731"/>
        <v>0</v>
      </c>
      <c r="DA226" s="130">
        <f t="shared" si="731"/>
        <v>0</v>
      </c>
      <c r="DB226" s="130">
        <f t="shared" si="731"/>
        <v>0</v>
      </c>
      <c r="DC226" s="130">
        <f t="shared" si="731"/>
        <v>0</v>
      </c>
      <c r="DD226" s="130">
        <f t="shared" si="731"/>
        <v>0</v>
      </c>
      <c r="DE226" s="130">
        <f t="shared" si="731"/>
        <v>0</v>
      </c>
      <c r="DF226" s="130">
        <f t="shared" si="731"/>
        <v>0</v>
      </c>
      <c r="DG226" s="130">
        <f t="shared" si="731"/>
        <v>0</v>
      </c>
      <c r="DH226" s="130">
        <f t="shared" si="731"/>
        <v>0</v>
      </c>
      <c r="DI226" s="130">
        <f t="shared" si="731"/>
        <v>0</v>
      </c>
      <c r="DJ226" s="130">
        <f t="shared" si="731"/>
        <v>0</v>
      </c>
      <c r="DK226" s="130">
        <f t="shared" ref="DK226:DV226" si="732">DK98/$C98</f>
        <v>0</v>
      </c>
      <c r="DL226" s="130">
        <f t="shared" si="732"/>
        <v>0</v>
      </c>
      <c r="DM226" s="130">
        <f t="shared" si="732"/>
        <v>0</v>
      </c>
      <c r="DN226" s="130">
        <f t="shared" si="732"/>
        <v>0</v>
      </c>
      <c r="DO226" s="130">
        <f t="shared" si="732"/>
        <v>0</v>
      </c>
      <c r="DP226" s="130">
        <f t="shared" si="732"/>
        <v>0</v>
      </c>
      <c r="DQ226" s="130">
        <f t="shared" si="732"/>
        <v>0</v>
      </c>
      <c r="DR226" s="130">
        <f t="shared" si="732"/>
        <v>0</v>
      </c>
      <c r="DS226" s="130">
        <f t="shared" si="732"/>
        <v>0</v>
      </c>
      <c r="DT226" s="130">
        <f t="shared" si="732"/>
        <v>0</v>
      </c>
      <c r="DU226" s="130">
        <f t="shared" si="732"/>
        <v>0</v>
      </c>
      <c r="DV226" s="130">
        <f t="shared" si="732"/>
        <v>0</v>
      </c>
      <c r="DW226" s="130">
        <f t="shared" ref="DW226:EH226" si="733">DW98/$C98</f>
        <v>0</v>
      </c>
      <c r="DX226" s="130">
        <f t="shared" si="733"/>
        <v>0</v>
      </c>
      <c r="DY226" s="130">
        <f t="shared" si="733"/>
        <v>0</v>
      </c>
      <c r="DZ226" s="130">
        <f t="shared" si="733"/>
        <v>0</v>
      </c>
      <c r="EA226" s="130">
        <f t="shared" si="733"/>
        <v>0</v>
      </c>
      <c r="EB226" s="130">
        <f t="shared" si="733"/>
        <v>0</v>
      </c>
      <c r="EC226" s="130">
        <f t="shared" si="733"/>
        <v>0</v>
      </c>
      <c r="ED226" s="130">
        <f t="shared" si="733"/>
        <v>0</v>
      </c>
      <c r="EE226" s="130">
        <f t="shared" si="733"/>
        <v>32.631578947325998</v>
      </c>
      <c r="EF226" s="130">
        <f t="shared" si="733"/>
        <v>0</v>
      </c>
      <c r="EG226" s="130">
        <f t="shared" si="733"/>
        <v>0</v>
      </c>
      <c r="EH226" s="130">
        <f t="shared" si="733"/>
        <v>0</v>
      </c>
      <c r="EI226" s="130">
        <f t="shared" ref="EI226:ET226" si="734">EI98/$C98</f>
        <v>0</v>
      </c>
      <c r="EJ226" s="130">
        <f t="shared" si="734"/>
        <v>0</v>
      </c>
      <c r="EK226" s="130">
        <f t="shared" si="734"/>
        <v>0</v>
      </c>
      <c r="EL226" s="130">
        <f t="shared" si="734"/>
        <v>0</v>
      </c>
      <c r="EM226" s="130">
        <f t="shared" si="734"/>
        <v>0</v>
      </c>
      <c r="EN226" s="130">
        <f t="shared" si="734"/>
        <v>0</v>
      </c>
      <c r="EO226" s="130">
        <f t="shared" si="734"/>
        <v>0</v>
      </c>
      <c r="EP226" s="130">
        <f t="shared" si="734"/>
        <v>0</v>
      </c>
      <c r="EQ226" s="130">
        <f t="shared" si="734"/>
        <v>0</v>
      </c>
      <c r="ER226" s="130">
        <f t="shared" si="734"/>
        <v>0</v>
      </c>
      <c r="ES226" s="130">
        <f t="shared" si="734"/>
        <v>0</v>
      </c>
      <c r="ET226" s="130">
        <f t="shared" si="734"/>
        <v>0</v>
      </c>
      <c r="EU226" s="130">
        <f t="shared" ref="EU226:GM226" si="735">EU98/$C98</f>
        <v>0</v>
      </c>
      <c r="EV226" s="130">
        <f t="shared" si="735"/>
        <v>0</v>
      </c>
      <c r="EW226" s="130">
        <f t="shared" si="735"/>
        <v>0</v>
      </c>
      <c r="EX226" s="130">
        <f t="shared" si="735"/>
        <v>0</v>
      </c>
      <c r="EY226" s="130">
        <f t="shared" si="735"/>
        <v>0</v>
      </c>
      <c r="EZ226" s="130">
        <f t="shared" si="735"/>
        <v>0</v>
      </c>
      <c r="FA226" s="130">
        <f t="shared" si="735"/>
        <v>0</v>
      </c>
      <c r="FB226" s="130">
        <f t="shared" si="735"/>
        <v>0</v>
      </c>
      <c r="FC226" s="130">
        <f t="shared" si="735"/>
        <v>0</v>
      </c>
      <c r="FD226" s="130">
        <f t="shared" si="735"/>
        <v>0</v>
      </c>
      <c r="FE226" s="130">
        <f t="shared" si="735"/>
        <v>0</v>
      </c>
      <c r="FF226" s="130">
        <f t="shared" si="735"/>
        <v>0</v>
      </c>
      <c r="FG226" s="130">
        <f t="shared" si="735"/>
        <v>0</v>
      </c>
      <c r="FH226" s="130">
        <f t="shared" si="735"/>
        <v>0</v>
      </c>
      <c r="FI226" s="130">
        <f t="shared" si="735"/>
        <v>0</v>
      </c>
      <c r="FJ226" s="130">
        <f t="shared" si="735"/>
        <v>0</v>
      </c>
      <c r="FK226" s="130">
        <f t="shared" si="735"/>
        <v>0</v>
      </c>
      <c r="FL226" s="130">
        <f t="shared" si="735"/>
        <v>0</v>
      </c>
      <c r="FM226" s="130">
        <f t="shared" si="735"/>
        <v>0</v>
      </c>
      <c r="FN226" s="130">
        <f t="shared" si="735"/>
        <v>0</v>
      </c>
      <c r="FO226" s="130">
        <f t="shared" si="735"/>
        <v>0</v>
      </c>
      <c r="FP226" s="130">
        <f t="shared" si="735"/>
        <v>0</v>
      </c>
      <c r="FQ226" s="130">
        <f t="shared" si="735"/>
        <v>0</v>
      </c>
      <c r="FR226" s="130">
        <f t="shared" si="735"/>
        <v>0</v>
      </c>
      <c r="FS226" s="130">
        <f t="shared" si="735"/>
        <v>0</v>
      </c>
      <c r="FT226" s="130">
        <f t="shared" si="735"/>
        <v>0</v>
      </c>
      <c r="FU226" s="130">
        <f t="shared" si="735"/>
        <v>0</v>
      </c>
      <c r="FV226" s="130">
        <f t="shared" si="735"/>
        <v>0</v>
      </c>
      <c r="FW226" s="130">
        <f t="shared" si="735"/>
        <v>0</v>
      </c>
      <c r="FX226" s="130">
        <f t="shared" si="735"/>
        <v>0</v>
      </c>
      <c r="FY226" s="130">
        <f t="shared" si="735"/>
        <v>0</v>
      </c>
      <c r="FZ226" s="130">
        <f t="shared" si="735"/>
        <v>0</v>
      </c>
      <c r="GA226" s="130">
        <f t="shared" si="735"/>
        <v>0</v>
      </c>
      <c r="GB226" s="130">
        <f t="shared" si="735"/>
        <v>0</v>
      </c>
      <c r="GC226" s="130">
        <f t="shared" si="735"/>
        <v>0</v>
      </c>
      <c r="GD226" s="130">
        <f t="shared" si="735"/>
        <v>0</v>
      </c>
      <c r="GE226" s="130">
        <f t="shared" si="735"/>
        <v>0</v>
      </c>
      <c r="GF226" s="130">
        <f t="shared" si="735"/>
        <v>0</v>
      </c>
      <c r="GG226" s="130">
        <f t="shared" si="735"/>
        <v>0</v>
      </c>
      <c r="GH226" s="130">
        <f t="shared" si="735"/>
        <v>0</v>
      </c>
      <c r="GI226" s="130">
        <f t="shared" si="735"/>
        <v>0</v>
      </c>
      <c r="GJ226" s="130">
        <f t="shared" si="735"/>
        <v>0</v>
      </c>
      <c r="GK226" s="130">
        <f t="shared" si="735"/>
        <v>0</v>
      </c>
      <c r="GL226" s="130">
        <f t="shared" si="735"/>
        <v>0</v>
      </c>
      <c r="GM226" s="130">
        <f t="shared" si="735"/>
        <v>0</v>
      </c>
      <c r="GN226" s="121"/>
      <c r="GO226" s="121"/>
      <c r="GP226" s="121"/>
      <c r="GQ226" s="121"/>
      <c r="GR226" s="120"/>
      <c r="GS226" s="120"/>
      <c r="GT226" s="120"/>
      <c r="GU226" s="120"/>
      <c r="GV226" s="120"/>
      <c r="GW226" s="120"/>
      <c r="GX226" s="120"/>
      <c r="GY226" s="120"/>
      <c r="GZ226" s="120"/>
      <c r="HA226" s="120"/>
      <c r="HB226" s="120"/>
      <c r="HC226" s="120"/>
      <c r="HD226" s="120"/>
      <c r="HE226" s="120"/>
      <c r="HF226" s="120"/>
      <c r="HG226" s="120"/>
    </row>
    <row r="227" spans="1:215" ht="15.75" x14ac:dyDescent="0.25">
      <c r="A227" s="45" t="s">
        <v>34</v>
      </c>
      <c r="B227" s="179" t="s">
        <v>15</v>
      </c>
      <c r="C227" s="46">
        <v>1.8000000000017999</v>
      </c>
      <c r="D227" s="130">
        <f t="shared" ref="D227:AI227" si="736">D99/$C99</f>
        <v>0</v>
      </c>
      <c r="E227" s="130">
        <f t="shared" si="736"/>
        <v>0</v>
      </c>
      <c r="F227" s="130">
        <f t="shared" si="736"/>
        <v>0</v>
      </c>
      <c r="G227" s="130">
        <f t="shared" si="736"/>
        <v>0</v>
      </c>
      <c r="H227" s="130">
        <f t="shared" si="736"/>
        <v>0</v>
      </c>
      <c r="I227" s="130">
        <f t="shared" si="736"/>
        <v>0</v>
      </c>
      <c r="J227" s="130">
        <f t="shared" si="736"/>
        <v>0</v>
      </c>
      <c r="K227" s="130">
        <f t="shared" si="736"/>
        <v>0</v>
      </c>
      <c r="L227" s="130">
        <f t="shared" si="736"/>
        <v>0</v>
      </c>
      <c r="M227" s="130">
        <f t="shared" si="736"/>
        <v>0</v>
      </c>
      <c r="N227" s="130">
        <f t="shared" si="736"/>
        <v>0</v>
      </c>
      <c r="O227" s="130">
        <f t="shared" si="736"/>
        <v>0</v>
      </c>
      <c r="P227" s="130">
        <f t="shared" si="736"/>
        <v>0</v>
      </c>
      <c r="Q227" s="130">
        <f t="shared" si="736"/>
        <v>0</v>
      </c>
      <c r="R227" s="130">
        <f t="shared" si="736"/>
        <v>0</v>
      </c>
      <c r="S227" s="130">
        <f t="shared" si="736"/>
        <v>0</v>
      </c>
      <c r="T227" s="130">
        <f t="shared" si="736"/>
        <v>0</v>
      </c>
      <c r="U227" s="130">
        <f t="shared" si="736"/>
        <v>0</v>
      </c>
      <c r="V227" s="130">
        <f t="shared" si="736"/>
        <v>0</v>
      </c>
      <c r="W227" s="130">
        <f t="shared" si="736"/>
        <v>0</v>
      </c>
      <c r="X227" s="130">
        <f t="shared" si="736"/>
        <v>0</v>
      </c>
      <c r="Y227" s="130">
        <f t="shared" si="736"/>
        <v>0</v>
      </c>
      <c r="Z227" s="130">
        <f t="shared" si="736"/>
        <v>0</v>
      </c>
      <c r="AA227" s="130">
        <f t="shared" si="736"/>
        <v>0</v>
      </c>
      <c r="AB227" s="130">
        <f t="shared" si="736"/>
        <v>0</v>
      </c>
      <c r="AC227" s="130">
        <f t="shared" si="736"/>
        <v>0</v>
      </c>
      <c r="AD227" s="130">
        <f t="shared" si="736"/>
        <v>0</v>
      </c>
      <c r="AE227" s="130">
        <f t="shared" si="736"/>
        <v>0</v>
      </c>
      <c r="AF227" s="130">
        <f t="shared" si="736"/>
        <v>0</v>
      </c>
      <c r="AG227" s="130">
        <f t="shared" si="736"/>
        <v>0</v>
      </c>
      <c r="AH227" s="130">
        <f t="shared" si="736"/>
        <v>0</v>
      </c>
      <c r="AI227" s="130">
        <f t="shared" si="736"/>
        <v>0</v>
      </c>
      <c r="AJ227" s="130">
        <f t="shared" ref="AJ227:BO227" si="737">AJ99/$C99</f>
        <v>0</v>
      </c>
      <c r="AK227" s="130">
        <f t="shared" si="737"/>
        <v>0</v>
      </c>
      <c r="AL227" s="130">
        <f t="shared" si="737"/>
        <v>0</v>
      </c>
      <c r="AM227" s="130">
        <f t="shared" si="737"/>
        <v>0</v>
      </c>
      <c r="AN227" s="130">
        <f t="shared" si="737"/>
        <v>0</v>
      </c>
      <c r="AO227" s="130">
        <f t="shared" si="737"/>
        <v>0</v>
      </c>
      <c r="AP227" s="130">
        <f t="shared" si="737"/>
        <v>0</v>
      </c>
      <c r="AQ227" s="130">
        <f t="shared" si="737"/>
        <v>0</v>
      </c>
      <c r="AR227" s="130">
        <f t="shared" si="737"/>
        <v>0</v>
      </c>
      <c r="AS227" s="130">
        <f t="shared" si="737"/>
        <v>0</v>
      </c>
      <c r="AT227" s="130">
        <f t="shared" si="737"/>
        <v>0</v>
      </c>
      <c r="AU227" s="130">
        <f t="shared" si="737"/>
        <v>0</v>
      </c>
      <c r="AV227" s="130">
        <f t="shared" si="737"/>
        <v>0</v>
      </c>
      <c r="AW227" s="130">
        <f t="shared" si="737"/>
        <v>0</v>
      </c>
      <c r="AX227" s="130">
        <f t="shared" si="737"/>
        <v>0</v>
      </c>
      <c r="AY227" s="130">
        <f t="shared" si="737"/>
        <v>0</v>
      </c>
      <c r="AZ227" s="130">
        <f t="shared" si="737"/>
        <v>0</v>
      </c>
      <c r="BA227" s="130">
        <f t="shared" si="737"/>
        <v>0</v>
      </c>
      <c r="BB227" s="130">
        <f t="shared" si="737"/>
        <v>0</v>
      </c>
      <c r="BC227" s="130">
        <f t="shared" si="737"/>
        <v>0</v>
      </c>
      <c r="BD227" s="130">
        <f t="shared" si="737"/>
        <v>0</v>
      </c>
      <c r="BE227" s="130">
        <f t="shared" si="737"/>
        <v>0</v>
      </c>
      <c r="BF227" s="130">
        <f t="shared" si="737"/>
        <v>0</v>
      </c>
      <c r="BG227" s="130">
        <f t="shared" si="737"/>
        <v>0</v>
      </c>
      <c r="BH227" s="130">
        <f t="shared" si="737"/>
        <v>0</v>
      </c>
      <c r="BI227" s="130">
        <f t="shared" si="737"/>
        <v>0</v>
      </c>
      <c r="BJ227" s="130">
        <f t="shared" si="737"/>
        <v>0</v>
      </c>
      <c r="BK227" s="130">
        <f t="shared" si="737"/>
        <v>0</v>
      </c>
      <c r="BL227" s="130">
        <f t="shared" si="737"/>
        <v>0</v>
      </c>
      <c r="BM227" s="130">
        <f t="shared" si="737"/>
        <v>0</v>
      </c>
      <c r="BN227" s="130">
        <f t="shared" si="737"/>
        <v>0</v>
      </c>
      <c r="BO227" s="130">
        <f t="shared" si="737"/>
        <v>0</v>
      </c>
      <c r="BP227" s="130">
        <f t="shared" ref="BP227:CU227" si="738">BP99/$C99</f>
        <v>0</v>
      </c>
      <c r="BQ227" s="130">
        <f t="shared" si="738"/>
        <v>0</v>
      </c>
      <c r="BR227" s="130">
        <f t="shared" si="738"/>
        <v>0</v>
      </c>
      <c r="BS227" s="130">
        <f t="shared" si="738"/>
        <v>0</v>
      </c>
      <c r="BT227" s="130">
        <f t="shared" si="738"/>
        <v>0</v>
      </c>
      <c r="BU227" s="130">
        <f t="shared" si="738"/>
        <v>0</v>
      </c>
      <c r="BV227" s="130">
        <f t="shared" si="738"/>
        <v>0</v>
      </c>
      <c r="BW227" s="130">
        <f t="shared" si="738"/>
        <v>0</v>
      </c>
      <c r="BX227" s="130">
        <f t="shared" si="738"/>
        <v>0</v>
      </c>
      <c r="BY227" s="130">
        <f t="shared" si="738"/>
        <v>0</v>
      </c>
      <c r="BZ227" s="130">
        <f t="shared" si="738"/>
        <v>0</v>
      </c>
      <c r="CA227" s="130">
        <f t="shared" si="738"/>
        <v>0</v>
      </c>
      <c r="CB227" s="130">
        <f t="shared" si="738"/>
        <v>0</v>
      </c>
      <c r="CC227" s="130">
        <f t="shared" si="738"/>
        <v>14.444444444430001</v>
      </c>
      <c r="CD227" s="130">
        <f t="shared" si="738"/>
        <v>7.2222222222150005</v>
      </c>
      <c r="CE227" s="130">
        <f t="shared" si="738"/>
        <v>20.555555555535001</v>
      </c>
      <c r="CF227" s="130">
        <f t="shared" si="738"/>
        <v>27.222222222195001</v>
      </c>
      <c r="CG227" s="130">
        <f t="shared" si="738"/>
        <v>17.222222222205001</v>
      </c>
      <c r="CH227" s="130">
        <f t="shared" si="738"/>
        <v>24.44444444442</v>
      </c>
      <c r="CI227" s="130">
        <f t="shared" si="738"/>
        <v>23.333333333310001</v>
      </c>
      <c r="CJ227" s="130">
        <f t="shared" si="738"/>
        <v>23.333333333310001</v>
      </c>
      <c r="CK227" s="130">
        <f t="shared" si="738"/>
        <v>0</v>
      </c>
      <c r="CL227" s="130">
        <f t="shared" si="738"/>
        <v>0</v>
      </c>
      <c r="CM227" s="130">
        <f t="shared" si="738"/>
        <v>51.111111111060005</v>
      </c>
      <c r="CN227" s="130">
        <f t="shared" si="738"/>
        <v>52.777777777724999</v>
      </c>
      <c r="CO227" s="130">
        <f t="shared" si="738"/>
        <v>71.111111111040003</v>
      </c>
      <c r="CP227" s="130">
        <f t="shared" si="738"/>
        <v>74.444444444370006</v>
      </c>
      <c r="CQ227" s="130">
        <f t="shared" si="738"/>
        <v>79.444444444365004</v>
      </c>
      <c r="CR227" s="130">
        <f t="shared" si="738"/>
        <v>72.222222222150009</v>
      </c>
      <c r="CS227" s="130">
        <f t="shared" si="738"/>
        <v>59.444444444384999</v>
      </c>
      <c r="CT227" s="130">
        <f t="shared" si="738"/>
        <v>90.555555555465006</v>
      </c>
      <c r="CU227" s="130">
        <f t="shared" si="738"/>
        <v>94.444444444349998</v>
      </c>
      <c r="CV227" s="130">
        <f t="shared" ref="CV227:DJ227" si="739">CV99/$C99</f>
        <v>88.888888888799997</v>
      </c>
      <c r="CW227" s="130">
        <f t="shared" si="739"/>
        <v>83.333333333249996</v>
      </c>
      <c r="CX227" s="130">
        <f t="shared" si="739"/>
        <v>82.777777777695007</v>
      </c>
      <c r="CY227" s="130">
        <f t="shared" si="739"/>
        <v>86.666666666579999</v>
      </c>
      <c r="CZ227" s="130">
        <f t="shared" si="739"/>
        <v>84.444444444360002</v>
      </c>
      <c r="DA227" s="130">
        <f t="shared" si="739"/>
        <v>76.111111111035001</v>
      </c>
      <c r="DB227" s="130">
        <f t="shared" si="739"/>
        <v>75.555555555479998</v>
      </c>
      <c r="DC227" s="130">
        <f t="shared" si="739"/>
        <v>52.222222222170004</v>
      </c>
      <c r="DD227" s="130">
        <f t="shared" si="739"/>
        <v>84.444444444360002</v>
      </c>
      <c r="DE227" s="130">
        <f t="shared" si="739"/>
        <v>86.666666666579999</v>
      </c>
      <c r="DF227" s="130">
        <f t="shared" si="739"/>
        <v>54.999999999945004</v>
      </c>
      <c r="DG227" s="130">
        <f t="shared" si="739"/>
        <v>52.222222222170004</v>
      </c>
      <c r="DH227" s="130">
        <f t="shared" si="739"/>
        <v>94.444444444349998</v>
      </c>
      <c r="DI227" s="130">
        <f t="shared" si="739"/>
        <v>87.222222222135002</v>
      </c>
      <c r="DJ227" s="130">
        <f t="shared" si="739"/>
        <v>88.333333333245008</v>
      </c>
      <c r="DK227" s="130">
        <f t="shared" ref="DK227:DV227" si="740">DK99/$C99</f>
        <v>69.444444444375009</v>
      </c>
      <c r="DL227" s="130">
        <f t="shared" si="740"/>
        <v>47.222222222174999</v>
      </c>
      <c r="DM227" s="130">
        <f t="shared" si="740"/>
        <v>57.777777777720004</v>
      </c>
      <c r="DN227" s="130">
        <f t="shared" si="740"/>
        <v>48.333333333285005</v>
      </c>
      <c r="DO227" s="130">
        <f t="shared" si="740"/>
        <v>92.22222222213</v>
      </c>
      <c r="DP227" s="130">
        <f t="shared" si="740"/>
        <v>61.666666666605003</v>
      </c>
      <c r="DQ227" s="130">
        <f t="shared" si="740"/>
        <v>57.222222222165001</v>
      </c>
      <c r="DR227" s="130">
        <f t="shared" si="740"/>
        <v>44.444444444399998</v>
      </c>
      <c r="DS227" s="130">
        <f t="shared" si="740"/>
        <v>36.111111111075004</v>
      </c>
      <c r="DT227" s="130">
        <f t="shared" si="740"/>
        <v>53.333333333280002</v>
      </c>
      <c r="DU227" s="130">
        <f t="shared" si="740"/>
        <v>21.11111111109</v>
      </c>
      <c r="DV227" s="130">
        <f t="shared" si="740"/>
        <v>49.999999999949999</v>
      </c>
      <c r="DW227" s="130">
        <f t="shared" ref="DW227:EH227" si="741">DW99/$C99</f>
        <v>54.999999999945004</v>
      </c>
      <c r="DX227" s="130">
        <f t="shared" si="741"/>
        <v>66.666666666600008</v>
      </c>
      <c r="DY227" s="130">
        <f t="shared" si="741"/>
        <v>38.333333333295002</v>
      </c>
      <c r="DZ227" s="130">
        <f t="shared" si="741"/>
        <v>52.222222222170004</v>
      </c>
      <c r="EA227" s="130">
        <f t="shared" si="741"/>
        <v>42.777777777735004</v>
      </c>
      <c r="EB227" s="130">
        <f t="shared" si="741"/>
        <v>54.999999999945004</v>
      </c>
      <c r="EC227" s="130">
        <f t="shared" si="741"/>
        <v>60.555555555495005</v>
      </c>
      <c r="ED227" s="130">
        <f t="shared" si="741"/>
        <v>49.999999999949999</v>
      </c>
      <c r="EE227" s="130">
        <f t="shared" si="741"/>
        <v>55.5555555555</v>
      </c>
      <c r="EF227" s="130">
        <f t="shared" si="741"/>
        <v>65.555555555490002</v>
      </c>
      <c r="EG227" s="130">
        <f t="shared" si="741"/>
        <v>49.444444444395003</v>
      </c>
      <c r="EH227" s="130">
        <f t="shared" si="741"/>
        <v>54.999999999945004</v>
      </c>
      <c r="EI227" s="130">
        <f t="shared" ref="EI227:ET227" si="742">EI99/$C99</f>
        <v>24.44444444442</v>
      </c>
      <c r="EJ227" s="130">
        <f t="shared" si="742"/>
        <v>12.22222222221</v>
      </c>
      <c r="EK227" s="130">
        <f t="shared" si="742"/>
        <v>31.666666666635003</v>
      </c>
      <c r="EL227" s="130">
        <f t="shared" si="742"/>
        <v>16.666666666650002</v>
      </c>
      <c r="EM227" s="130">
        <f t="shared" si="742"/>
        <v>51.666666666615001</v>
      </c>
      <c r="EN227" s="130">
        <f t="shared" si="742"/>
        <v>62.777777777715002</v>
      </c>
      <c r="EO227" s="130">
        <f t="shared" si="742"/>
        <v>23.888888888865001</v>
      </c>
      <c r="EP227" s="130">
        <f t="shared" si="742"/>
        <v>31.11111111108</v>
      </c>
      <c r="EQ227" s="130">
        <f t="shared" si="742"/>
        <v>29.444444444415002</v>
      </c>
      <c r="ER227" s="130">
        <f t="shared" si="742"/>
        <v>46.111111111065</v>
      </c>
      <c r="ES227" s="130">
        <f t="shared" si="742"/>
        <v>27.222222222195001</v>
      </c>
      <c r="ET227" s="130">
        <f t="shared" si="742"/>
        <v>32.777777777745001</v>
      </c>
      <c r="EU227" s="130">
        <f t="shared" ref="EU227:GM227" si="743">EU99/$C99</f>
        <v>29.444444444415002</v>
      </c>
      <c r="EV227" s="130">
        <f t="shared" si="743"/>
        <v>94.444444444349998</v>
      </c>
      <c r="EW227" s="130">
        <f t="shared" si="743"/>
        <v>44.444444444399998</v>
      </c>
      <c r="EX227" s="130">
        <f t="shared" si="743"/>
        <v>39.444444444405001</v>
      </c>
      <c r="EY227" s="130">
        <f t="shared" si="743"/>
        <v>37.222222222185003</v>
      </c>
      <c r="EZ227" s="130">
        <f t="shared" si="743"/>
        <v>54.999999999945004</v>
      </c>
      <c r="FA227" s="130">
        <f t="shared" si="743"/>
        <v>36.111111111075004</v>
      </c>
      <c r="FB227" s="130">
        <f t="shared" si="743"/>
        <v>82.777777777695007</v>
      </c>
      <c r="FC227" s="130">
        <f t="shared" si="743"/>
        <v>31.11111111108</v>
      </c>
      <c r="FD227" s="130">
        <f t="shared" si="743"/>
        <v>55.5555555555</v>
      </c>
      <c r="FE227" s="130">
        <f t="shared" si="743"/>
        <v>77.222222222145007</v>
      </c>
      <c r="FF227" s="130">
        <f t="shared" si="743"/>
        <v>64.999999999935</v>
      </c>
      <c r="FG227" s="130">
        <f t="shared" si="743"/>
        <v>59.444444444384999</v>
      </c>
      <c r="FH227" s="130">
        <f t="shared" si="743"/>
        <v>72.222222222150009</v>
      </c>
      <c r="FI227" s="130">
        <f t="shared" si="743"/>
        <v>67.77777777771</v>
      </c>
      <c r="FJ227" s="130">
        <f t="shared" si="743"/>
        <v>111.666666666555</v>
      </c>
      <c r="FK227" s="130">
        <f t="shared" si="743"/>
        <v>129.444444444315</v>
      </c>
      <c r="FL227" s="130">
        <f t="shared" si="743"/>
        <v>103.888888888785</v>
      </c>
      <c r="FM227" s="130">
        <f t="shared" si="743"/>
        <v>99.999999999899998</v>
      </c>
      <c r="FN227" s="130">
        <f t="shared" si="743"/>
        <v>111.111111111</v>
      </c>
      <c r="FO227" s="130">
        <f t="shared" si="743"/>
        <v>106.111111111005</v>
      </c>
      <c r="FP227" s="130">
        <f t="shared" si="743"/>
        <v>116.66666666655</v>
      </c>
      <c r="FQ227" s="130">
        <f t="shared" si="743"/>
        <v>104.99999999989501</v>
      </c>
      <c r="FR227" s="130">
        <f t="shared" si="743"/>
        <v>107.77777777767001</v>
      </c>
      <c r="FS227" s="130">
        <f t="shared" si="743"/>
        <v>88.333333333245008</v>
      </c>
      <c r="FT227" s="130">
        <f t="shared" si="743"/>
        <v>84.999999999915005</v>
      </c>
      <c r="FU227" s="130">
        <f t="shared" si="743"/>
        <v>78.888888888810001</v>
      </c>
      <c r="FV227" s="130">
        <f t="shared" si="743"/>
        <v>64.999999999935</v>
      </c>
      <c r="FW227" s="130">
        <f t="shared" si="743"/>
        <v>82.222222222140005</v>
      </c>
      <c r="FX227" s="130">
        <f t="shared" si="743"/>
        <v>86.666666666579999</v>
      </c>
      <c r="FY227" s="130">
        <f t="shared" si="743"/>
        <v>104.44444444434001</v>
      </c>
      <c r="FZ227" s="130">
        <f t="shared" si="743"/>
        <v>93.333333333240006</v>
      </c>
      <c r="GA227" s="130">
        <f t="shared" si="743"/>
        <v>94.999999999905</v>
      </c>
      <c r="GB227" s="130">
        <f t="shared" si="743"/>
        <v>99.44444444434501</v>
      </c>
      <c r="GC227" s="130">
        <f t="shared" si="743"/>
        <v>109.44444444433501</v>
      </c>
      <c r="GD227" s="130">
        <f t="shared" si="743"/>
        <v>78.888888888810001</v>
      </c>
      <c r="GE227" s="130">
        <f t="shared" si="743"/>
        <v>90.555555555465006</v>
      </c>
      <c r="GF227" s="130">
        <f t="shared" si="743"/>
        <v>45.555555555510004</v>
      </c>
      <c r="GG227" s="130">
        <f t="shared" si="743"/>
        <v>68.888888888820006</v>
      </c>
      <c r="GH227" s="130">
        <f t="shared" si="743"/>
        <v>69.999999999929997</v>
      </c>
      <c r="GI227" s="130">
        <f t="shared" si="743"/>
        <v>97.777777777680001</v>
      </c>
      <c r="GJ227" s="130">
        <f t="shared" si="743"/>
        <v>126.66666666654001</v>
      </c>
      <c r="GK227" s="130">
        <f t="shared" si="743"/>
        <v>86.111111111024996</v>
      </c>
      <c r="GL227" s="130">
        <f t="shared" si="743"/>
        <v>71.666666666595006</v>
      </c>
      <c r="GM227" s="130">
        <f t="shared" si="743"/>
        <v>75.555555555479998</v>
      </c>
      <c r="GN227" s="121"/>
      <c r="GO227" s="121"/>
      <c r="GP227" s="121"/>
      <c r="GQ227" s="121"/>
      <c r="GR227" s="120"/>
      <c r="GS227" s="120"/>
      <c r="GT227" s="120"/>
      <c r="GU227" s="120"/>
      <c r="GV227" s="120"/>
      <c r="GW227" s="120"/>
      <c r="GX227" s="120"/>
      <c r="GY227" s="120"/>
      <c r="GZ227" s="120"/>
      <c r="HA227" s="120"/>
      <c r="HB227" s="120"/>
      <c r="HC227" s="120"/>
      <c r="HD227" s="120"/>
      <c r="HE227" s="120"/>
      <c r="HF227" s="120"/>
      <c r="HG227" s="120"/>
    </row>
    <row r="228" spans="1:215" ht="15.75" x14ac:dyDescent="0.25">
      <c r="A228" s="45" t="s">
        <v>34</v>
      </c>
      <c r="B228" s="179" t="s">
        <v>15</v>
      </c>
      <c r="C228" s="46">
        <v>2</v>
      </c>
      <c r="D228" s="130">
        <f t="shared" ref="D228:AI228" si="744">D100/$C100</f>
        <v>0</v>
      </c>
      <c r="E228" s="130">
        <f t="shared" si="744"/>
        <v>0</v>
      </c>
      <c r="F228" s="130">
        <f t="shared" si="744"/>
        <v>0</v>
      </c>
      <c r="G228" s="130">
        <f t="shared" si="744"/>
        <v>0</v>
      </c>
      <c r="H228" s="130">
        <f t="shared" si="744"/>
        <v>0</v>
      </c>
      <c r="I228" s="130">
        <f t="shared" si="744"/>
        <v>0</v>
      </c>
      <c r="J228" s="130">
        <f t="shared" si="744"/>
        <v>0</v>
      </c>
      <c r="K228" s="130">
        <f t="shared" si="744"/>
        <v>0</v>
      </c>
      <c r="L228" s="130">
        <f t="shared" si="744"/>
        <v>0</v>
      </c>
      <c r="M228" s="130">
        <f t="shared" si="744"/>
        <v>0</v>
      </c>
      <c r="N228" s="130">
        <f t="shared" si="744"/>
        <v>0</v>
      </c>
      <c r="O228" s="130">
        <f t="shared" si="744"/>
        <v>0</v>
      </c>
      <c r="P228" s="130">
        <f t="shared" si="744"/>
        <v>0</v>
      </c>
      <c r="Q228" s="130">
        <f t="shared" si="744"/>
        <v>0</v>
      </c>
      <c r="R228" s="130">
        <f t="shared" si="744"/>
        <v>0</v>
      </c>
      <c r="S228" s="130">
        <f t="shared" si="744"/>
        <v>0</v>
      </c>
      <c r="T228" s="130">
        <f t="shared" si="744"/>
        <v>0</v>
      </c>
      <c r="U228" s="130">
        <f t="shared" si="744"/>
        <v>0</v>
      </c>
      <c r="V228" s="130">
        <f t="shared" si="744"/>
        <v>0</v>
      </c>
      <c r="W228" s="130">
        <f t="shared" si="744"/>
        <v>0</v>
      </c>
      <c r="X228" s="130">
        <f t="shared" si="744"/>
        <v>0</v>
      </c>
      <c r="Y228" s="130">
        <f t="shared" si="744"/>
        <v>0</v>
      </c>
      <c r="Z228" s="130">
        <f t="shared" si="744"/>
        <v>0</v>
      </c>
      <c r="AA228" s="130">
        <f t="shared" si="744"/>
        <v>0</v>
      </c>
      <c r="AB228" s="130">
        <f t="shared" si="744"/>
        <v>0</v>
      </c>
      <c r="AC228" s="130">
        <f t="shared" si="744"/>
        <v>0</v>
      </c>
      <c r="AD228" s="130">
        <f t="shared" si="744"/>
        <v>0</v>
      </c>
      <c r="AE228" s="130">
        <f t="shared" si="744"/>
        <v>0</v>
      </c>
      <c r="AF228" s="130">
        <f t="shared" si="744"/>
        <v>0</v>
      </c>
      <c r="AG228" s="130">
        <f t="shared" si="744"/>
        <v>0</v>
      </c>
      <c r="AH228" s="130">
        <f t="shared" si="744"/>
        <v>0</v>
      </c>
      <c r="AI228" s="130">
        <f t="shared" si="744"/>
        <v>0</v>
      </c>
      <c r="AJ228" s="130">
        <f t="shared" ref="AJ228:BO228" si="745">AJ100/$C100</f>
        <v>0</v>
      </c>
      <c r="AK228" s="130">
        <f t="shared" si="745"/>
        <v>0</v>
      </c>
      <c r="AL228" s="130">
        <f t="shared" si="745"/>
        <v>0</v>
      </c>
      <c r="AM228" s="130">
        <f t="shared" si="745"/>
        <v>0</v>
      </c>
      <c r="AN228" s="130">
        <f t="shared" si="745"/>
        <v>0</v>
      </c>
      <c r="AO228" s="130">
        <f t="shared" si="745"/>
        <v>0</v>
      </c>
      <c r="AP228" s="130">
        <f t="shared" si="745"/>
        <v>0</v>
      </c>
      <c r="AQ228" s="130">
        <f t="shared" si="745"/>
        <v>0</v>
      </c>
      <c r="AR228" s="130">
        <f t="shared" si="745"/>
        <v>0</v>
      </c>
      <c r="AS228" s="130">
        <f t="shared" si="745"/>
        <v>0</v>
      </c>
      <c r="AT228" s="130">
        <f t="shared" si="745"/>
        <v>0</v>
      </c>
      <c r="AU228" s="130">
        <f t="shared" si="745"/>
        <v>0</v>
      </c>
      <c r="AV228" s="130">
        <f t="shared" si="745"/>
        <v>0</v>
      </c>
      <c r="AW228" s="130">
        <f t="shared" si="745"/>
        <v>0</v>
      </c>
      <c r="AX228" s="130">
        <f t="shared" si="745"/>
        <v>0</v>
      </c>
      <c r="AY228" s="130">
        <f t="shared" si="745"/>
        <v>0</v>
      </c>
      <c r="AZ228" s="130">
        <f t="shared" si="745"/>
        <v>0</v>
      </c>
      <c r="BA228" s="130">
        <f t="shared" si="745"/>
        <v>0</v>
      </c>
      <c r="BB228" s="130">
        <f t="shared" si="745"/>
        <v>0</v>
      </c>
      <c r="BC228" s="130">
        <f t="shared" si="745"/>
        <v>0</v>
      </c>
      <c r="BD228" s="130">
        <f t="shared" si="745"/>
        <v>0</v>
      </c>
      <c r="BE228" s="130">
        <f t="shared" si="745"/>
        <v>0</v>
      </c>
      <c r="BF228" s="130">
        <f t="shared" si="745"/>
        <v>18.5</v>
      </c>
      <c r="BG228" s="130">
        <f t="shared" si="745"/>
        <v>13.5</v>
      </c>
      <c r="BH228" s="130">
        <f t="shared" si="745"/>
        <v>14.5</v>
      </c>
      <c r="BI228" s="130">
        <f t="shared" si="745"/>
        <v>0.5</v>
      </c>
      <c r="BJ228" s="130">
        <f t="shared" si="745"/>
        <v>11</v>
      </c>
      <c r="BK228" s="130">
        <f t="shared" si="745"/>
        <v>8</v>
      </c>
      <c r="BL228" s="130">
        <f t="shared" si="745"/>
        <v>9</v>
      </c>
      <c r="BM228" s="130">
        <f t="shared" si="745"/>
        <v>5.5</v>
      </c>
      <c r="BN228" s="130">
        <f t="shared" si="745"/>
        <v>2.5</v>
      </c>
      <c r="BO228" s="130">
        <f t="shared" si="745"/>
        <v>5.5</v>
      </c>
      <c r="BP228" s="130">
        <f t="shared" ref="BP228:CU228" si="746">BP100/$C100</f>
        <v>7.5</v>
      </c>
      <c r="BQ228" s="130">
        <f t="shared" si="746"/>
        <v>6.5</v>
      </c>
      <c r="BR228" s="130">
        <f t="shared" si="746"/>
        <v>14</v>
      </c>
      <c r="BS228" s="130">
        <f t="shared" si="746"/>
        <v>9</v>
      </c>
      <c r="BT228" s="130">
        <f t="shared" si="746"/>
        <v>10</v>
      </c>
      <c r="BU228" s="130">
        <f t="shared" si="746"/>
        <v>10</v>
      </c>
      <c r="BV228" s="130">
        <f t="shared" si="746"/>
        <v>7</v>
      </c>
      <c r="BW228" s="130">
        <f t="shared" si="746"/>
        <v>3</v>
      </c>
      <c r="BX228" s="130">
        <f t="shared" si="746"/>
        <v>5</v>
      </c>
      <c r="BY228" s="130">
        <f t="shared" si="746"/>
        <v>5.5</v>
      </c>
      <c r="BZ228" s="130">
        <f t="shared" si="746"/>
        <v>0</v>
      </c>
      <c r="CA228" s="130">
        <f t="shared" si="746"/>
        <v>0</v>
      </c>
      <c r="CB228" s="130">
        <f t="shared" si="746"/>
        <v>0</v>
      </c>
      <c r="CC228" s="130">
        <f t="shared" si="746"/>
        <v>0</v>
      </c>
      <c r="CD228" s="130">
        <f t="shared" si="746"/>
        <v>0</v>
      </c>
      <c r="CE228" s="130">
        <f t="shared" si="746"/>
        <v>0</v>
      </c>
      <c r="CF228" s="130">
        <f t="shared" si="746"/>
        <v>0</v>
      </c>
      <c r="CG228" s="130">
        <f t="shared" si="746"/>
        <v>0</v>
      </c>
      <c r="CH228" s="130">
        <f t="shared" si="746"/>
        <v>0</v>
      </c>
      <c r="CI228" s="130">
        <f t="shared" si="746"/>
        <v>0</v>
      </c>
      <c r="CJ228" s="130">
        <f t="shared" si="746"/>
        <v>0</v>
      </c>
      <c r="CK228" s="130">
        <f t="shared" si="746"/>
        <v>0</v>
      </c>
      <c r="CL228" s="130">
        <f t="shared" si="746"/>
        <v>0</v>
      </c>
      <c r="CM228" s="130">
        <f t="shared" si="746"/>
        <v>0</v>
      </c>
      <c r="CN228" s="130">
        <f t="shared" si="746"/>
        <v>0</v>
      </c>
      <c r="CO228" s="130">
        <f t="shared" si="746"/>
        <v>0</v>
      </c>
      <c r="CP228" s="130">
        <f t="shared" si="746"/>
        <v>0</v>
      </c>
      <c r="CQ228" s="130">
        <f t="shared" si="746"/>
        <v>0</v>
      </c>
      <c r="CR228" s="130">
        <f t="shared" si="746"/>
        <v>0</v>
      </c>
      <c r="CS228" s="130">
        <f t="shared" si="746"/>
        <v>0</v>
      </c>
      <c r="CT228" s="130">
        <f t="shared" si="746"/>
        <v>0</v>
      </c>
      <c r="CU228" s="130">
        <f t="shared" si="746"/>
        <v>0</v>
      </c>
      <c r="CV228" s="130">
        <f t="shared" ref="CV228:DJ228" si="747">CV100/$C100</f>
        <v>0</v>
      </c>
      <c r="CW228" s="130">
        <f t="shared" si="747"/>
        <v>0</v>
      </c>
      <c r="CX228" s="130">
        <f t="shared" si="747"/>
        <v>0</v>
      </c>
      <c r="CY228" s="130">
        <f t="shared" si="747"/>
        <v>0</v>
      </c>
      <c r="CZ228" s="130">
        <f t="shared" si="747"/>
        <v>0</v>
      </c>
      <c r="DA228" s="130">
        <f t="shared" si="747"/>
        <v>0</v>
      </c>
      <c r="DB228" s="130">
        <f t="shared" si="747"/>
        <v>0</v>
      </c>
      <c r="DC228" s="130">
        <f t="shared" si="747"/>
        <v>0</v>
      </c>
      <c r="DD228" s="130">
        <f t="shared" si="747"/>
        <v>0</v>
      </c>
      <c r="DE228" s="130">
        <f t="shared" si="747"/>
        <v>0</v>
      </c>
      <c r="DF228" s="130">
        <f t="shared" si="747"/>
        <v>0</v>
      </c>
      <c r="DG228" s="130">
        <f t="shared" si="747"/>
        <v>0</v>
      </c>
      <c r="DH228" s="130">
        <f t="shared" si="747"/>
        <v>0</v>
      </c>
      <c r="DI228" s="130">
        <f t="shared" si="747"/>
        <v>0</v>
      </c>
      <c r="DJ228" s="130">
        <f t="shared" si="747"/>
        <v>0</v>
      </c>
      <c r="DK228" s="130">
        <f t="shared" ref="DK228:DV228" si="748">DK100/$C100</f>
        <v>0</v>
      </c>
      <c r="DL228" s="130">
        <f t="shared" si="748"/>
        <v>0</v>
      </c>
      <c r="DM228" s="130">
        <f t="shared" si="748"/>
        <v>0</v>
      </c>
      <c r="DN228" s="130">
        <f t="shared" si="748"/>
        <v>0</v>
      </c>
      <c r="DO228" s="130">
        <f t="shared" si="748"/>
        <v>0</v>
      </c>
      <c r="DP228" s="130">
        <f t="shared" si="748"/>
        <v>0</v>
      </c>
      <c r="DQ228" s="130">
        <f t="shared" si="748"/>
        <v>0</v>
      </c>
      <c r="DR228" s="130">
        <f t="shared" si="748"/>
        <v>0</v>
      </c>
      <c r="DS228" s="130">
        <f t="shared" si="748"/>
        <v>0</v>
      </c>
      <c r="DT228" s="130">
        <f t="shared" si="748"/>
        <v>0</v>
      </c>
      <c r="DU228" s="130">
        <f t="shared" si="748"/>
        <v>0</v>
      </c>
      <c r="DV228" s="130">
        <f t="shared" si="748"/>
        <v>0</v>
      </c>
      <c r="DW228" s="130">
        <f t="shared" ref="DW228:EH228" si="749">DW100/$C100</f>
        <v>0</v>
      </c>
      <c r="DX228" s="130">
        <f t="shared" si="749"/>
        <v>0</v>
      </c>
      <c r="DY228" s="130">
        <f t="shared" si="749"/>
        <v>0</v>
      </c>
      <c r="DZ228" s="130">
        <f t="shared" si="749"/>
        <v>0</v>
      </c>
      <c r="EA228" s="130">
        <f t="shared" si="749"/>
        <v>0</v>
      </c>
      <c r="EB228" s="130">
        <f t="shared" si="749"/>
        <v>0</v>
      </c>
      <c r="EC228" s="130">
        <f t="shared" si="749"/>
        <v>0</v>
      </c>
      <c r="ED228" s="130">
        <f t="shared" si="749"/>
        <v>0</v>
      </c>
      <c r="EE228" s="130">
        <f t="shared" si="749"/>
        <v>0</v>
      </c>
      <c r="EF228" s="130">
        <f t="shared" si="749"/>
        <v>0</v>
      </c>
      <c r="EG228" s="130">
        <f t="shared" si="749"/>
        <v>0</v>
      </c>
      <c r="EH228" s="130">
        <f t="shared" si="749"/>
        <v>0</v>
      </c>
      <c r="EI228" s="130">
        <f t="shared" ref="EI228:ET228" si="750">EI100/$C100</f>
        <v>0</v>
      </c>
      <c r="EJ228" s="130">
        <f t="shared" si="750"/>
        <v>0</v>
      </c>
      <c r="EK228" s="130">
        <f t="shared" si="750"/>
        <v>0</v>
      </c>
      <c r="EL228" s="130">
        <f t="shared" si="750"/>
        <v>0</v>
      </c>
      <c r="EM228" s="130">
        <f t="shared" si="750"/>
        <v>0</v>
      </c>
      <c r="EN228" s="130">
        <f t="shared" si="750"/>
        <v>0</v>
      </c>
      <c r="EO228" s="130">
        <f t="shared" si="750"/>
        <v>0</v>
      </c>
      <c r="EP228" s="130">
        <f t="shared" si="750"/>
        <v>0</v>
      </c>
      <c r="EQ228" s="130">
        <f t="shared" si="750"/>
        <v>0</v>
      </c>
      <c r="ER228" s="130">
        <f t="shared" si="750"/>
        <v>0</v>
      </c>
      <c r="ES228" s="130">
        <f t="shared" si="750"/>
        <v>0</v>
      </c>
      <c r="ET228" s="130">
        <f t="shared" si="750"/>
        <v>0</v>
      </c>
      <c r="EU228" s="130">
        <f t="shared" ref="EU228:GM228" si="751">EU100/$C100</f>
        <v>0</v>
      </c>
      <c r="EV228" s="130">
        <f t="shared" si="751"/>
        <v>0</v>
      </c>
      <c r="EW228" s="130">
        <f t="shared" si="751"/>
        <v>0</v>
      </c>
      <c r="EX228" s="130">
        <f t="shared" si="751"/>
        <v>0</v>
      </c>
      <c r="EY228" s="130">
        <f t="shared" si="751"/>
        <v>0</v>
      </c>
      <c r="EZ228" s="130">
        <f t="shared" si="751"/>
        <v>0</v>
      </c>
      <c r="FA228" s="130">
        <f t="shared" si="751"/>
        <v>0</v>
      </c>
      <c r="FB228" s="130">
        <f t="shared" si="751"/>
        <v>0</v>
      </c>
      <c r="FC228" s="130">
        <f t="shared" si="751"/>
        <v>0</v>
      </c>
      <c r="FD228" s="130">
        <f t="shared" si="751"/>
        <v>0</v>
      </c>
      <c r="FE228" s="130">
        <f t="shared" si="751"/>
        <v>0</v>
      </c>
      <c r="FF228" s="130">
        <f t="shared" si="751"/>
        <v>0</v>
      </c>
      <c r="FG228" s="130">
        <f t="shared" si="751"/>
        <v>0</v>
      </c>
      <c r="FH228" s="130">
        <f t="shared" si="751"/>
        <v>0</v>
      </c>
      <c r="FI228" s="130">
        <f t="shared" si="751"/>
        <v>0</v>
      </c>
      <c r="FJ228" s="130">
        <f t="shared" si="751"/>
        <v>0</v>
      </c>
      <c r="FK228" s="130">
        <f t="shared" si="751"/>
        <v>0</v>
      </c>
      <c r="FL228" s="130">
        <f t="shared" si="751"/>
        <v>0</v>
      </c>
      <c r="FM228" s="130">
        <f t="shared" si="751"/>
        <v>0</v>
      </c>
      <c r="FN228" s="130">
        <f t="shared" si="751"/>
        <v>0</v>
      </c>
      <c r="FO228" s="130">
        <f t="shared" si="751"/>
        <v>0</v>
      </c>
      <c r="FP228" s="130">
        <f t="shared" si="751"/>
        <v>0</v>
      </c>
      <c r="FQ228" s="130">
        <f t="shared" si="751"/>
        <v>0</v>
      </c>
      <c r="FR228" s="130">
        <f t="shared" si="751"/>
        <v>0</v>
      </c>
      <c r="FS228" s="130">
        <f t="shared" si="751"/>
        <v>0</v>
      </c>
      <c r="FT228" s="130">
        <f t="shared" si="751"/>
        <v>0</v>
      </c>
      <c r="FU228" s="130">
        <f t="shared" si="751"/>
        <v>0</v>
      </c>
      <c r="FV228" s="130">
        <f t="shared" si="751"/>
        <v>0</v>
      </c>
      <c r="FW228" s="130">
        <f t="shared" si="751"/>
        <v>0</v>
      </c>
      <c r="FX228" s="130">
        <f t="shared" si="751"/>
        <v>0</v>
      </c>
      <c r="FY228" s="130">
        <f t="shared" si="751"/>
        <v>0</v>
      </c>
      <c r="FZ228" s="130">
        <f t="shared" si="751"/>
        <v>0</v>
      </c>
      <c r="GA228" s="130">
        <f t="shared" si="751"/>
        <v>0</v>
      </c>
      <c r="GB228" s="130">
        <f t="shared" si="751"/>
        <v>0</v>
      </c>
      <c r="GC228" s="130">
        <f t="shared" si="751"/>
        <v>0</v>
      </c>
      <c r="GD228" s="130">
        <f t="shared" si="751"/>
        <v>0</v>
      </c>
      <c r="GE228" s="130">
        <f t="shared" si="751"/>
        <v>0</v>
      </c>
      <c r="GF228" s="130">
        <f t="shared" si="751"/>
        <v>0</v>
      </c>
      <c r="GG228" s="130">
        <f t="shared" si="751"/>
        <v>0</v>
      </c>
      <c r="GH228" s="130">
        <f t="shared" si="751"/>
        <v>0</v>
      </c>
      <c r="GI228" s="130">
        <f t="shared" si="751"/>
        <v>0</v>
      </c>
      <c r="GJ228" s="130">
        <f t="shared" si="751"/>
        <v>0</v>
      </c>
      <c r="GK228" s="130">
        <f t="shared" si="751"/>
        <v>0</v>
      </c>
      <c r="GL228" s="130">
        <f t="shared" si="751"/>
        <v>0</v>
      </c>
      <c r="GM228" s="130">
        <f t="shared" si="751"/>
        <v>0</v>
      </c>
      <c r="GN228" s="121"/>
      <c r="GO228" s="121"/>
      <c r="GP228" s="121"/>
      <c r="GQ228" s="121"/>
      <c r="GR228" s="120"/>
      <c r="GS228" s="120"/>
      <c r="GT228" s="120"/>
      <c r="GU228" s="120"/>
      <c r="GV228" s="120"/>
      <c r="GW228" s="120"/>
      <c r="GX228" s="120"/>
      <c r="GY228" s="120"/>
      <c r="GZ228" s="120"/>
      <c r="HA228" s="120"/>
      <c r="HB228" s="120"/>
      <c r="HC228" s="120"/>
      <c r="HD228" s="120"/>
      <c r="HE228" s="120"/>
      <c r="HF228" s="120"/>
      <c r="HG228" s="120"/>
    </row>
    <row r="229" spans="1:215" ht="15.75" x14ac:dyDescent="0.25">
      <c r="A229" s="45" t="s">
        <v>34</v>
      </c>
      <c r="B229" s="179" t="s">
        <v>95</v>
      </c>
      <c r="C229" s="46">
        <v>2</v>
      </c>
      <c r="D229" s="130">
        <f t="shared" ref="D229:AI229" si="752">D101/$C101</f>
        <v>0</v>
      </c>
      <c r="E229" s="130">
        <f t="shared" si="752"/>
        <v>0</v>
      </c>
      <c r="F229" s="130">
        <f t="shared" si="752"/>
        <v>0</v>
      </c>
      <c r="G229" s="130">
        <f t="shared" si="752"/>
        <v>0</v>
      </c>
      <c r="H229" s="130">
        <f t="shared" si="752"/>
        <v>0</v>
      </c>
      <c r="I229" s="130">
        <f t="shared" si="752"/>
        <v>0</v>
      </c>
      <c r="J229" s="130">
        <f t="shared" si="752"/>
        <v>0</v>
      </c>
      <c r="K229" s="130">
        <f t="shared" si="752"/>
        <v>0</v>
      </c>
      <c r="L229" s="130">
        <f t="shared" si="752"/>
        <v>0</v>
      </c>
      <c r="M229" s="130">
        <f t="shared" si="752"/>
        <v>0</v>
      </c>
      <c r="N229" s="130">
        <f t="shared" si="752"/>
        <v>0</v>
      </c>
      <c r="O229" s="130">
        <f t="shared" si="752"/>
        <v>0</v>
      </c>
      <c r="P229" s="130">
        <f t="shared" si="752"/>
        <v>0</v>
      </c>
      <c r="Q229" s="130">
        <f t="shared" si="752"/>
        <v>0</v>
      </c>
      <c r="R229" s="130">
        <f t="shared" si="752"/>
        <v>0</v>
      </c>
      <c r="S229" s="130">
        <f t="shared" si="752"/>
        <v>0</v>
      </c>
      <c r="T229" s="130">
        <f t="shared" si="752"/>
        <v>0</v>
      </c>
      <c r="U229" s="130">
        <f t="shared" si="752"/>
        <v>0</v>
      </c>
      <c r="V229" s="130">
        <f t="shared" si="752"/>
        <v>0</v>
      </c>
      <c r="W229" s="130">
        <f t="shared" si="752"/>
        <v>0</v>
      </c>
      <c r="X229" s="130">
        <f t="shared" si="752"/>
        <v>0</v>
      </c>
      <c r="Y229" s="130">
        <f t="shared" si="752"/>
        <v>0</v>
      </c>
      <c r="Z229" s="130">
        <f t="shared" si="752"/>
        <v>0</v>
      </c>
      <c r="AA229" s="130">
        <f t="shared" si="752"/>
        <v>0</v>
      </c>
      <c r="AB229" s="130">
        <f t="shared" si="752"/>
        <v>0</v>
      </c>
      <c r="AC229" s="130">
        <f t="shared" si="752"/>
        <v>0</v>
      </c>
      <c r="AD229" s="130">
        <f t="shared" si="752"/>
        <v>0</v>
      </c>
      <c r="AE229" s="130">
        <f t="shared" si="752"/>
        <v>0</v>
      </c>
      <c r="AF229" s="130">
        <f t="shared" si="752"/>
        <v>0</v>
      </c>
      <c r="AG229" s="130">
        <f t="shared" si="752"/>
        <v>0</v>
      </c>
      <c r="AH229" s="130">
        <f t="shared" si="752"/>
        <v>0</v>
      </c>
      <c r="AI229" s="130">
        <f t="shared" si="752"/>
        <v>0</v>
      </c>
      <c r="AJ229" s="130">
        <f t="shared" ref="AJ229:BO229" si="753">AJ101/$C101</f>
        <v>0</v>
      </c>
      <c r="AK229" s="130">
        <f t="shared" si="753"/>
        <v>0</v>
      </c>
      <c r="AL229" s="130">
        <f t="shared" si="753"/>
        <v>0</v>
      </c>
      <c r="AM229" s="130">
        <f t="shared" si="753"/>
        <v>0</v>
      </c>
      <c r="AN229" s="130">
        <f t="shared" si="753"/>
        <v>0</v>
      </c>
      <c r="AO229" s="130">
        <f t="shared" si="753"/>
        <v>0</v>
      </c>
      <c r="AP229" s="130">
        <f t="shared" si="753"/>
        <v>0</v>
      </c>
      <c r="AQ229" s="130">
        <f t="shared" si="753"/>
        <v>0</v>
      </c>
      <c r="AR229" s="130">
        <f t="shared" si="753"/>
        <v>0</v>
      </c>
      <c r="AS229" s="130">
        <f t="shared" si="753"/>
        <v>0</v>
      </c>
      <c r="AT229" s="130">
        <f t="shared" si="753"/>
        <v>0</v>
      </c>
      <c r="AU229" s="130">
        <f t="shared" si="753"/>
        <v>0</v>
      </c>
      <c r="AV229" s="130">
        <f t="shared" si="753"/>
        <v>0</v>
      </c>
      <c r="AW229" s="130">
        <f t="shared" si="753"/>
        <v>0</v>
      </c>
      <c r="AX229" s="130">
        <f t="shared" si="753"/>
        <v>0</v>
      </c>
      <c r="AY229" s="130">
        <f t="shared" si="753"/>
        <v>0</v>
      </c>
      <c r="AZ229" s="130">
        <f t="shared" si="753"/>
        <v>0</v>
      </c>
      <c r="BA229" s="130">
        <f t="shared" si="753"/>
        <v>0</v>
      </c>
      <c r="BB229" s="130">
        <f t="shared" si="753"/>
        <v>0</v>
      </c>
      <c r="BC229" s="130">
        <f t="shared" si="753"/>
        <v>0</v>
      </c>
      <c r="BD229" s="130">
        <f t="shared" si="753"/>
        <v>0</v>
      </c>
      <c r="BE229" s="130">
        <f t="shared" si="753"/>
        <v>0</v>
      </c>
      <c r="BF229" s="130">
        <f t="shared" si="753"/>
        <v>0</v>
      </c>
      <c r="BG229" s="130">
        <f t="shared" si="753"/>
        <v>0</v>
      </c>
      <c r="BH229" s="130">
        <f t="shared" si="753"/>
        <v>0</v>
      </c>
      <c r="BI229" s="130">
        <f t="shared" si="753"/>
        <v>0</v>
      </c>
      <c r="BJ229" s="130">
        <f t="shared" si="753"/>
        <v>0</v>
      </c>
      <c r="BK229" s="130">
        <f t="shared" si="753"/>
        <v>0</v>
      </c>
      <c r="BL229" s="130">
        <f t="shared" si="753"/>
        <v>0</v>
      </c>
      <c r="BM229" s="130">
        <f t="shared" si="753"/>
        <v>0</v>
      </c>
      <c r="BN229" s="130">
        <f t="shared" si="753"/>
        <v>0</v>
      </c>
      <c r="BO229" s="130">
        <f t="shared" si="753"/>
        <v>0</v>
      </c>
      <c r="BP229" s="130">
        <f t="shared" ref="BP229:CU229" si="754">BP101/$C101</f>
        <v>0</v>
      </c>
      <c r="BQ229" s="130">
        <f t="shared" si="754"/>
        <v>0</v>
      </c>
      <c r="BR229" s="130">
        <f t="shared" si="754"/>
        <v>0</v>
      </c>
      <c r="BS229" s="130">
        <f t="shared" si="754"/>
        <v>0</v>
      </c>
      <c r="BT229" s="130">
        <f t="shared" si="754"/>
        <v>0</v>
      </c>
      <c r="BU229" s="130">
        <f t="shared" si="754"/>
        <v>0</v>
      </c>
      <c r="BV229" s="130">
        <f t="shared" si="754"/>
        <v>0</v>
      </c>
      <c r="BW229" s="130">
        <f t="shared" si="754"/>
        <v>0</v>
      </c>
      <c r="BX229" s="130">
        <f t="shared" si="754"/>
        <v>0</v>
      </c>
      <c r="BY229" s="130">
        <f t="shared" si="754"/>
        <v>0</v>
      </c>
      <c r="BZ229" s="130">
        <f t="shared" si="754"/>
        <v>0</v>
      </c>
      <c r="CA229" s="130">
        <f t="shared" si="754"/>
        <v>0</v>
      </c>
      <c r="CB229" s="130">
        <f t="shared" si="754"/>
        <v>0</v>
      </c>
      <c r="CC229" s="130">
        <f t="shared" si="754"/>
        <v>0</v>
      </c>
      <c r="CD229" s="130">
        <f t="shared" si="754"/>
        <v>0</v>
      </c>
      <c r="CE229" s="130">
        <f t="shared" si="754"/>
        <v>0</v>
      </c>
      <c r="CF229" s="130">
        <f t="shared" si="754"/>
        <v>0</v>
      </c>
      <c r="CG229" s="130">
        <f t="shared" si="754"/>
        <v>0</v>
      </c>
      <c r="CH229" s="130">
        <f t="shared" si="754"/>
        <v>0</v>
      </c>
      <c r="CI229" s="130">
        <f t="shared" si="754"/>
        <v>0</v>
      </c>
      <c r="CJ229" s="130">
        <f t="shared" si="754"/>
        <v>0</v>
      </c>
      <c r="CK229" s="130">
        <f t="shared" si="754"/>
        <v>0</v>
      </c>
      <c r="CL229" s="130">
        <f t="shared" si="754"/>
        <v>0</v>
      </c>
      <c r="CM229" s="130">
        <f t="shared" si="754"/>
        <v>0</v>
      </c>
      <c r="CN229" s="130">
        <f t="shared" si="754"/>
        <v>0</v>
      </c>
      <c r="CO229" s="130">
        <f t="shared" si="754"/>
        <v>0</v>
      </c>
      <c r="CP229" s="130">
        <f t="shared" si="754"/>
        <v>0</v>
      </c>
      <c r="CQ229" s="130">
        <f t="shared" si="754"/>
        <v>0</v>
      </c>
      <c r="CR229" s="130">
        <f t="shared" si="754"/>
        <v>0</v>
      </c>
      <c r="CS229" s="130">
        <f t="shared" si="754"/>
        <v>0</v>
      </c>
      <c r="CT229" s="130">
        <f t="shared" si="754"/>
        <v>0</v>
      </c>
      <c r="CU229" s="130">
        <f t="shared" si="754"/>
        <v>0</v>
      </c>
      <c r="CV229" s="130">
        <f t="shared" ref="CV229:DJ229" si="755">CV101/$C101</f>
        <v>0</v>
      </c>
      <c r="CW229" s="130">
        <f t="shared" si="755"/>
        <v>0</v>
      </c>
      <c r="CX229" s="130">
        <f t="shared" si="755"/>
        <v>0</v>
      </c>
      <c r="CY229" s="130">
        <f t="shared" si="755"/>
        <v>0</v>
      </c>
      <c r="CZ229" s="130">
        <f t="shared" si="755"/>
        <v>0</v>
      </c>
      <c r="DA229" s="130">
        <f t="shared" si="755"/>
        <v>0</v>
      </c>
      <c r="DB229" s="130">
        <f t="shared" si="755"/>
        <v>0</v>
      </c>
      <c r="DC229" s="130">
        <f t="shared" si="755"/>
        <v>0</v>
      </c>
      <c r="DD229" s="130">
        <f t="shared" si="755"/>
        <v>0</v>
      </c>
      <c r="DE229" s="130">
        <f t="shared" si="755"/>
        <v>0</v>
      </c>
      <c r="DF229" s="130">
        <f t="shared" si="755"/>
        <v>0</v>
      </c>
      <c r="DG229" s="130">
        <f t="shared" si="755"/>
        <v>0</v>
      </c>
      <c r="DH229" s="130">
        <f t="shared" si="755"/>
        <v>0</v>
      </c>
      <c r="DI229" s="130">
        <f t="shared" si="755"/>
        <v>0</v>
      </c>
      <c r="DJ229" s="130">
        <f t="shared" si="755"/>
        <v>0</v>
      </c>
      <c r="DK229" s="130">
        <f t="shared" ref="DK229:DV229" si="756">DK101/$C101</f>
        <v>0</v>
      </c>
      <c r="DL229" s="130">
        <f t="shared" si="756"/>
        <v>0</v>
      </c>
      <c r="DM229" s="130">
        <f t="shared" si="756"/>
        <v>0</v>
      </c>
      <c r="DN229" s="130">
        <f t="shared" si="756"/>
        <v>0</v>
      </c>
      <c r="DO229" s="130">
        <f t="shared" si="756"/>
        <v>0</v>
      </c>
      <c r="DP229" s="130">
        <f t="shared" si="756"/>
        <v>0</v>
      </c>
      <c r="DQ229" s="130">
        <f t="shared" si="756"/>
        <v>0</v>
      </c>
      <c r="DR229" s="130">
        <f t="shared" si="756"/>
        <v>0</v>
      </c>
      <c r="DS229" s="130">
        <f t="shared" si="756"/>
        <v>0</v>
      </c>
      <c r="DT229" s="130">
        <f t="shared" si="756"/>
        <v>0</v>
      </c>
      <c r="DU229" s="130">
        <f t="shared" si="756"/>
        <v>0</v>
      </c>
      <c r="DV229" s="130">
        <f t="shared" si="756"/>
        <v>0</v>
      </c>
      <c r="DW229" s="130">
        <f t="shared" ref="DW229:EH229" si="757">DW101/$C101</f>
        <v>0</v>
      </c>
      <c r="DX229" s="130">
        <f t="shared" si="757"/>
        <v>0</v>
      </c>
      <c r="DY229" s="130">
        <f t="shared" si="757"/>
        <v>0</v>
      </c>
      <c r="DZ229" s="130">
        <f t="shared" si="757"/>
        <v>0</v>
      </c>
      <c r="EA229" s="130">
        <f t="shared" si="757"/>
        <v>0</v>
      </c>
      <c r="EB229" s="130">
        <f t="shared" si="757"/>
        <v>0</v>
      </c>
      <c r="EC229" s="130">
        <f t="shared" si="757"/>
        <v>0</v>
      </c>
      <c r="ED229" s="130">
        <f t="shared" si="757"/>
        <v>0</v>
      </c>
      <c r="EE229" s="130">
        <f t="shared" si="757"/>
        <v>0</v>
      </c>
      <c r="EF229" s="130">
        <f t="shared" si="757"/>
        <v>0</v>
      </c>
      <c r="EG229" s="130">
        <f t="shared" si="757"/>
        <v>0</v>
      </c>
      <c r="EH229" s="130">
        <f t="shared" si="757"/>
        <v>0</v>
      </c>
      <c r="EI229" s="130">
        <f t="shared" ref="EI229:ET229" si="758">EI101/$C101</f>
        <v>0</v>
      </c>
      <c r="EJ229" s="130">
        <f t="shared" si="758"/>
        <v>0</v>
      </c>
      <c r="EK229" s="130">
        <f t="shared" si="758"/>
        <v>0</v>
      </c>
      <c r="EL229" s="130">
        <f t="shared" si="758"/>
        <v>0</v>
      </c>
      <c r="EM229" s="130">
        <f t="shared" si="758"/>
        <v>0</v>
      </c>
      <c r="EN229" s="130">
        <f t="shared" si="758"/>
        <v>0</v>
      </c>
      <c r="EO229" s="130">
        <f t="shared" si="758"/>
        <v>0</v>
      </c>
      <c r="EP229" s="130">
        <f t="shared" si="758"/>
        <v>0</v>
      </c>
      <c r="EQ229" s="130">
        <f t="shared" si="758"/>
        <v>0</v>
      </c>
      <c r="ER229" s="130">
        <f t="shared" si="758"/>
        <v>0</v>
      </c>
      <c r="ES229" s="130">
        <f t="shared" si="758"/>
        <v>0</v>
      </c>
      <c r="ET229" s="130">
        <f t="shared" si="758"/>
        <v>0</v>
      </c>
      <c r="EU229" s="130">
        <f t="shared" ref="EU229:GM229" si="759">EU101/$C101</f>
        <v>0</v>
      </c>
      <c r="EV229" s="130">
        <f t="shared" si="759"/>
        <v>0</v>
      </c>
      <c r="EW229" s="130">
        <f t="shared" si="759"/>
        <v>0</v>
      </c>
      <c r="EX229" s="130">
        <f t="shared" si="759"/>
        <v>0</v>
      </c>
      <c r="EY229" s="130">
        <f t="shared" si="759"/>
        <v>0</v>
      </c>
      <c r="EZ229" s="130">
        <f t="shared" si="759"/>
        <v>0</v>
      </c>
      <c r="FA229" s="130">
        <f t="shared" si="759"/>
        <v>0</v>
      </c>
      <c r="FB229" s="130">
        <f t="shared" si="759"/>
        <v>0</v>
      </c>
      <c r="FC229" s="130">
        <f t="shared" si="759"/>
        <v>0</v>
      </c>
      <c r="FD229" s="130">
        <f t="shared" si="759"/>
        <v>0</v>
      </c>
      <c r="FE229" s="130">
        <f t="shared" si="759"/>
        <v>0</v>
      </c>
      <c r="FF229" s="130">
        <f t="shared" si="759"/>
        <v>0</v>
      </c>
      <c r="FG229" s="130">
        <f t="shared" si="759"/>
        <v>0</v>
      </c>
      <c r="FH229" s="130">
        <f t="shared" si="759"/>
        <v>0</v>
      </c>
      <c r="FI229" s="130">
        <f t="shared" si="759"/>
        <v>0</v>
      </c>
      <c r="FJ229" s="130">
        <f t="shared" si="759"/>
        <v>0</v>
      </c>
      <c r="FK229" s="130">
        <f t="shared" si="759"/>
        <v>0</v>
      </c>
      <c r="FL229" s="130">
        <f t="shared" si="759"/>
        <v>0</v>
      </c>
      <c r="FM229" s="130">
        <f t="shared" si="759"/>
        <v>0</v>
      </c>
      <c r="FN229" s="130">
        <f t="shared" si="759"/>
        <v>0</v>
      </c>
      <c r="FO229" s="130">
        <f t="shared" si="759"/>
        <v>0</v>
      </c>
      <c r="FP229" s="130">
        <f t="shared" si="759"/>
        <v>0</v>
      </c>
      <c r="FQ229" s="130">
        <f t="shared" si="759"/>
        <v>0</v>
      </c>
      <c r="FR229" s="130">
        <f t="shared" si="759"/>
        <v>0</v>
      </c>
      <c r="FS229" s="130">
        <f t="shared" si="759"/>
        <v>0</v>
      </c>
      <c r="FT229" s="130">
        <f t="shared" si="759"/>
        <v>0</v>
      </c>
      <c r="FU229" s="130">
        <f t="shared" si="759"/>
        <v>0</v>
      </c>
      <c r="FV229" s="130">
        <f t="shared" si="759"/>
        <v>0</v>
      </c>
      <c r="FW229" s="130">
        <f t="shared" si="759"/>
        <v>0</v>
      </c>
      <c r="FX229" s="130">
        <f t="shared" si="759"/>
        <v>0</v>
      </c>
      <c r="FY229" s="130">
        <f t="shared" si="759"/>
        <v>0</v>
      </c>
      <c r="FZ229" s="130">
        <f t="shared" si="759"/>
        <v>0</v>
      </c>
      <c r="GA229" s="130">
        <f t="shared" si="759"/>
        <v>0</v>
      </c>
      <c r="GB229" s="130">
        <f t="shared" si="759"/>
        <v>0</v>
      </c>
      <c r="GC229" s="130">
        <f t="shared" si="759"/>
        <v>0</v>
      </c>
      <c r="GD229" s="130">
        <f t="shared" si="759"/>
        <v>0</v>
      </c>
      <c r="GE229" s="130">
        <f t="shared" si="759"/>
        <v>0</v>
      </c>
      <c r="GF229" s="130">
        <f t="shared" si="759"/>
        <v>0</v>
      </c>
      <c r="GG229" s="130">
        <f t="shared" si="759"/>
        <v>0</v>
      </c>
      <c r="GH229" s="130">
        <f t="shared" si="759"/>
        <v>0</v>
      </c>
      <c r="GI229" s="130">
        <f t="shared" si="759"/>
        <v>0</v>
      </c>
      <c r="GJ229" s="130">
        <f t="shared" si="759"/>
        <v>0</v>
      </c>
      <c r="GK229" s="130">
        <f t="shared" si="759"/>
        <v>0</v>
      </c>
      <c r="GL229" s="130">
        <f t="shared" si="759"/>
        <v>0</v>
      </c>
      <c r="GM229" s="130">
        <f t="shared" si="759"/>
        <v>0</v>
      </c>
      <c r="GN229" s="121"/>
      <c r="GO229" s="121"/>
      <c r="GP229" s="121"/>
      <c r="GQ229" s="121"/>
      <c r="GR229" s="120"/>
      <c r="GS229" s="120"/>
      <c r="GT229" s="120"/>
      <c r="GU229" s="120"/>
      <c r="GV229" s="120"/>
      <c r="GW229" s="120"/>
      <c r="GX229" s="120"/>
      <c r="GY229" s="120"/>
      <c r="GZ229" s="120"/>
      <c r="HA229" s="120"/>
      <c r="HB229" s="120"/>
      <c r="HC229" s="120"/>
      <c r="HD229" s="120"/>
      <c r="HE229" s="120"/>
      <c r="HF229" s="120"/>
      <c r="HG229" s="120"/>
    </row>
    <row r="230" spans="1:215" ht="15.75" x14ac:dyDescent="0.25">
      <c r="A230" s="45" t="s">
        <v>34</v>
      </c>
      <c r="B230" s="179" t="s">
        <v>22</v>
      </c>
      <c r="C230" s="46">
        <v>2</v>
      </c>
      <c r="D230" s="130">
        <f t="shared" ref="D230:AI230" si="760">D102/$C102</f>
        <v>0</v>
      </c>
      <c r="E230" s="130">
        <f t="shared" si="760"/>
        <v>0</v>
      </c>
      <c r="F230" s="130">
        <f t="shared" si="760"/>
        <v>0</v>
      </c>
      <c r="G230" s="130">
        <f t="shared" si="760"/>
        <v>0</v>
      </c>
      <c r="H230" s="130">
        <f t="shared" si="760"/>
        <v>0</v>
      </c>
      <c r="I230" s="130">
        <f t="shared" si="760"/>
        <v>0</v>
      </c>
      <c r="J230" s="130">
        <f t="shared" si="760"/>
        <v>0</v>
      </c>
      <c r="K230" s="130">
        <f t="shared" si="760"/>
        <v>0</v>
      </c>
      <c r="L230" s="130">
        <f t="shared" si="760"/>
        <v>0</v>
      </c>
      <c r="M230" s="130">
        <f t="shared" si="760"/>
        <v>0</v>
      </c>
      <c r="N230" s="130">
        <f t="shared" si="760"/>
        <v>0</v>
      </c>
      <c r="O230" s="130">
        <f t="shared" si="760"/>
        <v>0</v>
      </c>
      <c r="P230" s="130">
        <f t="shared" si="760"/>
        <v>0</v>
      </c>
      <c r="Q230" s="130">
        <f t="shared" si="760"/>
        <v>0</v>
      </c>
      <c r="R230" s="130">
        <f t="shared" si="760"/>
        <v>0</v>
      </c>
      <c r="S230" s="130">
        <f t="shared" si="760"/>
        <v>0</v>
      </c>
      <c r="T230" s="130">
        <f t="shared" si="760"/>
        <v>0</v>
      </c>
      <c r="U230" s="130">
        <f t="shared" si="760"/>
        <v>0</v>
      </c>
      <c r="V230" s="130">
        <f t="shared" si="760"/>
        <v>0</v>
      </c>
      <c r="W230" s="130">
        <f t="shared" si="760"/>
        <v>0</v>
      </c>
      <c r="X230" s="130">
        <f t="shared" si="760"/>
        <v>0</v>
      </c>
      <c r="Y230" s="130">
        <f t="shared" si="760"/>
        <v>0</v>
      </c>
      <c r="Z230" s="130">
        <f t="shared" si="760"/>
        <v>0</v>
      </c>
      <c r="AA230" s="130">
        <f t="shared" si="760"/>
        <v>0</v>
      </c>
      <c r="AB230" s="130">
        <f t="shared" si="760"/>
        <v>0</v>
      </c>
      <c r="AC230" s="130">
        <f t="shared" si="760"/>
        <v>0</v>
      </c>
      <c r="AD230" s="130">
        <f t="shared" si="760"/>
        <v>0</v>
      </c>
      <c r="AE230" s="130">
        <f t="shared" si="760"/>
        <v>0</v>
      </c>
      <c r="AF230" s="130">
        <f t="shared" si="760"/>
        <v>0</v>
      </c>
      <c r="AG230" s="130">
        <f t="shared" si="760"/>
        <v>0</v>
      </c>
      <c r="AH230" s="130">
        <f t="shared" si="760"/>
        <v>0</v>
      </c>
      <c r="AI230" s="130">
        <f t="shared" si="760"/>
        <v>0</v>
      </c>
      <c r="AJ230" s="130">
        <f t="shared" ref="AJ230:BO230" si="761">AJ102/$C102</f>
        <v>0</v>
      </c>
      <c r="AK230" s="130">
        <f t="shared" si="761"/>
        <v>0</v>
      </c>
      <c r="AL230" s="130">
        <f t="shared" si="761"/>
        <v>0</v>
      </c>
      <c r="AM230" s="130">
        <f t="shared" si="761"/>
        <v>0</v>
      </c>
      <c r="AN230" s="130">
        <f t="shared" si="761"/>
        <v>0</v>
      </c>
      <c r="AO230" s="130">
        <f t="shared" si="761"/>
        <v>0</v>
      </c>
      <c r="AP230" s="130">
        <f t="shared" si="761"/>
        <v>0</v>
      </c>
      <c r="AQ230" s="130">
        <f t="shared" si="761"/>
        <v>0</v>
      </c>
      <c r="AR230" s="130">
        <f t="shared" si="761"/>
        <v>0</v>
      </c>
      <c r="AS230" s="130">
        <f t="shared" si="761"/>
        <v>0</v>
      </c>
      <c r="AT230" s="130">
        <f t="shared" si="761"/>
        <v>0</v>
      </c>
      <c r="AU230" s="130">
        <f t="shared" si="761"/>
        <v>0</v>
      </c>
      <c r="AV230" s="130">
        <f t="shared" si="761"/>
        <v>0</v>
      </c>
      <c r="AW230" s="130">
        <f t="shared" si="761"/>
        <v>0</v>
      </c>
      <c r="AX230" s="130">
        <f t="shared" si="761"/>
        <v>0</v>
      </c>
      <c r="AY230" s="130">
        <f t="shared" si="761"/>
        <v>0</v>
      </c>
      <c r="AZ230" s="130">
        <f t="shared" si="761"/>
        <v>0</v>
      </c>
      <c r="BA230" s="130">
        <f t="shared" si="761"/>
        <v>0</v>
      </c>
      <c r="BB230" s="130">
        <f t="shared" si="761"/>
        <v>0</v>
      </c>
      <c r="BC230" s="130">
        <f t="shared" si="761"/>
        <v>0</v>
      </c>
      <c r="BD230" s="130">
        <f t="shared" si="761"/>
        <v>0</v>
      </c>
      <c r="BE230" s="130">
        <f t="shared" si="761"/>
        <v>0</v>
      </c>
      <c r="BF230" s="130">
        <f t="shared" si="761"/>
        <v>0</v>
      </c>
      <c r="BG230" s="130">
        <f t="shared" si="761"/>
        <v>0</v>
      </c>
      <c r="BH230" s="130">
        <f t="shared" si="761"/>
        <v>0</v>
      </c>
      <c r="BI230" s="130">
        <f t="shared" si="761"/>
        <v>0</v>
      </c>
      <c r="BJ230" s="130">
        <f t="shared" si="761"/>
        <v>0</v>
      </c>
      <c r="BK230" s="130">
        <f t="shared" si="761"/>
        <v>0</v>
      </c>
      <c r="BL230" s="130">
        <f t="shared" si="761"/>
        <v>0</v>
      </c>
      <c r="BM230" s="130">
        <f t="shared" si="761"/>
        <v>0</v>
      </c>
      <c r="BN230" s="130">
        <f t="shared" si="761"/>
        <v>0</v>
      </c>
      <c r="BO230" s="130">
        <f t="shared" si="761"/>
        <v>0</v>
      </c>
      <c r="BP230" s="130">
        <f t="shared" ref="BP230:CU230" si="762">BP102/$C102</f>
        <v>0</v>
      </c>
      <c r="BQ230" s="130">
        <f t="shared" si="762"/>
        <v>0</v>
      </c>
      <c r="BR230" s="130">
        <f t="shared" si="762"/>
        <v>0</v>
      </c>
      <c r="BS230" s="130">
        <f t="shared" si="762"/>
        <v>0</v>
      </c>
      <c r="BT230" s="130">
        <f t="shared" si="762"/>
        <v>0</v>
      </c>
      <c r="BU230" s="130">
        <f t="shared" si="762"/>
        <v>0</v>
      </c>
      <c r="BV230" s="130">
        <f t="shared" si="762"/>
        <v>0</v>
      </c>
      <c r="BW230" s="130">
        <f t="shared" si="762"/>
        <v>0</v>
      </c>
      <c r="BX230" s="130">
        <f t="shared" si="762"/>
        <v>0</v>
      </c>
      <c r="BY230" s="130">
        <f t="shared" si="762"/>
        <v>0</v>
      </c>
      <c r="BZ230" s="130">
        <f t="shared" si="762"/>
        <v>3.5</v>
      </c>
      <c r="CA230" s="130">
        <f t="shared" si="762"/>
        <v>3.5</v>
      </c>
      <c r="CB230" s="130">
        <f t="shared" si="762"/>
        <v>0</v>
      </c>
      <c r="CC230" s="130">
        <f t="shared" si="762"/>
        <v>0</v>
      </c>
      <c r="CD230" s="130">
        <f t="shared" si="762"/>
        <v>0</v>
      </c>
      <c r="CE230" s="130">
        <f t="shared" si="762"/>
        <v>0</v>
      </c>
      <c r="CF230" s="130">
        <f t="shared" si="762"/>
        <v>0</v>
      </c>
      <c r="CG230" s="130">
        <f t="shared" si="762"/>
        <v>0</v>
      </c>
      <c r="CH230" s="130">
        <f t="shared" si="762"/>
        <v>0</v>
      </c>
      <c r="CI230" s="130">
        <f t="shared" si="762"/>
        <v>0</v>
      </c>
      <c r="CJ230" s="130">
        <f t="shared" si="762"/>
        <v>0</v>
      </c>
      <c r="CK230" s="130">
        <f t="shared" si="762"/>
        <v>0</v>
      </c>
      <c r="CL230" s="130">
        <f t="shared" si="762"/>
        <v>0</v>
      </c>
      <c r="CM230" s="130">
        <f t="shared" si="762"/>
        <v>0</v>
      </c>
      <c r="CN230" s="130">
        <f t="shared" si="762"/>
        <v>0</v>
      </c>
      <c r="CO230" s="130">
        <f t="shared" si="762"/>
        <v>0</v>
      </c>
      <c r="CP230" s="130">
        <f t="shared" si="762"/>
        <v>0</v>
      </c>
      <c r="CQ230" s="130">
        <f t="shared" si="762"/>
        <v>0</v>
      </c>
      <c r="CR230" s="130">
        <f t="shared" si="762"/>
        <v>0</v>
      </c>
      <c r="CS230" s="130">
        <f t="shared" si="762"/>
        <v>0</v>
      </c>
      <c r="CT230" s="130">
        <f t="shared" si="762"/>
        <v>0</v>
      </c>
      <c r="CU230" s="130">
        <f t="shared" si="762"/>
        <v>0</v>
      </c>
      <c r="CV230" s="130">
        <f t="shared" ref="CV230:DJ230" si="763">CV102/$C102</f>
        <v>0</v>
      </c>
      <c r="CW230" s="130">
        <f t="shared" si="763"/>
        <v>0</v>
      </c>
      <c r="CX230" s="130">
        <f t="shared" si="763"/>
        <v>0</v>
      </c>
      <c r="CY230" s="130">
        <f t="shared" si="763"/>
        <v>0</v>
      </c>
      <c r="CZ230" s="130">
        <f t="shared" si="763"/>
        <v>0</v>
      </c>
      <c r="DA230" s="130">
        <f t="shared" si="763"/>
        <v>0</v>
      </c>
      <c r="DB230" s="130">
        <f t="shared" si="763"/>
        <v>0</v>
      </c>
      <c r="DC230" s="130">
        <f t="shared" si="763"/>
        <v>0</v>
      </c>
      <c r="DD230" s="130">
        <f t="shared" si="763"/>
        <v>0</v>
      </c>
      <c r="DE230" s="130">
        <f t="shared" si="763"/>
        <v>0</v>
      </c>
      <c r="DF230" s="130">
        <f t="shared" si="763"/>
        <v>0</v>
      </c>
      <c r="DG230" s="130">
        <f t="shared" si="763"/>
        <v>0</v>
      </c>
      <c r="DH230" s="130">
        <f t="shared" si="763"/>
        <v>0</v>
      </c>
      <c r="DI230" s="130">
        <f t="shared" si="763"/>
        <v>0</v>
      </c>
      <c r="DJ230" s="130">
        <f t="shared" si="763"/>
        <v>0</v>
      </c>
      <c r="DK230" s="130">
        <f t="shared" ref="DK230:DV230" si="764">DK102/$C102</f>
        <v>0</v>
      </c>
      <c r="DL230" s="130">
        <f t="shared" si="764"/>
        <v>0</v>
      </c>
      <c r="DM230" s="130">
        <f t="shared" si="764"/>
        <v>0</v>
      </c>
      <c r="DN230" s="130">
        <f t="shared" si="764"/>
        <v>0</v>
      </c>
      <c r="DO230" s="130">
        <f t="shared" si="764"/>
        <v>0</v>
      </c>
      <c r="DP230" s="130">
        <f t="shared" si="764"/>
        <v>0</v>
      </c>
      <c r="DQ230" s="130">
        <f t="shared" si="764"/>
        <v>0</v>
      </c>
      <c r="DR230" s="130">
        <f t="shared" si="764"/>
        <v>0</v>
      </c>
      <c r="DS230" s="130">
        <f t="shared" si="764"/>
        <v>0</v>
      </c>
      <c r="DT230" s="130">
        <f t="shared" si="764"/>
        <v>0</v>
      </c>
      <c r="DU230" s="130">
        <f t="shared" si="764"/>
        <v>0</v>
      </c>
      <c r="DV230" s="130">
        <f t="shared" si="764"/>
        <v>0</v>
      </c>
      <c r="DW230" s="130">
        <f t="shared" ref="DW230:EH230" si="765">DW102/$C102</f>
        <v>0</v>
      </c>
      <c r="DX230" s="130">
        <f t="shared" si="765"/>
        <v>0</v>
      </c>
      <c r="DY230" s="130">
        <f t="shared" si="765"/>
        <v>0</v>
      </c>
      <c r="DZ230" s="130">
        <f t="shared" si="765"/>
        <v>0</v>
      </c>
      <c r="EA230" s="130">
        <f t="shared" si="765"/>
        <v>0</v>
      </c>
      <c r="EB230" s="130">
        <f t="shared" si="765"/>
        <v>0</v>
      </c>
      <c r="EC230" s="130">
        <f t="shared" si="765"/>
        <v>0</v>
      </c>
      <c r="ED230" s="130">
        <f t="shared" si="765"/>
        <v>0</v>
      </c>
      <c r="EE230" s="130">
        <f t="shared" si="765"/>
        <v>0</v>
      </c>
      <c r="EF230" s="130">
        <f t="shared" si="765"/>
        <v>0</v>
      </c>
      <c r="EG230" s="130">
        <f t="shared" si="765"/>
        <v>0</v>
      </c>
      <c r="EH230" s="130">
        <f t="shared" si="765"/>
        <v>0</v>
      </c>
      <c r="EI230" s="130">
        <f t="shared" ref="EI230:ET230" si="766">EI102/$C102</f>
        <v>0</v>
      </c>
      <c r="EJ230" s="130">
        <f t="shared" si="766"/>
        <v>0</v>
      </c>
      <c r="EK230" s="130">
        <f t="shared" si="766"/>
        <v>0</v>
      </c>
      <c r="EL230" s="130">
        <f t="shared" si="766"/>
        <v>0</v>
      </c>
      <c r="EM230" s="130">
        <f t="shared" si="766"/>
        <v>0</v>
      </c>
      <c r="EN230" s="130">
        <f t="shared" si="766"/>
        <v>0</v>
      </c>
      <c r="EO230" s="130">
        <f t="shared" si="766"/>
        <v>0</v>
      </c>
      <c r="EP230" s="130">
        <f t="shared" si="766"/>
        <v>0</v>
      </c>
      <c r="EQ230" s="130">
        <f t="shared" si="766"/>
        <v>0</v>
      </c>
      <c r="ER230" s="130">
        <f t="shared" si="766"/>
        <v>0</v>
      </c>
      <c r="ES230" s="130">
        <f t="shared" si="766"/>
        <v>0</v>
      </c>
      <c r="ET230" s="130">
        <f t="shared" si="766"/>
        <v>0</v>
      </c>
      <c r="EU230" s="130">
        <f t="shared" ref="EU230:GM230" si="767">EU102/$C102</f>
        <v>0</v>
      </c>
      <c r="EV230" s="130">
        <f t="shared" si="767"/>
        <v>0</v>
      </c>
      <c r="EW230" s="130">
        <f t="shared" si="767"/>
        <v>0</v>
      </c>
      <c r="EX230" s="130">
        <f t="shared" si="767"/>
        <v>0</v>
      </c>
      <c r="EY230" s="130">
        <f t="shared" si="767"/>
        <v>0</v>
      </c>
      <c r="EZ230" s="130">
        <f t="shared" si="767"/>
        <v>0</v>
      </c>
      <c r="FA230" s="130">
        <f t="shared" si="767"/>
        <v>0</v>
      </c>
      <c r="FB230" s="130">
        <f t="shared" si="767"/>
        <v>0</v>
      </c>
      <c r="FC230" s="130">
        <f t="shared" si="767"/>
        <v>0</v>
      </c>
      <c r="FD230" s="130">
        <f t="shared" si="767"/>
        <v>0</v>
      </c>
      <c r="FE230" s="130">
        <f t="shared" si="767"/>
        <v>0</v>
      </c>
      <c r="FF230" s="130">
        <f t="shared" si="767"/>
        <v>0</v>
      </c>
      <c r="FG230" s="130">
        <f t="shared" si="767"/>
        <v>0</v>
      </c>
      <c r="FH230" s="130">
        <f t="shared" si="767"/>
        <v>0</v>
      </c>
      <c r="FI230" s="130">
        <f t="shared" si="767"/>
        <v>0</v>
      </c>
      <c r="FJ230" s="130">
        <f t="shared" si="767"/>
        <v>0</v>
      </c>
      <c r="FK230" s="130">
        <f t="shared" si="767"/>
        <v>0</v>
      </c>
      <c r="FL230" s="130">
        <f t="shared" si="767"/>
        <v>0</v>
      </c>
      <c r="FM230" s="130">
        <f t="shared" si="767"/>
        <v>0</v>
      </c>
      <c r="FN230" s="130">
        <f t="shared" si="767"/>
        <v>0</v>
      </c>
      <c r="FO230" s="130">
        <f t="shared" si="767"/>
        <v>0</v>
      </c>
      <c r="FP230" s="130">
        <f t="shared" si="767"/>
        <v>0</v>
      </c>
      <c r="FQ230" s="130">
        <f t="shared" si="767"/>
        <v>0</v>
      </c>
      <c r="FR230" s="130">
        <f t="shared" si="767"/>
        <v>0</v>
      </c>
      <c r="FS230" s="130">
        <f t="shared" si="767"/>
        <v>0</v>
      </c>
      <c r="FT230" s="130">
        <f t="shared" si="767"/>
        <v>0</v>
      </c>
      <c r="FU230" s="130">
        <f t="shared" si="767"/>
        <v>0</v>
      </c>
      <c r="FV230" s="130">
        <f t="shared" si="767"/>
        <v>0</v>
      </c>
      <c r="FW230" s="130">
        <f t="shared" si="767"/>
        <v>0</v>
      </c>
      <c r="FX230" s="130">
        <f t="shared" si="767"/>
        <v>0</v>
      </c>
      <c r="FY230" s="130">
        <f t="shared" si="767"/>
        <v>0</v>
      </c>
      <c r="FZ230" s="130">
        <f t="shared" si="767"/>
        <v>0</v>
      </c>
      <c r="GA230" s="130">
        <f t="shared" si="767"/>
        <v>0</v>
      </c>
      <c r="GB230" s="130">
        <f t="shared" si="767"/>
        <v>0</v>
      </c>
      <c r="GC230" s="130">
        <f t="shared" si="767"/>
        <v>0</v>
      </c>
      <c r="GD230" s="130">
        <f t="shared" si="767"/>
        <v>0</v>
      </c>
      <c r="GE230" s="130">
        <f t="shared" si="767"/>
        <v>0</v>
      </c>
      <c r="GF230" s="130">
        <f t="shared" si="767"/>
        <v>0</v>
      </c>
      <c r="GG230" s="130">
        <f t="shared" si="767"/>
        <v>0</v>
      </c>
      <c r="GH230" s="130">
        <f t="shared" si="767"/>
        <v>0</v>
      </c>
      <c r="GI230" s="130">
        <f t="shared" si="767"/>
        <v>0</v>
      </c>
      <c r="GJ230" s="130">
        <f t="shared" si="767"/>
        <v>0</v>
      </c>
      <c r="GK230" s="130">
        <f t="shared" si="767"/>
        <v>0</v>
      </c>
      <c r="GL230" s="130">
        <f t="shared" si="767"/>
        <v>0</v>
      </c>
      <c r="GM230" s="130">
        <f t="shared" si="767"/>
        <v>0</v>
      </c>
      <c r="GN230" s="121"/>
      <c r="GO230" s="121"/>
      <c r="GP230" s="121"/>
      <c r="GQ230" s="121"/>
      <c r="GR230" s="120"/>
      <c r="GS230" s="120"/>
      <c r="GT230" s="120"/>
      <c r="GU230" s="120"/>
      <c r="GV230" s="120"/>
      <c r="GW230" s="120"/>
      <c r="GX230" s="120"/>
      <c r="GY230" s="120"/>
      <c r="GZ230" s="120"/>
      <c r="HA230" s="120"/>
      <c r="HB230" s="120"/>
      <c r="HC230" s="120"/>
      <c r="HD230" s="120"/>
      <c r="HE230" s="120"/>
      <c r="HF230" s="120"/>
      <c r="HG230" s="120"/>
    </row>
    <row r="231" spans="1:215" ht="15.75" x14ac:dyDescent="0.25">
      <c r="A231" s="45" t="s">
        <v>34</v>
      </c>
      <c r="B231" s="179" t="s">
        <v>22</v>
      </c>
      <c r="C231" s="46">
        <v>1.8000000000017999</v>
      </c>
      <c r="D231" s="130">
        <f t="shared" ref="D231:AI231" si="768">D103/$C103</f>
        <v>0</v>
      </c>
      <c r="E231" s="130">
        <f t="shared" si="768"/>
        <v>0</v>
      </c>
      <c r="F231" s="130">
        <f t="shared" si="768"/>
        <v>0</v>
      </c>
      <c r="G231" s="130">
        <f t="shared" si="768"/>
        <v>0</v>
      </c>
      <c r="H231" s="130">
        <f t="shared" si="768"/>
        <v>0</v>
      </c>
      <c r="I231" s="130">
        <f t="shared" si="768"/>
        <v>0</v>
      </c>
      <c r="J231" s="130">
        <f t="shared" si="768"/>
        <v>0</v>
      </c>
      <c r="K231" s="130">
        <f t="shared" si="768"/>
        <v>0</v>
      </c>
      <c r="L231" s="130">
        <f t="shared" si="768"/>
        <v>0</v>
      </c>
      <c r="M231" s="130">
        <f t="shared" si="768"/>
        <v>0</v>
      </c>
      <c r="N231" s="130">
        <f t="shared" si="768"/>
        <v>0</v>
      </c>
      <c r="O231" s="130">
        <f t="shared" si="768"/>
        <v>0</v>
      </c>
      <c r="P231" s="130">
        <f t="shared" si="768"/>
        <v>0</v>
      </c>
      <c r="Q231" s="130">
        <f t="shared" si="768"/>
        <v>0</v>
      </c>
      <c r="R231" s="130">
        <f t="shared" si="768"/>
        <v>0</v>
      </c>
      <c r="S231" s="130">
        <f t="shared" si="768"/>
        <v>0</v>
      </c>
      <c r="T231" s="130">
        <f t="shared" si="768"/>
        <v>0</v>
      </c>
      <c r="U231" s="130">
        <f t="shared" si="768"/>
        <v>0</v>
      </c>
      <c r="V231" s="130">
        <f t="shared" si="768"/>
        <v>0</v>
      </c>
      <c r="W231" s="130">
        <f t="shared" si="768"/>
        <v>0</v>
      </c>
      <c r="X231" s="130">
        <f t="shared" si="768"/>
        <v>0</v>
      </c>
      <c r="Y231" s="130">
        <f t="shared" si="768"/>
        <v>0</v>
      </c>
      <c r="Z231" s="130">
        <f t="shared" si="768"/>
        <v>0</v>
      </c>
      <c r="AA231" s="130">
        <f t="shared" si="768"/>
        <v>0</v>
      </c>
      <c r="AB231" s="130">
        <f t="shared" si="768"/>
        <v>0</v>
      </c>
      <c r="AC231" s="130">
        <f t="shared" si="768"/>
        <v>0</v>
      </c>
      <c r="AD231" s="130">
        <f t="shared" si="768"/>
        <v>0</v>
      </c>
      <c r="AE231" s="130">
        <f t="shared" si="768"/>
        <v>0</v>
      </c>
      <c r="AF231" s="130">
        <f t="shared" si="768"/>
        <v>0</v>
      </c>
      <c r="AG231" s="130">
        <f t="shared" si="768"/>
        <v>0</v>
      </c>
      <c r="AH231" s="130">
        <f t="shared" si="768"/>
        <v>0</v>
      </c>
      <c r="AI231" s="130">
        <f t="shared" si="768"/>
        <v>0</v>
      </c>
      <c r="AJ231" s="130">
        <f t="shared" ref="AJ231:BO231" si="769">AJ103/$C103</f>
        <v>0</v>
      </c>
      <c r="AK231" s="130">
        <f t="shared" si="769"/>
        <v>0</v>
      </c>
      <c r="AL231" s="130">
        <f t="shared" si="769"/>
        <v>0</v>
      </c>
      <c r="AM231" s="130">
        <f t="shared" si="769"/>
        <v>0</v>
      </c>
      <c r="AN231" s="130">
        <f t="shared" si="769"/>
        <v>0</v>
      </c>
      <c r="AO231" s="130">
        <f t="shared" si="769"/>
        <v>0</v>
      </c>
      <c r="AP231" s="130">
        <f t="shared" si="769"/>
        <v>0</v>
      </c>
      <c r="AQ231" s="130">
        <f t="shared" si="769"/>
        <v>0</v>
      </c>
      <c r="AR231" s="130">
        <f t="shared" si="769"/>
        <v>0</v>
      </c>
      <c r="AS231" s="130">
        <f t="shared" si="769"/>
        <v>0</v>
      </c>
      <c r="AT231" s="130">
        <f t="shared" si="769"/>
        <v>0</v>
      </c>
      <c r="AU231" s="130">
        <f t="shared" si="769"/>
        <v>0</v>
      </c>
      <c r="AV231" s="130">
        <f t="shared" si="769"/>
        <v>0</v>
      </c>
      <c r="AW231" s="130">
        <f t="shared" si="769"/>
        <v>0</v>
      </c>
      <c r="AX231" s="130">
        <f t="shared" si="769"/>
        <v>0</v>
      </c>
      <c r="AY231" s="130">
        <f t="shared" si="769"/>
        <v>0</v>
      </c>
      <c r="AZ231" s="130">
        <f t="shared" si="769"/>
        <v>0</v>
      </c>
      <c r="BA231" s="130">
        <f t="shared" si="769"/>
        <v>0</v>
      </c>
      <c r="BB231" s="130">
        <f t="shared" si="769"/>
        <v>0</v>
      </c>
      <c r="BC231" s="130">
        <f t="shared" si="769"/>
        <v>0</v>
      </c>
      <c r="BD231" s="130">
        <f t="shared" si="769"/>
        <v>0</v>
      </c>
      <c r="BE231" s="130">
        <f t="shared" si="769"/>
        <v>0</v>
      </c>
      <c r="BF231" s="130">
        <f t="shared" si="769"/>
        <v>0</v>
      </c>
      <c r="BG231" s="130">
        <f t="shared" si="769"/>
        <v>0</v>
      </c>
      <c r="BH231" s="130">
        <f t="shared" si="769"/>
        <v>0</v>
      </c>
      <c r="BI231" s="130">
        <f t="shared" si="769"/>
        <v>0</v>
      </c>
      <c r="BJ231" s="130">
        <f t="shared" si="769"/>
        <v>0</v>
      </c>
      <c r="BK231" s="130">
        <f t="shared" si="769"/>
        <v>0</v>
      </c>
      <c r="BL231" s="130">
        <f t="shared" si="769"/>
        <v>0</v>
      </c>
      <c r="BM231" s="130">
        <f t="shared" si="769"/>
        <v>0</v>
      </c>
      <c r="BN231" s="130">
        <f t="shared" si="769"/>
        <v>0</v>
      </c>
      <c r="BO231" s="130">
        <f t="shared" si="769"/>
        <v>0</v>
      </c>
      <c r="BP231" s="130">
        <f t="shared" ref="BP231:CU231" si="770">BP103/$C103</f>
        <v>0</v>
      </c>
      <c r="BQ231" s="130">
        <f t="shared" si="770"/>
        <v>0</v>
      </c>
      <c r="BR231" s="130">
        <f t="shared" si="770"/>
        <v>0</v>
      </c>
      <c r="BS231" s="130">
        <f t="shared" si="770"/>
        <v>0</v>
      </c>
      <c r="BT231" s="130">
        <f t="shared" si="770"/>
        <v>0</v>
      </c>
      <c r="BU231" s="130">
        <f t="shared" si="770"/>
        <v>0</v>
      </c>
      <c r="BV231" s="130">
        <f t="shared" si="770"/>
        <v>0</v>
      </c>
      <c r="BW231" s="130">
        <f t="shared" si="770"/>
        <v>0</v>
      </c>
      <c r="BX231" s="130">
        <f t="shared" si="770"/>
        <v>0</v>
      </c>
      <c r="BY231" s="130">
        <f t="shared" si="770"/>
        <v>0</v>
      </c>
      <c r="BZ231" s="130">
        <f t="shared" si="770"/>
        <v>0</v>
      </c>
      <c r="CA231" s="130">
        <f t="shared" si="770"/>
        <v>0</v>
      </c>
      <c r="CB231" s="130">
        <f t="shared" si="770"/>
        <v>47.222222222174999</v>
      </c>
      <c r="CC231" s="130">
        <f t="shared" si="770"/>
        <v>132.22222222209001</v>
      </c>
      <c r="CD231" s="130">
        <f t="shared" si="770"/>
        <v>184.44444444426</v>
      </c>
      <c r="CE231" s="130">
        <f t="shared" si="770"/>
        <v>233.888888888655</v>
      </c>
      <c r="CF231" s="130">
        <f t="shared" si="770"/>
        <v>362.22222222186002</v>
      </c>
      <c r="CG231" s="130">
        <f t="shared" si="770"/>
        <v>527.77777777724998</v>
      </c>
      <c r="CH231" s="130">
        <f t="shared" si="770"/>
        <v>558.88888888833003</v>
      </c>
      <c r="CI231" s="130">
        <f t="shared" si="770"/>
        <v>686.66666666598007</v>
      </c>
      <c r="CJ231" s="130">
        <f t="shared" si="770"/>
        <v>593.88888888829501</v>
      </c>
      <c r="CK231" s="130">
        <f t="shared" si="770"/>
        <v>668.33333333266501</v>
      </c>
      <c r="CL231" s="130">
        <f t="shared" si="770"/>
        <v>764.44444444368003</v>
      </c>
      <c r="CM231" s="130">
        <f t="shared" si="770"/>
        <v>705.55555555485</v>
      </c>
      <c r="CN231" s="130">
        <f t="shared" si="770"/>
        <v>697.22222222152504</v>
      </c>
      <c r="CO231" s="130">
        <f t="shared" si="770"/>
        <v>680.55555555487501</v>
      </c>
      <c r="CP231" s="130">
        <f t="shared" si="770"/>
        <v>723.88888888816507</v>
      </c>
      <c r="CQ231" s="130">
        <f t="shared" si="770"/>
        <v>704.44444444374005</v>
      </c>
      <c r="CR231" s="130">
        <f t="shared" si="770"/>
        <v>732.22222222149003</v>
      </c>
      <c r="CS231" s="130">
        <f t="shared" si="770"/>
        <v>813.88888888807503</v>
      </c>
      <c r="CT231" s="130">
        <f t="shared" si="770"/>
        <v>758.33333333257508</v>
      </c>
      <c r="CU231" s="130">
        <f t="shared" si="770"/>
        <v>714.99999999928502</v>
      </c>
      <c r="CV231" s="130">
        <f t="shared" ref="CV231:DJ231" si="771">CV103/$C103</f>
        <v>730.55555555482499</v>
      </c>
      <c r="CW231" s="130">
        <f t="shared" si="771"/>
        <v>635.55555555492003</v>
      </c>
      <c r="CX231" s="130">
        <f t="shared" si="771"/>
        <v>712.77777777706501</v>
      </c>
      <c r="CY231" s="130">
        <f t="shared" si="771"/>
        <v>715.55555555484</v>
      </c>
      <c r="CZ231" s="130">
        <f t="shared" si="771"/>
        <v>772.22222222145001</v>
      </c>
      <c r="DA231" s="130">
        <f t="shared" si="771"/>
        <v>729.44444444371504</v>
      </c>
      <c r="DB231" s="130">
        <f t="shared" si="771"/>
        <v>714.44444444373005</v>
      </c>
      <c r="DC231" s="130">
        <f t="shared" si="771"/>
        <v>708.33333333262499</v>
      </c>
      <c r="DD231" s="130">
        <f t="shared" si="771"/>
        <v>691.66666666597507</v>
      </c>
      <c r="DE231" s="130">
        <f t="shared" si="771"/>
        <v>692.77777777708502</v>
      </c>
      <c r="DF231" s="130">
        <f t="shared" si="771"/>
        <v>702.22222222152004</v>
      </c>
      <c r="DG231" s="130">
        <f t="shared" si="771"/>
        <v>776.66666666589003</v>
      </c>
      <c r="DH231" s="130">
        <f t="shared" si="771"/>
        <v>794.99999999920499</v>
      </c>
      <c r="DI231" s="130">
        <f t="shared" si="771"/>
        <v>685.55555555487001</v>
      </c>
      <c r="DJ231" s="130">
        <f t="shared" si="771"/>
        <v>761.66666666590504</v>
      </c>
      <c r="DK231" s="130">
        <f t="shared" ref="DK231:DV231" si="772">DK103/$C103</f>
        <v>751.11111111036007</v>
      </c>
      <c r="DL231" s="130">
        <f t="shared" si="772"/>
        <v>778.33333333255507</v>
      </c>
      <c r="DM231" s="130">
        <f t="shared" si="772"/>
        <v>758.88888888813005</v>
      </c>
      <c r="DN231" s="130">
        <f t="shared" si="772"/>
        <v>762.22222222146002</v>
      </c>
      <c r="DO231" s="130">
        <f t="shared" si="772"/>
        <v>718.88888888817007</v>
      </c>
      <c r="DP231" s="130">
        <f t="shared" si="772"/>
        <v>762.77777777701499</v>
      </c>
      <c r="DQ231" s="130">
        <f t="shared" si="772"/>
        <v>764.999999999235</v>
      </c>
      <c r="DR231" s="130">
        <f t="shared" si="772"/>
        <v>726.11111111038508</v>
      </c>
      <c r="DS231" s="130">
        <f t="shared" si="772"/>
        <v>767.77777777700999</v>
      </c>
      <c r="DT231" s="130">
        <f t="shared" si="772"/>
        <v>642.22222222158007</v>
      </c>
      <c r="DU231" s="130">
        <f t="shared" si="772"/>
        <v>638.33333333269502</v>
      </c>
      <c r="DV231" s="130">
        <f t="shared" si="772"/>
        <v>709.44444444373505</v>
      </c>
      <c r="DW231" s="130">
        <f t="shared" ref="DW231:EH231" si="773">DW103/$C103</f>
        <v>628.33333333270502</v>
      </c>
      <c r="DX231" s="130">
        <f t="shared" si="773"/>
        <v>663.88888888822498</v>
      </c>
      <c r="DY231" s="130">
        <f t="shared" si="773"/>
        <v>625.55555555493004</v>
      </c>
      <c r="DZ231" s="130">
        <f t="shared" si="773"/>
        <v>702.77777777707502</v>
      </c>
      <c r="EA231" s="130">
        <f t="shared" si="773"/>
        <v>586.66666666608</v>
      </c>
      <c r="EB231" s="130">
        <f t="shared" si="773"/>
        <v>708.33333333262499</v>
      </c>
      <c r="EC231" s="130">
        <f t="shared" si="773"/>
        <v>730.55555555482499</v>
      </c>
      <c r="ED231" s="130">
        <f t="shared" si="773"/>
        <v>734.44444444371004</v>
      </c>
      <c r="EE231" s="130">
        <f t="shared" si="773"/>
        <v>675.55555555488002</v>
      </c>
      <c r="EF231" s="130">
        <f t="shared" si="773"/>
        <v>778.33333333255507</v>
      </c>
      <c r="EG231" s="130">
        <f t="shared" si="773"/>
        <v>651.11111111046</v>
      </c>
      <c r="EH231" s="130">
        <f t="shared" si="773"/>
        <v>664.44444444378007</v>
      </c>
      <c r="EI231" s="130">
        <f t="shared" ref="EI231:ET231" si="774">EI103/$C103</f>
        <v>646.111111110465</v>
      </c>
      <c r="EJ231" s="130">
        <f t="shared" si="774"/>
        <v>617.77777777716005</v>
      </c>
      <c r="EK231" s="130">
        <f t="shared" si="774"/>
        <v>606.11111111050502</v>
      </c>
      <c r="EL231" s="130">
        <f t="shared" si="774"/>
        <v>574.99999999942497</v>
      </c>
      <c r="EM231" s="130">
        <f t="shared" si="774"/>
        <v>532.77777777724498</v>
      </c>
      <c r="EN231" s="130">
        <f t="shared" si="774"/>
        <v>469.44444444397504</v>
      </c>
      <c r="EO231" s="130">
        <f t="shared" si="774"/>
        <v>560.55555555499507</v>
      </c>
      <c r="EP231" s="130">
        <f t="shared" si="774"/>
        <v>567.77777777721008</v>
      </c>
      <c r="EQ231" s="130">
        <f t="shared" si="774"/>
        <v>533.88888888835504</v>
      </c>
      <c r="ER231" s="130">
        <f t="shared" si="774"/>
        <v>487.77777777729</v>
      </c>
      <c r="ES231" s="130">
        <f t="shared" si="774"/>
        <v>609.99999999939007</v>
      </c>
      <c r="ET231" s="130">
        <f t="shared" si="774"/>
        <v>621.66666666604499</v>
      </c>
      <c r="EU231" s="130">
        <f t="shared" ref="EU231:GM231" si="775">EU103/$C103</f>
        <v>544.99999999945499</v>
      </c>
      <c r="EV231" s="130">
        <f t="shared" si="775"/>
        <v>508.88888888838</v>
      </c>
      <c r="EW231" s="130">
        <f t="shared" si="775"/>
        <v>476.11111111063502</v>
      </c>
      <c r="EX231" s="130">
        <f t="shared" si="775"/>
        <v>495.55555555506004</v>
      </c>
      <c r="EY231" s="130">
        <f t="shared" si="775"/>
        <v>546.11111111056505</v>
      </c>
      <c r="EZ231" s="130">
        <f t="shared" si="775"/>
        <v>489.44444444395504</v>
      </c>
      <c r="FA231" s="130">
        <f t="shared" si="775"/>
        <v>503.33333333283002</v>
      </c>
      <c r="FB231" s="130">
        <f t="shared" si="775"/>
        <v>474.99999999952502</v>
      </c>
      <c r="FC231" s="130">
        <f t="shared" si="775"/>
        <v>507.22222222171501</v>
      </c>
      <c r="FD231" s="130">
        <f t="shared" si="775"/>
        <v>438.33333333289499</v>
      </c>
      <c r="FE231" s="130">
        <f t="shared" si="775"/>
        <v>400.55555555515502</v>
      </c>
      <c r="FF231" s="130">
        <f t="shared" si="775"/>
        <v>432.77777777734502</v>
      </c>
      <c r="FG231" s="130">
        <f t="shared" si="775"/>
        <v>422.77777777735503</v>
      </c>
      <c r="FH231" s="130">
        <f t="shared" si="775"/>
        <v>428.333333332905</v>
      </c>
      <c r="FI231" s="130">
        <f t="shared" si="775"/>
        <v>385.55555555517003</v>
      </c>
      <c r="FJ231" s="130">
        <f t="shared" si="775"/>
        <v>429.99999999957004</v>
      </c>
      <c r="FK231" s="130">
        <f t="shared" si="775"/>
        <v>463.33333333287004</v>
      </c>
      <c r="FL231" s="130">
        <f t="shared" si="775"/>
        <v>433.3333333329</v>
      </c>
      <c r="FM231" s="130">
        <f t="shared" si="775"/>
        <v>482.22222222174003</v>
      </c>
      <c r="FN231" s="130">
        <f t="shared" si="775"/>
        <v>468.33333333286504</v>
      </c>
      <c r="FO231" s="130">
        <f t="shared" si="775"/>
        <v>424.99999999957504</v>
      </c>
      <c r="FP231" s="130">
        <f t="shared" si="775"/>
        <v>460.555555555095</v>
      </c>
      <c r="FQ231" s="130">
        <f t="shared" si="775"/>
        <v>387.22222222183501</v>
      </c>
      <c r="FR231" s="130">
        <f t="shared" si="775"/>
        <v>407.222222221815</v>
      </c>
      <c r="FS231" s="130">
        <f t="shared" si="775"/>
        <v>390.55555555516503</v>
      </c>
      <c r="FT231" s="130">
        <f t="shared" si="775"/>
        <v>314.44444444413</v>
      </c>
      <c r="FU231" s="130">
        <f t="shared" si="775"/>
        <v>316.11111111079504</v>
      </c>
      <c r="FV231" s="130">
        <f t="shared" si="775"/>
        <v>314.44444444413</v>
      </c>
      <c r="FW231" s="130">
        <f t="shared" si="775"/>
        <v>334.99999999966502</v>
      </c>
      <c r="FX231" s="130">
        <f t="shared" si="775"/>
        <v>358.33333333297503</v>
      </c>
      <c r="FY231" s="130">
        <f t="shared" si="775"/>
        <v>358.33333333297503</v>
      </c>
      <c r="FZ231" s="130">
        <f t="shared" si="775"/>
        <v>388.33333333294502</v>
      </c>
      <c r="GA231" s="130">
        <f t="shared" si="775"/>
        <v>409.99999999958999</v>
      </c>
      <c r="GB231" s="130">
        <f t="shared" si="775"/>
        <v>429.44444444401501</v>
      </c>
      <c r="GC231" s="130">
        <f t="shared" si="775"/>
        <v>361.11111111075002</v>
      </c>
      <c r="GD231" s="130">
        <f t="shared" si="775"/>
        <v>410.55555555514502</v>
      </c>
      <c r="GE231" s="130">
        <f t="shared" si="775"/>
        <v>258.33333333307502</v>
      </c>
      <c r="GF231" s="130">
        <f t="shared" si="775"/>
        <v>324.99999999967503</v>
      </c>
      <c r="GG231" s="130">
        <f t="shared" si="775"/>
        <v>365.55555555519004</v>
      </c>
      <c r="GH231" s="130">
        <f t="shared" si="775"/>
        <v>348.33333333298503</v>
      </c>
      <c r="GI231" s="130">
        <f t="shared" si="775"/>
        <v>337.22222222188503</v>
      </c>
      <c r="GJ231" s="130">
        <f t="shared" si="775"/>
        <v>334.44444444410999</v>
      </c>
      <c r="GK231" s="130">
        <f t="shared" si="775"/>
        <v>371.66666666629499</v>
      </c>
      <c r="GL231" s="130">
        <f t="shared" si="775"/>
        <v>324.99999999967503</v>
      </c>
      <c r="GM231" s="130">
        <f t="shared" si="775"/>
        <v>361.66666666630499</v>
      </c>
      <c r="GN231" s="121"/>
      <c r="GO231" s="121"/>
      <c r="GP231" s="121"/>
      <c r="GQ231" s="121"/>
      <c r="GR231" s="120"/>
      <c r="GS231" s="120"/>
      <c r="GT231" s="120"/>
      <c r="GU231" s="120"/>
      <c r="GV231" s="120"/>
      <c r="GW231" s="120"/>
      <c r="GX231" s="120"/>
      <c r="GY231" s="120"/>
      <c r="GZ231" s="120"/>
      <c r="HA231" s="120"/>
      <c r="HB231" s="120"/>
      <c r="HC231" s="120"/>
      <c r="HD231" s="120"/>
      <c r="HE231" s="120"/>
      <c r="HF231" s="120"/>
      <c r="HG231" s="120"/>
    </row>
    <row r="232" spans="1:215" ht="15.75" x14ac:dyDescent="0.25">
      <c r="A232" s="45" t="s">
        <v>34</v>
      </c>
      <c r="B232" s="179" t="s">
        <v>22</v>
      </c>
      <c r="C232" s="46">
        <v>1.9000000000024702</v>
      </c>
      <c r="D232" s="130">
        <f t="shared" ref="D232:AI232" si="776">D104/$C104</f>
        <v>0</v>
      </c>
      <c r="E232" s="130">
        <f t="shared" si="776"/>
        <v>0</v>
      </c>
      <c r="F232" s="130">
        <f t="shared" si="776"/>
        <v>0</v>
      </c>
      <c r="G232" s="130">
        <f t="shared" si="776"/>
        <v>0</v>
      </c>
      <c r="H232" s="130">
        <f t="shared" si="776"/>
        <v>0</v>
      </c>
      <c r="I232" s="130">
        <f t="shared" si="776"/>
        <v>0</v>
      </c>
      <c r="J232" s="130">
        <f t="shared" si="776"/>
        <v>0</v>
      </c>
      <c r="K232" s="130">
        <f t="shared" si="776"/>
        <v>0</v>
      </c>
      <c r="L232" s="130">
        <f t="shared" si="776"/>
        <v>0</v>
      </c>
      <c r="M232" s="130">
        <f t="shared" si="776"/>
        <v>0</v>
      </c>
      <c r="N232" s="130">
        <f t="shared" si="776"/>
        <v>0</v>
      </c>
      <c r="O232" s="130">
        <f t="shared" si="776"/>
        <v>0</v>
      </c>
      <c r="P232" s="130">
        <f t="shared" si="776"/>
        <v>0</v>
      </c>
      <c r="Q232" s="130">
        <f t="shared" si="776"/>
        <v>0</v>
      </c>
      <c r="R232" s="130">
        <f t="shared" si="776"/>
        <v>0</v>
      </c>
      <c r="S232" s="130">
        <f t="shared" si="776"/>
        <v>0</v>
      </c>
      <c r="T232" s="130">
        <f t="shared" si="776"/>
        <v>0</v>
      </c>
      <c r="U232" s="130">
        <f t="shared" si="776"/>
        <v>0</v>
      </c>
      <c r="V232" s="130">
        <f t="shared" si="776"/>
        <v>0</v>
      </c>
      <c r="W232" s="130">
        <f t="shared" si="776"/>
        <v>0</v>
      </c>
      <c r="X232" s="130">
        <f t="shared" si="776"/>
        <v>0</v>
      </c>
      <c r="Y232" s="130">
        <f t="shared" si="776"/>
        <v>0</v>
      </c>
      <c r="Z232" s="130">
        <f t="shared" si="776"/>
        <v>0</v>
      </c>
      <c r="AA232" s="130">
        <f t="shared" si="776"/>
        <v>0</v>
      </c>
      <c r="AB232" s="130">
        <f t="shared" si="776"/>
        <v>0</v>
      </c>
      <c r="AC232" s="130">
        <f t="shared" si="776"/>
        <v>0</v>
      </c>
      <c r="AD232" s="130">
        <f t="shared" si="776"/>
        <v>0</v>
      </c>
      <c r="AE232" s="130">
        <f t="shared" si="776"/>
        <v>0</v>
      </c>
      <c r="AF232" s="130">
        <f t="shared" si="776"/>
        <v>0</v>
      </c>
      <c r="AG232" s="130">
        <f t="shared" si="776"/>
        <v>0</v>
      </c>
      <c r="AH232" s="130">
        <f t="shared" si="776"/>
        <v>0</v>
      </c>
      <c r="AI232" s="130">
        <f t="shared" si="776"/>
        <v>0</v>
      </c>
      <c r="AJ232" s="130">
        <f t="shared" ref="AJ232:BO232" si="777">AJ104/$C104</f>
        <v>0</v>
      </c>
      <c r="AK232" s="130">
        <f t="shared" si="777"/>
        <v>0</v>
      </c>
      <c r="AL232" s="130">
        <f t="shared" si="777"/>
        <v>0</v>
      </c>
      <c r="AM232" s="130">
        <f t="shared" si="777"/>
        <v>0</v>
      </c>
      <c r="AN232" s="130">
        <f t="shared" si="777"/>
        <v>0</v>
      </c>
      <c r="AO232" s="130">
        <f t="shared" si="777"/>
        <v>0</v>
      </c>
      <c r="AP232" s="130">
        <f t="shared" si="777"/>
        <v>0</v>
      </c>
      <c r="AQ232" s="130">
        <f t="shared" si="777"/>
        <v>0</v>
      </c>
      <c r="AR232" s="130">
        <f t="shared" si="777"/>
        <v>0</v>
      </c>
      <c r="AS232" s="130">
        <f t="shared" si="777"/>
        <v>0</v>
      </c>
      <c r="AT232" s="130">
        <f t="shared" si="777"/>
        <v>0</v>
      </c>
      <c r="AU232" s="130">
        <f t="shared" si="777"/>
        <v>0</v>
      </c>
      <c r="AV232" s="130">
        <f t="shared" si="777"/>
        <v>0</v>
      </c>
      <c r="AW232" s="130">
        <f t="shared" si="777"/>
        <v>0</v>
      </c>
      <c r="AX232" s="130">
        <f t="shared" si="777"/>
        <v>0</v>
      </c>
      <c r="AY232" s="130">
        <f t="shared" si="777"/>
        <v>0</v>
      </c>
      <c r="AZ232" s="130">
        <f t="shared" si="777"/>
        <v>0</v>
      </c>
      <c r="BA232" s="130">
        <f t="shared" si="777"/>
        <v>0</v>
      </c>
      <c r="BB232" s="130">
        <f t="shared" si="777"/>
        <v>0</v>
      </c>
      <c r="BC232" s="130">
        <f t="shared" si="777"/>
        <v>0</v>
      </c>
      <c r="BD232" s="130">
        <f t="shared" si="777"/>
        <v>0</v>
      </c>
      <c r="BE232" s="130">
        <f t="shared" si="777"/>
        <v>0</v>
      </c>
      <c r="BF232" s="130">
        <f t="shared" si="777"/>
        <v>0</v>
      </c>
      <c r="BG232" s="130">
        <f t="shared" si="777"/>
        <v>0</v>
      </c>
      <c r="BH232" s="130">
        <f t="shared" si="777"/>
        <v>0</v>
      </c>
      <c r="BI232" s="130">
        <f t="shared" si="777"/>
        <v>0</v>
      </c>
      <c r="BJ232" s="130">
        <f t="shared" si="777"/>
        <v>0</v>
      </c>
      <c r="BK232" s="130">
        <f t="shared" si="777"/>
        <v>0</v>
      </c>
      <c r="BL232" s="130">
        <f t="shared" si="777"/>
        <v>0</v>
      </c>
      <c r="BM232" s="130">
        <f t="shared" si="777"/>
        <v>0</v>
      </c>
      <c r="BN232" s="130">
        <f t="shared" si="777"/>
        <v>0</v>
      </c>
      <c r="BO232" s="130">
        <f t="shared" si="777"/>
        <v>0</v>
      </c>
      <c r="BP232" s="130">
        <f t="shared" ref="BP232:CU232" si="778">BP104/$C104</f>
        <v>0</v>
      </c>
      <c r="BQ232" s="130">
        <f t="shared" si="778"/>
        <v>0</v>
      </c>
      <c r="BR232" s="130">
        <f t="shared" si="778"/>
        <v>0</v>
      </c>
      <c r="BS232" s="130">
        <f t="shared" si="778"/>
        <v>0</v>
      </c>
      <c r="BT232" s="130">
        <f t="shared" si="778"/>
        <v>0</v>
      </c>
      <c r="BU232" s="130">
        <f t="shared" si="778"/>
        <v>0</v>
      </c>
      <c r="BV232" s="130">
        <f t="shared" si="778"/>
        <v>0</v>
      </c>
      <c r="BW232" s="130">
        <f t="shared" si="778"/>
        <v>0</v>
      </c>
      <c r="BX232" s="130">
        <f t="shared" si="778"/>
        <v>1.5789473684189999</v>
      </c>
      <c r="BY232" s="130">
        <f t="shared" si="778"/>
        <v>20.526315789446997</v>
      </c>
      <c r="BZ232" s="130">
        <f t="shared" si="778"/>
        <v>41.052631578893994</v>
      </c>
      <c r="CA232" s="130">
        <f t="shared" si="778"/>
        <v>139.473684210345</v>
      </c>
      <c r="CB232" s="130">
        <f t="shared" si="778"/>
        <v>135.78947368403399</v>
      </c>
      <c r="CC232" s="130">
        <f t="shared" si="778"/>
        <v>119.47368421037099</v>
      </c>
      <c r="CD232" s="130">
        <f t="shared" si="778"/>
        <v>158.94736842084598</v>
      </c>
      <c r="CE232" s="130">
        <f t="shared" si="778"/>
        <v>134.210526315615</v>
      </c>
      <c r="CF232" s="130">
        <f t="shared" si="778"/>
        <v>181.578947368185</v>
      </c>
      <c r="CG232" s="130">
        <f t="shared" si="778"/>
        <v>188.42105263133399</v>
      </c>
      <c r="CH232" s="130">
        <f t="shared" si="778"/>
        <v>173.15789473661698</v>
      </c>
      <c r="CI232" s="130">
        <f t="shared" si="778"/>
        <v>161.05263157873799</v>
      </c>
      <c r="CJ232" s="130">
        <f t="shared" si="778"/>
        <v>142.63157894718299</v>
      </c>
      <c r="CK232" s="130">
        <f t="shared" si="778"/>
        <v>152.63157894717</v>
      </c>
      <c r="CL232" s="130">
        <f t="shared" si="778"/>
        <v>189.47368421028</v>
      </c>
      <c r="CM232" s="130">
        <f t="shared" si="778"/>
        <v>151.57894736822399</v>
      </c>
      <c r="CN232" s="130">
        <f t="shared" si="778"/>
        <v>178.42105263134698</v>
      </c>
      <c r="CO232" s="130">
        <f t="shared" si="778"/>
        <v>203.68421052605098</v>
      </c>
      <c r="CP232" s="130">
        <f t="shared" si="778"/>
        <v>180.52631578923899</v>
      </c>
      <c r="CQ232" s="130">
        <f t="shared" si="778"/>
        <v>124.21052631562799</v>
      </c>
      <c r="CR232" s="130">
        <f t="shared" si="778"/>
        <v>135.78947368403399</v>
      </c>
      <c r="CS232" s="130">
        <f t="shared" si="778"/>
        <v>173.68421052609</v>
      </c>
      <c r="CT232" s="130">
        <f t="shared" si="778"/>
        <v>164.21052631557598</v>
      </c>
      <c r="CU232" s="130">
        <f t="shared" si="778"/>
        <v>166.31578947346799</v>
      </c>
      <c r="CV232" s="130">
        <f t="shared" ref="CV232:DJ232" si="779">CV104/$C104</f>
        <v>158.94736842084598</v>
      </c>
      <c r="CW232" s="130">
        <f t="shared" si="779"/>
        <v>160.526315789265</v>
      </c>
      <c r="CX232" s="130">
        <f t="shared" si="779"/>
        <v>142.10526315771</v>
      </c>
      <c r="CY232" s="130">
        <f t="shared" si="779"/>
        <v>137.89473684192598</v>
      </c>
      <c r="CZ232" s="130">
        <f t="shared" si="779"/>
        <v>178.94736842082</v>
      </c>
      <c r="DA232" s="130">
        <f t="shared" si="779"/>
        <v>149.999999999805</v>
      </c>
      <c r="DB232" s="130">
        <f t="shared" si="779"/>
        <v>145.78947368402098</v>
      </c>
      <c r="DC232" s="130">
        <f t="shared" si="779"/>
        <v>132.63157894719598</v>
      </c>
      <c r="DD232" s="130">
        <f t="shared" si="779"/>
        <v>142.63157894718299</v>
      </c>
      <c r="DE232" s="130">
        <f t="shared" si="779"/>
        <v>139.473684210345</v>
      </c>
      <c r="DF232" s="130">
        <f t="shared" si="779"/>
        <v>149.999999999805</v>
      </c>
      <c r="DG232" s="130">
        <f t="shared" si="779"/>
        <v>157.36842105242698</v>
      </c>
      <c r="DH232" s="130">
        <f t="shared" si="779"/>
        <v>181.05263157871198</v>
      </c>
      <c r="DI232" s="130">
        <f t="shared" si="779"/>
        <v>139.99999999981799</v>
      </c>
      <c r="DJ232" s="130">
        <f t="shared" si="779"/>
        <v>121.57894736826299</v>
      </c>
      <c r="DK232" s="130">
        <f t="shared" ref="DK232:DV232" si="780">DK104/$C104</f>
        <v>148.94736842085899</v>
      </c>
      <c r="DL232" s="130">
        <f t="shared" si="780"/>
        <v>163.68421052610299</v>
      </c>
      <c r="DM232" s="130">
        <f t="shared" si="780"/>
        <v>151.57894736822399</v>
      </c>
      <c r="DN232" s="130">
        <f t="shared" si="780"/>
        <v>115.78947368405998</v>
      </c>
      <c r="DO232" s="130">
        <f t="shared" si="780"/>
        <v>90.526315789355991</v>
      </c>
      <c r="DP232" s="130">
        <f t="shared" si="780"/>
        <v>109.999999999857</v>
      </c>
      <c r="DQ232" s="130">
        <f t="shared" si="780"/>
        <v>159.47368421031899</v>
      </c>
      <c r="DR232" s="130">
        <f t="shared" si="780"/>
        <v>133.15789473666899</v>
      </c>
      <c r="DS232" s="130">
        <f t="shared" si="780"/>
        <v>137.36842105245299</v>
      </c>
      <c r="DT232" s="130">
        <f t="shared" si="780"/>
        <v>114.21052631564099</v>
      </c>
      <c r="DU232" s="130">
        <f t="shared" si="780"/>
        <v>104.21052631565399</v>
      </c>
      <c r="DV232" s="130">
        <f t="shared" si="780"/>
        <v>103.68421052618099</v>
      </c>
      <c r="DW232" s="130">
        <f t="shared" ref="DW232:EH232" si="781">DW104/$C104</f>
        <v>102.105263157762</v>
      </c>
      <c r="DX232" s="130">
        <f t="shared" si="781"/>
        <v>123.157894736682</v>
      </c>
      <c r="DY232" s="130">
        <f t="shared" si="781"/>
        <v>106.84210526301899</v>
      </c>
      <c r="DZ232" s="130">
        <f t="shared" si="781"/>
        <v>131.05263157877698</v>
      </c>
      <c r="EA232" s="130">
        <f t="shared" si="781"/>
        <v>111.05263157880299</v>
      </c>
      <c r="EB232" s="130">
        <f t="shared" si="781"/>
        <v>75.263157894638994</v>
      </c>
      <c r="EC232" s="130">
        <f t="shared" si="781"/>
        <v>128.42105263141198</v>
      </c>
      <c r="ED232" s="130">
        <f t="shared" si="781"/>
        <v>127.36842105246599</v>
      </c>
      <c r="EE232" s="130">
        <f t="shared" si="781"/>
        <v>98.947368420923993</v>
      </c>
      <c r="EF232" s="130">
        <f t="shared" si="781"/>
        <v>119.47368421037099</v>
      </c>
      <c r="EG232" s="130">
        <f t="shared" si="781"/>
        <v>124.21052631562799</v>
      </c>
      <c r="EH232" s="130">
        <f t="shared" si="781"/>
        <v>135.26315789456098</v>
      </c>
      <c r="EI232" s="130">
        <f t="shared" ref="EI232:ET232" si="782">EI104/$C104</f>
        <v>115.78947368405998</v>
      </c>
      <c r="EJ232" s="130">
        <f t="shared" si="782"/>
        <v>134.210526315615</v>
      </c>
      <c r="EK232" s="130">
        <f t="shared" si="782"/>
        <v>136.84210526298</v>
      </c>
      <c r="EL232" s="130">
        <f t="shared" si="782"/>
        <v>122.63157894720899</v>
      </c>
      <c r="EM232" s="130">
        <f t="shared" si="782"/>
        <v>108.94736842091099</v>
      </c>
      <c r="EN232" s="130">
        <f t="shared" si="782"/>
        <v>86.842105263044999</v>
      </c>
      <c r="EO232" s="130">
        <f t="shared" si="782"/>
        <v>111.57894736827599</v>
      </c>
      <c r="EP232" s="130">
        <f t="shared" si="782"/>
        <v>113.68421052616799</v>
      </c>
      <c r="EQ232" s="130">
        <f t="shared" si="782"/>
        <v>116.84210526300599</v>
      </c>
      <c r="ER232" s="130">
        <f t="shared" si="782"/>
        <v>87.894736841990991</v>
      </c>
      <c r="ES232" s="130">
        <f t="shared" si="782"/>
        <v>109.47368421038399</v>
      </c>
      <c r="ET232" s="130">
        <f t="shared" si="782"/>
        <v>112.631578947222</v>
      </c>
      <c r="EU232" s="130">
        <f t="shared" ref="EU232:GM232" si="783">EU104/$C104</f>
        <v>101.57894736828899</v>
      </c>
      <c r="EV232" s="130">
        <f t="shared" si="783"/>
        <v>116.84210526300599</v>
      </c>
      <c r="EW232" s="130">
        <f t="shared" si="783"/>
        <v>96.315789473558993</v>
      </c>
      <c r="EX232" s="130">
        <f t="shared" si="783"/>
        <v>105.26315789459998</v>
      </c>
      <c r="EY232" s="130">
        <f t="shared" si="783"/>
        <v>96.842105263031996</v>
      </c>
      <c r="EZ232" s="130">
        <f t="shared" si="783"/>
        <v>103.15789473670799</v>
      </c>
      <c r="FA232" s="130">
        <f t="shared" si="783"/>
        <v>93.157894736720991</v>
      </c>
      <c r="FB232" s="130">
        <f t="shared" si="783"/>
        <v>95.789473684085991</v>
      </c>
      <c r="FC232" s="130">
        <f t="shared" si="783"/>
        <v>91.578947368301996</v>
      </c>
      <c r="FD232" s="130">
        <f t="shared" si="783"/>
        <v>88.421052631463994</v>
      </c>
      <c r="FE232" s="130">
        <f t="shared" si="783"/>
        <v>88.421052631463994</v>
      </c>
      <c r="FF232" s="130">
        <f t="shared" si="783"/>
        <v>94.736842105139999</v>
      </c>
      <c r="FG232" s="130">
        <f t="shared" si="783"/>
        <v>76.842105263057988</v>
      </c>
      <c r="FH232" s="130">
        <f t="shared" si="783"/>
        <v>90.526315789355991</v>
      </c>
      <c r="FI232" s="130">
        <f t="shared" si="783"/>
        <v>103.68421052618099</v>
      </c>
      <c r="FJ232" s="130">
        <f t="shared" si="783"/>
        <v>102.105263157762</v>
      </c>
      <c r="FK232" s="130">
        <f t="shared" si="783"/>
        <v>99.999999999869985</v>
      </c>
      <c r="FL232" s="130">
        <f t="shared" si="783"/>
        <v>46.315789473623994</v>
      </c>
      <c r="FM232" s="130">
        <f t="shared" si="783"/>
        <v>113.68421052616799</v>
      </c>
      <c r="FN232" s="130">
        <f t="shared" si="783"/>
        <v>78.947368420949999</v>
      </c>
      <c r="FO232" s="130">
        <f t="shared" si="783"/>
        <v>95.789473684085991</v>
      </c>
      <c r="FP232" s="130">
        <f t="shared" si="783"/>
        <v>91.578947368301996</v>
      </c>
      <c r="FQ232" s="130">
        <f t="shared" si="783"/>
        <v>83.157894736733994</v>
      </c>
      <c r="FR232" s="130">
        <f t="shared" si="783"/>
        <v>51.578947368353994</v>
      </c>
      <c r="FS232" s="130">
        <f t="shared" si="783"/>
        <v>73.157894736746997</v>
      </c>
      <c r="FT232" s="130">
        <f t="shared" si="783"/>
        <v>86.315789473571996</v>
      </c>
      <c r="FU232" s="130">
        <f t="shared" si="783"/>
        <v>55.789473684137995</v>
      </c>
      <c r="FV232" s="130">
        <f t="shared" si="783"/>
        <v>57.368421052556997</v>
      </c>
      <c r="FW232" s="130">
        <f t="shared" si="783"/>
        <v>49.473684210461997</v>
      </c>
      <c r="FX232" s="130">
        <f t="shared" si="783"/>
        <v>66.842105263070991</v>
      </c>
      <c r="FY232" s="130">
        <f t="shared" si="783"/>
        <v>72.631578947273994</v>
      </c>
      <c r="FZ232" s="130">
        <f t="shared" si="783"/>
        <v>75.789473684111996</v>
      </c>
      <c r="GA232" s="130">
        <f t="shared" si="783"/>
        <v>74.736842105165991</v>
      </c>
      <c r="GB232" s="130">
        <f t="shared" si="783"/>
        <v>78.947368420949999</v>
      </c>
      <c r="GC232" s="130">
        <f t="shared" si="783"/>
        <v>89.999999999882988</v>
      </c>
      <c r="GD232" s="130">
        <f t="shared" si="783"/>
        <v>92.105263157774999</v>
      </c>
      <c r="GE232" s="130">
        <f t="shared" si="783"/>
        <v>102.63157894723498</v>
      </c>
      <c r="GF232" s="130">
        <f t="shared" si="783"/>
        <v>61.578947368340998</v>
      </c>
      <c r="GG232" s="130">
        <f t="shared" si="783"/>
        <v>95.789473684085991</v>
      </c>
      <c r="GH232" s="130">
        <f t="shared" si="783"/>
        <v>88.421052631463994</v>
      </c>
      <c r="GI232" s="130">
        <f t="shared" si="783"/>
        <v>94.210526315666996</v>
      </c>
      <c r="GJ232" s="130">
        <f t="shared" si="783"/>
        <v>59.999999999921997</v>
      </c>
      <c r="GK232" s="130">
        <f t="shared" si="783"/>
        <v>55.263157894664992</v>
      </c>
      <c r="GL232" s="130">
        <f t="shared" si="783"/>
        <v>74.210526315692988</v>
      </c>
      <c r="GM232" s="130">
        <f t="shared" si="783"/>
        <v>62.105263157813994</v>
      </c>
      <c r="GN232" s="121"/>
      <c r="GO232" s="121"/>
      <c r="GP232" s="121"/>
      <c r="GQ232" s="121"/>
      <c r="GR232" s="120"/>
      <c r="GS232" s="120"/>
      <c r="GT232" s="120"/>
      <c r="GU232" s="120"/>
      <c r="GV232" s="120"/>
      <c r="GW232" s="120"/>
      <c r="GX232" s="120"/>
      <c r="GY232" s="120"/>
      <c r="GZ232" s="120"/>
      <c r="HA232" s="120"/>
      <c r="HB232" s="120"/>
      <c r="HC232" s="120"/>
      <c r="HD232" s="120"/>
      <c r="HE232" s="120"/>
      <c r="HF232" s="120"/>
      <c r="HG232" s="120"/>
    </row>
    <row r="233" spans="1:215" ht="15.75" x14ac:dyDescent="0.25">
      <c r="A233" s="45" t="s">
        <v>34</v>
      </c>
      <c r="B233" s="179" t="s">
        <v>30</v>
      </c>
      <c r="C233" s="46">
        <v>2</v>
      </c>
      <c r="D233" s="130">
        <f t="shared" ref="D233:AI233" si="784">D105/$C105</f>
        <v>0</v>
      </c>
      <c r="E233" s="130">
        <f t="shared" si="784"/>
        <v>0</v>
      </c>
      <c r="F233" s="130">
        <f t="shared" si="784"/>
        <v>0</v>
      </c>
      <c r="G233" s="130">
        <f t="shared" si="784"/>
        <v>0</v>
      </c>
      <c r="H233" s="130">
        <f t="shared" si="784"/>
        <v>0</v>
      </c>
      <c r="I233" s="130">
        <f t="shared" si="784"/>
        <v>0</v>
      </c>
      <c r="J233" s="130">
        <f t="shared" si="784"/>
        <v>0</v>
      </c>
      <c r="K233" s="130">
        <f t="shared" si="784"/>
        <v>0</v>
      </c>
      <c r="L233" s="130">
        <f t="shared" si="784"/>
        <v>0</v>
      </c>
      <c r="M233" s="130">
        <f t="shared" si="784"/>
        <v>0</v>
      </c>
      <c r="N233" s="130">
        <f t="shared" si="784"/>
        <v>0</v>
      </c>
      <c r="O233" s="130">
        <f t="shared" si="784"/>
        <v>0</v>
      </c>
      <c r="P233" s="130">
        <f t="shared" si="784"/>
        <v>0</v>
      </c>
      <c r="Q233" s="130">
        <f t="shared" si="784"/>
        <v>0</v>
      </c>
      <c r="R233" s="130">
        <f t="shared" si="784"/>
        <v>0</v>
      </c>
      <c r="S233" s="130">
        <f t="shared" si="784"/>
        <v>0</v>
      </c>
      <c r="T233" s="130">
        <f t="shared" si="784"/>
        <v>0</v>
      </c>
      <c r="U233" s="130">
        <f t="shared" si="784"/>
        <v>0</v>
      </c>
      <c r="V233" s="130">
        <f t="shared" si="784"/>
        <v>0</v>
      </c>
      <c r="W233" s="130">
        <f t="shared" si="784"/>
        <v>0</v>
      </c>
      <c r="X233" s="130">
        <f t="shared" si="784"/>
        <v>0</v>
      </c>
      <c r="Y233" s="130">
        <f t="shared" si="784"/>
        <v>3</v>
      </c>
      <c r="Z233" s="130">
        <f t="shared" si="784"/>
        <v>1</v>
      </c>
      <c r="AA233" s="130">
        <f t="shared" si="784"/>
        <v>5</v>
      </c>
      <c r="AB233" s="130">
        <f t="shared" si="784"/>
        <v>3.5</v>
      </c>
      <c r="AC233" s="130">
        <f t="shared" si="784"/>
        <v>5.5</v>
      </c>
      <c r="AD233" s="130">
        <f t="shared" si="784"/>
        <v>6</v>
      </c>
      <c r="AE233" s="130">
        <f t="shared" si="784"/>
        <v>7.5</v>
      </c>
      <c r="AF233" s="130">
        <f t="shared" si="784"/>
        <v>9</v>
      </c>
      <c r="AG233" s="130">
        <f t="shared" si="784"/>
        <v>4</v>
      </c>
      <c r="AH233" s="130">
        <f t="shared" si="784"/>
        <v>0</v>
      </c>
      <c r="AI233" s="130">
        <f t="shared" si="784"/>
        <v>0</v>
      </c>
      <c r="AJ233" s="130">
        <f t="shared" ref="AJ233:BO233" si="785">AJ105/$C105</f>
        <v>0</v>
      </c>
      <c r="AK233" s="130">
        <f t="shared" si="785"/>
        <v>0</v>
      </c>
      <c r="AL233" s="130">
        <f t="shared" si="785"/>
        <v>1.5</v>
      </c>
      <c r="AM233" s="130">
        <f t="shared" si="785"/>
        <v>1.5</v>
      </c>
      <c r="AN233" s="130">
        <f t="shared" si="785"/>
        <v>0</v>
      </c>
      <c r="AO233" s="130">
        <f t="shared" si="785"/>
        <v>0</v>
      </c>
      <c r="AP233" s="130">
        <f t="shared" si="785"/>
        <v>0</v>
      </c>
      <c r="AQ233" s="130">
        <f t="shared" si="785"/>
        <v>0</v>
      </c>
      <c r="AR233" s="130">
        <f t="shared" si="785"/>
        <v>0</v>
      </c>
      <c r="AS233" s="130">
        <f t="shared" si="785"/>
        <v>0</v>
      </c>
      <c r="AT233" s="130">
        <f t="shared" si="785"/>
        <v>0</v>
      </c>
      <c r="AU233" s="130">
        <f t="shared" si="785"/>
        <v>0</v>
      </c>
      <c r="AV233" s="130">
        <f t="shared" si="785"/>
        <v>0</v>
      </c>
      <c r="AW233" s="130">
        <f t="shared" si="785"/>
        <v>0</v>
      </c>
      <c r="AX233" s="130">
        <f t="shared" si="785"/>
        <v>0</v>
      </c>
      <c r="AY233" s="130">
        <f t="shared" si="785"/>
        <v>0</v>
      </c>
      <c r="AZ233" s="130">
        <f t="shared" si="785"/>
        <v>0</v>
      </c>
      <c r="BA233" s="130">
        <f t="shared" si="785"/>
        <v>0</v>
      </c>
      <c r="BB233" s="130">
        <f t="shared" si="785"/>
        <v>0</v>
      </c>
      <c r="BC233" s="130">
        <f t="shared" si="785"/>
        <v>0</v>
      </c>
      <c r="BD233" s="130">
        <f t="shared" si="785"/>
        <v>0</v>
      </c>
      <c r="BE233" s="130">
        <f t="shared" si="785"/>
        <v>0</v>
      </c>
      <c r="BF233" s="130">
        <f t="shared" si="785"/>
        <v>0</v>
      </c>
      <c r="BG233" s="130">
        <f t="shared" si="785"/>
        <v>0</v>
      </c>
      <c r="BH233" s="130">
        <f t="shared" si="785"/>
        <v>0</v>
      </c>
      <c r="BI233" s="130">
        <f t="shared" si="785"/>
        <v>0</v>
      </c>
      <c r="BJ233" s="130">
        <f t="shared" si="785"/>
        <v>0</v>
      </c>
      <c r="BK233" s="130">
        <f t="shared" si="785"/>
        <v>0</v>
      </c>
      <c r="BL233" s="130">
        <f t="shared" si="785"/>
        <v>0</v>
      </c>
      <c r="BM233" s="130">
        <f t="shared" si="785"/>
        <v>0</v>
      </c>
      <c r="BN233" s="130">
        <f t="shared" si="785"/>
        <v>0</v>
      </c>
      <c r="BO233" s="130">
        <f t="shared" si="785"/>
        <v>0</v>
      </c>
      <c r="BP233" s="130">
        <f t="shared" ref="BP233:CU233" si="786">BP105/$C105</f>
        <v>0</v>
      </c>
      <c r="BQ233" s="130">
        <f t="shared" si="786"/>
        <v>0</v>
      </c>
      <c r="BR233" s="130">
        <f t="shared" si="786"/>
        <v>0</v>
      </c>
      <c r="BS233" s="130">
        <f t="shared" si="786"/>
        <v>0</v>
      </c>
      <c r="BT233" s="130">
        <f t="shared" si="786"/>
        <v>0</v>
      </c>
      <c r="BU233" s="130">
        <f t="shared" si="786"/>
        <v>0</v>
      </c>
      <c r="BV233" s="130">
        <f t="shared" si="786"/>
        <v>0</v>
      </c>
      <c r="BW233" s="130">
        <f t="shared" si="786"/>
        <v>0</v>
      </c>
      <c r="BX233" s="130">
        <f t="shared" si="786"/>
        <v>0</v>
      </c>
      <c r="BY233" s="130">
        <f t="shared" si="786"/>
        <v>0</v>
      </c>
      <c r="BZ233" s="130">
        <f t="shared" si="786"/>
        <v>0</v>
      </c>
      <c r="CA233" s="130">
        <f t="shared" si="786"/>
        <v>0</v>
      </c>
      <c r="CB233" s="130">
        <f t="shared" si="786"/>
        <v>0</v>
      </c>
      <c r="CC233" s="130">
        <f t="shared" si="786"/>
        <v>0</v>
      </c>
      <c r="CD233" s="130">
        <f t="shared" si="786"/>
        <v>0</v>
      </c>
      <c r="CE233" s="130">
        <f t="shared" si="786"/>
        <v>0</v>
      </c>
      <c r="CF233" s="130">
        <f t="shared" si="786"/>
        <v>0</v>
      </c>
      <c r="CG233" s="130">
        <f t="shared" si="786"/>
        <v>0</v>
      </c>
      <c r="CH233" s="130">
        <f t="shared" si="786"/>
        <v>0</v>
      </c>
      <c r="CI233" s="130">
        <f t="shared" si="786"/>
        <v>0</v>
      </c>
      <c r="CJ233" s="130">
        <f t="shared" si="786"/>
        <v>0</v>
      </c>
      <c r="CK233" s="130">
        <f t="shared" si="786"/>
        <v>0</v>
      </c>
      <c r="CL233" s="130">
        <f t="shared" si="786"/>
        <v>0</v>
      </c>
      <c r="CM233" s="130">
        <f t="shared" si="786"/>
        <v>0</v>
      </c>
      <c r="CN233" s="130">
        <f t="shared" si="786"/>
        <v>0</v>
      </c>
      <c r="CO233" s="130">
        <f t="shared" si="786"/>
        <v>0</v>
      </c>
      <c r="CP233" s="130">
        <f t="shared" si="786"/>
        <v>0</v>
      </c>
      <c r="CQ233" s="130">
        <f t="shared" si="786"/>
        <v>0</v>
      </c>
      <c r="CR233" s="130">
        <f t="shared" si="786"/>
        <v>0</v>
      </c>
      <c r="CS233" s="130">
        <f t="shared" si="786"/>
        <v>0</v>
      </c>
      <c r="CT233" s="130">
        <f t="shared" si="786"/>
        <v>0</v>
      </c>
      <c r="CU233" s="130">
        <f t="shared" si="786"/>
        <v>0</v>
      </c>
      <c r="CV233" s="130">
        <f t="shared" ref="CV233:DJ233" si="787">CV105/$C105</f>
        <v>0</v>
      </c>
      <c r="CW233" s="130">
        <f t="shared" si="787"/>
        <v>0</v>
      </c>
      <c r="CX233" s="130">
        <f t="shared" si="787"/>
        <v>0</v>
      </c>
      <c r="CY233" s="130">
        <f t="shared" si="787"/>
        <v>0</v>
      </c>
      <c r="CZ233" s="130">
        <f t="shared" si="787"/>
        <v>0</v>
      </c>
      <c r="DA233" s="130">
        <f t="shared" si="787"/>
        <v>0</v>
      </c>
      <c r="DB233" s="130">
        <f t="shared" si="787"/>
        <v>0</v>
      </c>
      <c r="DC233" s="130">
        <f t="shared" si="787"/>
        <v>0</v>
      </c>
      <c r="DD233" s="130">
        <f t="shared" si="787"/>
        <v>0</v>
      </c>
      <c r="DE233" s="130">
        <f t="shared" si="787"/>
        <v>0</v>
      </c>
      <c r="DF233" s="130">
        <f t="shared" si="787"/>
        <v>0</v>
      </c>
      <c r="DG233" s="130">
        <f t="shared" si="787"/>
        <v>0</v>
      </c>
      <c r="DH233" s="130">
        <f t="shared" si="787"/>
        <v>0</v>
      </c>
      <c r="DI233" s="130">
        <f t="shared" si="787"/>
        <v>0</v>
      </c>
      <c r="DJ233" s="130">
        <f t="shared" si="787"/>
        <v>0</v>
      </c>
      <c r="DK233" s="130">
        <f t="shared" ref="DK233:DV233" si="788">DK105/$C105</f>
        <v>0</v>
      </c>
      <c r="DL233" s="130">
        <f t="shared" si="788"/>
        <v>0</v>
      </c>
      <c r="DM233" s="130">
        <f t="shared" si="788"/>
        <v>0</v>
      </c>
      <c r="DN233" s="130">
        <f t="shared" si="788"/>
        <v>0</v>
      </c>
      <c r="DO233" s="130">
        <f t="shared" si="788"/>
        <v>0</v>
      </c>
      <c r="DP233" s="130">
        <f t="shared" si="788"/>
        <v>0</v>
      </c>
      <c r="DQ233" s="130">
        <f t="shared" si="788"/>
        <v>0</v>
      </c>
      <c r="DR233" s="130">
        <f t="shared" si="788"/>
        <v>0</v>
      </c>
      <c r="DS233" s="130">
        <f t="shared" si="788"/>
        <v>0</v>
      </c>
      <c r="DT233" s="130">
        <f t="shared" si="788"/>
        <v>0</v>
      </c>
      <c r="DU233" s="130">
        <f t="shared" si="788"/>
        <v>0</v>
      </c>
      <c r="DV233" s="130">
        <f t="shared" si="788"/>
        <v>0</v>
      </c>
      <c r="DW233" s="130">
        <f t="shared" ref="DW233:EH233" si="789">DW105/$C105</f>
        <v>0</v>
      </c>
      <c r="DX233" s="130">
        <f t="shared" si="789"/>
        <v>0</v>
      </c>
      <c r="DY233" s="130">
        <f t="shared" si="789"/>
        <v>0</v>
      </c>
      <c r="DZ233" s="130">
        <f t="shared" si="789"/>
        <v>0</v>
      </c>
      <c r="EA233" s="130">
        <f t="shared" si="789"/>
        <v>0</v>
      </c>
      <c r="EB233" s="130">
        <f t="shared" si="789"/>
        <v>0</v>
      </c>
      <c r="EC233" s="130">
        <f t="shared" si="789"/>
        <v>0</v>
      </c>
      <c r="ED233" s="130">
        <f t="shared" si="789"/>
        <v>0</v>
      </c>
      <c r="EE233" s="130">
        <f t="shared" si="789"/>
        <v>0</v>
      </c>
      <c r="EF233" s="130">
        <f t="shared" si="789"/>
        <v>0</v>
      </c>
      <c r="EG233" s="130">
        <f t="shared" si="789"/>
        <v>0</v>
      </c>
      <c r="EH233" s="130">
        <f t="shared" si="789"/>
        <v>0</v>
      </c>
      <c r="EI233" s="130">
        <f t="shared" ref="EI233:ET233" si="790">EI105/$C105</f>
        <v>0</v>
      </c>
      <c r="EJ233" s="130">
        <f t="shared" si="790"/>
        <v>0</v>
      </c>
      <c r="EK233" s="130">
        <f t="shared" si="790"/>
        <v>0</v>
      </c>
      <c r="EL233" s="130">
        <f t="shared" si="790"/>
        <v>0</v>
      </c>
      <c r="EM233" s="130">
        <f t="shared" si="790"/>
        <v>0</v>
      </c>
      <c r="EN233" s="130">
        <f t="shared" si="790"/>
        <v>0</v>
      </c>
      <c r="EO233" s="130">
        <f t="shared" si="790"/>
        <v>0</v>
      </c>
      <c r="EP233" s="130">
        <f t="shared" si="790"/>
        <v>0</v>
      </c>
      <c r="EQ233" s="130">
        <f t="shared" si="790"/>
        <v>0</v>
      </c>
      <c r="ER233" s="130">
        <f t="shared" si="790"/>
        <v>0</v>
      </c>
      <c r="ES233" s="130">
        <f t="shared" si="790"/>
        <v>0</v>
      </c>
      <c r="ET233" s="130">
        <f t="shared" si="790"/>
        <v>0</v>
      </c>
      <c r="EU233" s="130">
        <f t="shared" ref="EU233:GM233" si="791">EU105/$C105</f>
        <v>0</v>
      </c>
      <c r="EV233" s="130">
        <f t="shared" si="791"/>
        <v>0</v>
      </c>
      <c r="EW233" s="130">
        <f t="shared" si="791"/>
        <v>0</v>
      </c>
      <c r="EX233" s="130">
        <f t="shared" si="791"/>
        <v>0</v>
      </c>
      <c r="EY233" s="130">
        <f t="shared" si="791"/>
        <v>0</v>
      </c>
      <c r="EZ233" s="130">
        <f t="shared" si="791"/>
        <v>0</v>
      </c>
      <c r="FA233" s="130">
        <f t="shared" si="791"/>
        <v>0</v>
      </c>
      <c r="FB233" s="130">
        <f t="shared" si="791"/>
        <v>0</v>
      </c>
      <c r="FC233" s="130">
        <f t="shared" si="791"/>
        <v>0</v>
      </c>
      <c r="FD233" s="130">
        <f t="shared" si="791"/>
        <v>0</v>
      </c>
      <c r="FE233" s="130">
        <f t="shared" si="791"/>
        <v>0</v>
      </c>
      <c r="FF233" s="130">
        <f t="shared" si="791"/>
        <v>0</v>
      </c>
      <c r="FG233" s="130">
        <f t="shared" si="791"/>
        <v>0</v>
      </c>
      <c r="FH233" s="130">
        <f t="shared" si="791"/>
        <v>0</v>
      </c>
      <c r="FI233" s="130">
        <f t="shared" si="791"/>
        <v>0</v>
      </c>
      <c r="FJ233" s="130">
        <f t="shared" si="791"/>
        <v>0</v>
      </c>
      <c r="FK233" s="130">
        <f t="shared" si="791"/>
        <v>0</v>
      </c>
      <c r="FL233" s="130">
        <f t="shared" si="791"/>
        <v>0</v>
      </c>
      <c r="FM233" s="130">
        <f t="shared" si="791"/>
        <v>0</v>
      </c>
      <c r="FN233" s="130">
        <f t="shared" si="791"/>
        <v>0</v>
      </c>
      <c r="FO233" s="130">
        <f t="shared" si="791"/>
        <v>0</v>
      </c>
      <c r="FP233" s="130">
        <f t="shared" si="791"/>
        <v>0</v>
      </c>
      <c r="FQ233" s="130">
        <f t="shared" si="791"/>
        <v>0</v>
      </c>
      <c r="FR233" s="130">
        <f t="shared" si="791"/>
        <v>0</v>
      </c>
      <c r="FS233" s="130">
        <f t="shared" si="791"/>
        <v>0</v>
      </c>
      <c r="FT233" s="130">
        <f t="shared" si="791"/>
        <v>0</v>
      </c>
      <c r="FU233" s="130">
        <f t="shared" si="791"/>
        <v>0</v>
      </c>
      <c r="FV233" s="130">
        <f t="shared" si="791"/>
        <v>0</v>
      </c>
      <c r="FW233" s="130">
        <f t="shared" si="791"/>
        <v>0</v>
      </c>
      <c r="FX233" s="130">
        <f t="shared" si="791"/>
        <v>0</v>
      </c>
      <c r="FY233" s="130">
        <f t="shared" si="791"/>
        <v>0</v>
      </c>
      <c r="FZ233" s="130">
        <f t="shared" si="791"/>
        <v>0</v>
      </c>
      <c r="GA233" s="130">
        <f t="shared" si="791"/>
        <v>0</v>
      </c>
      <c r="GB233" s="130">
        <f t="shared" si="791"/>
        <v>0</v>
      </c>
      <c r="GC233" s="130">
        <f t="shared" si="791"/>
        <v>0</v>
      </c>
      <c r="GD233" s="130">
        <f t="shared" si="791"/>
        <v>0</v>
      </c>
      <c r="GE233" s="130">
        <f t="shared" si="791"/>
        <v>0</v>
      </c>
      <c r="GF233" s="130">
        <f t="shared" si="791"/>
        <v>0</v>
      </c>
      <c r="GG233" s="130">
        <f t="shared" si="791"/>
        <v>0</v>
      </c>
      <c r="GH233" s="130">
        <f t="shared" si="791"/>
        <v>0</v>
      </c>
      <c r="GI233" s="130">
        <f t="shared" si="791"/>
        <v>0</v>
      </c>
      <c r="GJ233" s="130">
        <f t="shared" si="791"/>
        <v>0</v>
      </c>
      <c r="GK233" s="130">
        <f t="shared" si="791"/>
        <v>0</v>
      </c>
      <c r="GL233" s="130">
        <f t="shared" si="791"/>
        <v>0</v>
      </c>
      <c r="GM233" s="130">
        <f t="shared" si="791"/>
        <v>0</v>
      </c>
      <c r="GN233" s="121"/>
      <c r="GO233" s="121"/>
      <c r="GP233" s="121"/>
      <c r="GQ233" s="121"/>
      <c r="GR233" s="120"/>
      <c r="GS233" s="120"/>
      <c r="GT233" s="120"/>
      <c r="GU233" s="120"/>
      <c r="GV233" s="120"/>
      <c r="GW233" s="120"/>
      <c r="GX233" s="120"/>
      <c r="GY233" s="120"/>
      <c r="GZ233" s="120"/>
      <c r="HA233" s="120"/>
      <c r="HB233" s="120"/>
      <c r="HC233" s="120"/>
      <c r="HD233" s="120"/>
      <c r="HE233" s="120"/>
      <c r="HF233" s="120"/>
      <c r="HG233" s="120"/>
    </row>
    <row r="234" spans="1:215" ht="15.75" x14ac:dyDescent="0.25">
      <c r="A234" s="45" t="s">
        <v>34</v>
      </c>
      <c r="B234" s="179" t="s">
        <v>13</v>
      </c>
      <c r="C234" s="46">
        <v>2</v>
      </c>
      <c r="D234" s="130">
        <f t="shared" ref="D234:AI234" si="792">D106/$C106</f>
        <v>7.5</v>
      </c>
      <c r="E234" s="130">
        <f t="shared" si="792"/>
        <v>7</v>
      </c>
      <c r="F234" s="130">
        <f t="shared" si="792"/>
        <v>8</v>
      </c>
      <c r="G234" s="130">
        <f t="shared" si="792"/>
        <v>6.5</v>
      </c>
      <c r="H234" s="130">
        <f t="shared" si="792"/>
        <v>7.5</v>
      </c>
      <c r="I234" s="130">
        <f t="shared" si="792"/>
        <v>7</v>
      </c>
      <c r="J234" s="130">
        <f t="shared" si="792"/>
        <v>9</v>
      </c>
      <c r="K234" s="130">
        <f t="shared" si="792"/>
        <v>7</v>
      </c>
      <c r="L234" s="130">
        <f t="shared" si="792"/>
        <v>7.5</v>
      </c>
      <c r="M234" s="130">
        <f t="shared" si="792"/>
        <v>9.5</v>
      </c>
      <c r="N234" s="130">
        <f t="shared" si="792"/>
        <v>0.5</v>
      </c>
      <c r="O234" s="130">
        <f t="shared" si="792"/>
        <v>2</v>
      </c>
      <c r="P234" s="130">
        <f t="shared" si="792"/>
        <v>2</v>
      </c>
      <c r="Q234" s="130">
        <f t="shared" si="792"/>
        <v>5.5</v>
      </c>
      <c r="R234" s="130">
        <f t="shared" si="792"/>
        <v>1.5</v>
      </c>
      <c r="S234" s="130">
        <f t="shared" si="792"/>
        <v>0</v>
      </c>
      <c r="T234" s="130">
        <f t="shared" si="792"/>
        <v>1.5</v>
      </c>
      <c r="U234" s="130">
        <f t="shared" si="792"/>
        <v>0.5</v>
      </c>
      <c r="V234" s="130">
        <f t="shared" si="792"/>
        <v>0.5</v>
      </c>
      <c r="W234" s="130">
        <f t="shared" si="792"/>
        <v>1.5</v>
      </c>
      <c r="X234" s="130">
        <f t="shared" si="792"/>
        <v>4</v>
      </c>
      <c r="Y234" s="130">
        <f t="shared" si="792"/>
        <v>2</v>
      </c>
      <c r="Z234" s="130">
        <f t="shared" si="792"/>
        <v>4.5</v>
      </c>
      <c r="AA234" s="130">
        <f t="shared" si="792"/>
        <v>0</v>
      </c>
      <c r="AB234" s="130">
        <f t="shared" si="792"/>
        <v>2</v>
      </c>
      <c r="AC234" s="130">
        <f t="shared" si="792"/>
        <v>1</v>
      </c>
      <c r="AD234" s="130">
        <f t="shared" si="792"/>
        <v>1</v>
      </c>
      <c r="AE234" s="130">
        <f t="shared" si="792"/>
        <v>0.5</v>
      </c>
      <c r="AF234" s="130">
        <f t="shared" si="792"/>
        <v>0</v>
      </c>
      <c r="AG234" s="130">
        <f t="shared" si="792"/>
        <v>0</v>
      </c>
      <c r="AH234" s="130">
        <f t="shared" si="792"/>
        <v>0</v>
      </c>
      <c r="AI234" s="130">
        <f t="shared" si="792"/>
        <v>0</v>
      </c>
      <c r="AJ234" s="130">
        <f t="shared" ref="AJ234:BO234" si="793">AJ106/$C106</f>
        <v>0</v>
      </c>
      <c r="AK234" s="130">
        <f t="shared" si="793"/>
        <v>0</v>
      </c>
      <c r="AL234" s="130">
        <f t="shared" si="793"/>
        <v>0</v>
      </c>
      <c r="AM234" s="130">
        <f t="shared" si="793"/>
        <v>0</v>
      </c>
      <c r="AN234" s="130">
        <f t="shared" si="793"/>
        <v>0</v>
      </c>
      <c r="AO234" s="130">
        <f t="shared" si="793"/>
        <v>0</v>
      </c>
      <c r="AP234" s="130">
        <f t="shared" si="793"/>
        <v>0</v>
      </c>
      <c r="AQ234" s="130">
        <f t="shared" si="793"/>
        <v>0</v>
      </c>
      <c r="AR234" s="130">
        <f t="shared" si="793"/>
        <v>0</v>
      </c>
      <c r="AS234" s="130">
        <f t="shared" si="793"/>
        <v>0</v>
      </c>
      <c r="AT234" s="130">
        <f t="shared" si="793"/>
        <v>0</v>
      </c>
      <c r="AU234" s="130">
        <f t="shared" si="793"/>
        <v>0</v>
      </c>
      <c r="AV234" s="130">
        <f t="shared" si="793"/>
        <v>0</v>
      </c>
      <c r="AW234" s="130">
        <f t="shared" si="793"/>
        <v>0</v>
      </c>
      <c r="AX234" s="130">
        <f t="shared" si="793"/>
        <v>0</v>
      </c>
      <c r="AY234" s="130">
        <f t="shared" si="793"/>
        <v>0</v>
      </c>
      <c r="AZ234" s="130">
        <f t="shared" si="793"/>
        <v>0</v>
      </c>
      <c r="BA234" s="130">
        <f t="shared" si="793"/>
        <v>0</v>
      </c>
      <c r="BB234" s="130">
        <f t="shared" si="793"/>
        <v>0</v>
      </c>
      <c r="BC234" s="130">
        <f t="shared" si="793"/>
        <v>0</v>
      </c>
      <c r="BD234" s="130">
        <f t="shared" si="793"/>
        <v>0</v>
      </c>
      <c r="BE234" s="130">
        <f t="shared" si="793"/>
        <v>0</v>
      </c>
      <c r="BF234" s="130">
        <f t="shared" si="793"/>
        <v>0</v>
      </c>
      <c r="BG234" s="130">
        <f t="shared" si="793"/>
        <v>0</v>
      </c>
      <c r="BH234" s="130">
        <f t="shared" si="793"/>
        <v>0</v>
      </c>
      <c r="BI234" s="130">
        <f t="shared" si="793"/>
        <v>0</v>
      </c>
      <c r="BJ234" s="130">
        <f t="shared" si="793"/>
        <v>0</v>
      </c>
      <c r="BK234" s="130">
        <f t="shared" si="793"/>
        <v>0</v>
      </c>
      <c r="BL234" s="130">
        <f t="shared" si="793"/>
        <v>0</v>
      </c>
      <c r="BM234" s="130">
        <f t="shared" si="793"/>
        <v>0</v>
      </c>
      <c r="BN234" s="130">
        <f t="shared" si="793"/>
        <v>0</v>
      </c>
      <c r="BO234" s="130">
        <f t="shared" si="793"/>
        <v>0</v>
      </c>
      <c r="BP234" s="130">
        <f t="shared" ref="BP234:CU234" si="794">BP106/$C106</f>
        <v>0</v>
      </c>
      <c r="BQ234" s="130">
        <f t="shared" si="794"/>
        <v>0</v>
      </c>
      <c r="BR234" s="130">
        <f t="shared" si="794"/>
        <v>0</v>
      </c>
      <c r="BS234" s="130">
        <f t="shared" si="794"/>
        <v>0</v>
      </c>
      <c r="BT234" s="130">
        <f t="shared" si="794"/>
        <v>0</v>
      </c>
      <c r="BU234" s="130">
        <f t="shared" si="794"/>
        <v>0</v>
      </c>
      <c r="BV234" s="130">
        <f t="shared" si="794"/>
        <v>0</v>
      </c>
      <c r="BW234" s="130">
        <f t="shared" si="794"/>
        <v>0</v>
      </c>
      <c r="BX234" s="130">
        <f t="shared" si="794"/>
        <v>0</v>
      </c>
      <c r="BY234" s="130">
        <f t="shared" si="794"/>
        <v>0</v>
      </c>
      <c r="BZ234" s="130">
        <f t="shared" si="794"/>
        <v>0</v>
      </c>
      <c r="CA234" s="130">
        <f t="shared" si="794"/>
        <v>0</v>
      </c>
      <c r="CB234" s="130">
        <f t="shared" si="794"/>
        <v>0</v>
      </c>
      <c r="CC234" s="130">
        <f t="shared" si="794"/>
        <v>0</v>
      </c>
      <c r="CD234" s="130">
        <f t="shared" si="794"/>
        <v>0</v>
      </c>
      <c r="CE234" s="130">
        <f t="shared" si="794"/>
        <v>0</v>
      </c>
      <c r="CF234" s="130">
        <f t="shared" si="794"/>
        <v>0</v>
      </c>
      <c r="CG234" s="130">
        <f t="shared" si="794"/>
        <v>0</v>
      </c>
      <c r="CH234" s="130">
        <f t="shared" si="794"/>
        <v>0</v>
      </c>
      <c r="CI234" s="130">
        <f t="shared" si="794"/>
        <v>0</v>
      </c>
      <c r="CJ234" s="130">
        <f t="shared" si="794"/>
        <v>0</v>
      </c>
      <c r="CK234" s="130">
        <f t="shared" si="794"/>
        <v>0</v>
      </c>
      <c r="CL234" s="130">
        <f t="shared" si="794"/>
        <v>0</v>
      </c>
      <c r="CM234" s="130">
        <f t="shared" si="794"/>
        <v>0</v>
      </c>
      <c r="CN234" s="130">
        <f t="shared" si="794"/>
        <v>0</v>
      </c>
      <c r="CO234" s="130">
        <f t="shared" si="794"/>
        <v>0</v>
      </c>
      <c r="CP234" s="130">
        <f t="shared" si="794"/>
        <v>0</v>
      </c>
      <c r="CQ234" s="130">
        <f t="shared" si="794"/>
        <v>0</v>
      </c>
      <c r="CR234" s="130">
        <f t="shared" si="794"/>
        <v>0</v>
      </c>
      <c r="CS234" s="130">
        <f t="shared" si="794"/>
        <v>0</v>
      </c>
      <c r="CT234" s="130">
        <f t="shared" si="794"/>
        <v>0</v>
      </c>
      <c r="CU234" s="130">
        <f t="shared" si="794"/>
        <v>0</v>
      </c>
      <c r="CV234" s="130">
        <f t="shared" ref="CV234:DJ234" si="795">CV106/$C106</f>
        <v>0</v>
      </c>
      <c r="CW234" s="130">
        <f t="shared" si="795"/>
        <v>0</v>
      </c>
      <c r="CX234" s="130">
        <f t="shared" si="795"/>
        <v>0</v>
      </c>
      <c r="CY234" s="130">
        <f t="shared" si="795"/>
        <v>0</v>
      </c>
      <c r="CZ234" s="130">
        <f t="shared" si="795"/>
        <v>0</v>
      </c>
      <c r="DA234" s="130">
        <f t="shared" si="795"/>
        <v>0</v>
      </c>
      <c r="DB234" s="130">
        <f t="shared" si="795"/>
        <v>0</v>
      </c>
      <c r="DC234" s="130">
        <f t="shared" si="795"/>
        <v>0</v>
      </c>
      <c r="DD234" s="130">
        <f t="shared" si="795"/>
        <v>0</v>
      </c>
      <c r="DE234" s="130">
        <f t="shared" si="795"/>
        <v>0</v>
      </c>
      <c r="DF234" s="130">
        <f t="shared" si="795"/>
        <v>0</v>
      </c>
      <c r="DG234" s="130">
        <f t="shared" si="795"/>
        <v>0</v>
      </c>
      <c r="DH234" s="130">
        <f t="shared" si="795"/>
        <v>0</v>
      </c>
      <c r="DI234" s="130">
        <f t="shared" si="795"/>
        <v>0</v>
      </c>
      <c r="DJ234" s="130">
        <f t="shared" si="795"/>
        <v>0</v>
      </c>
      <c r="DK234" s="130">
        <f t="shared" ref="DK234:DV234" si="796">DK106/$C106</f>
        <v>0</v>
      </c>
      <c r="DL234" s="130">
        <f t="shared" si="796"/>
        <v>0</v>
      </c>
      <c r="DM234" s="130">
        <f t="shared" si="796"/>
        <v>0</v>
      </c>
      <c r="DN234" s="130">
        <f t="shared" si="796"/>
        <v>0</v>
      </c>
      <c r="DO234" s="130">
        <f t="shared" si="796"/>
        <v>0</v>
      </c>
      <c r="DP234" s="130">
        <f t="shared" si="796"/>
        <v>0</v>
      </c>
      <c r="DQ234" s="130">
        <f t="shared" si="796"/>
        <v>0</v>
      </c>
      <c r="DR234" s="130">
        <f t="shared" si="796"/>
        <v>0</v>
      </c>
      <c r="DS234" s="130">
        <f t="shared" si="796"/>
        <v>0</v>
      </c>
      <c r="DT234" s="130">
        <f t="shared" si="796"/>
        <v>0</v>
      </c>
      <c r="DU234" s="130">
        <f t="shared" si="796"/>
        <v>0</v>
      </c>
      <c r="DV234" s="130">
        <f t="shared" si="796"/>
        <v>0</v>
      </c>
      <c r="DW234" s="130">
        <f t="shared" ref="DW234:EH234" si="797">DW106/$C106</f>
        <v>0</v>
      </c>
      <c r="DX234" s="130">
        <f t="shared" si="797"/>
        <v>0</v>
      </c>
      <c r="DY234" s="130">
        <f t="shared" si="797"/>
        <v>0</v>
      </c>
      <c r="DZ234" s="130">
        <f t="shared" si="797"/>
        <v>0</v>
      </c>
      <c r="EA234" s="130">
        <f t="shared" si="797"/>
        <v>0</v>
      </c>
      <c r="EB234" s="130">
        <f t="shared" si="797"/>
        <v>0</v>
      </c>
      <c r="EC234" s="130">
        <f t="shared" si="797"/>
        <v>0</v>
      </c>
      <c r="ED234" s="130">
        <f t="shared" si="797"/>
        <v>0</v>
      </c>
      <c r="EE234" s="130">
        <f t="shared" si="797"/>
        <v>0</v>
      </c>
      <c r="EF234" s="130">
        <f t="shared" si="797"/>
        <v>0</v>
      </c>
      <c r="EG234" s="130">
        <f t="shared" si="797"/>
        <v>0</v>
      </c>
      <c r="EH234" s="130">
        <f t="shared" si="797"/>
        <v>0</v>
      </c>
      <c r="EI234" s="130">
        <f t="shared" ref="EI234:ET234" si="798">EI106/$C106</f>
        <v>0</v>
      </c>
      <c r="EJ234" s="130">
        <f t="shared" si="798"/>
        <v>0</v>
      </c>
      <c r="EK234" s="130">
        <f t="shared" si="798"/>
        <v>0</v>
      </c>
      <c r="EL234" s="130">
        <f t="shared" si="798"/>
        <v>0</v>
      </c>
      <c r="EM234" s="130">
        <f t="shared" si="798"/>
        <v>0</v>
      </c>
      <c r="EN234" s="130">
        <f t="shared" si="798"/>
        <v>0</v>
      </c>
      <c r="EO234" s="130">
        <f t="shared" si="798"/>
        <v>0</v>
      </c>
      <c r="EP234" s="130">
        <f t="shared" si="798"/>
        <v>0</v>
      </c>
      <c r="EQ234" s="130">
        <f t="shared" si="798"/>
        <v>0</v>
      </c>
      <c r="ER234" s="130">
        <f t="shared" si="798"/>
        <v>0</v>
      </c>
      <c r="ES234" s="130">
        <f t="shared" si="798"/>
        <v>0</v>
      </c>
      <c r="ET234" s="130">
        <f t="shared" si="798"/>
        <v>0</v>
      </c>
      <c r="EU234" s="130">
        <f t="shared" ref="EU234:GM234" si="799">EU106/$C106</f>
        <v>0</v>
      </c>
      <c r="EV234" s="130">
        <f t="shared" si="799"/>
        <v>0</v>
      </c>
      <c r="EW234" s="130">
        <f t="shared" si="799"/>
        <v>0</v>
      </c>
      <c r="EX234" s="130">
        <f t="shared" si="799"/>
        <v>0</v>
      </c>
      <c r="EY234" s="130">
        <f t="shared" si="799"/>
        <v>0</v>
      </c>
      <c r="EZ234" s="130">
        <f t="shared" si="799"/>
        <v>0</v>
      </c>
      <c r="FA234" s="130">
        <f t="shared" si="799"/>
        <v>0</v>
      </c>
      <c r="FB234" s="130">
        <f t="shared" si="799"/>
        <v>0</v>
      </c>
      <c r="FC234" s="130">
        <f t="shared" si="799"/>
        <v>0</v>
      </c>
      <c r="FD234" s="130">
        <f t="shared" si="799"/>
        <v>0</v>
      </c>
      <c r="FE234" s="130">
        <f t="shared" si="799"/>
        <v>0</v>
      </c>
      <c r="FF234" s="130">
        <f t="shared" si="799"/>
        <v>0</v>
      </c>
      <c r="FG234" s="130">
        <f t="shared" si="799"/>
        <v>0</v>
      </c>
      <c r="FH234" s="130">
        <f t="shared" si="799"/>
        <v>0</v>
      </c>
      <c r="FI234" s="130">
        <f t="shared" si="799"/>
        <v>0</v>
      </c>
      <c r="FJ234" s="130">
        <f t="shared" si="799"/>
        <v>0</v>
      </c>
      <c r="FK234" s="130">
        <f t="shared" si="799"/>
        <v>0</v>
      </c>
      <c r="FL234" s="130">
        <f t="shared" si="799"/>
        <v>0</v>
      </c>
      <c r="FM234" s="130">
        <f t="shared" si="799"/>
        <v>0</v>
      </c>
      <c r="FN234" s="130">
        <f t="shared" si="799"/>
        <v>0</v>
      </c>
      <c r="FO234" s="130">
        <f t="shared" si="799"/>
        <v>0</v>
      </c>
      <c r="FP234" s="130">
        <f t="shared" si="799"/>
        <v>0</v>
      </c>
      <c r="FQ234" s="130">
        <f t="shared" si="799"/>
        <v>0</v>
      </c>
      <c r="FR234" s="130">
        <f t="shared" si="799"/>
        <v>0</v>
      </c>
      <c r="FS234" s="130">
        <f t="shared" si="799"/>
        <v>0</v>
      </c>
      <c r="FT234" s="130">
        <f t="shared" si="799"/>
        <v>0</v>
      </c>
      <c r="FU234" s="130">
        <f t="shared" si="799"/>
        <v>0</v>
      </c>
      <c r="FV234" s="130">
        <f t="shared" si="799"/>
        <v>0</v>
      </c>
      <c r="FW234" s="130">
        <f t="shared" si="799"/>
        <v>0</v>
      </c>
      <c r="FX234" s="130">
        <f t="shared" si="799"/>
        <v>0</v>
      </c>
      <c r="FY234" s="130">
        <f t="shared" si="799"/>
        <v>0</v>
      </c>
      <c r="FZ234" s="130">
        <f t="shared" si="799"/>
        <v>0</v>
      </c>
      <c r="GA234" s="130">
        <f t="shared" si="799"/>
        <v>0</v>
      </c>
      <c r="GB234" s="130">
        <f t="shared" si="799"/>
        <v>0</v>
      </c>
      <c r="GC234" s="130">
        <f t="shared" si="799"/>
        <v>0</v>
      </c>
      <c r="GD234" s="130">
        <f t="shared" si="799"/>
        <v>0</v>
      </c>
      <c r="GE234" s="130">
        <f t="shared" si="799"/>
        <v>0</v>
      </c>
      <c r="GF234" s="130">
        <f t="shared" si="799"/>
        <v>0</v>
      </c>
      <c r="GG234" s="130">
        <f t="shared" si="799"/>
        <v>0</v>
      </c>
      <c r="GH234" s="130">
        <f t="shared" si="799"/>
        <v>0</v>
      </c>
      <c r="GI234" s="130">
        <f t="shared" si="799"/>
        <v>0</v>
      </c>
      <c r="GJ234" s="130">
        <f t="shared" si="799"/>
        <v>0</v>
      </c>
      <c r="GK234" s="130">
        <f t="shared" si="799"/>
        <v>0</v>
      </c>
      <c r="GL234" s="130">
        <f t="shared" si="799"/>
        <v>0</v>
      </c>
      <c r="GM234" s="130">
        <f t="shared" si="799"/>
        <v>0</v>
      </c>
      <c r="GN234" s="121"/>
      <c r="GO234" s="121"/>
      <c r="GP234" s="121"/>
      <c r="GQ234" s="121"/>
      <c r="GR234" s="120"/>
      <c r="GS234" s="120"/>
      <c r="GT234" s="120"/>
      <c r="GU234" s="120"/>
      <c r="GV234" s="120"/>
      <c r="GW234" s="120"/>
      <c r="GX234" s="120"/>
      <c r="GY234" s="120"/>
      <c r="GZ234" s="120"/>
      <c r="HA234" s="120"/>
      <c r="HB234" s="120"/>
      <c r="HC234" s="120"/>
      <c r="HD234" s="120"/>
      <c r="HE234" s="120"/>
      <c r="HF234" s="120"/>
      <c r="HG234" s="120"/>
    </row>
    <row r="235" spans="1:215" ht="15.75" x14ac:dyDescent="0.25">
      <c r="A235" s="45" t="s">
        <v>34</v>
      </c>
      <c r="B235" s="179" t="s">
        <v>13</v>
      </c>
      <c r="C235" s="46">
        <v>1.8000000000017999</v>
      </c>
      <c r="D235" s="130">
        <f t="shared" ref="D235:AI235" si="800">D107/$C107</f>
        <v>0</v>
      </c>
      <c r="E235" s="130">
        <f t="shared" si="800"/>
        <v>0</v>
      </c>
      <c r="F235" s="130">
        <f t="shared" si="800"/>
        <v>0</v>
      </c>
      <c r="G235" s="130">
        <f t="shared" si="800"/>
        <v>0</v>
      </c>
      <c r="H235" s="130">
        <f t="shared" si="800"/>
        <v>0</v>
      </c>
      <c r="I235" s="130">
        <f t="shared" si="800"/>
        <v>0</v>
      </c>
      <c r="J235" s="130">
        <f t="shared" si="800"/>
        <v>0</v>
      </c>
      <c r="K235" s="130">
        <f t="shared" si="800"/>
        <v>0</v>
      </c>
      <c r="L235" s="130">
        <f t="shared" si="800"/>
        <v>0</v>
      </c>
      <c r="M235" s="130">
        <f t="shared" si="800"/>
        <v>0</v>
      </c>
      <c r="N235" s="130">
        <f t="shared" si="800"/>
        <v>0</v>
      </c>
      <c r="O235" s="130">
        <f t="shared" si="800"/>
        <v>0</v>
      </c>
      <c r="P235" s="130">
        <f t="shared" si="800"/>
        <v>0</v>
      </c>
      <c r="Q235" s="130">
        <f t="shared" si="800"/>
        <v>0</v>
      </c>
      <c r="R235" s="130">
        <f t="shared" si="800"/>
        <v>0</v>
      </c>
      <c r="S235" s="130">
        <f t="shared" si="800"/>
        <v>0</v>
      </c>
      <c r="T235" s="130">
        <f t="shared" si="800"/>
        <v>0</v>
      </c>
      <c r="U235" s="130">
        <f t="shared" si="800"/>
        <v>0</v>
      </c>
      <c r="V235" s="130">
        <f t="shared" si="800"/>
        <v>0</v>
      </c>
      <c r="W235" s="130">
        <f t="shared" si="800"/>
        <v>0</v>
      </c>
      <c r="X235" s="130">
        <f t="shared" si="800"/>
        <v>0</v>
      </c>
      <c r="Y235" s="130">
        <f t="shared" si="800"/>
        <v>0</v>
      </c>
      <c r="Z235" s="130">
        <f t="shared" si="800"/>
        <v>0</v>
      </c>
      <c r="AA235" s="130">
        <f t="shared" si="800"/>
        <v>0</v>
      </c>
      <c r="AB235" s="130">
        <f t="shared" si="800"/>
        <v>0</v>
      </c>
      <c r="AC235" s="130">
        <f t="shared" si="800"/>
        <v>0</v>
      </c>
      <c r="AD235" s="130">
        <f t="shared" si="800"/>
        <v>0</v>
      </c>
      <c r="AE235" s="130">
        <f t="shared" si="800"/>
        <v>0</v>
      </c>
      <c r="AF235" s="130">
        <f t="shared" si="800"/>
        <v>0</v>
      </c>
      <c r="AG235" s="130">
        <f t="shared" si="800"/>
        <v>0</v>
      </c>
      <c r="AH235" s="130">
        <f t="shared" si="800"/>
        <v>0</v>
      </c>
      <c r="AI235" s="130">
        <f t="shared" si="800"/>
        <v>0</v>
      </c>
      <c r="AJ235" s="130">
        <f t="shared" ref="AJ235:BO235" si="801">AJ107/$C107</f>
        <v>0</v>
      </c>
      <c r="AK235" s="130">
        <f t="shared" si="801"/>
        <v>0</v>
      </c>
      <c r="AL235" s="130">
        <f t="shared" si="801"/>
        <v>0</v>
      </c>
      <c r="AM235" s="130">
        <f t="shared" si="801"/>
        <v>0</v>
      </c>
      <c r="AN235" s="130">
        <f t="shared" si="801"/>
        <v>0</v>
      </c>
      <c r="AO235" s="130">
        <f t="shared" si="801"/>
        <v>0</v>
      </c>
      <c r="AP235" s="130">
        <f t="shared" si="801"/>
        <v>0</v>
      </c>
      <c r="AQ235" s="130">
        <f t="shared" si="801"/>
        <v>0</v>
      </c>
      <c r="AR235" s="130">
        <f t="shared" si="801"/>
        <v>0</v>
      </c>
      <c r="AS235" s="130">
        <f t="shared" si="801"/>
        <v>0</v>
      </c>
      <c r="AT235" s="130">
        <f t="shared" si="801"/>
        <v>0</v>
      </c>
      <c r="AU235" s="130">
        <f t="shared" si="801"/>
        <v>0</v>
      </c>
      <c r="AV235" s="130">
        <f t="shared" si="801"/>
        <v>0</v>
      </c>
      <c r="AW235" s="130">
        <f t="shared" si="801"/>
        <v>0</v>
      </c>
      <c r="AX235" s="130">
        <f t="shared" si="801"/>
        <v>0</v>
      </c>
      <c r="AY235" s="130">
        <f t="shared" si="801"/>
        <v>0</v>
      </c>
      <c r="AZ235" s="130">
        <f t="shared" si="801"/>
        <v>0</v>
      </c>
      <c r="BA235" s="130">
        <f t="shared" si="801"/>
        <v>0</v>
      </c>
      <c r="BB235" s="130">
        <f t="shared" si="801"/>
        <v>0</v>
      </c>
      <c r="BC235" s="130">
        <f t="shared" si="801"/>
        <v>0</v>
      </c>
      <c r="BD235" s="130">
        <f t="shared" si="801"/>
        <v>0</v>
      </c>
      <c r="BE235" s="130">
        <f t="shared" si="801"/>
        <v>0</v>
      </c>
      <c r="BF235" s="130">
        <f t="shared" si="801"/>
        <v>0</v>
      </c>
      <c r="BG235" s="130">
        <f t="shared" si="801"/>
        <v>0</v>
      </c>
      <c r="BH235" s="130">
        <f t="shared" si="801"/>
        <v>0</v>
      </c>
      <c r="BI235" s="130">
        <f t="shared" si="801"/>
        <v>0</v>
      </c>
      <c r="BJ235" s="130">
        <f t="shared" si="801"/>
        <v>0</v>
      </c>
      <c r="BK235" s="130">
        <f t="shared" si="801"/>
        <v>0</v>
      </c>
      <c r="BL235" s="130">
        <f t="shared" si="801"/>
        <v>0</v>
      </c>
      <c r="BM235" s="130">
        <f t="shared" si="801"/>
        <v>0</v>
      </c>
      <c r="BN235" s="130">
        <f t="shared" si="801"/>
        <v>0</v>
      </c>
      <c r="BO235" s="130">
        <f t="shared" si="801"/>
        <v>0</v>
      </c>
      <c r="BP235" s="130">
        <f t="shared" ref="BP235:CU235" si="802">BP107/$C107</f>
        <v>0</v>
      </c>
      <c r="BQ235" s="130">
        <f t="shared" si="802"/>
        <v>0</v>
      </c>
      <c r="BR235" s="130">
        <f t="shared" si="802"/>
        <v>0</v>
      </c>
      <c r="BS235" s="130">
        <f t="shared" si="802"/>
        <v>0</v>
      </c>
      <c r="BT235" s="130">
        <f t="shared" si="802"/>
        <v>0</v>
      </c>
      <c r="BU235" s="130">
        <f t="shared" si="802"/>
        <v>0</v>
      </c>
      <c r="BV235" s="130">
        <f t="shared" si="802"/>
        <v>0</v>
      </c>
      <c r="BW235" s="130">
        <f t="shared" si="802"/>
        <v>0</v>
      </c>
      <c r="BX235" s="130">
        <f t="shared" si="802"/>
        <v>0</v>
      </c>
      <c r="BY235" s="130">
        <f t="shared" si="802"/>
        <v>0</v>
      </c>
      <c r="BZ235" s="130">
        <f t="shared" si="802"/>
        <v>0</v>
      </c>
      <c r="CA235" s="130">
        <f t="shared" si="802"/>
        <v>0</v>
      </c>
      <c r="CB235" s="130">
        <f t="shared" si="802"/>
        <v>0</v>
      </c>
      <c r="CC235" s="130">
        <f t="shared" si="802"/>
        <v>0</v>
      </c>
      <c r="CD235" s="130">
        <f t="shared" si="802"/>
        <v>0</v>
      </c>
      <c r="CE235" s="130">
        <f t="shared" si="802"/>
        <v>0</v>
      </c>
      <c r="CF235" s="130">
        <f t="shared" si="802"/>
        <v>0</v>
      </c>
      <c r="CG235" s="130">
        <f t="shared" si="802"/>
        <v>0</v>
      </c>
      <c r="CH235" s="130">
        <f t="shared" si="802"/>
        <v>0</v>
      </c>
      <c r="CI235" s="130">
        <f t="shared" si="802"/>
        <v>0</v>
      </c>
      <c r="CJ235" s="130">
        <f t="shared" si="802"/>
        <v>0</v>
      </c>
      <c r="CK235" s="130">
        <f t="shared" si="802"/>
        <v>0</v>
      </c>
      <c r="CL235" s="130">
        <f t="shared" si="802"/>
        <v>0</v>
      </c>
      <c r="CM235" s="130">
        <f t="shared" si="802"/>
        <v>5.5555555555499998</v>
      </c>
      <c r="CN235" s="130">
        <f t="shared" si="802"/>
        <v>0</v>
      </c>
      <c r="CO235" s="130">
        <f t="shared" si="802"/>
        <v>3.888888888885</v>
      </c>
      <c r="CP235" s="130">
        <f t="shared" si="802"/>
        <v>6.6666666666600003</v>
      </c>
      <c r="CQ235" s="130">
        <f t="shared" si="802"/>
        <v>0</v>
      </c>
      <c r="CR235" s="130">
        <f t="shared" si="802"/>
        <v>0</v>
      </c>
      <c r="CS235" s="130">
        <f t="shared" si="802"/>
        <v>0</v>
      </c>
      <c r="CT235" s="130">
        <f t="shared" si="802"/>
        <v>0</v>
      </c>
      <c r="CU235" s="130">
        <f t="shared" si="802"/>
        <v>0</v>
      </c>
      <c r="CV235" s="130">
        <f t="shared" ref="CV235:EA235" si="803">CV107/$C107</f>
        <v>0</v>
      </c>
      <c r="CW235" s="130">
        <f t="shared" si="803"/>
        <v>0</v>
      </c>
      <c r="CX235" s="130">
        <f t="shared" si="803"/>
        <v>0</v>
      </c>
      <c r="CY235" s="130">
        <f t="shared" si="803"/>
        <v>0</v>
      </c>
      <c r="CZ235" s="130">
        <f t="shared" si="803"/>
        <v>0</v>
      </c>
      <c r="DA235" s="130">
        <f t="shared" si="803"/>
        <v>0</v>
      </c>
      <c r="DB235" s="130">
        <f t="shared" si="803"/>
        <v>0</v>
      </c>
      <c r="DC235" s="130">
        <f t="shared" si="803"/>
        <v>0</v>
      </c>
      <c r="DD235" s="130">
        <f t="shared" si="803"/>
        <v>0</v>
      </c>
      <c r="DE235" s="130">
        <f t="shared" si="803"/>
        <v>0</v>
      </c>
      <c r="DF235" s="130">
        <f t="shared" si="803"/>
        <v>0</v>
      </c>
      <c r="DG235" s="130">
        <f t="shared" si="803"/>
        <v>0</v>
      </c>
      <c r="DH235" s="130">
        <f t="shared" si="803"/>
        <v>0</v>
      </c>
      <c r="DI235" s="130">
        <f t="shared" si="803"/>
        <v>0</v>
      </c>
      <c r="DJ235" s="130">
        <f t="shared" si="803"/>
        <v>0</v>
      </c>
      <c r="DK235" s="130">
        <f t="shared" si="803"/>
        <v>0</v>
      </c>
      <c r="DL235" s="130">
        <f t="shared" si="803"/>
        <v>0</v>
      </c>
      <c r="DM235" s="130">
        <f t="shared" si="803"/>
        <v>0</v>
      </c>
      <c r="DN235" s="130">
        <f t="shared" si="803"/>
        <v>0</v>
      </c>
      <c r="DO235" s="130">
        <f t="shared" si="803"/>
        <v>0</v>
      </c>
      <c r="DP235" s="130">
        <f t="shared" si="803"/>
        <v>0</v>
      </c>
      <c r="DQ235" s="130">
        <f t="shared" si="803"/>
        <v>0</v>
      </c>
      <c r="DR235" s="130">
        <f t="shared" si="803"/>
        <v>0</v>
      </c>
      <c r="DS235" s="130">
        <f t="shared" si="803"/>
        <v>0</v>
      </c>
      <c r="DT235" s="130">
        <f t="shared" si="803"/>
        <v>0</v>
      </c>
      <c r="DU235" s="130">
        <f t="shared" si="803"/>
        <v>0</v>
      </c>
      <c r="DV235" s="130">
        <f t="shared" si="803"/>
        <v>0</v>
      </c>
      <c r="DW235" s="130">
        <f t="shared" si="803"/>
        <v>0</v>
      </c>
      <c r="DX235" s="130">
        <f t="shared" si="803"/>
        <v>0</v>
      </c>
      <c r="DY235" s="130">
        <f t="shared" si="803"/>
        <v>0</v>
      </c>
      <c r="DZ235" s="130">
        <f t="shared" si="803"/>
        <v>0</v>
      </c>
      <c r="EA235" s="130">
        <f t="shared" si="803"/>
        <v>0</v>
      </c>
      <c r="EB235" s="130">
        <f t="shared" ref="EB235:ET235" si="804">EB107/$C107</f>
        <v>0</v>
      </c>
      <c r="EC235" s="130">
        <f t="shared" si="804"/>
        <v>0</v>
      </c>
      <c r="ED235" s="130">
        <f t="shared" si="804"/>
        <v>0</v>
      </c>
      <c r="EE235" s="130">
        <f t="shared" si="804"/>
        <v>0</v>
      </c>
      <c r="EF235" s="130">
        <f t="shared" si="804"/>
        <v>0</v>
      </c>
      <c r="EG235" s="130">
        <f t="shared" si="804"/>
        <v>0</v>
      </c>
      <c r="EH235" s="130">
        <f t="shared" si="804"/>
        <v>0</v>
      </c>
      <c r="EI235" s="130">
        <f t="shared" si="804"/>
        <v>0</v>
      </c>
      <c r="EJ235" s="130">
        <f t="shared" si="804"/>
        <v>0</v>
      </c>
      <c r="EK235" s="130">
        <f t="shared" si="804"/>
        <v>0</v>
      </c>
      <c r="EL235" s="130">
        <f t="shared" si="804"/>
        <v>0</v>
      </c>
      <c r="EM235" s="130">
        <f t="shared" si="804"/>
        <v>0</v>
      </c>
      <c r="EN235" s="130">
        <f t="shared" si="804"/>
        <v>0</v>
      </c>
      <c r="EO235" s="130">
        <f t="shared" si="804"/>
        <v>0</v>
      </c>
      <c r="EP235" s="130">
        <f t="shared" si="804"/>
        <v>0</v>
      </c>
      <c r="EQ235" s="130">
        <f t="shared" si="804"/>
        <v>0</v>
      </c>
      <c r="ER235" s="130">
        <f t="shared" si="804"/>
        <v>0</v>
      </c>
      <c r="ES235" s="130">
        <f t="shared" si="804"/>
        <v>0</v>
      </c>
      <c r="ET235" s="130">
        <f t="shared" si="804"/>
        <v>0</v>
      </c>
      <c r="EU235" s="130">
        <f t="shared" ref="EU235:GM235" si="805">EU107/$C107</f>
        <v>0</v>
      </c>
      <c r="EV235" s="130">
        <f t="shared" si="805"/>
        <v>0</v>
      </c>
      <c r="EW235" s="130">
        <f t="shared" si="805"/>
        <v>0</v>
      </c>
      <c r="EX235" s="130">
        <f t="shared" si="805"/>
        <v>0</v>
      </c>
      <c r="EY235" s="130">
        <f t="shared" si="805"/>
        <v>0</v>
      </c>
      <c r="EZ235" s="130">
        <f t="shared" si="805"/>
        <v>0</v>
      </c>
      <c r="FA235" s="130">
        <f t="shared" si="805"/>
        <v>0</v>
      </c>
      <c r="FB235" s="130">
        <f t="shared" si="805"/>
        <v>0</v>
      </c>
      <c r="FC235" s="130">
        <f t="shared" si="805"/>
        <v>0</v>
      </c>
      <c r="FD235" s="130">
        <f t="shared" si="805"/>
        <v>0</v>
      </c>
      <c r="FE235" s="130">
        <f t="shared" si="805"/>
        <v>0</v>
      </c>
      <c r="FF235" s="130">
        <f t="shared" si="805"/>
        <v>0</v>
      </c>
      <c r="FG235" s="130">
        <f t="shared" si="805"/>
        <v>0</v>
      </c>
      <c r="FH235" s="130">
        <f t="shared" si="805"/>
        <v>0</v>
      </c>
      <c r="FI235" s="130">
        <f t="shared" si="805"/>
        <v>0</v>
      </c>
      <c r="FJ235" s="130">
        <f t="shared" si="805"/>
        <v>0</v>
      </c>
      <c r="FK235" s="130">
        <f t="shared" si="805"/>
        <v>0</v>
      </c>
      <c r="FL235" s="130">
        <f t="shared" si="805"/>
        <v>0</v>
      </c>
      <c r="FM235" s="130">
        <f t="shared" si="805"/>
        <v>0</v>
      </c>
      <c r="FN235" s="130">
        <f t="shared" si="805"/>
        <v>0</v>
      </c>
      <c r="FO235" s="130">
        <f t="shared" si="805"/>
        <v>0</v>
      </c>
      <c r="FP235" s="130">
        <f t="shared" si="805"/>
        <v>0</v>
      </c>
      <c r="FQ235" s="130">
        <f t="shared" si="805"/>
        <v>0</v>
      </c>
      <c r="FR235" s="130">
        <f t="shared" si="805"/>
        <v>0</v>
      </c>
      <c r="FS235" s="130">
        <f t="shared" si="805"/>
        <v>0</v>
      </c>
      <c r="FT235" s="130">
        <f t="shared" si="805"/>
        <v>0</v>
      </c>
      <c r="FU235" s="130">
        <f t="shared" si="805"/>
        <v>0</v>
      </c>
      <c r="FV235" s="130">
        <f t="shared" si="805"/>
        <v>0</v>
      </c>
      <c r="FW235" s="130">
        <f t="shared" si="805"/>
        <v>0</v>
      </c>
      <c r="FX235" s="130">
        <f t="shared" si="805"/>
        <v>0</v>
      </c>
      <c r="FY235" s="130">
        <f t="shared" si="805"/>
        <v>0</v>
      </c>
      <c r="FZ235" s="130">
        <f t="shared" si="805"/>
        <v>0</v>
      </c>
      <c r="GA235" s="130">
        <f t="shared" si="805"/>
        <v>0</v>
      </c>
      <c r="GB235" s="130">
        <f t="shared" si="805"/>
        <v>0</v>
      </c>
      <c r="GC235" s="130">
        <f t="shared" si="805"/>
        <v>0</v>
      </c>
      <c r="GD235" s="130">
        <f t="shared" si="805"/>
        <v>0</v>
      </c>
      <c r="GE235" s="130">
        <f t="shared" si="805"/>
        <v>0</v>
      </c>
      <c r="GF235" s="130">
        <f t="shared" si="805"/>
        <v>0</v>
      </c>
      <c r="GG235" s="130">
        <f t="shared" si="805"/>
        <v>0</v>
      </c>
      <c r="GH235" s="130">
        <f t="shared" si="805"/>
        <v>0</v>
      </c>
      <c r="GI235" s="130">
        <f t="shared" si="805"/>
        <v>0</v>
      </c>
      <c r="GJ235" s="130">
        <f t="shared" si="805"/>
        <v>0</v>
      </c>
      <c r="GK235" s="130">
        <f t="shared" si="805"/>
        <v>0</v>
      </c>
      <c r="GL235" s="130">
        <f t="shared" si="805"/>
        <v>0</v>
      </c>
      <c r="GM235" s="130">
        <f t="shared" si="805"/>
        <v>0</v>
      </c>
      <c r="GN235" s="121"/>
      <c r="GO235" s="121"/>
      <c r="GP235" s="121"/>
      <c r="GQ235" s="121"/>
      <c r="GR235" s="120"/>
      <c r="GS235" s="120"/>
      <c r="GT235" s="120"/>
      <c r="GU235" s="120"/>
      <c r="GV235" s="120"/>
      <c r="GW235" s="120"/>
      <c r="GX235" s="120"/>
      <c r="GY235" s="120"/>
      <c r="GZ235" s="120"/>
      <c r="HA235" s="120"/>
      <c r="HB235" s="120"/>
      <c r="HC235" s="120"/>
      <c r="HD235" s="120"/>
      <c r="HE235" s="120"/>
      <c r="HF235" s="120"/>
      <c r="HG235" s="120"/>
    </row>
    <row r="236" spans="1:215" ht="15.75" x14ac:dyDescent="0.25">
      <c r="A236" s="45" t="s">
        <v>34</v>
      </c>
      <c r="B236" s="179" t="s">
        <v>13</v>
      </c>
      <c r="C236" s="46">
        <v>1.5</v>
      </c>
      <c r="D236" s="130">
        <f t="shared" ref="D236:AI236" si="806">D108/$C108</f>
        <v>0</v>
      </c>
      <c r="E236" s="130">
        <f t="shared" si="806"/>
        <v>0</v>
      </c>
      <c r="F236" s="130">
        <f t="shared" si="806"/>
        <v>0</v>
      </c>
      <c r="G236" s="130">
        <f t="shared" si="806"/>
        <v>0</v>
      </c>
      <c r="H236" s="130">
        <f t="shared" si="806"/>
        <v>0</v>
      </c>
      <c r="I236" s="130">
        <f t="shared" si="806"/>
        <v>0</v>
      </c>
      <c r="J236" s="130">
        <f t="shared" si="806"/>
        <v>0</v>
      </c>
      <c r="K236" s="130">
        <f t="shared" si="806"/>
        <v>0</v>
      </c>
      <c r="L236" s="130">
        <f t="shared" si="806"/>
        <v>0</v>
      </c>
      <c r="M236" s="130">
        <f t="shared" si="806"/>
        <v>0</v>
      </c>
      <c r="N236" s="130">
        <f t="shared" si="806"/>
        <v>0</v>
      </c>
      <c r="O236" s="130">
        <f t="shared" si="806"/>
        <v>0</v>
      </c>
      <c r="P236" s="130">
        <f t="shared" si="806"/>
        <v>0</v>
      </c>
      <c r="Q236" s="130">
        <f t="shared" si="806"/>
        <v>0</v>
      </c>
      <c r="R236" s="130">
        <f t="shared" si="806"/>
        <v>0</v>
      </c>
      <c r="S236" s="130">
        <f t="shared" si="806"/>
        <v>0</v>
      </c>
      <c r="T236" s="130">
        <f t="shared" si="806"/>
        <v>0</v>
      </c>
      <c r="U236" s="130">
        <f t="shared" si="806"/>
        <v>0</v>
      </c>
      <c r="V236" s="130">
        <f t="shared" si="806"/>
        <v>0</v>
      </c>
      <c r="W236" s="130">
        <f t="shared" si="806"/>
        <v>0</v>
      </c>
      <c r="X236" s="130">
        <f t="shared" si="806"/>
        <v>0</v>
      </c>
      <c r="Y236" s="130">
        <f t="shared" si="806"/>
        <v>0</v>
      </c>
      <c r="Z236" s="130">
        <f t="shared" si="806"/>
        <v>0</v>
      </c>
      <c r="AA236" s="130">
        <f t="shared" si="806"/>
        <v>0</v>
      </c>
      <c r="AB236" s="130">
        <f t="shared" si="806"/>
        <v>0</v>
      </c>
      <c r="AC236" s="130">
        <f t="shared" si="806"/>
        <v>0</v>
      </c>
      <c r="AD236" s="130">
        <f t="shared" si="806"/>
        <v>0</v>
      </c>
      <c r="AE236" s="130">
        <f t="shared" si="806"/>
        <v>0</v>
      </c>
      <c r="AF236" s="130">
        <f t="shared" si="806"/>
        <v>0</v>
      </c>
      <c r="AG236" s="130">
        <f t="shared" si="806"/>
        <v>0</v>
      </c>
      <c r="AH236" s="130">
        <f t="shared" si="806"/>
        <v>0</v>
      </c>
      <c r="AI236" s="130">
        <f t="shared" si="806"/>
        <v>0</v>
      </c>
      <c r="AJ236" s="130">
        <f t="shared" ref="AJ236:BO236" si="807">AJ108/$C108</f>
        <v>0</v>
      </c>
      <c r="AK236" s="130">
        <f t="shared" si="807"/>
        <v>0</v>
      </c>
      <c r="AL236" s="130">
        <f t="shared" si="807"/>
        <v>0</v>
      </c>
      <c r="AM236" s="130">
        <f t="shared" si="807"/>
        <v>0</v>
      </c>
      <c r="AN236" s="130">
        <f t="shared" si="807"/>
        <v>0</v>
      </c>
      <c r="AO236" s="130">
        <f t="shared" si="807"/>
        <v>0</v>
      </c>
      <c r="AP236" s="130">
        <f t="shared" si="807"/>
        <v>0</v>
      </c>
      <c r="AQ236" s="130">
        <f t="shared" si="807"/>
        <v>0</v>
      </c>
      <c r="AR236" s="130">
        <f t="shared" si="807"/>
        <v>0</v>
      </c>
      <c r="AS236" s="130">
        <f t="shared" si="807"/>
        <v>0</v>
      </c>
      <c r="AT236" s="130">
        <f t="shared" si="807"/>
        <v>0</v>
      </c>
      <c r="AU236" s="130">
        <f t="shared" si="807"/>
        <v>0</v>
      </c>
      <c r="AV236" s="130">
        <f t="shared" si="807"/>
        <v>0</v>
      </c>
      <c r="AW236" s="130">
        <f t="shared" si="807"/>
        <v>0</v>
      </c>
      <c r="AX236" s="130">
        <f t="shared" si="807"/>
        <v>0</v>
      </c>
      <c r="AY236" s="130">
        <f t="shared" si="807"/>
        <v>0</v>
      </c>
      <c r="AZ236" s="130">
        <f t="shared" si="807"/>
        <v>0</v>
      </c>
      <c r="BA236" s="130">
        <f t="shared" si="807"/>
        <v>0</v>
      </c>
      <c r="BB236" s="130">
        <f t="shared" si="807"/>
        <v>0</v>
      </c>
      <c r="BC236" s="130">
        <f t="shared" si="807"/>
        <v>0</v>
      </c>
      <c r="BD236" s="130">
        <f t="shared" si="807"/>
        <v>0</v>
      </c>
      <c r="BE236" s="130">
        <f t="shared" si="807"/>
        <v>0</v>
      </c>
      <c r="BF236" s="130">
        <f t="shared" si="807"/>
        <v>0</v>
      </c>
      <c r="BG236" s="130">
        <f t="shared" si="807"/>
        <v>0</v>
      </c>
      <c r="BH236" s="130">
        <f t="shared" si="807"/>
        <v>0</v>
      </c>
      <c r="BI236" s="130">
        <f t="shared" si="807"/>
        <v>0</v>
      </c>
      <c r="BJ236" s="130">
        <f t="shared" si="807"/>
        <v>0</v>
      </c>
      <c r="BK236" s="130">
        <f t="shared" si="807"/>
        <v>0</v>
      </c>
      <c r="BL236" s="130">
        <f t="shared" si="807"/>
        <v>0</v>
      </c>
      <c r="BM236" s="130">
        <f t="shared" si="807"/>
        <v>0</v>
      </c>
      <c r="BN236" s="130">
        <f t="shared" si="807"/>
        <v>0</v>
      </c>
      <c r="BO236" s="130">
        <f t="shared" si="807"/>
        <v>0</v>
      </c>
      <c r="BP236" s="130">
        <f t="shared" ref="BP236:CU236" si="808">BP108/$C108</f>
        <v>0</v>
      </c>
      <c r="BQ236" s="130">
        <f t="shared" si="808"/>
        <v>0</v>
      </c>
      <c r="BR236" s="130">
        <f t="shared" si="808"/>
        <v>0</v>
      </c>
      <c r="BS236" s="130">
        <f t="shared" si="808"/>
        <v>0</v>
      </c>
      <c r="BT236" s="130">
        <f t="shared" si="808"/>
        <v>0</v>
      </c>
      <c r="BU236" s="130">
        <f t="shared" si="808"/>
        <v>0</v>
      </c>
      <c r="BV236" s="130">
        <f t="shared" si="808"/>
        <v>0</v>
      </c>
      <c r="BW236" s="130">
        <f t="shared" si="808"/>
        <v>0</v>
      </c>
      <c r="BX236" s="130">
        <f t="shared" si="808"/>
        <v>0</v>
      </c>
      <c r="BY236" s="130">
        <f t="shared" si="808"/>
        <v>0</v>
      </c>
      <c r="BZ236" s="130">
        <f t="shared" si="808"/>
        <v>0</v>
      </c>
      <c r="CA236" s="130">
        <f t="shared" si="808"/>
        <v>0</v>
      </c>
      <c r="CB236" s="130">
        <f t="shared" si="808"/>
        <v>0</v>
      </c>
      <c r="CC236" s="130">
        <f t="shared" si="808"/>
        <v>0</v>
      </c>
      <c r="CD236" s="130">
        <f t="shared" si="808"/>
        <v>0</v>
      </c>
      <c r="CE236" s="130">
        <f t="shared" si="808"/>
        <v>0</v>
      </c>
      <c r="CF236" s="130">
        <f t="shared" si="808"/>
        <v>0</v>
      </c>
      <c r="CG236" s="130">
        <f t="shared" si="808"/>
        <v>0</v>
      </c>
      <c r="CH236" s="130">
        <f t="shared" si="808"/>
        <v>0</v>
      </c>
      <c r="CI236" s="130">
        <f t="shared" si="808"/>
        <v>0</v>
      </c>
      <c r="CJ236" s="130">
        <f t="shared" si="808"/>
        <v>0</v>
      </c>
      <c r="CK236" s="130">
        <f t="shared" si="808"/>
        <v>0</v>
      </c>
      <c r="CL236" s="130">
        <f t="shared" si="808"/>
        <v>0</v>
      </c>
      <c r="CM236" s="130">
        <f t="shared" si="808"/>
        <v>0</v>
      </c>
      <c r="CN236" s="130">
        <f t="shared" si="808"/>
        <v>0</v>
      </c>
      <c r="CO236" s="130">
        <f t="shared" si="808"/>
        <v>0</v>
      </c>
      <c r="CP236" s="130">
        <f t="shared" si="808"/>
        <v>0</v>
      </c>
      <c r="CQ236" s="130">
        <f t="shared" si="808"/>
        <v>0</v>
      </c>
      <c r="CR236" s="130">
        <f t="shared" si="808"/>
        <v>0</v>
      </c>
      <c r="CS236" s="130">
        <f t="shared" si="808"/>
        <v>0</v>
      </c>
      <c r="CT236" s="130">
        <f t="shared" si="808"/>
        <v>0</v>
      </c>
      <c r="CU236" s="130">
        <f t="shared" si="808"/>
        <v>0</v>
      </c>
      <c r="CV236" s="130">
        <f t="shared" ref="CV236:EA236" si="809">CV108/$C108</f>
        <v>0</v>
      </c>
      <c r="CW236" s="130">
        <f t="shared" si="809"/>
        <v>0</v>
      </c>
      <c r="CX236" s="130">
        <f t="shared" si="809"/>
        <v>0</v>
      </c>
      <c r="CY236" s="130">
        <f t="shared" si="809"/>
        <v>0</v>
      </c>
      <c r="CZ236" s="130">
        <f t="shared" si="809"/>
        <v>0</v>
      </c>
      <c r="DA236" s="130">
        <f t="shared" si="809"/>
        <v>0</v>
      </c>
      <c r="DB236" s="130">
        <f t="shared" si="809"/>
        <v>0</v>
      </c>
      <c r="DC236" s="130">
        <f t="shared" si="809"/>
        <v>0</v>
      </c>
      <c r="DD236" s="130">
        <f t="shared" si="809"/>
        <v>0</v>
      </c>
      <c r="DE236" s="130">
        <f t="shared" si="809"/>
        <v>0</v>
      </c>
      <c r="DF236" s="130">
        <f t="shared" si="809"/>
        <v>0</v>
      </c>
      <c r="DG236" s="130">
        <f t="shared" si="809"/>
        <v>0</v>
      </c>
      <c r="DH236" s="130">
        <f t="shared" si="809"/>
        <v>0</v>
      </c>
      <c r="DI236" s="130">
        <f t="shared" si="809"/>
        <v>0</v>
      </c>
      <c r="DJ236" s="130">
        <f t="shared" si="809"/>
        <v>0</v>
      </c>
      <c r="DK236" s="130">
        <f t="shared" si="809"/>
        <v>0</v>
      </c>
      <c r="DL236" s="130">
        <f t="shared" si="809"/>
        <v>0</v>
      </c>
      <c r="DM236" s="130">
        <f t="shared" si="809"/>
        <v>0</v>
      </c>
      <c r="DN236" s="130">
        <f t="shared" si="809"/>
        <v>0</v>
      </c>
      <c r="DO236" s="130">
        <f t="shared" si="809"/>
        <v>0</v>
      </c>
      <c r="DP236" s="130">
        <f t="shared" si="809"/>
        <v>0</v>
      </c>
      <c r="DQ236" s="130">
        <f t="shared" si="809"/>
        <v>0</v>
      </c>
      <c r="DR236" s="130">
        <f t="shared" si="809"/>
        <v>0</v>
      </c>
      <c r="DS236" s="130">
        <f t="shared" si="809"/>
        <v>0</v>
      </c>
      <c r="DT236" s="130">
        <f t="shared" si="809"/>
        <v>0</v>
      </c>
      <c r="DU236" s="130">
        <f t="shared" si="809"/>
        <v>0</v>
      </c>
      <c r="DV236" s="130">
        <f t="shared" si="809"/>
        <v>0</v>
      </c>
      <c r="DW236" s="130">
        <f t="shared" si="809"/>
        <v>0</v>
      </c>
      <c r="DX236" s="130">
        <f t="shared" si="809"/>
        <v>0</v>
      </c>
      <c r="DY236" s="130">
        <f t="shared" si="809"/>
        <v>0</v>
      </c>
      <c r="DZ236" s="130">
        <f t="shared" si="809"/>
        <v>0</v>
      </c>
      <c r="EA236" s="130">
        <f t="shared" si="809"/>
        <v>0</v>
      </c>
      <c r="EB236" s="130">
        <f t="shared" ref="EB236:ET236" si="810">EB108/$C108</f>
        <v>0</v>
      </c>
      <c r="EC236" s="130">
        <f t="shared" si="810"/>
        <v>0</v>
      </c>
      <c r="ED236" s="130">
        <f t="shared" si="810"/>
        <v>0</v>
      </c>
      <c r="EE236" s="130">
        <f t="shared" si="810"/>
        <v>0</v>
      </c>
      <c r="EF236" s="130">
        <f t="shared" si="810"/>
        <v>0</v>
      </c>
      <c r="EG236" s="130">
        <f t="shared" si="810"/>
        <v>0</v>
      </c>
      <c r="EH236" s="130">
        <f t="shared" si="810"/>
        <v>0</v>
      </c>
      <c r="EI236" s="130">
        <f t="shared" si="810"/>
        <v>0</v>
      </c>
      <c r="EJ236" s="130">
        <f t="shared" si="810"/>
        <v>0</v>
      </c>
      <c r="EK236" s="130">
        <f t="shared" si="810"/>
        <v>0</v>
      </c>
      <c r="EL236" s="130">
        <f t="shared" si="810"/>
        <v>0</v>
      </c>
      <c r="EM236" s="130">
        <f t="shared" si="810"/>
        <v>0</v>
      </c>
      <c r="EN236" s="130">
        <f t="shared" si="810"/>
        <v>0</v>
      </c>
      <c r="EO236" s="130">
        <f t="shared" si="810"/>
        <v>0</v>
      </c>
      <c r="EP236" s="130">
        <f t="shared" si="810"/>
        <v>0</v>
      </c>
      <c r="EQ236" s="130">
        <f t="shared" si="810"/>
        <v>0</v>
      </c>
      <c r="ER236" s="130">
        <f t="shared" si="810"/>
        <v>0</v>
      </c>
      <c r="ES236" s="130">
        <f t="shared" si="810"/>
        <v>0</v>
      </c>
      <c r="ET236" s="130">
        <f t="shared" si="810"/>
        <v>0</v>
      </c>
      <c r="EU236" s="130">
        <f t="shared" ref="EU236:GM236" si="811">EU108/$C108</f>
        <v>0</v>
      </c>
      <c r="EV236" s="130">
        <f t="shared" si="811"/>
        <v>0</v>
      </c>
      <c r="EW236" s="130">
        <f t="shared" si="811"/>
        <v>0</v>
      </c>
      <c r="EX236" s="130">
        <f t="shared" si="811"/>
        <v>0</v>
      </c>
      <c r="EY236" s="130">
        <f t="shared" si="811"/>
        <v>0</v>
      </c>
      <c r="EZ236" s="130">
        <f t="shared" si="811"/>
        <v>0</v>
      </c>
      <c r="FA236" s="130">
        <f t="shared" si="811"/>
        <v>0</v>
      </c>
      <c r="FB236" s="130">
        <f t="shared" si="811"/>
        <v>0</v>
      </c>
      <c r="FC236" s="130">
        <f t="shared" si="811"/>
        <v>0</v>
      </c>
      <c r="FD236" s="130">
        <f t="shared" si="811"/>
        <v>0</v>
      </c>
      <c r="FE236" s="130">
        <f t="shared" si="811"/>
        <v>0</v>
      </c>
      <c r="FF236" s="130">
        <f t="shared" si="811"/>
        <v>0</v>
      </c>
      <c r="FG236" s="130">
        <f t="shared" si="811"/>
        <v>0</v>
      </c>
      <c r="FH236" s="130">
        <f t="shared" si="811"/>
        <v>0</v>
      </c>
      <c r="FI236" s="130">
        <f t="shared" si="811"/>
        <v>0</v>
      </c>
      <c r="FJ236" s="130">
        <f t="shared" si="811"/>
        <v>0</v>
      </c>
      <c r="FK236" s="130">
        <f t="shared" si="811"/>
        <v>0</v>
      </c>
      <c r="FL236" s="130">
        <f t="shared" si="811"/>
        <v>0</v>
      </c>
      <c r="FM236" s="130">
        <f t="shared" si="811"/>
        <v>0</v>
      </c>
      <c r="FN236" s="130">
        <f t="shared" si="811"/>
        <v>0</v>
      </c>
      <c r="FO236" s="130">
        <f t="shared" si="811"/>
        <v>0</v>
      </c>
      <c r="FP236" s="130">
        <f t="shared" si="811"/>
        <v>0</v>
      </c>
      <c r="FQ236" s="130">
        <f t="shared" si="811"/>
        <v>0</v>
      </c>
      <c r="FR236" s="130">
        <f t="shared" si="811"/>
        <v>0</v>
      </c>
      <c r="FS236" s="130">
        <f t="shared" si="811"/>
        <v>0</v>
      </c>
      <c r="FT236" s="130">
        <f t="shared" si="811"/>
        <v>0</v>
      </c>
      <c r="FU236" s="130">
        <f t="shared" si="811"/>
        <v>0</v>
      </c>
      <c r="FV236" s="130">
        <f t="shared" si="811"/>
        <v>0</v>
      </c>
      <c r="FW236" s="130">
        <f t="shared" si="811"/>
        <v>0</v>
      </c>
      <c r="FX236" s="130">
        <f t="shared" si="811"/>
        <v>0</v>
      </c>
      <c r="FY236" s="130">
        <f t="shared" si="811"/>
        <v>0</v>
      </c>
      <c r="FZ236" s="130">
        <f t="shared" si="811"/>
        <v>0</v>
      </c>
      <c r="GA236" s="130">
        <f t="shared" si="811"/>
        <v>0</v>
      </c>
      <c r="GB236" s="130">
        <f t="shared" si="811"/>
        <v>0</v>
      </c>
      <c r="GC236" s="130">
        <f t="shared" si="811"/>
        <v>0</v>
      </c>
      <c r="GD236" s="130">
        <f t="shared" si="811"/>
        <v>31.333333333333332</v>
      </c>
      <c r="GE236" s="130">
        <f t="shared" si="811"/>
        <v>31.333333333333332</v>
      </c>
      <c r="GF236" s="130">
        <f t="shared" si="811"/>
        <v>30</v>
      </c>
      <c r="GG236" s="130">
        <f t="shared" si="811"/>
        <v>28.666666666666668</v>
      </c>
      <c r="GH236" s="130">
        <f t="shared" si="811"/>
        <v>24.666666666666668</v>
      </c>
      <c r="GI236" s="130">
        <f t="shared" si="811"/>
        <v>30</v>
      </c>
      <c r="GJ236" s="130">
        <f t="shared" si="811"/>
        <v>26.666666666666668</v>
      </c>
      <c r="GK236" s="130">
        <f t="shared" si="811"/>
        <v>28</v>
      </c>
      <c r="GL236" s="130">
        <f t="shared" si="811"/>
        <v>0</v>
      </c>
      <c r="GM236" s="130">
        <f t="shared" si="811"/>
        <v>0</v>
      </c>
      <c r="GN236" s="121"/>
      <c r="GO236" s="121"/>
      <c r="GP236" s="121"/>
      <c r="GQ236" s="121"/>
      <c r="GR236" s="120"/>
      <c r="GS236" s="120"/>
      <c r="GT236" s="120"/>
      <c r="GU236" s="120"/>
      <c r="GV236" s="120"/>
      <c r="GW236" s="120"/>
      <c r="GX236" s="120"/>
      <c r="GY236" s="120"/>
      <c r="GZ236" s="120"/>
      <c r="HA236" s="120"/>
      <c r="HB236" s="120"/>
      <c r="HC236" s="120"/>
      <c r="HD236" s="120"/>
      <c r="HE236" s="120"/>
      <c r="HF236" s="120"/>
      <c r="HG236" s="120"/>
    </row>
    <row r="237" spans="1:215" ht="15.75" x14ac:dyDescent="0.25">
      <c r="A237" s="45" t="s">
        <v>34</v>
      </c>
      <c r="B237" s="179" t="s">
        <v>13</v>
      </c>
      <c r="C237" s="46">
        <v>1.9000000000024702</v>
      </c>
      <c r="D237" s="130">
        <f t="shared" ref="D237:AI237" si="812">D109/$C109</f>
        <v>0</v>
      </c>
      <c r="E237" s="130">
        <f t="shared" si="812"/>
        <v>0</v>
      </c>
      <c r="F237" s="130">
        <f t="shared" si="812"/>
        <v>0</v>
      </c>
      <c r="G237" s="130">
        <f t="shared" si="812"/>
        <v>0</v>
      </c>
      <c r="H237" s="130">
        <f t="shared" si="812"/>
        <v>0</v>
      </c>
      <c r="I237" s="130">
        <f t="shared" si="812"/>
        <v>0</v>
      </c>
      <c r="J237" s="130">
        <f t="shared" si="812"/>
        <v>0</v>
      </c>
      <c r="K237" s="130">
        <f t="shared" si="812"/>
        <v>0</v>
      </c>
      <c r="L237" s="130">
        <f t="shared" si="812"/>
        <v>0</v>
      </c>
      <c r="M237" s="130">
        <f t="shared" si="812"/>
        <v>0</v>
      </c>
      <c r="N237" s="130">
        <f t="shared" si="812"/>
        <v>0</v>
      </c>
      <c r="O237" s="130">
        <f t="shared" si="812"/>
        <v>0</v>
      </c>
      <c r="P237" s="130">
        <f t="shared" si="812"/>
        <v>0</v>
      </c>
      <c r="Q237" s="130">
        <f t="shared" si="812"/>
        <v>0</v>
      </c>
      <c r="R237" s="130">
        <f t="shared" si="812"/>
        <v>0</v>
      </c>
      <c r="S237" s="130">
        <f t="shared" si="812"/>
        <v>0</v>
      </c>
      <c r="T237" s="130">
        <f t="shared" si="812"/>
        <v>0</v>
      </c>
      <c r="U237" s="130">
        <f t="shared" si="812"/>
        <v>0</v>
      </c>
      <c r="V237" s="130">
        <f t="shared" si="812"/>
        <v>0</v>
      </c>
      <c r="W237" s="130">
        <f t="shared" si="812"/>
        <v>0</v>
      </c>
      <c r="X237" s="130">
        <f t="shared" si="812"/>
        <v>0</v>
      </c>
      <c r="Y237" s="130">
        <f t="shared" si="812"/>
        <v>0</v>
      </c>
      <c r="Z237" s="130">
        <f t="shared" si="812"/>
        <v>0</v>
      </c>
      <c r="AA237" s="130">
        <f t="shared" si="812"/>
        <v>0</v>
      </c>
      <c r="AB237" s="130">
        <f t="shared" si="812"/>
        <v>0</v>
      </c>
      <c r="AC237" s="130">
        <f t="shared" si="812"/>
        <v>0</v>
      </c>
      <c r="AD237" s="130">
        <f t="shared" si="812"/>
        <v>0</v>
      </c>
      <c r="AE237" s="130">
        <f t="shared" si="812"/>
        <v>0</v>
      </c>
      <c r="AF237" s="130">
        <f t="shared" si="812"/>
        <v>0</v>
      </c>
      <c r="AG237" s="130">
        <f t="shared" si="812"/>
        <v>0</v>
      </c>
      <c r="AH237" s="130">
        <f t="shared" si="812"/>
        <v>0</v>
      </c>
      <c r="AI237" s="130">
        <f t="shared" si="812"/>
        <v>0</v>
      </c>
      <c r="AJ237" s="130">
        <f t="shared" ref="AJ237:BO237" si="813">AJ109/$C109</f>
        <v>0</v>
      </c>
      <c r="AK237" s="130">
        <f t="shared" si="813"/>
        <v>0</v>
      </c>
      <c r="AL237" s="130">
        <f t="shared" si="813"/>
        <v>0</v>
      </c>
      <c r="AM237" s="130">
        <f t="shared" si="813"/>
        <v>0</v>
      </c>
      <c r="AN237" s="130">
        <f t="shared" si="813"/>
        <v>0</v>
      </c>
      <c r="AO237" s="130">
        <f t="shared" si="813"/>
        <v>0</v>
      </c>
      <c r="AP237" s="130">
        <f t="shared" si="813"/>
        <v>0</v>
      </c>
      <c r="AQ237" s="130">
        <f t="shared" si="813"/>
        <v>0</v>
      </c>
      <c r="AR237" s="130">
        <f t="shared" si="813"/>
        <v>0</v>
      </c>
      <c r="AS237" s="130">
        <f t="shared" si="813"/>
        <v>0</v>
      </c>
      <c r="AT237" s="130">
        <f t="shared" si="813"/>
        <v>0</v>
      </c>
      <c r="AU237" s="130">
        <f t="shared" si="813"/>
        <v>0</v>
      </c>
      <c r="AV237" s="130">
        <f t="shared" si="813"/>
        <v>0</v>
      </c>
      <c r="AW237" s="130">
        <f t="shared" si="813"/>
        <v>0</v>
      </c>
      <c r="AX237" s="130">
        <f t="shared" si="813"/>
        <v>0</v>
      </c>
      <c r="AY237" s="130">
        <f t="shared" si="813"/>
        <v>0</v>
      </c>
      <c r="AZ237" s="130">
        <f t="shared" si="813"/>
        <v>0</v>
      </c>
      <c r="BA237" s="130">
        <f t="shared" si="813"/>
        <v>0</v>
      </c>
      <c r="BB237" s="130">
        <f t="shared" si="813"/>
        <v>0</v>
      </c>
      <c r="BC237" s="130">
        <f t="shared" si="813"/>
        <v>0</v>
      </c>
      <c r="BD237" s="130">
        <f t="shared" si="813"/>
        <v>0</v>
      </c>
      <c r="BE237" s="130">
        <f t="shared" si="813"/>
        <v>0</v>
      </c>
      <c r="BF237" s="130">
        <f t="shared" si="813"/>
        <v>0</v>
      </c>
      <c r="BG237" s="130">
        <f t="shared" si="813"/>
        <v>0</v>
      </c>
      <c r="BH237" s="130">
        <f t="shared" si="813"/>
        <v>0</v>
      </c>
      <c r="BI237" s="130">
        <f t="shared" si="813"/>
        <v>0</v>
      </c>
      <c r="BJ237" s="130">
        <f t="shared" si="813"/>
        <v>0</v>
      </c>
      <c r="BK237" s="130">
        <f t="shared" si="813"/>
        <v>0</v>
      </c>
      <c r="BL237" s="130">
        <f t="shared" si="813"/>
        <v>0</v>
      </c>
      <c r="BM237" s="130">
        <f t="shared" si="813"/>
        <v>0</v>
      </c>
      <c r="BN237" s="130">
        <f t="shared" si="813"/>
        <v>0</v>
      </c>
      <c r="BO237" s="130">
        <f t="shared" si="813"/>
        <v>0</v>
      </c>
      <c r="BP237" s="130">
        <f t="shared" ref="BP237:CU237" si="814">BP109/$C109</f>
        <v>0</v>
      </c>
      <c r="BQ237" s="130">
        <f t="shared" si="814"/>
        <v>0</v>
      </c>
      <c r="BR237" s="130">
        <f t="shared" si="814"/>
        <v>0</v>
      </c>
      <c r="BS237" s="130">
        <f t="shared" si="814"/>
        <v>0</v>
      </c>
      <c r="BT237" s="130">
        <f t="shared" si="814"/>
        <v>0</v>
      </c>
      <c r="BU237" s="130">
        <f t="shared" si="814"/>
        <v>0</v>
      </c>
      <c r="BV237" s="130">
        <f t="shared" si="814"/>
        <v>1.5789473684189999</v>
      </c>
      <c r="BW237" s="130">
        <f t="shared" si="814"/>
        <v>8.4210526315679992</v>
      </c>
      <c r="BX237" s="130">
        <f t="shared" si="814"/>
        <v>19.473684210500998</v>
      </c>
      <c r="BY237" s="130">
        <f t="shared" si="814"/>
        <v>22.631578947338998</v>
      </c>
      <c r="BZ237" s="130">
        <f t="shared" si="814"/>
        <v>27.894736842068998</v>
      </c>
      <c r="CA237" s="130">
        <f t="shared" si="814"/>
        <v>38.421052631528994</v>
      </c>
      <c r="CB237" s="130">
        <f t="shared" si="814"/>
        <v>45.789473684150998</v>
      </c>
      <c r="CC237" s="130">
        <f t="shared" si="814"/>
        <v>47.894736842042995</v>
      </c>
      <c r="CD237" s="130">
        <f t="shared" si="814"/>
        <v>38.421052631528994</v>
      </c>
      <c r="CE237" s="130">
        <f t="shared" si="814"/>
        <v>54.210526315718994</v>
      </c>
      <c r="CF237" s="130">
        <f t="shared" si="814"/>
        <v>61.578947368340998</v>
      </c>
      <c r="CG237" s="130">
        <f t="shared" si="814"/>
        <v>48.421052631515998</v>
      </c>
      <c r="CH237" s="130">
        <f t="shared" si="814"/>
        <v>53.684210526245998</v>
      </c>
      <c r="CI237" s="130">
        <f t="shared" si="814"/>
        <v>57.894736842029992</v>
      </c>
      <c r="CJ237" s="130">
        <f t="shared" si="814"/>
        <v>56.315789473610998</v>
      </c>
      <c r="CK237" s="130">
        <f t="shared" si="814"/>
        <v>49.473684210461997</v>
      </c>
      <c r="CL237" s="130">
        <f t="shared" si="814"/>
        <v>59.473684210448994</v>
      </c>
      <c r="CM237" s="130">
        <f t="shared" si="814"/>
        <v>45.263157894677995</v>
      </c>
      <c r="CN237" s="130">
        <f t="shared" si="814"/>
        <v>51.052631578880998</v>
      </c>
      <c r="CO237" s="130">
        <f t="shared" si="814"/>
        <v>49.473684210461997</v>
      </c>
      <c r="CP237" s="130">
        <f t="shared" si="814"/>
        <v>62.105263157813994</v>
      </c>
      <c r="CQ237" s="130">
        <f t="shared" si="814"/>
        <v>67.894736842016997</v>
      </c>
      <c r="CR237" s="130">
        <f t="shared" si="814"/>
        <v>65.263157894651997</v>
      </c>
      <c r="CS237" s="130">
        <f t="shared" si="814"/>
        <v>65.789473684124999</v>
      </c>
      <c r="CT237" s="130">
        <f t="shared" si="814"/>
        <v>50.526315789407995</v>
      </c>
      <c r="CU237" s="130">
        <f t="shared" si="814"/>
        <v>57.368421052556997</v>
      </c>
      <c r="CV237" s="130">
        <f t="shared" ref="CV237:DJ237" si="815">CV109/$C109</f>
        <v>43.157894736785998</v>
      </c>
      <c r="CW237" s="130">
        <f t="shared" si="815"/>
        <v>51.578947368353994</v>
      </c>
      <c r="CX237" s="130">
        <f t="shared" si="815"/>
        <v>54.736842105191997</v>
      </c>
      <c r="CY237" s="130">
        <f t="shared" si="815"/>
        <v>57.894736842029992</v>
      </c>
      <c r="CZ237" s="130">
        <f t="shared" si="815"/>
        <v>59.473684210448994</v>
      </c>
      <c r="DA237" s="130">
        <f t="shared" si="815"/>
        <v>52.105263157826997</v>
      </c>
      <c r="DB237" s="130">
        <f t="shared" si="815"/>
        <v>53.684210526245998</v>
      </c>
      <c r="DC237" s="130">
        <f t="shared" si="815"/>
        <v>49.473684210461997</v>
      </c>
      <c r="DD237" s="130">
        <f t="shared" si="815"/>
        <v>39.999999999947995</v>
      </c>
      <c r="DE237" s="130">
        <f t="shared" si="815"/>
        <v>45.263157894677995</v>
      </c>
      <c r="DF237" s="130">
        <f t="shared" si="815"/>
        <v>37.368421052582995</v>
      </c>
      <c r="DG237" s="130">
        <f t="shared" si="815"/>
        <v>37.894736842055998</v>
      </c>
      <c r="DH237" s="130">
        <f t="shared" si="815"/>
        <v>44.736842105205</v>
      </c>
      <c r="DI237" s="130">
        <f t="shared" si="815"/>
        <v>41.578947368366997</v>
      </c>
      <c r="DJ237" s="130">
        <f t="shared" si="815"/>
        <v>53.157894736772995</v>
      </c>
      <c r="DK237" s="130">
        <f t="shared" ref="DK237:DV237" si="816">DK109/$C109</f>
        <v>47.36842105257</v>
      </c>
      <c r="DL237" s="130">
        <f t="shared" si="816"/>
        <v>64.210526315705991</v>
      </c>
      <c r="DM237" s="130">
        <f t="shared" si="816"/>
        <v>51.578947368353994</v>
      </c>
      <c r="DN237" s="130">
        <f t="shared" si="816"/>
        <v>59.473684210448994</v>
      </c>
      <c r="DO237" s="130">
        <f t="shared" si="816"/>
        <v>59.999999999921997</v>
      </c>
      <c r="DP237" s="130">
        <f t="shared" si="816"/>
        <v>55.263157894664992</v>
      </c>
      <c r="DQ237" s="130">
        <f t="shared" si="816"/>
        <v>59.473684210448994</v>
      </c>
      <c r="DR237" s="130">
        <f t="shared" si="816"/>
        <v>58.947368420975998</v>
      </c>
      <c r="DS237" s="130">
        <f t="shared" si="816"/>
        <v>54.210526315718994</v>
      </c>
      <c r="DT237" s="130">
        <f t="shared" si="816"/>
        <v>52.105263157826997</v>
      </c>
      <c r="DU237" s="130">
        <f t="shared" si="816"/>
        <v>46.315789473623994</v>
      </c>
      <c r="DV237" s="130">
        <f t="shared" si="816"/>
        <v>50.526315789407995</v>
      </c>
      <c r="DW237" s="130">
        <f t="shared" ref="DW237:EH237" si="817">DW109/$C109</f>
        <v>47.894736842042995</v>
      </c>
      <c r="DX237" s="130">
        <f t="shared" si="817"/>
        <v>29.999999999960998</v>
      </c>
      <c r="DY237" s="130">
        <f t="shared" si="817"/>
        <v>40.526315789420998</v>
      </c>
      <c r="DZ237" s="130">
        <f t="shared" si="817"/>
        <v>47.36842105257</v>
      </c>
      <c r="EA237" s="130">
        <f t="shared" si="817"/>
        <v>48.947368420988994</v>
      </c>
      <c r="EB237" s="130">
        <f t="shared" si="817"/>
        <v>48.947368420988994</v>
      </c>
      <c r="EC237" s="130">
        <f t="shared" si="817"/>
        <v>49.473684210461997</v>
      </c>
      <c r="ED237" s="130">
        <f t="shared" si="817"/>
        <v>49.999999999934992</v>
      </c>
      <c r="EE237" s="130">
        <f t="shared" si="817"/>
        <v>63.684210526232995</v>
      </c>
      <c r="EF237" s="130">
        <f t="shared" si="817"/>
        <v>59.999999999921997</v>
      </c>
      <c r="EG237" s="130">
        <f t="shared" si="817"/>
        <v>42.10526315784</v>
      </c>
      <c r="EH237" s="130">
        <f t="shared" si="817"/>
        <v>56.315789473610998</v>
      </c>
      <c r="EI237" s="130">
        <f t="shared" ref="EI237:ET237" si="818">EI109/$C109</f>
        <v>44.736842105205</v>
      </c>
      <c r="EJ237" s="130">
        <f t="shared" si="818"/>
        <v>42.10526315784</v>
      </c>
      <c r="EK237" s="130">
        <f t="shared" si="818"/>
        <v>45.263157894677995</v>
      </c>
      <c r="EL237" s="130">
        <f t="shared" si="818"/>
        <v>44.736842105205</v>
      </c>
      <c r="EM237" s="130">
        <f t="shared" si="818"/>
        <v>42.631578947312995</v>
      </c>
      <c r="EN237" s="130">
        <f t="shared" si="818"/>
        <v>41.578947368366997</v>
      </c>
      <c r="EO237" s="130">
        <f t="shared" si="818"/>
        <v>35.789473684163994</v>
      </c>
      <c r="EP237" s="130">
        <f t="shared" si="818"/>
        <v>44.210526315731997</v>
      </c>
      <c r="EQ237" s="130">
        <f t="shared" si="818"/>
        <v>37.368421052582995</v>
      </c>
      <c r="ER237" s="130">
        <f t="shared" si="818"/>
        <v>35.263157894690998</v>
      </c>
      <c r="ES237" s="130">
        <f t="shared" si="818"/>
        <v>25.789473684176997</v>
      </c>
      <c r="ET237" s="130">
        <f t="shared" si="818"/>
        <v>33.157894736798994</v>
      </c>
      <c r="EU237" s="130">
        <f t="shared" ref="EU237:GM237" si="819">EU109/$C109</f>
        <v>29.473684210487999</v>
      </c>
      <c r="EV237" s="130">
        <f t="shared" si="819"/>
        <v>28.947368421014996</v>
      </c>
      <c r="EW237" s="130">
        <f t="shared" si="819"/>
        <v>31.052631578906997</v>
      </c>
      <c r="EX237" s="130">
        <f t="shared" si="819"/>
        <v>32.631578947325998</v>
      </c>
      <c r="EY237" s="130">
        <f t="shared" si="819"/>
        <v>31.578947368379996</v>
      </c>
      <c r="EZ237" s="130">
        <f t="shared" si="819"/>
        <v>29.999999999960998</v>
      </c>
      <c r="FA237" s="130">
        <f t="shared" si="819"/>
        <v>33.157894736798994</v>
      </c>
      <c r="FB237" s="130">
        <f t="shared" si="819"/>
        <v>27.368421052595998</v>
      </c>
      <c r="FC237" s="130">
        <f t="shared" si="819"/>
        <v>32.105263157852995</v>
      </c>
      <c r="FD237" s="130">
        <f t="shared" si="819"/>
        <v>32.105263157852995</v>
      </c>
      <c r="FE237" s="130">
        <f t="shared" si="819"/>
        <v>27.894736842068998</v>
      </c>
      <c r="FF237" s="130">
        <f t="shared" si="819"/>
        <v>31.578947368379996</v>
      </c>
      <c r="FG237" s="130">
        <f t="shared" si="819"/>
        <v>31.052631578906997</v>
      </c>
      <c r="FH237" s="130">
        <f t="shared" si="819"/>
        <v>33.157894736798994</v>
      </c>
      <c r="FI237" s="130">
        <f t="shared" si="819"/>
        <v>31.052631578906997</v>
      </c>
      <c r="FJ237" s="130">
        <f t="shared" si="819"/>
        <v>24.210526315757999</v>
      </c>
      <c r="FK237" s="130">
        <f t="shared" si="819"/>
        <v>29.473684210487999</v>
      </c>
      <c r="FL237" s="130">
        <f t="shared" si="819"/>
        <v>25.789473684176997</v>
      </c>
      <c r="FM237" s="130">
        <f t="shared" si="819"/>
        <v>30.526315789433998</v>
      </c>
      <c r="FN237" s="130">
        <f t="shared" si="819"/>
        <v>28.421052631541997</v>
      </c>
      <c r="FO237" s="130">
        <f t="shared" si="819"/>
        <v>31.578947368379996</v>
      </c>
      <c r="FP237" s="130">
        <f t="shared" si="819"/>
        <v>29.999999999960998</v>
      </c>
      <c r="FQ237" s="130">
        <f t="shared" si="819"/>
        <v>30.526315789433998</v>
      </c>
      <c r="FR237" s="130">
        <f t="shared" si="819"/>
        <v>28.947368421014996</v>
      </c>
      <c r="FS237" s="130">
        <f t="shared" si="819"/>
        <v>28.421052631541997</v>
      </c>
      <c r="FT237" s="130">
        <f t="shared" si="819"/>
        <v>31.578947368379996</v>
      </c>
      <c r="FU237" s="130">
        <f t="shared" si="819"/>
        <v>25.263157894703998</v>
      </c>
      <c r="FV237" s="130">
        <f t="shared" si="819"/>
        <v>25.263157894703998</v>
      </c>
      <c r="FW237" s="130">
        <f t="shared" si="819"/>
        <v>26.315789473649996</v>
      </c>
      <c r="FX237" s="130">
        <f t="shared" si="819"/>
        <v>26.315789473649996</v>
      </c>
      <c r="FY237" s="130">
        <f t="shared" si="819"/>
        <v>23.684210526285</v>
      </c>
      <c r="FZ237" s="130">
        <f t="shared" si="819"/>
        <v>27.368421052595998</v>
      </c>
      <c r="GA237" s="130">
        <f t="shared" si="819"/>
        <v>24.736842105230998</v>
      </c>
      <c r="GB237" s="130">
        <f t="shared" si="819"/>
        <v>24.210526315757999</v>
      </c>
      <c r="GC237" s="130">
        <f t="shared" si="819"/>
        <v>27.368421052595998</v>
      </c>
      <c r="GD237" s="130">
        <f t="shared" si="819"/>
        <v>0</v>
      </c>
      <c r="GE237" s="130">
        <f t="shared" si="819"/>
        <v>0</v>
      </c>
      <c r="GF237" s="130">
        <f t="shared" si="819"/>
        <v>0</v>
      </c>
      <c r="GG237" s="130">
        <f t="shared" si="819"/>
        <v>0</v>
      </c>
      <c r="GH237" s="130">
        <f t="shared" si="819"/>
        <v>0</v>
      </c>
      <c r="GI237" s="130">
        <f t="shared" si="819"/>
        <v>0</v>
      </c>
      <c r="GJ237" s="130">
        <f t="shared" si="819"/>
        <v>0</v>
      </c>
      <c r="GK237" s="130">
        <f t="shared" si="819"/>
        <v>0</v>
      </c>
      <c r="GL237" s="130">
        <f t="shared" si="819"/>
        <v>25.789473684176997</v>
      </c>
      <c r="GM237" s="130">
        <f t="shared" si="819"/>
        <v>28.947368421014996</v>
      </c>
      <c r="GN237" s="121"/>
      <c r="GO237" s="121"/>
      <c r="GP237" s="121"/>
      <c r="GQ237" s="121"/>
      <c r="GR237" s="120"/>
      <c r="GS237" s="120"/>
      <c r="GT237" s="120"/>
      <c r="GU237" s="120"/>
      <c r="GV237" s="120"/>
      <c r="GW237" s="120"/>
      <c r="GX237" s="120"/>
      <c r="GY237" s="120"/>
      <c r="GZ237" s="120"/>
      <c r="HA237" s="120"/>
      <c r="HB237" s="120"/>
      <c r="HC237" s="120"/>
      <c r="HD237" s="120"/>
      <c r="HE237" s="120"/>
      <c r="HF237" s="120"/>
      <c r="HG237" s="120"/>
    </row>
    <row r="238" spans="1:215" ht="15.75" x14ac:dyDescent="0.25">
      <c r="A238" s="45" t="s">
        <v>34</v>
      </c>
      <c r="B238" s="179" t="s">
        <v>18</v>
      </c>
      <c r="C238" s="46">
        <v>2</v>
      </c>
      <c r="D238" s="130">
        <f t="shared" ref="D238:AI238" si="820">D110/$C110</f>
        <v>0</v>
      </c>
      <c r="E238" s="130">
        <f t="shared" si="820"/>
        <v>0</v>
      </c>
      <c r="F238" s="130">
        <f t="shared" si="820"/>
        <v>0</v>
      </c>
      <c r="G238" s="130">
        <f t="shared" si="820"/>
        <v>0</v>
      </c>
      <c r="H238" s="130">
        <f t="shared" si="820"/>
        <v>0</v>
      </c>
      <c r="I238" s="130">
        <f t="shared" si="820"/>
        <v>0</v>
      </c>
      <c r="J238" s="130">
        <f t="shared" si="820"/>
        <v>0</v>
      </c>
      <c r="K238" s="130">
        <f t="shared" si="820"/>
        <v>0</v>
      </c>
      <c r="L238" s="130">
        <f t="shared" si="820"/>
        <v>0</v>
      </c>
      <c r="M238" s="130">
        <f t="shared" si="820"/>
        <v>0</v>
      </c>
      <c r="N238" s="130">
        <f t="shared" si="820"/>
        <v>0</v>
      </c>
      <c r="O238" s="130">
        <f t="shared" si="820"/>
        <v>0</v>
      </c>
      <c r="P238" s="130">
        <f t="shared" si="820"/>
        <v>0</v>
      </c>
      <c r="Q238" s="130">
        <f t="shared" si="820"/>
        <v>0</v>
      </c>
      <c r="R238" s="130">
        <f t="shared" si="820"/>
        <v>0</v>
      </c>
      <c r="S238" s="130">
        <f t="shared" si="820"/>
        <v>0</v>
      </c>
      <c r="T238" s="130">
        <f t="shared" si="820"/>
        <v>0</v>
      </c>
      <c r="U238" s="130">
        <f t="shared" si="820"/>
        <v>0</v>
      </c>
      <c r="V238" s="130">
        <f t="shared" si="820"/>
        <v>0</v>
      </c>
      <c r="W238" s="130">
        <f t="shared" si="820"/>
        <v>0</v>
      </c>
      <c r="X238" s="130">
        <f t="shared" si="820"/>
        <v>0</v>
      </c>
      <c r="Y238" s="130">
        <f t="shared" si="820"/>
        <v>0</v>
      </c>
      <c r="Z238" s="130">
        <f t="shared" si="820"/>
        <v>0</v>
      </c>
      <c r="AA238" s="130">
        <f t="shared" si="820"/>
        <v>0</v>
      </c>
      <c r="AB238" s="130">
        <f t="shared" si="820"/>
        <v>0</v>
      </c>
      <c r="AC238" s="130">
        <f t="shared" si="820"/>
        <v>0</v>
      </c>
      <c r="AD238" s="130">
        <f t="shared" si="820"/>
        <v>8</v>
      </c>
      <c r="AE238" s="130">
        <f t="shared" si="820"/>
        <v>0</v>
      </c>
      <c r="AF238" s="130">
        <f t="shared" si="820"/>
        <v>2</v>
      </c>
      <c r="AG238" s="130">
        <f t="shared" si="820"/>
        <v>4</v>
      </c>
      <c r="AH238" s="130">
        <f t="shared" si="820"/>
        <v>4.5</v>
      </c>
      <c r="AI238" s="130">
        <f t="shared" si="820"/>
        <v>3.5</v>
      </c>
      <c r="AJ238" s="130">
        <f t="shared" ref="AJ238:BO238" si="821">AJ110/$C110</f>
        <v>6</v>
      </c>
      <c r="AK238" s="130">
        <f t="shared" si="821"/>
        <v>5.5</v>
      </c>
      <c r="AL238" s="130">
        <f t="shared" si="821"/>
        <v>7</v>
      </c>
      <c r="AM238" s="130">
        <f t="shared" si="821"/>
        <v>6.5</v>
      </c>
      <c r="AN238" s="130">
        <f t="shared" si="821"/>
        <v>8.5</v>
      </c>
      <c r="AO238" s="130">
        <f t="shared" si="821"/>
        <v>0.5</v>
      </c>
      <c r="AP238" s="130">
        <f t="shared" si="821"/>
        <v>0</v>
      </c>
      <c r="AQ238" s="130">
        <f t="shared" si="821"/>
        <v>0</v>
      </c>
      <c r="AR238" s="130">
        <f t="shared" si="821"/>
        <v>0</v>
      </c>
      <c r="AS238" s="130">
        <f t="shared" si="821"/>
        <v>0</v>
      </c>
      <c r="AT238" s="130">
        <f t="shared" si="821"/>
        <v>0</v>
      </c>
      <c r="AU238" s="130">
        <f t="shared" si="821"/>
        <v>0</v>
      </c>
      <c r="AV238" s="130">
        <f t="shared" si="821"/>
        <v>0</v>
      </c>
      <c r="AW238" s="130">
        <f t="shared" si="821"/>
        <v>0</v>
      </c>
      <c r="AX238" s="130">
        <f t="shared" si="821"/>
        <v>0</v>
      </c>
      <c r="AY238" s="130">
        <f t="shared" si="821"/>
        <v>0</v>
      </c>
      <c r="AZ238" s="130">
        <f t="shared" si="821"/>
        <v>0</v>
      </c>
      <c r="BA238" s="130">
        <f t="shared" si="821"/>
        <v>0</v>
      </c>
      <c r="BB238" s="130">
        <f t="shared" si="821"/>
        <v>0</v>
      </c>
      <c r="BC238" s="130">
        <f t="shared" si="821"/>
        <v>0</v>
      </c>
      <c r="BD238" s="130">
        <f t="shared" si="821"/>
        <v>0</v>
      </c>
      <c r="BE238" s="130">
        <f t="shared" si="821"/>
        <v>0</v>
      </c>
      <c r="BF238" s="130">
        <f t="shared" si="821"/>
        <v>0</v>
      </c>
      <c r="BG238" s="130">
        <f t="shared" si="821"/>
        <v>0</v>
      </c>
      <c r="BH238" s="130">
        <f t="shared" si="821"/>
        <v>0</v>
      </c>
      <c r="BI238" s="130">
        <f t="shared" si="821"/>
        <v>0</v>
      </c>
      <c r="BJ238" s="130">
        <f t="shared" si="821"/>
        <v>0</v>
      </c>
      <c r="BK238" s="130">
        <f t="shared" si="821"/>
        <v>0</v>
      </c>
      <c r="BL238" s="130">
        <f t="shared" si="821"/>
        <v>0</v>
      </c>
      <c r="BM238" s="130">
        <f t="shared" si="821"/>
        <v>0</v>
      </c>
      <c r="BN238" s="130">
        <f t="shared" si="821"/>
        <v>0</v>
      </c>
      <c r="BO238" s="130">
        <f t="shared" si="821"/>
        <v>0</v>
      </c>
      <c r="BP238" s="130">
        <f t="shared" ref="BP238:CU238" si="822">BP110/$C110</f>
        <v>0</v>
      </c>
      <c r="BQ238" s="130">
        <f t="shared" si="822"/>
        <v>0</v>
      </c>
      <c r="BR238" s="130">
        <f t="shared" si="822"/>
        <v>0</v>
      </c>
      <c r="BS238" s="130">
        <f t="shared" si="822"/>
        <v>0</v>
      </c>
      <c r="BT238" s="130">
        <f t="shared" si="822"/>
        <v>0</v>
      </c>
      <c r="BU238" s="130">
        <f t="shared" si="822"/>
        <v>0</v>
      </c>
      <c r="BV238" s="130">
        <f t="shared" si="822"/>
        <v>0</v>
      </c>
      <c r="BW238" s="130">
        <f t="shared" si="822"/>
        <v>0</v>
      </c>
      <c r="BX238" s="130">
        <f t="shared" si="822"/>
        <v>0</v>
      </c>
      <c r="BY238" s="130">
        <f t="shared" si="822"/>
        <v>0</v>
      </c>
      <c r="BZ238" s="130">
        <f t="shared" si="822"/>
        <v>0</v>
      </c>
      <c r="CA238" s="130">
        <f t="shared" si="822"/>
        <v>0</v>
      </c>
      <c r="CB238" s="130">
        <f t="shared" si="822"/>
        <v>0</v>
      </c>
      <c r="CC238" s="130">
        <f t="shared" si="822"/>
        <v>0</v>
      </c>
      <c r="CD238" s="130">
        <f t="shared" si="822"/>
        <v>0</v>
      </c>
      <c r="CE238" s="130">
        <f t="shared" si="822"/>
        <v>0</v>
      </c>
      <c r="CF238" s="130">
        <f t="shared" si="822"/>
        <v>0</v>
      </c>
      <c r="CG238" s="130">
        <f t="shared" si="822"/>
        <v>0</v>
      </c>
      <c r="CH238" s="130">
        <f t="shared" si="822"/>
        <v>0</v>
      </c>
      <c r="CI238" s="130">
        <f t="shared" si="822"/>
        <v>0</v>
      </c>
      <c r="CJ238" s="130">
        <f t="shared" si="822"/>
        <v>0</v>
      </c>
      <c r="CK238" s="130">
        <f t="shared" si="822"/>
        <v>0</v>
      </c>
      <c r="CL238" s="130">
        <f t="shared" si="822"/>
        <v>0</v>
      </c>
      <c r="CM238" s="130">
        <f t="shared" si="822"/>
        <v>0</v>
      </c>
      <c r="CN238" s="130">
        <f t="shared" si="822"/>
        <v>0</v>
      </c>
      <c r="CO238" s="130">
        <f t="shared" si="822"/>
        <v>0</v>
      </c>
      <c r="CP238" s="130">
        <f t="shared" si="822"/>
        <v>0</v>
      </c>
      <c r="CQ238" s="130">
        <f t="shared" si="822"/>
        <v>0</v>
      </c>
      <c r="CR238" s="130">
        <f t="shared" si="822"/>
        <v>0</v>
      </c>
      <c r="CS238" s="130">
        <f t="shared" si="822"/>
        <v>0</v>
      </c>
      <c r="CT238" s="130">
        <f t="shared" si="822"/>
        <v>0</v>
      </c>
      <c r="CU238" s="130">
        <f t="shared" si="822"/>
        <v>0</v>
      </c>
      <c r="CV238" s="130">
        <f t="shared" ref="CV238:DJ238" si="823">CV110/$C110</f>
        <v>0</v>
      </c>
      <c r="CW238" s="130">
        <f t="shared" si="823"/>
        <v>0</v>
      </c>
      <c r="CX238" s="130">
        <f t="shared" si="823"/>
        <v>0</v>
      </c>
      <c r="CY238" s="130">
        <f t="shared" si="823"/>
        <v>0</v>
      </c>
      <c r="CZ238" s="130">
        <f t="shared" si="823"/>
        <v>0</v>
      </c>
      <c r="DA238" s="130">
        <f t="shared" si="823"/>
        <v>0</v>
      </c>
      <c r="DB238" s="130">
        <f t="shared" si="823"/>
        <v>0</v>
      </c>
      <c r="DC238" s="130">
        <f t="shared" si="823"/>
        <v>0</v>
      </c>
      <c r="DD238" s="130">
        <f t="shared" si="823"/>
        <v>0</v>
      </c>
      <c r="DE238" s="130">
        <f t="shared" si="823"/>
        <v>0</v>
      </c>
      <c r="DF238" s="130">
        <f t="shared" si="823"/>
        <v>0</v>
      </c>
      <c r="DG238" s="130">
        <f t="shared" si="823"/>
        <v>0</v>
      </c>
      <c r="DH238" s="130">
        <f t="shared" si="823"/>
        <v>0</v>
      </c>
      <c r="DI238" s="130">
        <f t="shared" si="823"/>
        <v>0</v>
      </c>
      <c r="DJ238" s="130">
        <f t="shared" si="823"/>
        <v>0</v>
      </c>
      <c r="DK238" s="130">
        <f t="shared" ref="DK238:DV238" si="824">DK110/$C110</f>
        <v>0</v>
      </c>
      <c r="DL238" s="130">
        <f t="shared" si="824"/>
        <v>0</v>
      </c>
      <c r="DM238" s="130">
        <f t="shared" si="824"/>
        <v>0</v>
      </c>
      <c r="DN238" s="130">
        <f t="shared" si="824"/>
        <v>0</v>
      </c>
      <c r="DO238" s="130">
        <f t="shared" si="824"/>
        <v>0</v>
      </c>
      <c r="DP238" s="130">
        <f t="shared" si="824"/>
        <v>0</v>
      </c>
      <c r="DQ238" s="130">
        <f t="shared" si="824"/>
        <v>0</v>
      </c>
      <c r="DR238" s="130">
        <f t="shared" si="824"/>
        <v>0</v>
      </c>
      <c r="DS238" s="130">
        <f t="shared" si="824"/>
        <v>0</v>
      </c>
      <c r="DT238" s="130">
        <f t="shared" si="824"/>
        <v>0</v>
      </c>
      <c r="DU238" s="130">
        <f t="shared" si="824"/>
        <v>0</v>
      </c>
      <c r="DV238" s="130">
        <f t="shared" si="824"/>
        <v>0</v>
      </c>
      <c r="DW238" s="130">
        <f t="shared" ref="DW238:EH238" si="825">DW110/$C110</f>
        <v>0</v>
      </c>
      <c r="DX238" s="130">
        <f t="shared" si="825"/>
        <v>0</v>
      </c>
      <c r="DY238" s="130">
        <f t="shared" si="825"/>
        <v>0</v>
      </c>
      <c r="DZ238" s="130">
        <f t="shared" si="825"/>
        <v>0</v>
      </c>
      <c r="EA238" s="130">
        <f t="shared" si="825"/>
        <v>0</v>
      </c>
      <c r="EB238" s="130">
        <f t="shared" si="825"/>
        <v>0</v>
      </c>
      <c r="EC238" s="130">
        <f t="shared" si="825"/>
        <v>0</v>
      </c>
      <c r="ED238" s="130">
        <f t="shared" si="825"/>
        <v>0</v>
      </c>
      <c r="EE238" s="130">
        <f t="shared" si="825"/>
        <v>0</v>
      </c>
      <c r="EF238" s="130">
        <f t="shared" si="825"/>
        <v>0</v>
      </c>
      <c r="EG238" s="130">
        <f t="shared" si="825"/>
        <v>0</v>
      </c>
      <c r="EH238" s="130">
        <f t="shared" si="825"/>
        <v>0</v>
      </c>
      <c r="EI238" s="130">
        <f t="shared" ref="EI238:ET238" si="826">EI110/$C110</f>
        <v>0</v>
      </c>
      <c r="EJ238" s="130">
        <f t="shared" si="826"/>
        <v>0</v>
      </c>
      <c r="EK238" s="130">
        <f t="shared" si="826"/>
        <v>0</v>
      </c>
      <c r="EL238" s="130">
        <f t="shared" si="826"/>
        <v>0</v>
      </c>
      <c r="EM238" s="130">
        <f t="shared" si="826"/>
        <v>0</v>
      </c>
      <c r="EN238" s="130">
        <f t="shared" si="826"/>
        <v>0</v>
      </c>
      <c r="EO238" s="130">
        <f t="shared" si="826"/>
        <v>0</v>
      </c>
      <c r="EP238" s="130">
        <f t="shared" si="826"/>
        <v>0</v>
      </c>
      <c r="EQ238" s="130">
        <f t="shared" si="826"/>
        <v>0</v>
      </c>
      <c r="ER238" s="130">
        <f t="shared" si="826"/>
        <v>0</v>
      </c>
      <c r="ES238" s="130">
        <f t="shared" si="826"/>
        <v>0</v>
      </c>
      <c r="ET238" s="130">
        <f t="shared" si="826"/>
        <v>0</v>
      </c>
      <c r="EU238" s="130">
        <f t="shared" ref="EU238:GM238" si="827">EU110/$C110</f>
        <v>0</v>
      </c>
      <c r="EV238" s="130">
        <f t="shared" si="827"/>
        <v>0</v>
      </c>
      <c r="EW238" s="130">
        <f t="shared" si="827"/>
        <v>0</v>
      </c>
      <c r="EX238" s="130">
        <f t="shared" si="827"/>
        <v>0</v>
      </c>
      <c r="EY238" s="130">
        <f t="shared" si="827"/>
        <v>0</v>
      </c>
      <c r="EZ238" s="130">
        <f t="shared" si="827"/>
        <v>0</v>
      </c>
      <c r="FA238" s="130">
        <f t="shared" si="827"/>
        <v>0</v>
      </c>
      <c r="FB238" s="130">
        <f t="shared" si="827"/>
        <v>0</v>
      </c>
      <c r="FC238" s="130">
        <f t="shared" si="827"/>
        <v>0</v>
      </c>
      <c r="FD238" s="130">
        <f t="shared" si="827"/>
        <v>0</v>
      </c>
      <c r="FE238" s="130">
        <f t="shared" si="827"/>
        <v>0</v>
      </c>
      <c r="FF238" s="130">
        <f t="shared" si="827"/>
        <v>0</v>
      </c>
      <c r="FG238" s="130">
        <f t="shared" si="827"/>
        <v>0</v>
      </c>
      <c r="FH238" s="130">
        <f t="shared" si="827"/>
        <v>0</v>
      </c>
      <c r="FI238" s="130">
        <f t="shared" si="827"/>
        <v>0</v>
      </c>
      <c r="FJ238" s="130">
        <f t="shared" si="827"/>
        <v>0</v>
      </c>
      <c r="FK238" s="130">
        <f t="shared" si="827"/>
        <v>0</v>
      </c>
      <c r="FL238" s="130">
        <f t="shared" si="827"/>
        <v>0</v>
      </c>
      <c r="FM238" s="130">
        <f t="shared" si="827"/>
        <v>0</v>
      </c>
      <c r="FN238" s="130">
        <f t="shared" si="827"/>
        <v>0</v>
      </c>
      <c r="FO238" s="130">
        <f t="shared" si="827"/>
        <v>0</v>
      </c>
      <c r="FP238" s="130">
        <f t="shared" si="827"/>
        <v>0</v>
      </c>
      <c r="FQ238" s="130">
        <f t="shared" si="827"/>
        <v>0</v>
      </c>
      <c r="FR238" s="130">
        <f t="shared" si="827"/>
        <v>0</v>
      </c>
      <c r="FS238" s="130">
        <f t="shared" si="827"/>
        <v>0</v>
      </c>
      <c r="FT238" s="130">
        <f t="shared" si="827"/>
        <v>0</v>
      </c>
      <c r="FU238" s="130">
        <f t="shared" si="827"/>
        <v>0</v>
      </c>
      <c r="FV238" s="130">
        <f t="shared" si="827"/>
        <v>0</v>
      </c>
      <c r="FW238" s="130">
        <f t="shared" si="827"/>
        <v>0</v>
      </c>
      <c r="FX238" s="130">
        <f t="shared" si="827"/>
        <v>0</v>
      </c>
      <c r="FY238" s="130">
        <f t="shared" si="827"/>
        <v>0</v>
      </c>
      <c r="FZ238" s="130">
        <f t="shared" si="827"/>
        <v>0</v>
      </c>
      <c r="GA238" s="130">
        <f t="shared" si="827"/>
        <v>0</v>
      </c>
      <c r="GB238" s="130">
        <f t="shared" si="827"/>
        <v>0</v>
      </c>
      <c r="GC238" s="130">
        <f t="shared" si="827"/>
        <v>0</v>
      </c>
      <c r="GD238" s="130">
        <f t="shared" si="827"/>
        <v>0</v>
      </c>
      <c r="GE238" s="130">
        <f t="shared" si="827"/>
        <v>0</v>
      </c>
      <c r="GF238" s="130">
        <f t="shared" si="827"/>
        <v>0</v>
      </c>
      <c r="GG238" s="130">
        <f t="shared" si="827"/>
        <v>0</v>
      </c>
      <c r="GH238" s="130">
        <f t="shared" si="827"/>
        <v>0</v>
      </c>
      <c r="GI238" s="130">
        <f t="shared" si="827"/>
        <v>0</v>
      </c>
      <c r="GJ238" s="130">
        <f t="shared" si="827"/>
        <v>0</v>
      </c>
      <c r="GK238" s="130">
        <f t="shared" si="827"/>
        <v>0</v>
      </c>
      <c r="GL238" s="130">
        <f t="shared" si="827"/>
        <v>0</v>
      </c>
      <c r="GM238" s="130">
        <f t="shared" si="827"/>
        <v>0</v>
      </c>
      <c r="GN238" s="121"/>
      <c r="GO238" s="121"/>
      <c r="GP238" s="121"/>
      <c r="GQ238" s="121"/>
      <c r="GR238" s="120"/>
      <c r="GS238" s="120"/>
      <c r="GT238" s="120"/>
      <c r="GU238" s="120"/>
      <c r="GV238" s="120"/>
      <c r="GW238" s="120"/>
      <c r="GX238" s="120"/>
      <c r="GY238" s="120"/>
      <c r="GZ238" s="120"/>
      <c r="HA238" s="120"/>
      <c r="HB238" s="120"/>
      <c r="HC238" s="120"/>
      <c r="HD238" s="120"/>
      <c r="HE238" s="120"/>
      <c r="HF238" s="120"/>
      <c r="HG238" s="120"/>
    </row>
    <row r="239" spans="1:215" ht="15.75" x14ac:dyDescent="0.25">
      <c r="A239" s="45" t="s">
        <v>34</v>
      </c>
      <c r="B239" s="179" t="s">
        <v>50</v>
      </c>
      <c r="C239" s="46">
        <v>2</v>
      </c>
      <c r="D239" s="130">
        <f t="shared" ref="D239:AI239" si="828">D111/$C111</f>
        <v>0</v>
      </c>
      <c r="E239" s="130">
        <f t="shared" si="828"/>
        <v>0</v>
      </c>
      <c r="F239" s="130">
        <f t="shared" si="828"/>
        <v>0</v>
      </c>
      <c r="G239" s="130">
        <f t="shared" si="828"/>
        <v>0</v>
      </c>
      <c r="H239" s="130">
        <f t="shared" si="828"/>
        <v>0</v>
      </c>
      <c r="I239" s="130">
        <f t="shared" si="828"/>
        <v>0</v>
      </c>
      <c r="J239" s="130">
        <f t="shared" si="828"/>
        <v>0</v>
      </c>
      <c r="K239" s="130">
        <f t="shared" si="828"/>
        <v>0</v>
      </c>
      <c r="L239" s="130">
        <f t="shared" si="828"/>
        <v>0</v>
      </c>
      <c r="M239" s="130">
        <f t="shared" si="828"/>
        <v>0</v>
      </c>
      <c r="N239" s="130">
        <f t="shared" si="828"/>
        <v>0</v>
      </c>
      <c r="O239" s="130">
        <f t="shared" si="828"/>
        <v>0</v>
      </c>
      <c r="P239" s="130">
        <f t="shared" si="828"/>
        <v>0</v>
      </c>
      <c r="Q239" s="130">
        <f t="shared" si="828"/>
        <v>0</v>
      </c>
      <c r="R239" s="130">
        <f t="shared" si="828"/>
        <v>0</v>
      </c>
      <c r="S239" s="130">
        <f t="shared" si="828"/>
        <v>0</v>
      </c>
      <c r="T239" s="130">
        <f t="shared" si="828"/>
        <v>0</v>
      </c>
      <c r="U239" s="130">
        <f t="shared" si="828"/>
        <v>0</v>
      </c>
      <c r="V239" s="130">
        <f t="shared" si="828"/>
        <v>0</v>
      </c>
      <c r="W239" s="130">
        <f t="shared" si="828"/>
        <v>0</v>
      </c>
      <c r="X239" s="130">
        <f t="shared" si="828"/>
        <v>0</v>
      </c>
      <c r="Y239" s="130">
        <f t="shared" si="828"/>
        <v>0</v>
      </c>
      <c r="Z239" s="130">
        <f t="shared" si="828"/>
        <v>0</v>
      </c>
      <c r="AA239" s="130">
        <f t="shared" si="828"/>
        <v>0</v>
      </c>
      <c r="AB239" s="130">
        <f t="shared" si="828"/>
        <v>0</v>
      </c>
      <c r="AC239" s="130">
        <f t="shared" si="828"/>
        <v>0</v>
      </c>
      <c r="AD239" s="130">
        <f t="shared" si="828"/>
        <v>0</v>
      </c>
      <c r="AE239" s="130">
        <f t="shared" si="828"/>
        <v>0</v>
      </c>
      <c r="AF239" s="130">
        <f t="shared" si="828"/>
        <v>0</v>
      </c>
      <c r="AG239" s="130">
        <f t="shared" si="828"/>
        <v>0</v>
      </c>
      <c r="AH239" s="130">
        <f t="shared" si="828"/>
        <v>0</v>
      </c>
      <c r="AI239" s="130">
        <f t="shared" si="828"/>
        <v>0</v>
      </c>
      <c r="AJ239" s="130">
        <f t="shared" ref="AJ239:BO239" si="829">AJ111/$C111</f>
        <v>0</v>
      </c>
      <c r="AK239" s="130">
        <f t="shared" si="829"/>
        <v>0</v>
      </c>
      <c r="AL239" s="130">
        <f t="shared" si="829"/>
        <v>0</v>
      </c>
      <c r="AM239" s="130">
        <f t="shared" si="829"/>
        <v>0</v>
      </c>
      <c r="AN239" s="130">
        <f t="shared" si="829"/>
        <v>0</v>
      </c>
      <c r="AO239" s="130">
        <f t="shared" si="829"/>
        <v>0</v>
      </c>
      <c r="AP239" s="130">
        <f t="shared" si="829"/>
        <v>0</v>
      </c>
      <c r="AQ239" s="130">
        <f t="shared" si="829"/>
        <v>0</v>
      </c>
      <c r="AR239" s="130">
        <f t="shared" si="829"/>
        <v>0</v>
      </c>
      <c r="AS239" s="130">
        <f t="shared" si="829"/>
        <v>0</v>
      </c>
      <c r="AT239" s="130">
        <f t="shared" si="829"/>
        <v>0</v>
      </c>
      <c r="AU239" s="130">
        <f t="shared" si="829"/>
        <v>0</v>
      </c>
      <c r="AV239" s="130">
        <f t="shared" si="829"/>
        <v>0</v>
      </c>
      <c r="AW239" s="130">
        <f t="shared" si="829"/>
        <v>0</v>
      </c>
      <c r="AX239" s="130">
        <f t="shared" si="829"/>
        <v>0</v>
      </c>
      <c r="AY239" s="130">
        <f t="shared" si="829"/>
        <v>0</v>
      </c>
      <c r="AZ239" s="130">
        <f t="shared" si="829"/>
        <v>0</v>
      </c>
      <c r="BA239" s="130">
        <f t="shared" si="829"/>
        <v>0</v>
      </c>
      <c r="BB239" s="130">
        <f t="shared" si="829"/>
        <v>0</v>
      </c>
      <c r="BC239" s="130">
        <f t="shared" si="829"/>
        <v>0</v>
      </c>
      <c r="BD239" s="130">
        <f t="shared" si="829"/>
        <v>0</v>
      </c>
      <c r="BE239" s="130">
        <f t="shared" si="829"/>
        <v>0</v>
      </c>
      <c r="BF239" s="130">
        <f t="shared" si="829"/>
        <v>0</v>
      </c>
      <c r="BG239" s="130">
        <f t="shared" si="829"/>
        <v>0</v>
      </c>
      <c r="BH239" s="130">
        <f t="shared" si="829"/>
        <v>0</v>
      </c>
      <c r="BI239" s="130">
        <f t="shared" si="829"/>
        <v>0</v>
      </c>
      <c r="BJ239" s="130">
        <f t="shared" si="829"/>
        <v>0</v>
      </c>
      <c r="BK239" s="130">
        <f t="shared" si="829"/>
        <v>0</v>
      </c>
      <c r="BL239" s="130">
        <f t="shared" si="829"/>
        <v>0</v>
      </c>
      <c r="BM239" s="130">
        <f t="shared" si="829"/>
        <v>0</v>
      </c>
      <c r="BN239" s="130">
        <f t="shared" si="829"/>
        <v>0</v>
      </c>
      <c r="BO239" s="130">
        <f t="shared" si="829"/>
        <v>0</v>
      </c>
      <c r="BP239" s="130">
        <f t="shared" ref="BP239:CU239" si="830">BP111/$C111</f>
        <v>0</v>
      </c>
      <c r="BQ239" s="130">
        <f t="shared" si="830"/>
        <v>0</v>
      </c>
      <c r="BR239" s="130">
        <f t="shared" si="830"/>
        <v>0</v>
      </c>
      <c r="BS239" s="130">
        <f t="shared" si="830"/>
        <v>0</v>
      </c>
      <c r="BT239" s="130">
        <f t="shared" si="830"/>
        <v>0</v>
      </c>
      <c r="BU239" s="130">
        <f t="shared" si="830"/>
        <v>0</v>
      </c>
      <c r="BV239" s="130">
        <f t="shared" si="830"/>
        <v>0</v>
      </c>
      <c r="BW239" s="130">
        <f t="shared" si="830"/>
        <v>0.5</v>
      </c>
      <c r="BX239" s="130">
        <f t="shared" si="830"/>
        <v>0.5</v>
      </c>
      <c r="BY239" s="130">
        <f t="shared" si="830"/>
        <v>0.5</v>
      </c>
      <c r="BZ239" s="130">
        <f t="shared" si="830"/>
        <v>0</v>
      </c>
      <c r="CA239" s="130">
        <f t="shared" si="830"/>
        <v>0</v>
      </c>
      <c r="CB239" s="130">
        <f t="shared" si="830"/>
        <v>0</v>
      </c>
      <c r="CC239" s="130">
        <f t="shared" si="830"/>
        <v>0</v>
      </c>
      <c r="CD239" s="130">
        <f t="shared" si="830"/>
        <v>0</v>
      </c>
      <c r="CE239" s="130">
        <f t="shared" si="830"/>
        <v>0</v>
      </c>
      <c r="CF239" s="130">
        <f t="shared" si="830"/>
        <v>0</v>
      </c>
      <c r="CG239" s="130">
        <f t="shared" si="830"/>
        <v>0.5</v>
      </c>
      <c r="CH239" s="130">
        <f t="shared" si="830"/>
        <v>0</v>
      </c>
      <c r="CI239" s="130">
        <f t="shared" si="830"/>
        <v>0</v>
      </c>
      <c r="CJ239" s="130">
        <f t="shared" si="830"/>
        <v>0</v>
      </c>
      <c r="CK239" s="130">
        <f t="shared" si="830"/>
        <v>0</v>
      </c>
      <c r="CL239" s="130">
        <f t="shared" si="830"/>
        <v>0</v>
      </c>
      <c r="CM239" s="130">
        <f t="shared" si="830"/>
        <v>0</v>
      </c>
      <c r="CN239" s="130">
        <f t="shared" si="830"/>
        <v>0</v>
      </c>
      <c r="CO239" s="130">
        <f t="shared" si="830"/>
        <v>0</v>
      </c>
      <c r="CP239" s="130">
        <f t="shared" si="830"/>
        <v>0</v>
      </c>
      <c r="CQ239" s="130">
        <f t="shared" si="830"/>
        <v>0</v>
      </c>
      <c r="CR239" s="130">
        <f t="shared" si="830"/>
        <v>0</v>
      </c>
      <c r="CS239" s="130">
        <f t="shared" si="830"/>
        <v>0</v>
      </c>
      <c r="CT239" s="130">
        <f t="shared" si="830"/>
        <v>0</v>
      </c>
      <c r="CU239" s="130">
        <f t="shared" si="830"/>
        <v>0</v>
      </c>
      <c r="CV239" s="130">
        <f t="shared" ref="CV239:DJ239" si="831">CV111/$C111</f>
        <v>0</v>
      </c>
      <c r="CW239" s="130">
        <f t="shared" si="831"/>
        <v>0</v>
      </c>
      <c r="CX239" s="130">
        <f t="shared" si="831"/>
        <v>0</v>
      </c>
      <c r="CY239" s="130">
        <f t="shared" si="831"/>
        <v>0</v>
      </c>
      <c r="CZ239" s="130">
        <f t="shared" si="831"/>
        <v>0</v>
      </c>
      <c r="DA239" s="130">
        <f t="shared" si="831"/>
        <v>0</v>
      </c>
      <c r="DB239" s="130">
        <f t="shared" si="831"/>
        <v>0</v>
      </c>
      <c r="DC239" s="130">
        <f t="shared" si="831"/>
        <v>0</v>
      </c>
      <c r="DD239" s="130">
        <f t="shared" si="831"/>
        <v>0</v>
      </c>
      <c r="DE239" s="130">
        <f t="shared" si="831"/>
        <v>0</v>
      </c>
      <c r="DF239" s="130">
        <f t="shared" si="831"/>
        <v>0</v>
      </c>
      <c r="DG239" s="130">
        <f t="shared" si="831"/>
        <v>0</v>
      </c>
      <c r="DH239" s="130">
        <f t="shared" si="831"/>
        <v>0</v>
      </c>
      <c r="DI239" s="130">
        <f t="shared" si="831"/>
        <v>0</v>
      </c>
      <c r="DJ239" s="130">
        <f t="shared" si="831"/>
        <v>0</v>
      </c>
      <c r="DK239" s="130">
        <f t="shared" ref="DK239:DV239" si="832">DK111/$C111</f>
        <v>0</v>
      </c>
      <c r="DL239" s="130">
        <f t="shared" si="832"/>
        <v>0</v>
      </c>
      <c r="DM239" s="130">
        <f t="shared" si="832"/>
        <v>0</v>
      </c>
      <c r="DN239" s="130">
        <f t="shared" si="832"/>
        <v>0</v>
      </c>
      <c r="DO239" s="130">
        <f t="shared" si="832"/>
        <v>0</v>
      </c>
      <c r="DP239" s="130">
        <f t="shared" si="832"/>
        <v>0</v>
      </c>
      <c r="DQ239" s="130">
        <f t="shared" si="832"/>
        <v>0</v>
      </c>
      <c r="DR239" s="130">
        <f t="shared" si="832"/>
        <v>0</v>
      </c>
      <c r="DS239" s="130">
        <f t="shared" si="832"/>
        <v>0</v>
      </c>
      <c r="DT239" s="130">
        <f t="shared" si="832"/>
        <v>0</v>
      </c>
      <c r="DU239" s="130">
        <f t="shared" si="832"/>
        <v>0</v>
      </c>
      <c r="DV239" s="130">
        <f t="shared" si="832"/>
        <v>0</v>
      </c>
      <c r="DW239" s="130">
        <f t="shared" ref="DW239:EH239" si="833">DW111/$C111</f>
        <v>0</v>
      </c>
      <c r="DX239" s="130">
        <f t="shared" si="833"/>
        <v>0</v>
      </c>
      <c r="DY239" s="130">
        <f t="shared" si="833"/>
        <v>0</v>
      </c>
      <c r="DZ239" s="130">
        <f t="shared" si="833"/>
        <v>0</v>
      </c>
      <c r="EA239" s="130">
        <f t="shared" si="833"/>
        <v>0</v>
      </c>
      <c r="EB239" s="130">
        <f t="shared" si="833"/>
        <v>0</v>
      </c>
      <c r="EC239" s="130">
        <f t="shared" si="833"/>
        <v>0.5</v>
      </c>
      <c r="ED239" s="130">
        <f t="shared" si="833"/>
        <v>0.5</v>
      </c>
      <c r="EE239" s="130">
        <f t="shared" si="833"/>
        <v>0</v>
      </c>
      <c r="EF239" s="130">
        <f t="shared" si="833"/>
        <v>0</v>
      </c>
      <c r="EG239" s="130">
        <f t="shared" si="833"/>
        <v>0.5</v>
      </c>
      <c r="EH239" s="130">
        <f t="shared" si="833"/>
        <v>6</v>
      </c>
      <c r="EI239" s="130">
        <f t="shared" ref="EI239:ET239" si="834">EI111/$C111</f>
        <v>0</v>
      </c>
      <c r="EJ239" s="130">
        <f t="shared" si="834"/>
        <v>0</v>
      </c>
      <c r="EK239" s="130">
        <f t="shared" si="834"/>
        <v>0</v>
      </c>
      <c r="EL239" s="130">
        <f t="shared" si="834"/>
        <v>0</v>
      </c>
      <c r="EM239" s="130">
        <f t="shared" si="834"/>
        <v>0</v>
      </c>
      <c r="EN239" s="130">
        <f t="shared" si="834"/>
        <v>0</v>
      </c>
      <c r="EO239" s="130">
        <f t="shared" si="834"/>
        <v>0</v>
      </c>
      <c r="EP239" s="130">
        <f t="shared" si="834"/>
        <v>0</v>
      </c>
      <c r="EQ239" s="130">
        <f t="shared" si="834"/>
        <v>0</v>
      </c>
      <c r="ER239" s="130">
        <f t="shared" si="834"/>
        <v>0</v>
      </c>
      <c r="ES239" s="130">
        <f t="shared" si="834"/>
        <v>0</v>
      </c>
      <c r="ET239" s="130">
        <f t="shared" si="834"/>
        <v>0</v>
      </c>
      <c r="EU239" s="130">
        <f t="shared" ref="EU239:GM239" si="835">EU111/$C111</f>
        <v>0</v>
      </c>
      <c r="EV239" s="130">
        <f t="shared" si="835"/>
        <v>0</v>
      </c>
      <c r="EW239" s="130">
        <f t="shared" si="835"/>
        <v>0</v>
      </c>
      <c r="EX239" s="130">
        <f t="shared" si="835"/>
        <v>0</v>
      </c>
      <c r="EY239" s="130">
        <f t="shared" si="835"/>
        <v>0</v>
      </c>
      <c r="EZ239" s="130">
        <f t="shared" si="835"/>
        <v>0</v>
      </c>
      <c r="FA239" s="130">
        <f t="shared" si="835"/>
        <v>0</v>
      </c>
      <c r="FB239" s="130">
        <f t="shared" si="835"/>
        <v>0</v>
      </c>
      <c r="FC239" s="130">
        <f t="shared" si="835"/>
        <v>0</v>
      </c>
      <c r="FD239" s="130">
        <f t="shared" si="835"/>
        <v>0</v>
      </c>
      <c r="FE239" s="130">
        <f t="shared" si="835"/>
        <v>0</v>
      </c>
      <c r="FF239" s="130">
        <f t="shared" si="835"/>
        <v>0</v>
      </c>
      <c r="FG239" s="130">
        <f t="shared" si="835"/>
        <v>0</v>
      </c>
      <c r="FH239" s="130">
        <f t="shared" si="835"/>
        <v>0</v>
      </c>
      <c r="FI239" s="130">
        <f t="shared" si="835"/>
        <v>0</v>
      </c>
      <c r="FJ239" s="130">
        <f t="shared" si="835"/>
        <v>0</v>
      </c>
      <c r="FK239" s="130">
        <f t="shared" si="835"/>
        <v>0</v>
      </c>
      <c r="FL239" s="130">
        <f t="shared" si="835"/>
        <v>0</v>
      </c>
      <c r="FM239" s="130">
        <f t="shared" si="835"/>
        <v>0</v>
      </c>
      <c r="FN239" s="130">
        <f t="shared" si="835"/>
        <v>0</v>
      </c>
      <c r="FO239" s="130">
        <f t="shared" si="835"/>
        <v>0</v>
      </c>
      <c r="FP239" s="130">
        <f t="shared" si="835"/>
        <v>0</v>
      </c>
      <c r="FQ239" s="130">
        <f t="shared" si="835"/>
        <v>0</v>
      </c>
      <c r="FR239" s="130">
        <f t="shared" si="835"/>
        <v>0</v>
      </c>
      <c r="FS239" s="130">
        <f t="shared" si="835"/>
        <v>0</v>
      </c>
      <c r="FT239" s="130">
        <f t="shared" si="835"/>
        <v>0</v>
      </c>
      <c r="FU239" s="130">
        <f t="shared" si="835"/>
        <v>0</v>
      </c>
      <c r="FV239" s="130">
        <f t="shared" si="835"/>
        <v>0</v>
      </c>
      <c r="FW239" s="130">
        <f t="shared" si="835"/>
        <v>0</v>
      </c>
      <c r="FX239" s="130">
        <f t="shared" si="835"/>
        <v>0</v>
      </c>
      <c r="FY239" s="130">
        <f t="shared" si="835"/>
        <v>0</v>
      </c>
      <c r="FZ239" s="130">
        <f t="shared" si="835"/>
        <v>0</v>
      </c>
      <c r="GA239" s="130">
        <f t="shared" si="835"/>
        <v>0</v>
      </c>
      <c r="GB239" s="130">
        <f t="shared" si="835"/>
        <v>0</v>
      </c>
      <c r="GC239" s="130">
        <f t="shared" si="835"/>
        <v>0</v>
      </c>
      <c r="GD239" s="130">
        <f t="shared" si="835"/>
        <v>0</v>
      </c>
      <c r="GE239" s="130">
        <f t="shared" si="835"/>
        <v>0</v>
      </c>
      <c r="GF239" s="130">
        <f t="shared" si="835"/>
        <v>0</v>
      </c>
      <c r="GG239" s="130">
        <f t="shared" si="835"/>
        <v>0</v>
      </c>
      <c r="GH239" s="130">
        <f t="shared" si="835"/>
        <v>0</v>
      </c>
      <c r="GI239" s="130">
        <f t="shared" si="835"/>
        <v>0</v>
      </c>
      <c r="GJ239" s="130">
        <f t="shared" si="835"/>
        <v>0</v>
      </c>
      <c r="GK239" s="130">
        <f t="shared" si="835"/>
        <v>0</v>
      </c>
      <c r="GL239" s="130">
        <f t="shared" si="835"/>
        <v>0</v>
      </c>
      <c r="GM239" s="130">
        <f t="shared" si="835"/>
        <v>0</v>
      </c>
      <c r="GN239" s="121"/>
      <c r="GO239" s="121"/>
      <c r="GP239" s="121"/>
      <c r="GQ239" s="121"/>
      <c r="GR239" s="120"/>
      <c r="GS239" s="120"/>
      <c r="GT239" s="120"/>
      <c r="GU239" s="120"/>
      <c r="GV239" s="120"/>
      <c r="GW239" s="120"/>
      <c r="GX239" s="120"/>
      <c r="GY239" s="120"/>
      <c r="GZ239" s="120"/>
      <c r="HA239" s="120"/>
      <c r="HB239" s="120"/>
      <c r="HC239" s="120"/>
      <c r="HD239" s="120"/>
      <c r="HE239" s="120"/>
      <c r="HF239" s="120"/>
      <c r="HG239" s="120"/>
    </row>
    <row r="240" spans="1:215" ht="15.75" x14ac:dyDescent="0.25">
      <c r="A240" s="45" t="s">
        <v>34</v>
      </c>
      <c r="B240" s="179" t="s">
        <v>48</v>
      </c>
      <c r="C240" s="46">
        <v>2</v>
      </c>
      <c r="D240" s="130">
        <f t="shared" ref="D240:AI240" si="836">D112/$C112</f>
        <v>0</v>
      </c>
      <c r="E240" s="130">
        <f t="shared" si="836"/>
        <v>0</v>
      </c>
      <c r="F240" s="130">
        <f t="shared" si="836"/>
        <v>0</v>
      </c>
      <c r="G240" s="130">
        <f t="shared" si="836"/>
        <v>0</v>
      </c>
      <c r="H240" s="130">
        <f t="shared" si="836"/>
        <v>0</v>
      </c>
      <c r="I240" s="130">
        <f t="shared" si="836"/>
        <v>0</v>
      </c>
      <c r="J240" s="130">
        <f t="shared" si="836"/>
        <v>0</v>
      </c>
      <c r="K240" s="130">
        <f t="shared" si="836"/>
        <v>0</v>
      </c>
      <c r="L240" s="130">
        <f t="shared" si="836"/>
        <v>0</v>
      </c>
      <c r="M240" s="130">
        <f t="shared" si="836"/>
        <v>0</v>
      </c>
      <c r="N240" s="130">
        <f t="shared" si="836"/>
        <v>0</v>
      </c>
      <c r="O240" s="130">
        <f t="shared" si="836"/>
        <v>0</v>
      </c>
      <c r="P240" s="130">
        <f t="shared" si="836"/>
        <v>0</v>
      </c>
      <c r="Q240" s="130">
        <f t="shared" si="836"/>
        <v>0</v>
      </c>
      <c r="R240" s="130">
        <f t="shared" si="836"/>
        <v>0</v>
      </c>
      <c r="S240" s="130">
        <f t="shared" si="836"/>
        <v>0</v>
      </c>
      <c r="T240" s="130">
        <f t="shared" si="836"/>
        <v>0</v>
      </c>
      <c r="U240" s="130">
        <f t="shared" si="836"/>
        <v>0</v>
      </c>
      <c r="V240" s="130">
        <f t="shared" si="836"/>
        <v>0</v>
      </c>
      <c r="W240" s="130">
        <f t="shared" si="836"/>
        <v>0</v>
      </c>
      <c r="X240" s="130">
        <f t="shared" si="836"/>
        <v>0</v>
      </c>
      <c r="Y240" s="130">
        <f t="shared" si="836"/>
        <v>0</v>
      </c>
      <c r="Z240" s="130">
        <f t="shared" si="836"/>
        <v>0</v>
      </c>
      <c r="AA240" s="130">
        <f t="shared" si="836"/>
        <v>0</v>
      </c>
      <c r="AB240" s="130">
        <f t="shared" si="836"/>
        <v>0</v>
      </c>
      <c r="AC240" s="130">
        <f t="shared" si="836"/>
        <v>0</v>
      </c>
      <c r="AD240" s="130">
        <f t="shared" si="836"/>
        <v>0</v>
      </c>
      <c r="AE240" s="130">
        <f t="shared" si="836"/>
        <v>0</v>
      </c>
      <c r="AF240" s="130">
        <f t="shared" si="836"/>
        <v>0</v>
      </c>
      <c r="AG240" s="130">
        <f t="shared" si="836"/>
        <v>0</v>
      </c>
      <c r="AH240" s="130">
        <f t="shared" si="836"/>
        <v>0</v>
      </c>
      <c r="AI240" s="130">
        <f t="shared" si="836"/>
        <v>0</v>
      </c>
      <c r="AJ240" s="130">
        <f t="shared" ref="AJ240:BO240" si="837">AJ112/$C112</f>
        <v>0</v>
      </c>
      <c r="AK240" s="130">
        <f t="shared" si="837"/>
        <v>0</v>
      </c>
      <c r="AL240" s="130">
        <f t="shared" si="837"/>
        <v>0</v>
      </c>
      <c r="AM240" s="130">
        <f t="shared" si="837"/>
        <v>0</v>
      </c>
      <c r="AN240" s="130">
        <f t="shared" si="837"/>
        <v>0</v>
      </c>
      <c r="AO240" s="130">
        <f t="shared" si="837"/>
        <v>0</v>
      </c>
      <c r="AP240" s="130">
        <f t="shared" si="837"/>
        <v>0</v>
      </c>
      <c r="AQ240" s="130">
        <f t="shared" si="837"/>
        <v>2.5</v>
      </c>
      <c r="AR240" s="130">
        <f t="shared" si="837"/>
        <v>2</v>
      </c>
      <c r="AS240" s="130">
        <f t="shared" si="837"/>
        <v>5.5</v>
      </c>
      <c r="AT240" s="130">
        <f t="shared" si="837"/>
        <v>1.5</v>
      </c>
      <c r="AU240" s="130">
        <f t="shared" si="837"/>
        <v>0.5</v>
      </c>
      <c r="AV240" s="130">
        <f t="shared" si="837"/>
        <v>0</v>
      </c>
      <c r="AW240" s="130">
        <f t="shared" si="837"/>
        <v>0</v>
      </c>
      <c r="AX240" s="130">
        <f t="shared" si="837"/>
        <v>0.5</v>
      </c>
      <c r="AY240" s="130">
        <f t="shared" si="837"/>
        <v>0.5</v>
      </c>
      <c r="AZ240" s="130">
        <f t="shared" si="837"/>
        <v>0</v>
      </c>
      <c r="BA240" s="130">
        <f t="shared" si="837"/>
        <v>0.5</v>
      </c>
      <c r="BB240" s="130">
        <f t="shared" si="837"/>
        <v>0</v>
      </c>
      <c r="BC240" s="130">
        <f t="shared" si="837"/>
        <v>0</v>
      </c>
      <c r="BD240" s="130">
        <f t="shared" si="837"/>
        <v>0</v>
      </c>
      <c r="BE240" s="130">
        <f t="shared" si="837"/>
        <v>0</v>
      </c>
      <c r="BF240" s="130">
        <f t="shared" si="837"/>
        <v>0</v>
      </c>
      <c r="BG240" s="130">
        <f t="shared" si="837"/>
        <v>0</v>
      </c>
      <c r="BH240" s="130">
        <f t="shared" si="837"/>
        <v>0</v>
      </c>
      <c r="BI240" s="130">
        <f t="shared" si="837"/>
        <v>0</v>
      </c>
      <c r="BJ240" s="130">
        <f t="shared" si="837"/>
        <v>0</v>
      </c>
      <c r="BK240" s="130">
        <f t="shared" si="837"/>
        <v>0</v>
      </c>
      <c r="BL240" s="130">
        <f t="shared" si="837"/>
        <v>1.5</v>
      </c>
      <c r="BM240" s="130">
        <f t="shared" si="837"/>
        <v>0</v>
      </c>
      <c r="BN240" s="130">
        <f t="shared" si="837"/>
        <v>0</v>
      </c>
      <c r="BO240" s="130">
        <f t="shared" si="837"/>
        <v>0</v>
      </c>
      <c r="BP240" s="130">
        <f t="shared" ref="BP240:CU240" si="838">BP112/$C112</f>
        <v>0</v>
      </c>
      <c r="BQ240" s="130">
        <f t="shared" si="838"/>
        <v>0</v>
      </c>
      <c r="BR240" s="130">
        <f t="shared" si="838"/>
        <v>0</v>
      </c>
      <c r="BS240" s="130">
        <f t="shared" si="838"/>
        <v>0</v>
      </c>
      <c r="BT240" s="130">
        <f t="shared" si="838"/>
        <v>0</v>
      </c>
      <c r="BU240" s="130">
        <f t="shared" si="838"/>
        <v>0</v>
      </c>
      <c r="BV240" s="130">
        <f t="shared" si="838"/>
        <v>0</v>
      </c>
      <c r="BW240" s="130">
        <f t="shared" si="838"/>
        <v>0</v>
      </c>
      <c r="BX240" s="130">
        <f t="shared" si="838"/>
        <v>0</v>
      </c>
      <c r="BY240" s="130">
        <f t="shared" si="838"/>
        <v>0</v>
      </c>
      <c r="BZ240" s="130">
        <f t="shared" si="838"/>
        <v>0</v>
      </c>
      <c r="CA240" s="130">
        <f t="shared" si="838"/>
        <v>0</v>
      </c>
      <c r="CB240" s="130">
        <f t="shared" si="838"/>
        <v>0</v>
      </c>
      <c r="CC240" s="130">
        <f t="shared" si="838"/>
        <v>0</v>
      </c>
      <c r="CD240" s="130">
        <f t="shared" si="838"/>
        <v>0</v>
      </c>
      <c r="CE240" s="130">
        <f t="shared" si="838"/>
        <v>0</v>
      </c>
      <c r="CF240" s="130">
        <f t="shared" si="838"/>
        <v>0</v>
      </c>
      <c r="CG240" s="130">
        <f t="shared" si="838"/>
        <v>0.5</v>
      </c>
      <c r="CH240" s="130">
        <f t="shared" si="838"/>
        <v>0</v>
      </c>
      <c r="CI240" s="130">
        <f t="shared" si="838"/>
        <v>0</v>
      </c>
      <c r="CJ240" s="130">
        <f t="shared" si="838"/>
        <v>0</v>
      </c>
      <c r="CK240" s="130">
        <f t="shared" si="838"/>
        <v>0</v>
      </c>
      <c r="CL240" s="130">
        <f t="shared" si="838"/>
        <v>0</v>
      </c>
      <c r="CM240" s="130">
        <f t="shared" si="838"/>
        <v>0</v>
      </c>
      <c r="CN240" s="130">
        <f t="shared" si="838"/>
        <v>0</v>
      </c>
      <c r="CO240" s="130">
        <f t="shared" si="838"/>
        <v>0</v>
      </c>
      <c r="CP240" s="130">
        <f t="shared" si="838"/>
        <v>0</v>
      </c>
      <c r="CQ240" s="130">
        <f t="shared" si="838"/>
        <v>0</v>
      </c>
      <c r="CR240" s="130">
        <f t="shared" si="838"/>
        <v>0</v>
      </c>
      <c r="CS240" s="130">
        <f t="shared" si="838"/>
        <v>0</v>
      </c>
      <c r="CT240" s="130">
        <f t="shared" si="838"/>
        <v>0</v>
      </c>
      <c r="CU240" s="130">
        <f t="shared" si="838"/>
        <v>0</v>
      </c>
      <c r="CV240" s="130">
        <f t="shared" ref="CV240:DJ240" si="839">CV112/$C112</f>
        <v>0</v>
      </c>
      <c r="CW240" s="130">
        <f t="shared" si="839"/>
        <v>0</v>
      </c>
      <c r="CX240" s="130">
        <f t="shared" si="839"/>
        <v>0</v>
      </c>
      <c r="CY240" s="130">
        <f t="shared" si="839"/>
        <v>0</v>
      </c>
      <c r="CZ240" s="130">
        <f t="shared" si="839"/>
        <v>0</v>
      </c>
      <c r="DA240" s="130">
        <f t="shared" si="839"/>
        <v>0</v>
      </c>
      <c r="DB240" s="130">
        <f t="shared" si="839"/>
        <v>0</v>
      </c>
      <c r="DC240" s="130">
        <f t="shared" si="839"/>
        <v>0</v>
      </c>
      <c r="DD240" s="130">
        <f t="shared" si="839"/>
        <v>0</v>
      </c>
      <c r="DE240" s="130">
        <f t="shared" si="839"/>
        <v>0</v>
      </c>
      <c r="DF240" s="130">
        <f t="shared" si="839"/>
        <v>0</v>
      </c>
      <c r="DG240" s="130">
        <f t="shared" si="839"/>
        <v>0</v>
      </c>
      <c r="DH240" s="130">
        <f t="shared" si="839"/>
        <v>0</v>
      </c>
      <c r="DI240" s="130">
        <f t="shared" si="839"/>
        <v>0</v>
      </c>
      <c r="DJ240" s="130">
        <f t="shared" si="839"/>
        <v>0</v>
      </c>
      <c r="DK240" s="130">
        <f t="shared" ref="DK240:DV240" si="840">DK112/$C112</f>
        <v>0</v>
      </c>
      <c r="DL240" s="130">
        <f t="shared" si="840"/>
        <v>0</v>
      </c>
      <c r="DM240" s="130">
        <f t="shared" si="840"/>
        <v>0</v>
      </c>
      <c r="DN240" s="130">
        <f t="shared" si="840"/>
        <v>0</v>
      </c>
      <c r="DO240" s="130">
        <f t="shared" si="840"/>
        <v>0</v>
      </c>
      <c r="DP240" s="130">
        <f t="shared" si="840"/>
        <v>0</v>
      </c>
      <c r="DQ240" s="130">
        <f t="shared" si="840"/>
        <v>0</v>
      </c>
      <c r="DR240" s="130">
        <f t="shared" si="840"/>
        <v>0</v>
      </c>
      <c r="DS240" s="130">
        <f t="shared" si="840"/>
        <v>0</v>
      </c>
      <c r="DT240" s="130">
        <f t="shared" si="840"/>
        <v>0</v>
      </c>
      <c r="DU240" s="130">
        <f t="shared" si="840"/>
        <v>0</v>
      </c>
      <c r="DV240" s="130">
        <f t="shared" si="840"/>
        <v>0</v>
      </c>
      <c r="DW240" s="130">
        <f t="shared" ref="DW240:EH240" si="841">DW112/$C112</f>
        <v>0</v>
      </c>
      <c r="DX240" s="130">
        <f t="shared" si="841"/>
        <v>0</v>
      </c>
      <c r="DY240" s="130">
        <f t="shared" si="841"/>
        <v>0</v>
      </c>
      <c r="DZ240" s="130">
        <f t="shared" si="841"/>
        <v>0</v>
      </c>
      <c r="EA240" s="130">
        <f t="shared" si="841"/>
        <v>0</v>
      </c>
      <c r="EB240" s="130">
        <f t="shared" si="841"/>
        <v>0</v>
      </c>
      <c r="EC240" s="130">
        <f t="shared" si="841"/>
        <v>0</v>
      </c>
      <c r="ED240" s="130">
        <f t="shared" si="841"/>
        <v>0</v>
      </c>
      <c r="EE240" s="130">
        <f t="shared" si="841"/>
        <v>0</v>
      </c>
      <c r="EF240" s="130">
        <f t="shared" si="841"/>
        <v>0</v>
      </c>
      <c r="EG240" s="130">
        <f t="shared" si="841"/>
        <v>0</v>
      </c>
      <c r="EH240" s="130">
        <f t="shared" si="841"/>
        <v>0</v>
      </c>
      <c r="EI240" s="130">
        <f t="shared" ref="EI240:ET240" si="842">EI112/$C112</f>
        <v>5</v>
      </c>
      <c r="EJ240" s="130">
        <f t="shared" si="842"/>
        <v>2</v>
      </c>
      <c r="EK240" s="130">
        <f t="shared" si="842"/>
        <v>2.5</v>
      </c>
      <c r="EL240" s="130">
        <f t="shared" si="842"/>
        <v>0</v>
      </c>
      <c r="EM240" s="130">
        <f t="shared" si="842"/>
        <v>0</v>
      </c>
      <c r="EN240" s="130">
        <f t="shared" si="842"/>
        <v>2</v>
      </c>
      <c r="EO240" s="130">
        <f t="shared" si="842"/>
        <v>2</v>
      </c>
      <c r="EP240" s="130">
        <f t="shared" si="842"/>
        <v>1</v>
      </c>
      <c r="EQ240" s="130">
        <f t="shared" si="842"/>
        <v>1</v>
      </c>
      <c r="ER240" s="130">
        <f t="shared" si="842"/>
        <v>0.5</v>
      </c>
      <c r="ES240" s="130">
        <f t="shared" si="842"/>
        <v>3</v>
      </c>
      <c r="ET240" s="130">
        <f t="shared" si="842"/>
        <v>4</v>
      </c>
      <c r="EU240" s="130">
        <f t="shared" ref="EU240:GM240" si="843">EU112/$C112</f>
        <v>3</v>
      </c>
      <c r="EV240" s="130">
        <f t="shared" si="843"/>
        <v>0</v>
      </c>
      <c r="EW240" s="130">
        <f t="shared" si="843"/>
        <v>5</v>
      </c>
      <c r="EX240" s="130">
        <f t="shared" si="843"/>
        <v>3.5</v>
      </c>
      <c r="EY240" s="130">
        <f t="shared" si="843"/>
        <v>2.5</v>
      </c>
      <c r="EZ240" s="130">
        <f t="shared" si="843"/>
        <v>3.5</v>
      </c>
      <c r="FA240" s="130">
        <f t="shared" si="843"/>
        <v>1</v>
      </c>
      <c r="FB240" s="130">
        <f t="shared" si="843"/>
        <v>1</v>
      </c>
      <c r="FC240" s="130">
        <f t="shared" si="843"/>
        <v>0</v>
      </c>
      <c r="FD240" s="130">
        <f t="shared" si="843"/>
        <v>4.5</v>
      </c>
      <c r="FE240" s="130">
        <f t="shared" si="843"/>
        <v>4</v>
      </c>
      <c r="FF240" s="130">
        <f t="shared" si="843"/>
        <v>6</v>
      </c>
      <c r="FG240" s="130">
        <f t="shared" si="843"/>
        <v>2</v>
      </c>
      <c r="FH240" s="130">
        <f t="shared" si="843"/>
        <v>4</v>
      </c>
      <c r="FI240" s="130">
        <f t="shared" si="843"/>
        <v>1.5</v>
      </c>
      <c r="FJ240" s="130">
        <f t="shared" si="843"/>
        <v>3</v>
      </c>
      <c r="FK240" s="130">
        <f t="shared" si="843"/>
        <v>0</v>
      </c>
      <c r="FL240" s="130">
        <f t="shared" si="843"/>
        <v>2.5</v>
      </c>
      <c r="FM240" s="130">
        <f t="shared" si="843"/>
        <v>1</v>
      </c>
      <c r="FN240" s="130">
        <f t="shared" si="843"/>
        <v>0.5</v>
      </c>
      <c r="FO240" s="130">
        <f t="shared" si="843"/>
        <v>0</v>
      </c>
      <c r="FP240" s="130">
        <f t="shared" si="843"/>
        <v>0</v>
      </c>
      <c r="FQ240" s="130">
        <f t="shared" si="843"/>
        <v>0</v>
      </c>
      <c r="FR240" s="130">
        <f t="shared" si="843"/>
        <v>0</v>
      </c>
      <c r="FS240" s="130">
        <f t="shared" si="843"/>
        <v>0.5</v>
      </c>
      <c r="FT240" s="130">
        <f t="shared" si="843"/>
        <v>0</v>
      </c>
      <c r="FU240" s="130">
        <f t="shared" si="843"/>
        <v>1</v>
      </c>
      <c r="FV240" s="130">
        <f t="shared" si="843"/>
        <v>0.5</v>
      </c>
      <c r="FW240" s="130">
        <f t="shared" si="843"/>
        <v>0</v>
      </c>
      <c r="FX240" s="130">
        <f t="shared" si="843"/>
        <v>0.5</v>
      </c>
      <c r="FY240" s="130">
        <f t="shared" si="843"/>
        <v>0</v>
      </c>
      <c r="FZ240" s="130">
        <f t="shared" si="843"/>
        <v>0</v>
      </c>
      <c r="GA240" s="130">
        <f t="shared" si="843"/>
        <v>0</v>
      </c>
      <c r="GB240" s="130">
        <f t="shared" si="843"/>
        <v>0</v>
      </c>
      <c r="GC240" s="130">
        <f t="shared" si="843"/>
        <v>0.5</v>
      </c>
      <c r="GD240" s="130">
        <f t="shared" si="843"/>
        <v>0</v>
      </c>
      <c r="GE240" s="130">
        <f t="shared" si="843"/>
        <v>0</v>
      </c>
      <c r="GF240" s="130">
        <f t="shared" si="843"/>
        <v>0</v>
      </c>
      <c r="GG240" s="130">
        <f t="shared" si="843"/>
        <v>0</v>
      </c>
      <c r="GH240" s="130">
        <f t="shared" si="843"/>
        <v>0</v>
      </c>
      <c r="GI240" s="130">
        <f t="shared" si="843"/>
        <v>0</v>
      </c>
      <c r="GJ240" s="130">
        <f t="shared" si="843"/>
        <v>0</v>
      </c>
      <c r="GK240" s="130">
        <f t="shared" si="843"/>
        <v>0</v>
      </c>
      <c r="GL240" s="130">
        <f t="shared" si="843"/>
        <v>0</v>
      </c>
      <c r="GM240" s="130">
        <f t="shared" si="843"/>
        <v>0</v>
      </c>
      <c r="GN240" s="121"/>
      <c r="GO240" s="121"/>
      <c r="GP240" s="121"/>
      <c r="GQ240" s="121"/>
      <c r="GR240" s="120"/>
      <c r="GS240" s="120"/>
      <c r="GT240" s="120"/>
      <c r="GU240" s="120"/>
      <c r="GV240" s="120"/>
      <c r="GW240" s="120"/>
      <c r="GX240" s="120"/>
      <c r="GY240" s="120"/>
      <c r="GZ240" s="120"/>
      <c r="HA240" s="120"/>
      <c r="HB240" s="120"/>
      <c r="HC240" s="120"/>
      <c r="HD240" s="120"/>
      <c r="HE240" s="120"/>
      <c r="HF240" s="120"/>
      <c r="HG240" s="120"/>
    </row>
    <row r="241" spans="1:215" ht="15.75" x14ac:dyDescent="0.25">
      <c r="A241" s="45" t="s">
        <v>34</v>
      </c>
      <c r="B241" s="45" t="s">
        <v>66</v>
      </c>
      <c r="C241" s="46">
        <v>1.9000000000024699</v>
      </c>
      <c r="D241" s="130">
        <f t="shared" ref="D241:AI241" si="844">D113/$C113</f>
        <v>0</v>
      </c>
      <c r="E241" s="130">
        <f t="shared" si="844"/>
        <v>0</v>
      </c>
      <c r="F241" s="130">
        <f t="shared" si="844"/>
        <v>0</v>
      </c>
      <c r="G241" s="130">
        <f t="shared" si="844"/>
        <v>0</v>
      </c>
      <c r="H241" s="130">
        <f t="shared" si="844"/>
        <v>0</v>
      </c>
      <c r="I241" s="130">
        <f t="shared" si="844"/>
        <v>0</v>
      </c>
      <c r="J241" s="130">
        <f t="shared" si="844"/>
        <v>0</v>
      </c>
      <c r="K241" s="130">
        <f t="shared" si="844"/>
        <v>0</v>
      </c>
      <c r="L241" s="130">
        <f t="shared" si="844"/>
        <v>0</v>
      </c>
      <c r="M241" s="130">
        <f t="shared" si="844"/>
        <v>0</v>
      </c>
      <c r="N241" s="130">
        <f t="shared" si="844"/>
        <v>0</v>
      </c>
      <c r="O241" s="130">
        <f t="shared" si="844"/>
        <v>0</v>
      </c>
      <c r="P241" s="130">
        <f t="shared" si="844"/>
        <v>0</v>
      </c>
      <c r="Q241" s="130">
        <f t="shared" si="844"/>
        <v>0</v>
      </c>
      <c r="R241" s="130">
        <f t="shared" si="844"/>
        <v>0</v>
      </c>
      <c r="S241" s="130">
        <f t="shared" si="844"/>
        <v>0</v>
      </c>
      <c r="T241" s="130">
        <f t="shared" si="844"/>
        <v>0</v>
      </c>
      <c r="U241" s="130">
        <f t="shared" si="844"/>
        <v>0</v>
      </c>
      <c r="V241" s="130">
        <f t="shared" si="844"/>
        <v>0</v>
      </c>
      <c r="W241" s="130">
        <f t="shared" si="844"/>
        <v>0</v>
      </c>
      <c r="X241" s="130">
        <f t="shared" si="844"/>
        <v>0</v>
      </c>
      <c r="Y241" s="130">
        <f t="shared" si="844"/>
        <v>0</v>
      </c>
      <c r="Z241" s="130">
        <f t="shared" si="844"/>
        <v>0</v>
      </c>
      <c r="AA241" s="130">
        <f t="shared" si="844"/>
        <v>0</v>
      </c>
      <c r="AB241" s="130">
        <f t="shared" si="844"/>
        <v>0</v>
      </c>
      <c r="AC241" s="130">
        <f t="shared" si="844"/>
        <v>0</v>
      </c>
      <c r="AD241" s="130">
        <f t="shared" si="844"/>
        <v>0</v>
      </c>
      <c r="AE241" s="130">
        <f t="shared" si="844"/>
        <v>0</v>
      </c>
      <c r="AF241" s="130">
        <f t="shared" si="844"/>
        <v>0</v>
      </c>
      <c r="AG241" s="130">
        <f t="shared" si="844"/>
        <v>0</v>
      </c>
      <c r="AH241" s="130">
        <f t="shared" si="844"/>
        <v>0</v>
      </c>
      <c r="AI241" s="130">
        <f t="shared" si="844"/>
        <v>0</v>
      </c>
      <c r="AJ241" s="130">
        <f t="shared" ref="AJ241:BO241" si="845">AJ113/$C113</f>
        <v>0</v>
      </c>
      <c r="AK241" s="130">
        <f t="shared" si="845"/>
        <v>0</v>
      </c>
      <c r="AL241" s="130">
        <f t="shared" si="845"/>
        <v>0</v>
      </c>
      <c r="AM241" s="130">
        <f t="shared" si="845"/>
        <v>0</v>
      </c>
      <c r="AN241" s="130">
        <f t="shared" si="845"/>
        <v>0</v>
      </c>
      <c r="AO241" s="130">
        <f t="shared" si="845"/>
        <v>0</v>
      </c>
      <c r="AP241" s="130">
        <f t="shared" si="845"/>
        <v>0</v>
      </c>
      <c r="AQ241" s="130">
        <f t="shared" si="845"/>
        <v>0</v>
      </c>
      <c r="AR241" s="130">
        <f t="shared" si="845"/>
        <v>0</v>
      </c>
      <c r="AS241" s="130">
        <f t="shared" si="845"/>
        <v>0</v>
      </c>
      <c r="AT241" s="130">
        <f t="shared" si="845"/>
        <v>0</v>
      </c>
      <c r="AU241" s="130">
        <f t="shared" si="845"/>
        <v>0</v>
      </c>
      <c r="AV241" s="130">
        <f t="shared" si="845"/>
        <v>0</v>
      </c>
      <c r="AW241" s="130">
        <f t="shared" si="845"/>
        <v>0</v>
      </c>
      <c r="AX241" s="130">
        <f t="shared" si="845"/>
        <v>0</v>
      </c>
      <c r="AY241" s="130">
        <f t="shared" si="845"/>
        <v>0</v>
      </c>
      <c r="AZ241" s="130">
        <f t="shared" si="845"/>
        <v>0</v>
      </c>
      <c r="BA241" s="130">
        <f t="shared" si="845"/>
        <v>0</v>
      </c>
      <c r="BB241" s="130">
        <f t="shared" si="845"/>
        <v>0</v>
      </c>
      <c r="BC241" s="130">
        <f t="shared" si="845"/>
        <v>0</v>
      </c>
      <c r="BD241" s="130">
        <f t="shared" si="845"/>
        <v>0</v>
      </c>
      <c r="BE241" s="130">
        <f t="shared" si="845"/>
        <v>0</v>
      </c>
      <c r="BF241" s="130">
        <f t="shared" si="845"/>
        <v>0</v>
      </c>
      <c r="BG241" s="130">
        <f t="shared" si="845"/>
        <v>0</v>
      </c>
      <c r="BH241" s="130">
        <f t="shared" si="845"/>
        <v>0</v>
      </c>
      <c r="BI241" s="130">
        <f t="shared" si="845"/>
        <v>0</v>
      </c>
      <c r="BJ241" s="130">
        <f t="shared" si="845"/>
        <v>0</v>
      </c>
      <c r="BK241" s="130">
        <f t="shared" si="845"/>
        <v>0</v>
      </c>
      <c r="BL241" s="130">
        <f t="shared" si="845"/>
        <v>0</v>
      </c>
      <c r="BM241" s="130">
        <f t="shared" si="845"/>
        <v>0</v>
      </c>
      <c r="BN241" s="130">
        <f t="shared" si="845"/>
        <v>0</v>
      </c>
      <c r="BO241" s="130">
        <f t="shared" si="845"/>
        <v>0</v>
      </c>
      <c r="BP241" s="130">
        <f t="shared" ref="BP241:CU241" si="846">BP113/$C113</f>
        <v>0</v>
      </c>
      <c r="BQ241" s="130">
        <f t="shared" si="846"/>
        <v>0</v>
      </c>
      <c r="BR241" s="130">
        <f t="shared" si="846"/>
        <v>0</v>
      </c>
      <c r="BS241" s="130">
        <f t="shared" si="846"/>
        <v>0</v>
      </c>
      <c r="BT241" s="130">
        <f t="shared" si="846"/>
        <v>0</v>
      </c>
      <c r="BU241" s="130">
        <f t="shared" si="846"/>
        <v>0</v>
      </c>
      <c r="BV241" s="130">
        <f t="shared" si="846"/>
        <v>33.684210526272004</v>
      </c>
      <c r="BW241" s="130">
        <f t="shared" si="846"/>
        <v>51.052631578881005</v>
      </c>
      <c r="BX241" s="130">
        <f t="shared" si="846"/>
        <v>70.526315789381997</v>
      </c>
      <c r="BY241" s="130">
        <f t="shared" si="846"/>
        <v>87.368421052518002</v>
      </c>
      <c r="BZ241" s="130">
        <f t="shared" si="846"/>
        <v>92.105263157774999</v>
      </c>
      <c r="CA241" s="130">
        <f t="shared" si="846"/>
        <v>92.631578947248002</v>
      </c>
      <c r="CB241" s="130">
        <f t="shared" si="846"/>
        <v>95.789473684086005</v>
      </c>
      <c r="CC241" s="130">
        <f t="shared" si="846"/>
        <v>62.105263157814001</v>
      </c>
      <c r="CD241" s="130">
        <f t="shared" si="846"/>
        <v>76.315789473584999</v>
      </c>
      <c r="CE241" s="130">
        <f t="shared" si="846"/>
        <v>77.368421052531005</v>
      </c>
      <c r="CF241" s="130">
        <f t="shared" si="846"/>
        <v>85.263157894626005</v>
      </c>
      <c r="CG241" s="130">
        <f t="shared" si="846"/>
        <v>57.894736842029999</v>
      </c>
      <c r="CH241" s="130">
        <f t="shared" si="846"/>
        <v>54.210526315719001</v>
      </c>
      <c r="CI241" s="130">
        <f t="shared" si="846"/>
        <v>69.999999999909008</v>
      </c>
      <c r="CJ241" s="130">
        <f t="shared" si="846"/>
        <v>62.631578947287004</v>
      </c>
      <c r="CK241" s="130">
        <f t="shared" si="846"/>
        <v>61.578947368341005</v>
      </c>
      <c r="CL241" s="130">
        <f t="shared" si="846"/>
        <v>69.999999999909008</v>
      </c>
      <c r="CM241" s="130">
        <f t="shared" si="846"/>
        <v>67.368421052544008</v>
      </c>
      <c r="CN241" s="130">
        <f t="shared" si="846"/>
        <v>64.736842105179008</v>
      </c>
      <c r="CO241" s="130">
        <f t="shared" si="846"/>
        <v>36.315789473637004</v>
      </c>
      <c r="CP241" s="130">
        <f t="shared" si="846"/>
        <v>55.789473684138002</v>
      </c>
      <c r="CQ241" s="130">
        <f t="shared" si="846"/>
        <v>69.999999999909008</v>
      </c>
      <c r="CR241" s="130">
        <f t="shared" si="846"/>
        <v>61.578947368341005</v>
      </c>
      <c r="CS241" s="130">
        <f t="shared" si="846"/>
        <v>65.263157894651997</v>
      </c>
      <c r="CT241" s="130">
        <f t="shared" si="846"/>
        <v>58.947368420976005</v>
      </c>
      <c r="CU241" s="130">
        <f t="shared" si="846"/>
        <v>57.894736842029999</v>
      </c>
      <c r="CV241" s="130">
        <f t="shared" ref="CV241:DJ241" si="847">CV113/$C113</f>
        <v>62.631578947287004</v>
      </c>
      <c r="CW241" s="130">
        <f t="shared" si="847"/>
        <v>62.105263157814001</v>
      </c>
      <c r="CX241" s="130">
        <f t="shared" si="847"/>
        <v>63.157894736759999</v>
      </c>
      <c r="CY241" s="130">
        <f t="shared" si="847"/>
        <v>61.052631578868002</v>
      </c>
      <c r="CZ241" s="130">
        <f t="shared" si="847"/>
        <v>61.052631578868002</v>
      </c>
      <c r="DA241" s="130">
        <f t="shared" si="847"/>
        <v>46.315789473624001</v>
      </c>
      <c r="DB241" s="130">
        <f t="shared" si="847"/>
        <v>58.421052631503002</v>
      </c>
      <c r="DC241" s="130">
        <f t="shared" si="847"/>
        <v>49.999999999935</v>
      </c>
      <c r="DD241" s="130">
        <f t="shared" si="847"/>
        <v>55.263157894665</v>
      </c>
      <c r="DE241" s="130">
        <f t="shared" si="847"/>
        <v>59.999999999922004</v>
      </c>
      <c r="DF241" s="130">
        <f t="shared" si="847"/>
        <v>64.210526315706005</v>
      </c>
      <c r="DG241" s="130">
        <f t="shared" si="847"/>
        <v>55.789473684138002</v>
      </c>
      <c r="DH241" s="130">
        <f t="shared" si="847"/>
        <v>71.052631578854999</v>
      </c>
      <c r="DI241" s="130">
        <f t="shared" si="847"/>
        <v>58.947368420976005</v>
      </c>
      <c r="DJ241" s="130">
        <f t="shared" si="847"/>
        <v>69.999999999909008</v>
      </c>
      <c r="DK241" s="130">
        <f t="shared" ref="DK241:DV241" si="848">DK113/$C113</f>
        <v>51.578947368354001</v>
      </c>
      <c r="DL241" s="130">
        <f t="shared" si="848"/>
        <v>46.842105263097004</v>
      </c>
      <c r="DM241" s="130">
        <f t="shared" si="848"/>
        <v>58.947368420976005</v>
      </c>
      <c r="DN241" s="130">
        <f t="shared" si="848"/>
        <v>61.052631578868002</v>
      </c>
      <c r="DO241" s="130">
        <f t="shared" si="848"/>
        <v>62.105263157814001</v>
      </c>
      <c r="DP241" s="130">
        <f t="shared" si="848"/>
        <v>62.631578947287004</v>
      </c>
      <c r="DQ241" s="130">
        <f t="shared" si="848"/>
        <v>68.421052631489999</v>
      </c>
      <c r="DR241" s="130">
        <f t="shared" si="848"/>
        <v>66.315789473598002</v>
      </c>
      <c r="DS241" s="130">
        <f t="shared" si="848"/>
        <v>67.368421052544008</v>
      </c>
      <c r="DT241" s="130">
        <f t="shared" si="848"/>
        <v>62.105263157814001</v>
      </c>
      <c r="DU241" s="130">
        <f t="shared" si="848"/>
        <v>45.789473684150998</v>
      </c>
      <c r="DV241" s="130">
        <f t="shared" si="848"/>
        <v>33.157894736799001</v>
      </c>
      <c r="DW241" s="130">
        <f t="shared" ref="DW241:EH241" si="849">DW113/$C113</f>
        <v>29.473684210488003</v>
      </c>
      <c r="DX241" s="130">
        <f t="shared" si="849"/>
        <v>33.684210526272004</v>
      </c>
      <c r="DY241" s="130">
        <f t="shared" si="849"/>
        <v>31.57894736838</v>
      </c>
      <c r="DZ241" s="130">
        <f t="shared" si="849"/>
        <v>32.631578947325998</v>
      </c>
      <c r="EA241" s="130">
        <f t="shared" si="849"/>
        <v>34.210526315745</v>
      </c>
      <c r="EB241" s="130">
        <f t="shared" si="849"/>
        <v>33.684210526272004</v>
      </c>
      <c r="EC241" s="130">
        <f t="shared" si="849"/>
        <v>32.631578947325998</v>
      </c>
      <c r="ED241" s="130">
        <f t="shared" si="849"/>
        <v>59.999999999922004</v>
      </c>
      <c r="EE241" s="130">
        <f t="shared" si="849"/>
        <v>54.736842105192004</v>
      </c>
      <c r="EF241" s="130">
        <f t="shared" si="849"/>
        <v>34.736842105218003</v>
      </c>
      <c r="EG241" s="130">
        <f t="shared" si="849"/>
        <v>54.736842105192004</v>
      </c>
      <c r="EH241" s="130">
        <f t="shared" si="849"/>
        <v>70.526315789381997</v>
      </c>
      <c r="EI241" s="130">
        <f t="shared" ref="EI241:ET241" si="850">EI113/$C113</f>
        <v>57.368421052557004</v>
      </c>
      <c r="EJ241" s="130">
        <f t="shared" si="850"/>
        <v>51.578947368354001</v>
      </c>
      <c r="EK241" s="130">
        <f t="shared" si="850"/>
        <v>60.526315789394999</v>
      </c>
      <c r="EL241" s="130">
        <f t="shared" si="850"/>
        <v>56.842105263084001</v>
      </c>
      <c r="EM241" s="130">
        <f t="shared" si="850"/>
        <v>57.894736842029999</v>
      </c>
      <c r="EN241" s="130">
        <f t="shared" si="850"/>
        <v>57.368421052557004</v>
      </c>
      <c r="EO241" s="130">
        <f t="shared" si="850"/>
        <v>61.052631578868002</v>
      </c>
      <c r="EP241" s="130">
        <f t="shared" si="850"/>
        <v>58.947368420976005</v>
      </c>
      <c r="EQ241" s="130">
        <f t="shared" si="850"/>
        <v>54.210526315719001</v>
      </c>
      <c r="ER241" s="130">
        <f t="shared" si="850"/>
        <v>39.999999999948002</v>
      </c>
      <c r="ES241" s="130">
        <f t="shared" si="850"/>
        <v>35.789473684164001</v>
      </c>
      <c r="ET241" s="130">
        <f t="shared" si="850"/>
        <v>28.421052631542</v>
      </c>
      <c r="EU241" s="130">
        <f t="shared" ref="EU241:GM241" si="851">EU113/$C113</f>
        <v>0</v>
      </c>
      <c r="EV241" s="130">
        <f t="shared" si="851"/>
        <v>0</v>
      </c>
      <c r="EW241" s="130">
        <f t="shared" si="851"/>
        <v>0</v>
      </c>
      <c r="EX241" s="130">
        <f t="shared" si="851"/>
        <v>0</v>
      </c>
      <c r="EY241" s="130">
        <f t="shared" si="851"/>
        <v>0</v>
      </c>
      <c r="EZ241" s="130">
        <f t="shared" si="851"/>
        <v>0</v>
      </c>
      <c r="FA241" s="130">
        <f t="shared" si="851"/>
        <v>0</v>
      </c>
      <c r="FB241" s="130">
        <f t="shared" si="851"/>
        <v>0</v>
      </c>
      <c r="FC241" s="130">
        <f t="shared" si="851"/>
        <v>0</v>
      </c>
      <c r="FD241" s="130">
        <f t="shared" si="851"/>
        <v>0</v>
      </c>
      <c r="FE241" s="130">
        <f t="shared" si="851"/>
        <v>0</v>
      </c>
      <c r="FF241" s="130">
        <f t="shared" si="851"/>
        <v>0</v>
      </c>
      <c r="FG241" s="130">
        <f t="shared" si="851"/>
        <v>0</v>
      </c>
      <c r="FH241" s="130">
        <f t="shared" si="851"/>
        <v>0</v>
      </c>
      <c r="FI241" s="130">
        <f t="shared" si="851"/>
        <v>0</v>
      </c>
      <c r="FJ241" s="130">
        <f t="shared" si="851"/>
        <v>0</v>
      </c>
      <c r="FK241" s="130">
        <f t="shared" si="851"/>
        <v>0</v>
      </c>
      <c r="FL241" s="130">
        <f t="shared" si="851"/>
        <v>0</v>
      </c>
      <c r="FM241" s="130">
        <f t="shared" si="851"/>
        <v>0</v>
      </c>
      <c r="FN241" s="130">
        <f t="shared" si="851"/>
        <v>0</v>
      </c>
      <c r="FO241" s="130">
        <f t="shared" si="851"/>
        <v>0</v>
      </c>
      <c r="FP241" s="130">
        <f t="shared" si="851"/>
        <v>0</v>
      </c>
      <c r="FQ241" s="130">
        <f t="shared" si="851"/>
        <v>0</v>
      </c>
      <c r="FR241" s="130">
        <f t="shared" si="851"/>
        <v>0</v>
      </c>
      <c r="FS241" s="130">
        <f t="shared" si="851"/>
        <v>0</v>
      </c>
      <c r="FT241" s="130">
        <f t="shared" si="851"/>
        <v>0</v>
      </c>
      <c r="FU241" s="130">
        <f t="shared" si="851"/>
        <v>0</v>
      </c>
      <c r="FV241" s="130">
        <f t="shared" si="851"/>
        <v>0</v>
      </c>
      <c r="FW241" s="130">
        <f t="shared" si="851"/>
        <v>0</v>
      </c>
      <c r="FX241" s="130">
        <f t="shared" si="851"/>
        <v>0</v>
      </c>
      <c r="FY241" s="130">
        <f t="shared" si="851"/>
        <v>0</v>
      </c>
      <c r="FZ241" s="130">
        <f t="shared" si="851"/>
        <v>0</v>
      </c>
      <c r="GA241" s="130">
        <f t="shared" si="851"/>
        <v>0</v>
      </c>
      <c r="GB241" s="130">
        <f t="shared" si="851"/>
        <v>0</v>
      </c>
      <c r="GC241" s="130">
        <f t="shared" si="851"/>
        <v>0</v>
      </c>
      <c r="GD241" s="130">
        <f t="shared" si="851"/>
        <v>0</v>
      </c>
      <c r="GE241" s="130">
        <f t="shared" si="851"/>
        <v>0</v>
      </c>
      <c r="GF241" s="130">
        <f t="shared" si="851"/>
        <v>0</v>
      </c>
      <c r="GG241" s="130">
        <f t="shared" si="851"/>
        <v>0</v>
      </c>
      <c r="GH241" s="130">
        <f t="shared" si="851"/>
        <v>0</v>
      </c>
      <c r="GI241" s="130">
        <f t="shared" si="851"/>
        <v>0</v>
      </c>
      <c r="GJ241" s="130">
        <f t="shared" si="851"/>
        <v>0</v>
      </c>
      <c r="GK241" s="130">
        <f t="shared" si="851"/>
        <v>0</v>
      </c>
      <c r="GL241" s="130">
        <f t="shared" si="851"/>
        <v>0</v>
      </c>
      <c r="GM241" s="130">
        <f t="shared" si="851"/>
        <v>0</v>
      </c>
      <c r="GN241" s="121"/>
      <c r="GO241" s="121"/>
      <c r="GP241" s="121"/>
      <c r="GQ241" s="121"/>
      <c r="GR241" s="120"/>
      <c r="GS241" s="120"/>
      <c r="GT241" s="120"/>
      <c r="GU241" s="120"/>
      <c r="GV241" s="120"/>
      <c r="GW241" s="120"/>
      <c r="GX241" s="120"/>
      <c r="GY241" s="120"/>
      <c r="GZ241" s="120"/>
      <c r="HA241" s="120"/>
      <c r="HB241" s="120"/>
      <c r="HC241" s="120"/>
      <c r="HD241" s="120"/>
      <c r="HE241" s="120"/>
      <c r="HF241" s="120"/>
      <c r="HG241" s="120"/>
    </row>
    <row r="242" spans="1:215" ht="15.75" x14ac:dyDescent="0.25">
      <c r="A242" s="45" t="s">
        <v>34</v>
      </c>
      <c r="B242" s="45" t="s">
        <v>66</v>
      </c>
      <c r="C242" s="46">
        <v>1.8000000000017999</v>
      </c>
      <c r="D242" s="130">
        <f t="shared" ref="D242:AI242" si="852">D114/$C114</f>
        <v>0</v>
      </c>
      <c r="E242" s="130">
        <f t="shared" si="852"/>
        <v>0</v>
      </c>
      <c r="F242" s="130">
        <f t="shared" si="852"/>
        <v>0</v>
      </c>
      <c r="G242" s="130">
        <f t="shared" si="852"/>
        <v>0</v>
      </c>
      <c r="H242" s="130">
        <f t="shared" si="852"/>
        <v>0</v>
      </c>
      <c r="I242" s="130">
        <f t="shared" si="852"/>
        <v>0</v>
      </c>
      <c r="J242" s="130">
        <f t="shared" si="852"/>
        <v>0</v>
      </c>
      <c r="K242" s="130">
        <f t="shared" si="852"/>
        <v>0</v>
      </c>
      <c r="L242" s="130">
        <f t="shared" si="852"/>
        <v>0</v>
      </c>
      <c r="M242" s="130">
        <f t="shared" si="852"/>
        <v>0</v>
      </c>
      <c r="N242" s="130">
        <f t="shared" si="852"/>
        <v>0</v>
      </c>
      <c r="O242" s="130">
        <f t="shared" si="852"/>
        <v>0</v>
      </c>
      <c r="P242" s="130">
        <f t="shared" si="852"/>
        <v>0</v>
      </c>
      <c r="Q242" s="130">
        <f t="shared" si="852"/>
        <v>0</v>
      </c>
      <c r="R242" s="130">
        <f t="shared" si="852"/>
        <v>0</v>
      </c>
      <c r="S242" s="130">
        <f t="shared" si="852"/>
        <v>0</v>
      </c>
      <c r="T242" s="130">
        <f t="shared" si="852"/>
        <v>0</v>
      </c>
      <c r="U242" s="130">
        <f t="shared" si="852"/>
        <v>0</v>
      </c>
      <c r="V242" s="130">
        <f t="shared" si="852"/>
        <v>0</v>
      </c>
      <c r="W242" s="130">
        <f t="shared" si="852"/>
        <v>0</v>
      </c>
      <c r="X242" s="130">
        <f t="shared" si="852"/>
        <v>0</v>
      </c>
      <c r="Y242" s="130">
        <f t="shared" si="852"/>
        <v>0</v>
      </c>
      <c r="Z242" s="130">
        <f t="shared" si="852"/>
        <v>0</v>
      </c>
      <c r="AA242" s="130">
        <f t="shared" si="852"/>
        <v>0</v>
      </c>
      <c r="AB242" s="130">
        <f t="shared" si="852"/>
        <v>0</v>
      </c>
      <c r="AC242" s="130">
        <f t="shared" si="852"/>
        <v>0</v>
      </c>
      <c r="AD242" s="130">
        <f t="shared" si="852"/>
        <v>0</v>
      </c>
      <c r="AE242" s="130">
        <f t="shared" si="852"/>
        <v>0</v>
      </c>
      <c r="AF242" s="130">
        <f t="shared" si="852"/>
        <v>0</v>
      </c>
      <c r="AG242" s="130">
        <f t="shared" si="852"/>
        <v>0</v>
      </c>
      <c r="AH242" s="130">
        <f t="shared" si="852"/>
        <v>0</v>
      </c>
      <c r="AI242" s="130">
        <f t="shared" si="852"/>
        <v>0</v>
      </c>
      <c r="AJ242" s="130">
        <f t="shared" ref="AJ242:BO242" si="853">AJ114/$C114</f>
        <v>0</v>
      </c>
      <c r="AK242" s="130">
        <f t="shared" si="853"/>
        <v>0</v>
      </c>
      <c r="AL242" s="130">
        <f t="shared" si="853"/>
        <v>0</v>
      </c>
      <c r="AM242" s="130">
        <f t="shared" si="853"/>
        <v>0</v>
      </c>
      <c r="AN242" s="130">
        <f t="shared" si="853"/>
        <v>0</v>
      </c>
      <c r="AO242" s="130">
        <f t="shared" si="853"/>
        <v>0</v>
      </c>
      <c r="AP242" s="130">
        <f t="shared" si="853"/>
        <v>0</v>
      </c>
      <c r="AQ242" s="130">
        <f t="shared" si="853"/>
        <v>0</v>
      </c>
      <c r="AR242" s="130">
        <f t="shared" si="853"/>
        <v>0</v>
      </c>
      <c r="AS242" s="130">
        <f t="shared" si="853"/>
        <v>0</v>
      </c>
      <c r="AT242" s="130">
        <f t="shared" si="853"/>
        <v>0</v>
      </c>
      <c r="AU242" s="130">
        <f t="shared" si="853"/>
        <v>0</v>
      </c>
      <c r="AV242" s="130">
        <f t="shared" si="853"/>
        <v>0</v>
      </c>
      <c r="AW242" s="130">
        <f t="shared" si="853"/>
        <v>0</v>
      </c>
      <c r="AX242" s="130">
        <f t="shared" si="853"/>
        <v>0</v>
      </c>
      <c r="AY242" s="130">
        <f t="shared" si="853"/>
        <v>0</v>
      </c>
      <c r="AZ242" s="130">
        <f t="shared" si="853"/>
        <v>0</v>
      </c>
      <c r="BA242" s="130">
        <f t="shared" si="853"/>
        <v>0</v>
      </c>
      <c r="BB242" s="130">
        <f t="shared" si="853"/>
        <v>0</v>
      </c>
      <c r="BC242" s="130">
        <f t="shared" si="853"/>
        <v>0</v>
      </c>
      <c r="BD242" s="130">
        <f t="shared" si="853"/>
        <v>0</v>
      </c>
      <c r="BE242" s="130">
        <f t="shared" si="853"/>
        <v>0</v>
      </c>
      <c r="BF242" s="130">
        <f t="shared" si="853"/>
        <v>0</v>
      </c>
      <c r="BG242" s="130">
        <f t="shared" si="853"/>
        <v>0</v>
      </c>
      <c r="BH242" s="130">
        <f t="shared" si="853"/>
        <v>0</v>
      </c>
      <c r="BI242" s="130">
        <f t="shared" si="853"/>
        <v>0</v>
      </c>
      <c r="BJ242" s="130">
        <f t="shared" si="853"/>
        <v>0</v>
      </c>
      <c r="BK242" s="130">
        <f t="shared" si="853"/>
        <v>0</v>
      </c>
      <c r="BL242" s="130">
        <f t="shared" si="853"/>
        <v>0</v>
      </c>
      <c r="BM242" s="130">
        <f t="shared" si="853"/>
        <v>0</v>
      </c>
      <c r="BN242" s="130">
        <f t="shared" si="853"/>
        <v>0</v>
      </c>
      <c r="BO242" s="130">
        <f t="shared" si="853"/>
        <v>0</v>
      </c>
      <c r="BP242" s="130">
        <f t="shared" ref="BP242:CU242" si="854">BP114/$C114</f>
        <v>0</v>
      </c>
      <c r="BQ242" s="130">
        <f t="shared" si="854"/>
        <v>0</v>
      </c>
      <c r="BR242" s="130">
        <f t="shared" si="854"/>
        <v>0</v>
      </c>
      <c r="BS242" s="130">
        <f t="shared" si="854"/>
        <v>0</v>
      </c>
      <c r="BT242" s="130">
        <f t="shared" si="854"/>
        <v>0</v>
      </c>
      <c r="BU242" s="130">
        <f t="shared" si="854"/>
        <v>0</v>
      </c>
      <c r="BV242" s="130">
        <f t="shared" si="854"/>
        <v>0</v>
      </c>
      <c r="BW242" s="130">
        <f t="shared" si="854"/>
        <v>0</v>
      </c>
      <c r="BX242" s="130">
        <f t="shared" si="854"/>
        <v>0</v>
      </c>
      <c r="BY242" s="130">
        <f t="shared" si="854"/>
        <v>0</v>
      </c>
      <c r="BZ242" s="130">
        <f t="shared" si="854"/>
        <v>0</v>
      </c>
      <c r="CA242" s="130">
        <f t="shared" si="854"/>
        <v>0</v>
      </c>
      <c r="CB242" s="130">
        <f t="shared" si="854"/>
        <v>0</v>
      </c>
      <c r="CC242" s="130">
        <f t="shared" si="854"/>
        <v>0</v>
      </c>
      <c r="CD242" s="130">
        <f t="shared" si="854"/>
        <v>0</v>
      </c>
      <c r="CE242" s="130">
        <f t="shared" si="854"/>
        <v>0</v>
      </c>
      <c r="CF242" s="130">
        <f t="shared" si="854"/>
        <v>0</v>
      </c>
      <c r="CG242" s="130">
        <f t="shared" si="854"/>
        <v>0</v>
      </c>
      <c r="CH242" s="130">
        <f t="shared" si="854"/>
        <v>0</v>
      </c>
      <c r="CI242" s="130">
        <f t="shared" si="854"/>
        <v>8.333333333325001</v>
      </c>
      <c r="CJ242" s="130">
        <f t="shared" si="854"/>
        <v>2.7777777777749999</v>
      </c>
      <c r="CK242" s="130">
        <f t="shared" si="854"/>
        <v>43.33333333329</v>
      </c>
      <c r="CL242" s="130">
        <f t="shared" si="854"/>
        <v>78.333333333254998</v>
      </c>
      <c r="CM242" s="130">
        <f t="shared" si="854"/>
        <v>253.33333333308002</v>
      </c>
      <c r="CN242" s="130">
        <f t="shared" si="854"/>
        <v>328.33333333300499</v>
      </c>
      <c r="CO242" s="130">
        <f t="shared" si="854"/>
        <v>284.44444444416001</v>
      </c>
      <c r="CP242" s="130">
        <f t="shared" si="854"/>
        <v>276.66666666639003</v>
      </c>
      <c r="CQ242" s="130">
        <f t="shared" si="854"/>
        <v>302.22222222191999</v>
      </c>
      <c r="CR242" s="130">
        <f t="shared" si="854"/>
        <v>313.88888888857502</v>
      </c>
      <c r="CS242" s="130">
        <f t="shared" si="854"/>
        <v>303.33333333303</v>
      </c>
      <c r="CT242" s="130">
        <f t="shared" si="854"/>
        <v>318.33333333301499</v>
      </c>
      <c r="CU242" s="130">
        <f t="shared" si="854"/>
        <v>389.99999999961</v>
      </c>
      <c r="CV242" s="130">
        <f t="shared" ref="CV242:DJ242" si="855">CV114/$C114</f>
        <v>418.333333332915</v>
      </c>
      <c r="CW242" s="130">
        <f t="shared" si="855"/>
        <v>407.222222221815</v>
      </c>
      <c r="CX242" s="130">
        <f t="shared" si="855"/>
        <v>416.11111111069499</v>
      </c>
      <c r="CY242" s="130">
        <f t="shared" si="855"/>
        <v>402.22222222182</v>
      </c>
      <c r="CZ242" s="130">
        <f t="shared" si="855"/>
        <v>431.66666666623502</v>
      </c>
      <c r="DA242" s="130">
        <f t="shared" si="855"/>
        <v>398.33333333293501</v>
      </c>
      <c r="DB242" s="130">
        <f t="shared" si="855"/>
        <v>371.66666666629499</v>
      </c>
      <c r="DC242" s="130">
        <f t="shared" si="855"/>
        <v>374.999999999625</v>
      </c>
      <c r="DD242" s="130">
        <f t="shared" si="855"/>
        <v>392.22222222183001</v>
      </c>
      <c r="DE242" s="130">
        <f t="shared" si="855"/>
        <v>393.33333333294001</v>
      </c>
      <c r="DF242" s="130">
        <f t="shared" si="855"/>
        <v>388.33333333294502</v>
      </c>
      <c r="DG242" s="130">
        <f t="shared" si="855"/>
        <v>444.444444444</v>
      </c>
      <c r="DH242" s="130">
        <f t="shared" si="855"/>
        <v>468.88888888842001</v>
      </c>
      <c r="DI242" s="130">
        <f t="shared" si="855"/>
        <v>398.33333333293501</v>
      </c>
      <c r="DJ242" s="130">
        <f t="shared" si="855"/>
        <v>457.77777777732001</v>
      </c>
      <c r="DK242" s="130">
        <f t="shared" ref="DK242:DV242" si="856">DK114/$C114</f>
        <v>429.44444444401501</v>
      </c>
      <c r="DL242" s="130">
        <f t="shared" si="856"/>
        <v>469.99999999953002</v>
      </c>
      <c r="DM242" s="130">
        <f t="shared" si="856"/>
        <v>427.77777777735002</v>
      </c>
      <c r="DN242" s="130">
        <f t="shared" si="856"/>
        <v>447.22222222177504</v>
      </c>
      <c r="DO242" s="130">
        <f t="shared" si="856"/>
        <v>437.77777777734002</v>
      </c>
      <c r="DP242" s="130">
        <f t="shared" si="856"/>
        <v>444.99999999955503</v>
      </c>
      <c r="DQ242" s="130">
        <f t="shared" si="856"/>
        <v>438.33333333289499</v>
      </c>
      <c r="DR242" s="130">
        <f t="shared" si="856"/>
        <v>397.77777777738004</v>
      </c>
      <c r="DS242" s="130">
        <f t="shared" si="856"/>
        <v>423.88888888846503</v>
      </c>
      <c r="DT242" s="130">
        <f t="shared" si="856"/>
        <v>384.999999999615</v>
      </c>
      <c r="DU242" s="130">
        <f t="shared" si="856"/>
        <v>411.11111111069999</v>
      </c>
      <c r="DV242" s="130">
        <f t="shared" si="856"/>
        <v>440.55555555511501</v>
      </c>
      <c r="DW242" s="130">
        <f t="shared" ref="DW242:EH242" si="857">DW114/$C114</f>
        <v>439.99999999956003</v>
      </c>
      <c r="DX242" s="130">
        <f t="shared" si="857"/>
        <v>456.11111111065503</v>
      </c>
      <c r="DY242" s="130">
        <f t="shared" si="857"/>
        <v>444.444444444</v>
      </c>
      <c r="DZ242" s="130">
        <f t="shared" si="857"/>
        <v>451.66666666621501</v>
      </c>
      <c r="EA242" s="130">
        <f t="shared" si="857"/>
        <v>407.77777777737003</v>
      </c>
      <c r="EB242" s="130">
        <f t="shared" si="857"/>
        <v>387.77777777738999</v>
      </c>
      <c r="EC242" s="130">
        <f t="shared" si="857"/>
        <v>454.99999999954503</v>
      </c>
      <c r="ED242" s="130">
        <f t="shared" si="857"/>
        <v>364.99999999963501</v>
      </c>
      <c r="EE242" s="130">
        <f t="shared" si="857"/>
        <v>385.55555555517003</v>
      </c>
      <c r="EF242" s="130">
        <f t="shared" si="857"/>
        <v>390.55555555516503</v>
      </c>
      <c r="EG242" s="130">
        <f t="shared" si="857"/>
        <v>371.66666666629499</v>
      </c>
      <c r="EH242" s="130">
        <f t="shared" si="857"/>
        <v>419.99999999958004</v>
      </c>
      <c r="EI242" s="130">
        <f t="shared" ref="EI242:ET242" si="858">EI114/$C114</f>
        <v>419.99999999958004</v>
      </c>
      <c r="EJ242" s="130">
        <f t="shared" si="858"/>
        <v>412.22222222181</v>
      </c>
      <c r="EK242" s="130">
        <f t="shared" si="858"/>
        <v>389.99999999961</v>
      </c>
      <c r="EL242" s="130">
        <f t="shared" si="858"/>
        <v>439.444444444005</v>
      </c>
      <c r="EM242" s="130">
        <f t="shared" si="858"/>
        <v>381.11111111073001</v>
      </c>
      <c r="EN242" s="130">
        <f t="shared" si="858"/>
        <v>322.22222222189998</v>
      </c>
      <c r="EO242" s="130">
        <f t="shared" si="858"/>
        <v>372.77777777740499</v>
      </c>
      <c r="EP242" s="130">
        <f t="shared" si="858"/>
        <v>414.44444444403001</v>
      </c>
      <c r="EQ242" s="130">
        <f t="shared" si="858"/>
        <v>415.55555555514002</v>
      </c>
      <c r="ER242" s="130">
        <f t="shared" si="858"/>
        <v>362.22222222186002</v>
      </c>
      <c r="ES242" s="130">
        <f t="shared" si="858"/>
        <v>294.44444444415001</v>
      </c>
      <c r="ET242" s="130">
        <f t="shared" si="858"/>
        <v>369.99999999963001</v>
      </c>
      <c r="EU242" s="130">
        <f t="shared" ref="EU242:GM242" si="859">EU114/$C114</f>
        <v>0</v>
      </c>
      <c r="EV242" s="130">
        <f t="shared" si="859"/>
        <v>0</v>
      </c>
      <c r="EW242" s="130">
        <f t="shared" si="859"/>
        <v>0</v>
      </c>
      <c r="EX242" s="130">
        <f t="shared" si="859"/>
        <v>0</v>
      </c>
      <c r="EY242" s="130">
        <f t="shared" si="859"/>
        <v>0</v>
      </c>
      <c r="EZ242" s="130">
        <f t="shared" si="859"/>
        <v>0</v>
      </c>
      <c r="FA242" s="130">
        <f t="shared" si="859"/>
        <v>0</v>
      </c>
      <c r="FB242" s="130">
        <f t="shared" si="859"/>
        <v>0</v>
      </c>
      <c r="FC242" s="130">
        <f t="shared" si="859"/>
        <v>0</v>
      </c>
      <c r="FD242" s="130">
        <f t="shared" si="859"/>
        <v>0</v>
      </c>
      <c r="FE242" s="130">
        <f t="shared" si="859"/>
        <v>0</v>
      </c>
      <c r="FF242" s="130">
        <f t="shared" si="859"/>
        <v>0</v>
      </c>
      <c r="FG242" s="130">
        <f t="shared" si="859"/>
        <v>0</v>
      </c>
      <c r="FH242" s="130">
        <f t="shared" si="859"/>
        <v>0</v>
      </c>
      <c r="FI242" s="130">
        <f t="shared" si="859"/>
        <v>0</v>
      </c>
      <c r="FJ242" s="130">
        <f t="shared" si="859"/>
        <v>0</v>
      </c>
      <c r="FK242" s="130">
        <f t="shared" si="859"/>
        <v>0</v>
      </c>
      <c r="FL242" s="130">
        <f t="shared" si="859"/>
        <v>0</v>
      </c>
      <c r="FM242" s="130">
        <f t="shared" si="859"/>
        <v>0</v>
      </c>
      <c r="FN242" s="130">
        <f t="shared" si="859"/>
        <v>0</v>
      </c>
      <c r="FO242" s="130">
        <f t="shared" si="859"/>
        <v>0</v>
      </c>
      <c r="FP242" s="130">
        <f t="shared" si="859"/>
        <v>0</v>
      </c>
      <c r="FQ242" s="130">
        <f t="shared" si="859"/>
        <v>0</v>
      </c>
      <c r="FR242" s="130">
        <f t="shared" si="859"/>
        <v>0</v>
      </c>
      <c r="FS242" s="130">
        <f t="shared" si="859"/>
        <v>0</v>
      </c>
      <c r="FT242" s="130">
        <f t="shared" si="859"/>
        <v>0</v>
      </c>
      <c r="FU242" s="130">
        <f t="shared" si="859"/>
        <v>0</v>
      </c>
      <c r="FV242" s="130">
        <f t="shared" si="859"/>
        <v>0</v>
      </c>
      <c r="FW242" s="130">
        <f t="shared" si="859"/>
        <v>0</v>
      </c>
      <c r="FX242" s="130">
        <f t="shared" si="859"/>
        <v>0</v>
      </c>
      <c r="FY242" s="130">
        <f t="shared" si="859"/>
        <v>0</v>
      </c>
      <c r="FZ242" s="130">
        <f t="shared" si="859"/>
        <v>0</v>
      </c>
      <c r="GA242" s="130">
        <f t="shared" si="859"/>
        <v>0</v>
      </c>
      <c r="GB242" s="130">
        <f t="shared" si="859"/>
        <v>0</v>
      </c>
      <c r="GC242" s="130">
        <f t="shared" si="859"/>
        <v>0</v>
      </c>
      <c r="GD242" s="130">
        <f t="shared" si="859"/>
        <v>0</v>
      </c>
      <c r="GE242" s="130">
        <f t="shared" si="859"/>
        <v>0</v>
      </c>
      <c r="GF242" s="130">
        <f t="shared" si="859"/>
        <v>0</v>
      </c>
      <c r="GG242" s="130">
        <f t="shared" si="859"/>
        <v>0</v>
      </c>
      <c r="GH242" s="130">
        <f t="shared" si="859"/>
        <v>0</v>
      </c>
      <c r="GI242" s="130">
        <f t="shared" si="859"/>
        <v>0</v>
      </c>
      <c r="GJ242" s="130">
        <f t="shared" si="859"/>
        <v>0</v>
      </c>
      <c r="GK242" s="130">
        <f t="shared" si="859"/>
        <v>0</v>
      </c>
      <c r="GL242" s="130">
        <f t="shared" si="859"/>
        <v>0</v>
      </c>
      <c r="GM242" s="130">
        <f t="shared" si="859"/>
        <v>0</v>
      </c>
      <c r="GN242" s="121"/>
      <c r="GO242" s="121"/>
      <c r="GP242" s="121"/>
      <c r="GQ242" s="121"/>
      <c r="GR242" s="120"/>
      <c r="GS242" s="120"/>
      <c r="GT242" s="120"/>
      <c r="GU242" s="120"/>
      <c r="GV242" s="120"/>
      <c r="GW242" s="120"/>
      <c r="GX242" s="120"/>
      <c r="GY242" s="120"/>
      <c r="GZ242" s="120"/>
      <c r="HA242" s="120"/>
      <c r="HB242" s="120"/>
      <c r="HC242" s="120"/>
      <c r="HD242" s="120"/>
      <c r="HE242" s="120"/>
      <c r="HF242" s="120"/>
      <c r="HG242" s="120"/>
    </row>
    <row r="243" spans="1:215" ht="15.75" x14ac:dyDescent="0.25">
      <c r="A243" s="45" t="s">
        <v>34</v>
      </c>
      <c r="B243" s="45" t="s">
        <v>66</v>
      </c>
      <c r="C243" s="46">
        <v>2</v>
      </c>
      <c r="D243" s="130">
        <f t="shared" ref="D243:AI243" si="860">D115/$C115</f>
        <v>0</v>
      </c>
      <c r="E243" s="130">
        <f t="shared" si="860"/>
        <v>0</v>
      </c>
      <c r="F243" s="130">
        <f t="shared" si="860"/>
        <v>0</v>
      </c>
      <c r="G243" s="130">
        <f t="shared" si="860"/>
        <v>0</v>
      </c>
      <c r="H243" s="130">
        <f t="shared" si="860"/>
        <v>0</v>
      </c>
      <c r="I243" s="130">
        <f t="shared" si="860"/>
        <v>0</v>
      </c>
      <c r="J243" s="130">
        <f t="shared" si="860"/>
        <v>0</v>
      </c>
      <c r="K243" s="130">
        <f t="shared" si="860"/>
        <v>0</v>
      </c>
      <c r="L243" s="130">
        <f t="shared" si="860"/>
        <v>0</v>
      </c>
      <c r="M243" s="130">
        <f t="shared" si="860"/>
        <v>0</v>
      </c>
      <c r="N243" s="130">
        <f t="shared" si="860"/>
        <v>0</v>
      </c>
      <c r="O243" s="130">
        <f t="shared" si="860"/>
        <v>0</v>
      </c>
      <c r="P243" s="130">
        <f t="shared" si="860"/>
        <v>0</v>
      </c>
      <c r="Q243" s="130">
        <f t="shared" si="860"/>
        <v>0</v>
      </c>
      <c r="R243" s="130">
        <f t="shared" si="860"/>
        <v>0</v>
      </c>
      <c r="S243" s="130">
        <f t="shared" si="860"/>
        <v>0</v>
      </c>
      <c r="T243" s="130">
        <f t="shared" si="860"/>
        <v>0</v>
      </c>
      <c r="U243" s="130">
        <f t="shared" si="860"/>
        <v>0</v>
      </c>
      <c r="V243" s="130">
        <f t="shared" si="860"/>
        <v>0</v>
      </c>
      <c r="W243" s="130">
        <f t="shared" si="860"/>
        <v>0</v>
      </c>
      <c r="X243" s="130">
        <f t="shared" si="860"/>
        <v>0</v>
      </c>
      <c r="Y243" s="130">
        <f t="shared" si="860"/>
        <v>0</v>
      </c>
      <c r="Z243" s="130">
        <f t="shared" si="860"/>
        <v>0</v>
      </c>
      <c r="AA243" s="130">
        <f t="shared" si="860"/>
        <v>0</v>
      </c>
      <c r="AB243" s="130">
        <f t="shared" si="860"/>
        <v>0</v>
      </c>
      <c r="AC243" s="130">
        <f t="shared" si="860"/>
        <v>0</v>
      </c>
      <c r="AD243" s="130">
        <f t="shared" si="860"/>
        <v>0</v>
      </c>
      <c r="AE243" s="130">
        <f t="shared" si="860"/>
        <v>0</v>
      </c>
      <c r="AF243" s="130">
        <f t="shared" si="860"/>
        <v>0</v>
      </c>
      <c r="AG243" s="130">
        <f t="shared" si="860"/>
        <v>0</v>
      </c>
      <c r="AH243" s="130">
        <f t="shared" si="860"/>
        <v>0</v>
      </c>
      <c r="AI243" s="130">
        <f t="shared" si="860"/>
        <v>0</v>
      </c>
      <c r="AJ243" s="130">
        <f t="shared" ref="AJ243:BO243" si="861">AJ115/$C115</f>
        <v>0</v>
      </c>
      <c r="AK243" s="130">
        <f t="shared" si="861"/>
        <v>0</v>
      </c>
      <c r="AL243" s="130">
        <f t="shared" si="861"/>
        <v>0</v>
      </c>
      <c r="AM243" s="130">
        <f t="shared" si="861"/>
        <v>0</v>
      </c>
      <c r="AN243" s="130">
        <f t="shared" si="861"/>
        <v>0</v>
      </c>
      <c r="AO243" s="130">
        <f t="shared" si="861"/>
        <v>0</v>
      </c>
      <c r="AP243" s="130">
        <f t="shared" si="861"/>
        <v>0</v>
      </c>
      <c r="AQ243" s="130">
        <f t="shared" si="861"/>
        <v>0</v>
      </c>
      <c r="AR243" s="130">
        <f t="shared" si="861"/>
        <v>0</v>
      </c>
      <c r="AS243" s="130">
        <f t="shared" si="861"/>
        <v>0</v>
      </c>
      <c r="AT243" s="130">
        <f t="shared" si="861"/>
        <v>0</v>
      </c>
      <c r="AU243" s="130">
        <f t="shared" si="861"/>
        <v>0</v>
      </c>
      <c r="AV243" s="130">
        <f t="shared" si="861"/>
        <v>0</v>
      </c>
      <c r="AW243" s="130">
        <f t="shared" si="861"/>
        <v>0</v>
      </c>
      <c r="AX243" s="130">
        <f t="shared" si="861"/>
        <v>0</v>
      </c>
      <c r="AY243" s="130">
        <f t="shared" si="861"/>
        <v>0</v>
      </c>
      <c r="AZ243" s="130">
        <f t="shared" si="861"/>
        <v>0</v>
      </c>
      <c r="BA243" s="130">
        <f t="shared" si="861"/>
        <v>0</v>
      </c>
      <c r="BB243" s="130">
        <f t="shared" si="861"/>
        <v>0</v>
      </c>
      <c r="BC243" s="130">
        <f t="shared" si="861"/>
        <v>0</v>
      </c>
      <c r="BD243" s="130">
        <f t="shared" si="861"/>
        <v>0</v>
      </c>
      <c r="BE243" s="130">
        <f t="shared" si="861"/>
        <v>0</v>
      </c>
      <c r="BF243" s="130">
        <f t="shared" si="861"/>
        <v>0</v>
      </c>
      <c r="BG243" s="130">
        <f t="shared" si="861"/>
        <v>0</v>
      </c>
      <c r="BH243" s="130">
        <f t="shared" si="861"/>
        <v>0</v>
      </c>
      <c r="BI243" s="130">
        <f t="shared" si="861"/>
        <v>13.5</v>
      </c>
      <c r="BJ243" s="130">
        <f t="shared" si="861"/>
        <v>30.5</v>
      </c>
      <c r="BK243" s="130">
        <f t="shared" si="861"/>
        <v>32</v>
      </c>
      <c r="BL243" s="130">
        <f t="shared" si="861"/>
        <v>34</v>
      </c>
      <c r="BM243" s="130">
        <f t="shared" si="861"/>
        <v>28</v>
      </c>
      <c r="BN243" s="130">
        <f t="shared" si="861"/>
        <v>34.5</v>
      </c>
      <c r="BO243" s="130">
        <f t="shared" si="861"/>
        <v>33</v>
      </c>
      <c r="BP243" s="130">
        <f t="shared" ref="BP243:CU243" si="862">BP115/$C115</f>
        <v>34.5</v>
      </c>
      <c r="BQ243" s="130">
        <f t="shared" si="862"/>
        <v>32.5</v>
      </c>
      <c r="BR243" s="130">
        <f t="shared" si="862"/>
        <v>34.5</v>
      </c>
      <c r="BS243" s="130">
        <f t="shared" si="862"/>
        <v>31.5</v>
      </c>
      <c r="BT243" s="130">
        <f t="shared" si="862"/>
        <v>34.5</v>
      </c>
      <c r="BU243" s="130">
        <f t="shared" si="862"/>
        <v>34</v>
      </c>
      <c r="BV243" s="130">
        <f t="shared" si="862"/>
        <v>28.5</v>
      </c>
      <c r="BW243" s="130">
        <f t="shared" si="862"/>
        <v>35.5</v>
      </c>
      <c r="BX243" s="130">
        <f t="shared" si="862"/>
        <v>33.5</v>
      </c>
      <c r="BY243" s="130">
        <f t="shared" si="862"/>
        <v>30.5</v>
      </c>
      <c r="BZ243" s="130">
        <f t="shared" si="862"/>
        <v>34.5</v>
      </c>
      <c r="CA243" s="130">
        <f t="shared" si="862"/>
        <v>30.5</v>
      </c>
      <c r="CB243" s="130">
        <f t="shared" si="862"/>
        <v>33.5</v>
      </c>
      <c r="CC243" s="130">
        <f t="shared" si="862"/>
        <v>33</v>
      </c>
      <c r="CD243" s="130">
        <f t="shared" si="862"/>
        <v>33.5</v>
      </c>
      <c r="CE243" s="130">
        <f t="shared" si="862"/>
        <v>36</v>
      </c>
      <c r="CF243" s="130">
        <f t="shared" si="862"/>
        <v>28.5</v>
      </c>
      <c r="CG243" s="130">
        <f t="shared" si="862"/>
        <v>35.5</v>
      </c>
      <c r="CH243" s="130">
        <f t="shared" si="862"/>
        <v>29</v>
      </c>
      <c r="CI243" s="130">
        <f t="shared" si="862"/>
        <v>35.5</v>
      </c>
      <c r="CJ243" s="130">
        <f t="shared" si="862"/>
        <v>33</v>
      </c>
      <c r="CK243" s="130">
        <f t="shared" si="862"/>
        <v>29.5</v>
      </c>
      <c r="CL243" s="130">
        <f t="shared" si="862"/>
        <v>32</v>
      </c>
      <c r="CM243" s="130">
        <f t="shared" si="862"/>
        <v>30</v>
      </c>
      <c r="CN243" s="130">
        <f t="shared" si="862"/>
        <v>34</v>
      </c>
      <c r="CO243" s="130">
        <f t="shared" si="862"/>
        <v>32</v>
      </c>
      <c r="CP243" s="130">
        <f t="shared" si="862"/>
        <v>35</v>
      </c>
      <c r="CQ243" s="130">
        <f t="shared" si="862"/>
        <v>36.5</v>
      </c>
      <c r="CR243" s="130">
        <f t="shared" si="862"/>
        <v>33.5</v>
      </c>
      <c r="CS243" s="130">
        <f t="shared" si="862"/>
        <v>35.5</v>
      </c>
      <c r="CT243" s="130">
        <f t="shared" si="862"/>
        <v>29.5</v>
      </c>
      <c r="CU243" s="130">
        <f t="shared" si="862"/>
        <v>32.5</v>
      </c>
      <c r="CV243" s="130">
        <f t="shared" ref="CV243:DJ243" si="863">CV115/$C115</f>
        <v>33</v>
      </c>
      <c r="CW243" s="130">
        <f t="shared" si="863"/>
        <v>31</v>
      </c>
      <c r="CX243" s="130">
        <f t="shared" si="863"/>
        <v>34.5</v>
      </c>
      <c r="CY243" s="130">
        <f t="shared" si="863"/>
        <v>31</v>
      </c>
      <c r="CZ243" s="130">
        <f t="shared" si="863"/>
        <v>33</v>
      </c>
      <c r="DA243" s="130">
        <f t="shared" si="863"/>
        <v>28</v>
      </c>
      <c r="DB243" s="130">
        <f t="shared" si="863"/>
        <v>31.5</v>
      </c>
      <c r="DC243" s="130">
        <f t="shared" si="863"/>
        <v>25.5</v>
      </c>
      <c r="DD243" s="130">
        <f t="shared" si="863"/>
        <v>26</v>
      </c>
      <c r="DE243" s="130">
        <f t="shared" si="863"/>
        <v>32</v>
      </c>
      <c r="DF243" s="130">
        <f t="shared" si="863"/>
        <v>34</v>
      </c>
      <c r="DG243" s="130">
        <f t="shared" si="863"/>
        <v>36</v>
      </c>
      <c r="DH243" s="130">
        <f t="shared" si="863"/>
        <v>35.5</v>
      </c>
      <c r="DI243" s="130">
        <f t="shared" si="863"/>
        <v>31</v>
      </c>
      <c r="DJ243" s="130">
        <f t="shared" si="863"/>
        <v>35</v>
      </c>
      <c r="DK243" s="130">
        <f t="shared" ref="DK243:DV243" si="864">DK115/$C115</f>
        <v>32</v>
      </c>
      <c r="DL243" s="130">
        <f t="shared" si="864"/>
        <v>35.5</v>
      </c>
      <c r="DM243" s="130">
        <f t="shared" si="864"/>
        <v>34</v>
      </c>
      <c r="DN243" s="130">
        <f t="shared" si="864"/>
        <v>28.5</v>
      </c>
      <c r="DO243" s="130">
        <f t="shared" si="864"/>
        <v>35</v>
      </c>
      <c r="DP243" s="130">
        <f t="shared" si="864"/>
        <v>33.5</v>
      </c>
      <c r="DQ243" s="130">
        <f t="shared" si="864"/>
        <v>23</v>
      </c>
      <c r="DR243" s="130">
        <f t="shared" si="864"/>
        <v>35.5</v>
      </c>
      <c r="DS243" s="130">
        <f t="shared" si="864"/>
        <v>34</v>
      </c>
      <c r="DT243" s="130">
        <f t="shared" si="864"/>
        <v>36.5</v>
      </c>
      <c r="DU243" s="130">
        <f t="shared" si="864"/>
        <v>31</v>
      </c>
      <c r="DV243" s="130">
        <f t="shared" si="864"/>
        <v>36</v>
      </c>
      <c r="DW243" s="130">
        <f t="shared" ref="DW243:EH243" si="865">DW115/$C115</f>
        <v>35.5</v>
      </c>
      <c r="DX243" s="130">
        <f t="shared" si="865"/>
        <v>36</v>
      </c>
      <c r="DY243" s="130">
        <f t="shared" si="865"/>
        <v>32.5</v>
      </c>
      <c r="DZ243" s="130">
        <f t="shared" si="865"/>
        <v>32.5</v>
      </c>
      <c r="EA243" s="130">
        <f t="shared" si="865"/>
        <v>30.5</v>
      </c>
      <c r="EB243" s="130">
        <f t="shared" si="865"/>
        <v>29.5</v>
      </c>
      <c r="EC243" s="130">
        <f t="shared" si="865"/>
        <v>31</v>
      </c>
      <c r="ED243" s="130">
        <f t="shared" si="865"/>
        <v>28</v>
      </c>
      <c r="EE243" s="130">
        <f t="shared" si="865"/>
        <v>31</v>
      </c>
      <c r="EF243" s="130">
        <f t="shared" si="865"/>
        <v>31.5</v>
      </c>
      <c r="EG243" s="130">
        <f t="shared" si="865"/>
        <v>27.5</v>
      </c>
      <c r="EH243" s="130">
        <f t="shared" si="865"/>
        <v>31.5</v>
      </c>
      <c r="EI243" s="130">
        <f t="shared" ref="EI243:ET243" si="866">EI115/$C115</f>
        <v>29.5</v>
      </c>
      <c r="EJ243" s="130">
        <f t="shared" si="866"/>
        <v>33</v>
      </c>
      <c r="EK243" s="130">
        <f t="shared" si="866"/>
        <v>28.5</v>
      </c>
      <c r="EL243" s="130">
        <f t="shared" si="866"/>
        <v>21.5</v>
      </c>
      <c r="EM243" s="130">
        <f t="shared" si="866"/>
        <v>26</v>
      </c>
      <c r="EN243" s="130">
        <f t="shared" si="866"/>
        <v>28</v>
      </c>
      <c r="EO243" s="130">
        <f t="shared" si="866"/>
        <v>24.5</v>
      </c>
      <c r="EP243" s="130">
        <f t="shared" si="866"/>
        <v>35.5</v>
      </c>
      <c r="EQ243" s="130">
        <f t="shared" si="866"/>
        <v>36</v>
      </c>
      <c r="ER243" s="130">
        <f t="shared" si="866"/>
        <v>36</v>
      </c>
      <c r="ES243" s="130">
        <f t="shared" si="866"/>
        <v>32</v>
      </c>
      <c r="ET243" s="130">
        <f t="shared" si="866"/>
        <v>34</v>
      </c>
      <c r="EU243" s="130">
        <f t="shared" ref="EU243:GM243" si="867">EU115/$C115</f>
        <v>0</v>
      </c>
      <c r="EV243" s="130">
        <f t="shared" si="867"/>
        <v>0</v>
      </c>
      <c r="EW243" s="130">
        <f t="shared" si="867"/>
        <v>0</v>
      </c>
      <c r="EX243" s="130">
        <f t="shared" si="867"/>
        <v>0</v>
      </c>
      <c r="EY243" s="130">
        <f t="shared" si="867"/>
        <v>0</v>
      </c>
      <c r="EZ243" s="130">
        <f t="shared" si="867"/>
        <v>0</v>
      </c>
      <c r="FA243" s="130">
        <f t="shared" si="867"/>
        <v>0</v>
      </c>
      <c r="FB243" s="130">
        <f t="shared" si="867"/>
        <v>0</v>
      </c>
      <c r="FC243" s="130">
        <f t="shared" si="867"/>
        <v>0</v>
      </c>
      <c r="FD243" s="130">
        <f t="shared" si="867"/>
        <v>0</v>
      </c>
      <c r="FE243" s="130">
        <f t="shared" si="867"/>
        <v>0</v>
      </c>
      <c r="FF243" s="130">
        <f t="shared" si="867"/>
        <v>0</v>
      </c>
      <c r="FG243" s="130">
        <f t="shared" si="867"/>
        <v>0</v>
      </c>
      <c r="FH243" s="130">
        <f t="shared" si="867"/>
        <v>0</v>
      </c>
      <c r="FI243" s="130">
        <f t="shared" si="867"/>
        <v>0</v>
      </c>
      <c r="FJ243" s="130">
        <f t="shared" si="867"/>
        <v>0</v>
      </c>
      <c r="FK243" s="130">
        <f t="shared" si="867"/>
        <v>0</v>
      </c>
      <c r="FL243" s="130">
        <f t="shared" si="867"/>
        <v>0</v>
      </c>
      <c r="FM243" s="130">
        <f t="shared" si="867"/>
        <v>0</v>
      </c>
      <c r="FN243" s="130">
        <f t="shared" si="867"/>
        <v>0</v>
      </c>
      <c r="FO243" s="130">
        <f t="shared" si="867"/>
        <v>0</v>
      </c>
      <c r="FP243" s="130">
        <f t="shared" si="867"/>
        <v>0</v>
      </c>
      <c r="FQ243" s="130">
        <f t="shared" si="867"/>
        <v>0</v>
      </c>
      <c r="FR243" s="130">
        <f t="shared" si="867"/>
        <v>0</v>
      </c>
      <c r="FS243" s="130">
        <f t="shared" si="867"/>
        <v>0</v>
      </c>
      <c r="FT243" s="130">
        <f t="shared" si="867"/>
        <v>0</v>
      </c>
      <c r="FU243" s="130">
        <f t="shared" si="867"/>
        <v>0</v>
      </c>
      <c r="FV243" s="130">
        <f t="shared" si="867"/>
        <v>0</v>
      </c>
      <c r="FW243" s="130">
        <f t="shared" si="867"/>
        <v>0</v>
      </c>
      <c r="FX243" s="130">
        <f t="shared" si="867"/>
        <v>0</v>
      </c>
      <c r="FY243" s="130">
        <f t="shared" si="867"/>
        <v>0</v>
      </c>
      <c r="FZ243" s="130">
        <f t="shared" si="867"/>
        <v>0</v>
      </c>
      <c r="GA243" s="130">
        <f t="shared" si="867"/>
        <v>0</v>
      </c>
      <c r="GB243" s="130">
        <f t="shared" si="867"/>
        <v>0</v>
      </c>
      <c r="GC243" s="130">
        <f t="shared" si="867"/>
        <v>0</v>
      </c>
      <c r="GD243" s="130">
        <f t="shared" si="867"/>
        <v>0</v>
      </c>
      <c r="GE243" s="130">
        <f t="shared" si="867"/>
        <v>0</v>
      </c>
      <c r="GF243" s="130">
        <f t="shared" si="867"/>
        <v>0</v>
      </c>
      <c r="GG243" s="130">
        <f t="shared" si="867"/>
        <v>0</v>
      </c>
      <c r="GH243" s="130">
        <f t="shared" si="867"/>
        <v>0</v>
      </c>
      <c r="GI243" s="130">
        <f t="shared" si="867"/>
        <v>0</v>
      </c>
      <c r="GJ243" s="130">
        <f t="shared" si="867"/>
        <v>0</v>
      </c>
      <c r="GK243" s="130">
        <f t="shared" si="867"/>
        <v>0</v>
      </c>
      <c r="GL243" s="130">
        <f t="shared" si="867"/>
        <v>0</v>
      </c>
      <c r="GM243" s="130">
        <f t="shared" si="867"/>
        <v>0</v>
      </c>
      <c r="GN243" s="121"/>
      <c r="GO243" s="121"/>
      <c r="GP243" s="121"/>
      <c r="GQ243" s="121"/>
      <c r="GR243" s="120"/>
      <c r="GS243" s="120"/>
      <c r="GT243" s="120"/>
      <c r="GU243" s="120"/>
      <c r="GV243" s="120"/>
      <c r="GW243" s="120"/>
      <c r="GX243" s="120"/>
      <c r="GY243" s="120"/>
      <c r="GZ243" s="120"/>
      <c r="HA243" s="120"/>
      <c r="HB243" s="120"/>
      <c r="HC243" s="120"/>
      <c r="HD243" s="120"/>
      <c r="HE243" s="120"/>
      <c r="HF243" s="120"/>
      <c r="HG243" s="120"/>
    </row>
    <row r="244" spans="1:215" ht="15.75" x14ac:dyDescent="0.25">
      <c r="A244" s="45" t="s">
        <v>5</v>
      </c>
      <c r="B244" s="179" t="s">
        <v>95</v>
      </c>
      <c r="C244" s="46">
        <v>0.2</v>
      </c>
      <c r="D244" s="130">
        <f t="shared" ref="D244:AI244" si="868">D116/$C116</f>
        <v>0</v>
      </c>
      <c r="E244" s="130">
        <f t="shared" si="868"/>
        <v>0</v>
      </c>
      <c r="F244" s="130">
        <f t="shared" si="868"/>
        <v>0</v>
      </c>
      <c r="G244" s="130">
        <f t="shared" si="868"/>
        <v>0</v>
      </c>
      <c r="H244" s="130">
        <f t="shared" si="868"/>
        <v>0</v>
      </c>
      <c r="I244" s="130">
        <f t="shared" si="868"/>
        <v>0</v>
      </c>
      <c r="J244" s="130">
        <f t="shared" si="868"/>
        <v>0</v>
      </c>
      <c r="K244" s="130">
        <f t="shared" si="868"/>
        <v>0</v>
      </c>
      <c r="L244" s="130">
        <f t="shared" si="868"/>
        <v>0</v>
      </c>
      <c r="M244" s="130">
        <f t="shared" si="868"/>
        <v>0</v>
      </c>
      <c r="N244" s="130">
        <f t="shared" si="868"/>
        <v>0</v>
      </c>
      <c r="O244" s="130">
        <f t="shared" si="868"/>
        <v>0</v>
      </c>
      <c r="P244" s="130">
        <f t="shared" si="868"/>
        <v>0</v>
      </c>
      <c r="Q244" s="130">
        <f t="shared" si="868"/>
        <v>0</v>
      </c>
      <c r="R244" s="130">
        <f t="shared" si="868"/>
        <v>0</v>
      </c>
      <c r="S244" s="130">
        <f t="shared" si="868"/>
        <v>0</v>
      </c>
      <c r="T244" s="130">
        <f t="shared" si="868"/>
        <v>0</v>
      </c>
      <c r="U244" s="130">
        <f t="shared" si="868"/>
        <v>0</v>
      </c>
      <c r="V244" s="130">
        <f t="shared" si="868"/>
        <v>0</v>
      </c>
      <c r="W244" s="130">
        <f t="shared" si="868"/>
        <v>0</v>
      </c>
      <c r="X244" s="130">
        <f t="shared" si="868"/>
        <v>0</v>
      </c>
      <c r="Y244" s="130">
        <f t="shared" si="868"/>
        <v>0</v>
      </c>
      <c r="Z244" s="130">
        <f t="shared" si="868"/>
        <v>0</v>
      </c>
      <c r="AA244" s="130">
        <f t="shared" si="868"/>
        <v>0</v>
      </c>
      <c r="AB244" s="130">
        <f t="shared" si="868"/>
        <v>0</v>
      </c>
      <c r="AC244" s="130">
        <f t="shared" si="868"/>
        <v>0</v>
      </c>
      <c r="AD244" s="130">
        <f t="shared" si="868"/>
        <v>0</v>
      </c>
      <c r="AE244" s="130">
        <f t="shared" si="868"/>
        <v>0</v>
      </c>
      <c r="AF244" s="130">
        <f t="shared" si="868"/>
        <v>0</v>
      </c>
      <c r="AG244" s="130">
        <f t="shared" si="868"/>
        <v>0</v>
      </c>
      <c r="AH244" s="130">
        <f t="shared" si="868"/>
        <v>0</v>
      </c>
      <c r="AI244" s="130">
        <f t="shared" si="868"/>
        <v>0</v>
      </c>
      <c r="AJ244" s="130">
        <f t="shared" ref="AJ244:BO244" si="869">AJ116/$C116</f>
        <v>0</v>
      </c>
      <c r="AK244" s="130">
        <f t="shared" si="869"/>
        <v>0</v>
      </c>
      <c r="AL244" s="130">
        <f t="shared" si="869"/>
        <v>0</v>
      </c>
      <c r="AM244" s="130">
        <f t="shared" si="869"/>
        <v>0</v>
      </c>
      <c r="AN244" s="130">
        <f t="shared" si="869"/>
        <v>0</v>
      </c>
      <c r="AO244" s="130">
        <f t="shared" si="869"/>
        <v>0</v>
      </c>
      <c r="AP244" s="130">
        <f t="shared" si="869"/>
        <v>0</v>
      </c>
      <c r="AQ244" s="130">
        <f t="shared" si="869"/>
        <v>0</v>
      </c>
      <c r="AR244" s="130">
        <f t="shared" si="869"/>
        <v>0</v>
      </c>
      <c r="AS244" s="130">
        <f t="shared" si="869"/>
        <v>0</v>
      </c>
      <c r="AT244" s="130">
        <f t="shared" si="869"/>
        <v>0</v>
      </c>
      <c r="AU244" s="130">
        <f t="shared" si="869"/>
        <v>0</v>
      </c>
      <c r="AV244" s="130">
        <f t="shared" si="869"/>
        <v>0</v>
      </c>
      <c r="AW244" s="130">
        <f t="shared" si="869"/>
        <v>0</v>
      </c>
      <c r="AX244" s="130">
        <f t="shared" si="869"/>
        <v>0</v>
      </c>
      <c r="AY244" s="130">
        <f t="shared" si="869"/>
        <v>0</v>
      </c>
      <c r="AZ244" s="130">
        <f t="shared" si="869"/>
        <v>0</v>
      </c>
      <c r="BA244" s="130">
        <f t="shared" si="869"/>
        <v>0</v>
      </c>
      <c r="BB244" s="130">
        <f t="shared" si="869"/>
        <v>0</v>
      </c>
      <c r="BC244" s="130">
        <f t="shared" si="869"/>
        <v>0</v>
      </c>
      <c r="BD244" s="130">
        <f t="shared" si="869"/>
        <v>70</v>
      </c>
      <c r="BE244" s="130">
        <f t="shared" si="869"/>
        <v>230</v>
      </c>
      <c r="BF244" s="130">
        <f t="shared" si="869"/>
        <v>225</v>
      </c>
      <c r="BG244" s="130">
        <f t="shared" si="869"/>
        <v>190</v>
      </c>
      <c r="BH244" s="130">
        <f t="shared" si="869"/>
        <v>230</v>
      </c>
      <c r="BI244" s="130">
        <f t="shared" si="869"/>
        <v>235</v>
      </c>
      <c r="BJ244" s="130">
        <f t="shared" si="869"/>
        <v>215</v>
      </c>
      <c r="BK244" s="130">
        <f t="shared" si="869"/>
        <v>235</v>
      </c>
      <c r="BL244" s="130">
        <f t="shared" si="869"/>
        <v>240</v>
      </c>
      <c r="BM244" s="130">
        <f t="shared" si="869"/>
        <v>215</v>
      </c>
      <c r="BN244" s="130">
        <f t="shared" si="869"/>
        <v>240</v>
      </c>
      <c r="BO244" s="130">
        <f t="shared" si="869"/>
        <v>205</v>
      </c>
      <c r="BP244" s="130">
        <f t="shared" ref="BP244:CU244" si="870">BP116/$C116</f>
        <v>230</v>
      </c>
      <c r="BQ244" s="130">
        <f t="shared" si="870"/>
        <v>220</v>
      </c>
      <c r="BR244" s="130">
        <f t="shared" si="870"/>
        <v>195</v>
      </c>
      <c r="BS244" s="130">
        <f t="shared" si="870"/>
        <v>235</v>
      </c>
      <c r="BT244" s="130">
        <f t="shared" si="870"/>
        <v>230</v>
      </c>
      <c r="BU244" s="130">
        <f t="shared" si="870"/>
        <v>235</v>
      </c>
      <c r="BV244" s="130">
        <f t="shared" si="870"/>
        <v>225</v>
      </c>
      <c r="BW244" s="130">
        <f t="shared" si="870"/>
        <v>235</v>
      </c>
      <c r="BX244" s="130">
        <f t="shared" si="870"/>
        <v>235</v>
      </c>
      <c r="BY244" s="130">
        <f t="shared" si="870"/>
        <v>220</v>
      </c>
      <c r="BZ244" s="130">
        <f t="shared" si="870"/>
        <v>235</v>
      </c>
      <c r="CA244" s="130">
        <f t="shared" si="870"/>
        <v>330</v>
      </c>
      <c r="CB244" s="130">
        <f t="shared" si="870"/>
        <v>265</v>
      </c>
      <c r="CC244" s="130">
        <f t="shared" si="870"/>
        <v>320</v>
      </c>
      <c r="CD244" s="130">
        <f t="shared" si="870"/>
        <v>345</v>
      </c>
      <c r="CE244" s="130">
        <f t="shared" si="870"/>
        <v>455</v>
      </c>
      <c r="CF244" s="130">
        <f t="shared" si="870"/>
        <v>505</v>
      </c>
      <c r="CG244" s="130">
        <f t="shared" si="870"/>
        <v>545</v>
      </c>
      <c r="CH244" s="130">
        <f t="shared" si="870"/>
        <v>480</v>
      </c>
      <c r="CI244" s="130">
        <f t="shared" si="870"/>
        <v>530</v>
      </c>
      <c r="CJ244" s="130">
        <f t="shared" si="870"/>
        <v>500</v>
      </c>
      <c r="CK244" s="130">
        <f t="shared" si="870"/>
        <v>415</v>
      </c>
      <c r="CL244" s="130">
        <f t="shared" si="870"/>
        <v>510</v>
      </c>
      <c r="CM244" s="130">
        <f t="shared" si="870"/>
        <v>880</v>
      </c>
      <c r="CN244" s="130">
        <f t="shared" si="870"/>
        <v>840</v>
      </c>
      <c r="CO244" s="130">
        <f t="shared" si="870"/>
        <v>835</v>
      </c>
      <c r="CP244" s="130">
        <f t="shared" si="870"/>
        <v>910</v>
      </c>
      <c r="CQ244" s="130">
        <f t="shared" si="870"/>
        <v>920</v>
      </c>
      <c r="CR244" s="130">
        <f t="shared" si="870"/>
        <v>940</v>
      </c>
      <c r="CS244" s="130">
        <f t="shared" si="870"/>
        <v>975</v>
      </c>
      <c r="CT244" s="130">
        <f t="shared" si="870"/>
        <v>880</v>
      </c>
      <c r="CU244" s="130">
        <f t="shared" si="870"/>
        <v>910</v>
      </c>
      <c r="CV244" s="130">
        <f t="shared" ref="CV244:DJ244" si="871">CV116/$C116</f>
        <v>840</v>
      </c>
      <c r="CW244" s="130">
        <f t="shared" si="871"/>
        <v>800</v>
      </c>
      <c r="CX244" s="130">
        <f t="shared" si="871"/>
        <v>850</v>
      </c>
      <c r="CY244" s="130">
        <f t="shared" si="871"/>
        <v>720</v>
      </c>
      <c r="CZ244" s="130">
        <f t="shared" si="871"/>
        <v>790</v>
      </c>
      <c r="DA244" s="130">
        <f t="shared" si="871"/>
        <v>775</v>
      </c>
      <c r="DB244" s="130">
        <f t="shared" si="871"/>
        <v>670</v>
      </c>
      <c r="DC244" s="130">
        <f t="shared" si="871"/>
        <v>725</v>
      </c>
      <c r="DD244" s="130">
        <f t="shared" si="871"/>
        <v>710</v>
      </c>
      <c r="DE244" s="130">
        <f t="shared" si="871"/>
        <v>755</v>
      </c>
      <c r="DF244" s="130">
        <f t="shared" si="871"/>
        <v>765</v>
      </c>
      <c r="DG244" s="130">
        <f t="shared" si="871"/>
        <v>775</v>
      </c>
      <c r="DH244" s="130">
        <f t="shared" si="871"/>
        <v>720</v>
      </c>
      <c r="DI244" s="130">
        <f t="shared" si="871"/>
        <v>680</v>
      </c>
      <c r="DJ244" s="130">
        <f t="shared" si="871"/>
        <v>730</v>
      </c>
      <c r="DK244" s="130">
        <f t="shared" ref="DK244:DV244" si="872">DK116/$C116</f>
        <v>680</v>
      </c>
      <c r="DL244" s="130">
        <f t="shared" si="872"/>
        <v>700</v>
      </c>
      <c r="DM244" s="130">
        <f t="shared" si="872"/>
        <v>680</v>
      </c>
      <c r="DN244" s="130">
        <f t="shared" si="872"/>
        <v>695</v>
      </c>
      <c r="DO244" s="130">
        <f t="shared" si="872"/>
        <v>680</v>
      </c>
      <c r="DP244" s="130">
        <f t="shared" si="872"/>
        <v>665</v>
      </c>
      <c r="DQ244" s="130">
        <f t="shared" si="872"/>
        <v>695</v>
      </c>
      <c r="DR244" s="130">
        <f t="shared" si="872"/>
        <v>665</v>
      </c>
      <c r="DS244" s="130">
        <f t="shared" si="872"/>
        <v>730</v>
      </c>
      <c r="DT244" s="130">
        <f t="shared" si="872"/>
        <v>695</v>
      </c>
      <c r="DU244" s="130">
        <f t="shared" si="872"/>
        <v>645</v>
      </c>
      <c r="DV244" s="130">
        <f t="shared" si="872"/>
        <v>670</v>
      </c>
      <c r="DW244" s="130">
        <f t="shared" ref="DW244:EH244" si="873">DW116/$C116</f>
        <v>650</v>
      </c>
      <c r="DX244" s="130">
        <f t="shared" si="873"/>
        <v>645</v>
      </c>
      <c r="DY244" s="130">
        <f t="shared" si="873"/>
        <v>655</v>
      </c>
      <c r="DZ244" s="130">
        <f t="shared" si="873"/>
        <v>665</v>
      </c>
      <c r="EA244" s="130">
        <f t="shared" si="873"/>
        <v>650</v>
      </c>
      <c r="EB244" s="130">
        <f t="shared" si="873"/>
        <v>655</v>
      </c>
      <c r="EC244" s="130">
        <f t="shared" si="873"/>
        <v>655</v>
      </c>
      <c r="ED244" s="130">
        <f t="shared" si="873"/>
        <v>620</v>
      </c>
      <c r="EE244" s="130">
        <f t="shared" si="873"/>
        <v>655</v>
      </c>
      <c r="EF244" s="130">
        <f t="shared" si="873"/>
        <v>625</v>
      </c>
      <c r="EG244" s="130">
        <f t="shared" si="873"/>
        <v>575</v>
      </c>
      <c r="EH244" s="130">
        <f t="shared" si="873"/>
        <v>635</v>
      </c>
      <c r="EI244" s="130">
        <f t="shared" ref="EI244:ET244" si="874">EI116/$C116</f>
        <v>500</v>
      </c>
      <c r="EJ244" s="130">
        <f t="shared" si="874"/>
        <v>505</v>
      </c>
      <c r="EK244" s="130">
        <f t="shared" si="874"/>
        <v>505</v>
      </c>
      <c r="EL244" s="130">
        <f t="shared" si="874"/>
        <v>535</v>
      </c>
      <c r="EM244" s="130">
        <f t="shared" si="874"/>
        <v>545</v>
      </c>
      <c r="EN244" s="130">
        <f t="shared" si="874"/>
        <v>535</v>
      </c>
      <c r="EO244" s="130">
        <f t="shared" si="874"/>
        <v>415</v>
      </c>
      <c r="EP244" s="130">
        <f t="shared" si="874"/>
        <v>500</v>
      </c>
      <c r="EQ244" s="130">
        <f t="shared" si="874"/>
        <v>520</v>
      </c>
      <c r="ER244" s="130">
        <f t="shared" si="874"/>
        <v>490</v>
      </c>
      <c r="ES244" s="130">
        <f t="shared" si="874"/>
        <v>485</v>
      </c>
      <c r="ET244" s="130">
        <f t="shared" si="874"/>
        <v>550</v>
      </c>
      <c r="EU244" s="130">
        <f t="shared" ref="EU244:GM244" si="875">EU116/$C116</f>
        <v>515</v>
      </c>
      <c r="EV244" s="130">
        <f t="shared" si="875"/>
        <v>565</v>
      </c>
      <c r="EW244" s="130">
        <f t="shared" si="875"/>
        <v>525</v>
      </c>
      <c r="EX244" s="130">
        <f t="shared" si="875"/>
        <v>480</v>
      </c>
      <c r="EY244" s="130">
        <f t="shared" si="875"/>
        <v>475</v>
      </c>
      <c r="EZ244" s="130">
        <f t="shared" si="875"/>
        <v>455</v>
      </c>
      <c r="FA244" s="130">
        <f t="shared" si="875"/>
        <v>360</v>
      </c>
      <c r="FB244" s="130">
        <f t="shared" si="875"/>
        <v>450</v>
      </c>
      <c r="FC244" s="130">
        <f t="shared" si="875"/>
        <v>520</v>
      </c>
      <c r="FD244" s="130">
        <f t="shared" si="875"/>
        <v>495</v>
      </c>
      <c r="FE244" s="130">
        <f t="shared" si="875"/>
        <v>460</v>
      </c>
      <c r="FF244" s="130">
        <f t="shared" si="875"/>
        <v>505</v>
      </c>
      <c r="FG244" s="130">
        <f t="shared" si="875"/>
        <v>440</v>
      </c>
      <c r="FH244" s="130">
        <f t="shared" si="875"/>
        <v>495</v>
      </c>
      <c r="FI244" s="130">
        <f t="shared" si="875"/>
        <v>465</v>
      </c>
      <c r="FJ244" s="130">
        <f t="shared" si="875"/>
        <v>490</v>
      </c>
      <c r="FK244" s="130">
        <f t="shared" si="875"/>
        <v>500</v>
      </c>
      <c r="FL244" s="130">
        <f t="shared" si="875"/>
        <v>465</v>
      </c>
      <c r="FM244" s="130">
        <f t="shared" si="875"/>
        <v>515</v>
      </c>
      <c r="FN244" s="130">
        <f t="shared" si="875"/>
        <v>515</v>
      </c>
      <c r="FO244" s="130">
        <f t="shared" si="875"/>
        <v>470</v>
      </c>
      <c r="FP244" s="130">
        <f t="shared" si="875"/>
        <v>370</v>
      </c>
      <c r="FQ244" s="130">
        <f t="shared" si="875"/>
        <v>365</v>
      </c>
      <c r="FR244" s="130">
        <f t="shared" si="875"/>
        <v>430</v>
      </c>
      <c r="FS244" s="130">
        <f t="shared" si="875"/>
        <v>335</v>
      </c>
      <c r="FT244" s="130">
        <f t="shared" si="875"/>
        <v>400</v>
      </c>
      <c r="FU244" s="130">
        <f t="shared" si="875"/>
        <v>375</v>
      </c>
      <c r="FV244" s="130">
        <f t="shared" si="875"/>
        <v>345</v>
      </c>
      <c r="FW244" s="130">
        <f t="shared" si="875"/>
        <v>350</v>
      </c>
      <c r="FX244" s="130">
        <f t="shared" si="875"/>
        <v>325</v>
      </c>
      <c r="FY244" s="130">
        <f t="shared" si="875"/>
        <v>340</v>
      </c>
      <c r="FZ244" s="130">
        <f t="shared" si="875"/>
        <v>335</v>
      </c>
      <c r="GA244" s="130">
        <f t="shared" si="875"/>
        <v>360</v>
      </c>
      <c r="GB244" s="130">
        <f t="shared" si="875"/>
        <v>365</v>
      </c>
      <c r="GC244" s="130">
        <f t="shared" si="875"/>
        <v>305</v>
      </c>
      <c r="GD244" s="130">
        <f t="shared" si="875"/>
        <v>320</v>
      </c>
      <c r="GE244" s="130">
        <f t="shared" si="875"/>
        <v>285</v>
      </c>
      <c r="GF244" s="130">
        <f t="shared" si="875"/>
        <v>215</v>
      </c>
      <c r="GG244" s="130">
        <f t="shared" si="875"/>
        <v>205</v>
      </c>
      <c r="GH244" s="130">
        <f t="shared" si="875"/>
        <v>220</v>
      </c>
      <c r="GI244" s="130">
        <f t="shared" si="875"/>
        <v>265</v>
      </c>
      <c r="GJ244" s="130">
        <f t="shared" si="875"/>
        <v>320</v>
      </c>
      <c r="GK244" s="130">
        <f t="shared" si="875"/>
        <v>250</v>
      </c>
      <c r="GL244" s="130">
        <f t="shared" si="875"/>
        <v>280</v>
      </c>
      <c r="GM244" s="130">
        <f t="shared" si="875"/>
        <v>305</v>
      </c>
      <c r="GN244" s="121"/>
      <c r="GO244" s="121"/>
      <c r="GP244" s="121"/>
      <c r="GQ244" s="121"/>
      <c r="GR244" s="120"/>
      <c r="GS244" s="120"/>
      <c r="GT244" s="120"/>
      <c r="GU244" s="120"/>
      <c r="GV244" s="120"/>
      <c r="GW244" s="120"/>
      <c r="GX244" s="120"/>
      <c r="GY244" s="120"/>
      <c r="GZ244" s="120"/>
      <c r="HA244" s="120"/>
      <c r="HB244" s="120"/>
      <c r="HC244" s="120"/>
      <c r="HD244" s="120"/>
      <c r="HE244" s="120"/>
      <c r="HF244" s="120"/>
      <c r="HG244" s="120"/>
    </row>
    <row r="245" spans="1:215" ht="15.75" x14ac:dyDescent="0.25">
      <c r="A245" s="45" t="s">
        <v>5</v>
      </c>
      <c r="B245" s="179" t="s">
        <v>95</v>
      </c>
      <c r="C245" s="46">
        <v>0.25</v>
      </c>
      <c r="D245" s="130">
        <f t="shared" ref="D245:AI245" si="876">D117/$C117</f>
        <v>0</v>
      </c>
      <c r="E245" s="130">
        <f t="shared" si="876"/>
        <v>0</v>
      </c>
      <c r="F245" s="130">
        <f t="shared" si="876"/>
        <v>0</v>
      </c>
      <c r="G245" s="130">
        <f t="shared" si="876"/>
        <v>0</v>
      </c>
      <c r="H245" s="130">
        <f t="shared" si="876"/>
        <v>0</v>
      </c>
      <c r="I245" s="130">
        <f t="shared" si="876"/>
        <v>0</v>
      </c>
      <c r="J245" s="130">
        <f t="shared" si="876"/>
        <v>0</v>
      </c>
      <c r="K245" s="130">
        <f t="shared" si="876"/>
        <v>0</v>
      </c>
      <c r="L245" s="130">
        <f t="shared" si="876"/>
        <v>0</v>
      </c>
      <c r="M245" s="130">
        <f t="shared" si="876"/>
        <v>0</v>
      </c>
      <c r="N245" s="130">
        <f t="shared" si="876"/>
        <v>0</v>
      </c>
      <c r="O245" s="130">
        <f t="shared" si="876"/>
        <v>0</v>
      </c>
      <c r="P245" s="130">
        <f t="shared" si="876"/>
        <v>0</v>
      </c>
      <c r="Q245" s="130">
        <f t="shared" si="876"/>
        <v>0</v>
      </c>
      <c r="R245" s="130">
        <f t="shared" si="876"/>
        <v>0</v>
      </c>
      <c r="S245" s="130">
        <f t="shared" si="876"/>
        <v>0</v>
      </c>
      <c r="T245" s="130">
        <f t="shared" si="876"/>
        <v>0</v>
      </c>
      <c r="U245" s="130">
        <f t="shared" si="876"/>
        <v>404</v>
      </c>
      <c r="V245" s="130">
        <f t="shared" si="876"/>
        <v>388</v>
      </c>
      <c r="W245" s="130">
        <f t="shared" si="876"/>
        <v>404</v>
      </c>
      <c r="X245" s="130">
        <f t="shared" si="876"/>
        <v>376</v>
      </c>
      <c r="Y245" s="130">
        <f t="shared" si="876"/>
        <v>364</v>
      </c>
      <c r="Z245" s="130">
        <f t="shared" si="876"/>
        <v>368</v>
      </c>
      <c r="AA245" s="130">
        <f t="shared" si="876"/>
        <v>372</v>
      </c>
      <c r="AB245" s="130">
        <f t="shared" si="876"/>
        <v>372</v>
      </c>
      <c r="AC245" s="130">
        <f t="shared" si="876"/>
        <v>352</v>
      </c>
      <c r="AD245" s="130">
        <f t="shared" si="876"/>
        <v>388</v>
      </c>
      <c r="AE245" s="130">
        <f t="shared" si="876"/>
        <v>316</v>
      </c>
      <c r="AF245" s="130">
        <f t="shared" si="876"/>
        <v>412</v>
      </c>
      <c r="AG245" s="130">
        <f t="shared" si="876"/>
        <v>508</v>
      </c>
      <c r="AH245" s="130">
        <f t="shared" si="876"/>
        <v>940</v>
      </c>
      <c r="AI245" s="130">
        <f t="shared" si="876"/>
        <v>1136</v>
      </c>
      <c r="AJ245" s="130">
        <f t="shared" ref="AJ245:BO245" si="877">AJ117/$C117</f>
        <v>1200</v>
      </c>
      <c r="AK245" s="130">
        <f t="shared" si="877"/>
        <v>1528</v>
      </c>
      <c r="AL245" s="130">
        <f t="shared" si="877"/>
        <v>1352</v>
      </c>
      <c r="AM245" s="130">
        <f t="shared" si="877"/>
        <v>2240</v>
      </c>
      <c r="AN245" s="130">
        <f t="shared" si="877"/>
        <v>2728</v>
      </c>
      <c r="AO245" s="130">
        <f t="shared" si="877"/>
        <v>1728</v>
      </c>
      <c r="AP245" s="130">
        <f t="shared" si="877"/>
        <v>2228</v>
      </c>
      <c r="AQ245" s="130">
        <f t="shared" si="877"/>
        <v>3752</v>
      </c>
      <c r="AR245" s="130">
        <f t="shared" si="877"/>
        <v>4240</v>
      </c>
      <c r="AS245" s="130">
        <f t="shared" si="877"/>
        <v>4204</v>
      </c>
      <c r="AT245" s="130">
        <f t="shared" si="877"/>
        <v>4604</v>
      </c>
      <c r="AU245" s="130">
        <f t="shared" si="877"/>
        <v>5696</v>
      </c>
      <c r="AV245" s="130">
        <f t="shared" si="877"/>
        <v>6208</v>
      </c>
      <c r="AW245" s="130">
        <f t="shared" si="877"/>
        <v>6892</v>
      </c>
      <c r="AX245" s="130">
        <f t="shared" si="877"/>
        <v>6136</v>
      </c>
      <c r="AY245" s="130">
        <f t="shared" si="877"/>
        <v>6320</v>
      </c>
      <c r="AZ245" s="130">
        <f t="shared" si="877"/>
        <v>6836</v>
      </c>
      <c r="BA245" s="130">
        <f t="shared" si="877"/>
        <v>5676</v>
      </c>
      <c r="BB245" s="130">
        <f t="shared" si="877"/>
        <v>6076</v>
      </c>
      <c r="BC245" s="130">
        <f t="shared" si="877"/>
        <v>6884</v>
      </c>
      <c r="BD245" s="130">
        <f t="shared" si="877"/>
        <v>6380</v>
      </c>
      <c r="BE245" s="130">
        <f t="shared" si="877"/>
        <v>6072</v>
      </c>
      <c r="BF245" s="130">
        <f t="shared" si="877"/>
        <v>6160</v>
      </c>
      <c r="BG245" s="130">
        <f t="shared" si="877"/>
        <v>5852</v>
      </c>
      <c r="BH245" s="130">
        <f t="shared" si="877"/>
        <v>6308</v>
      </c>
      <c r="BI245" s="130">
        <f t="shared" si="877"/>
        <v>6888</v>
      </c>
      <c r="BJ245" s="130">
        <f t="shared" si="877"/>
        <v>6640</v>
      </c>
      <c r="BK245" s="130">
        <f t="shared" si="877"/>
        <v>6516</v>
      </c>
      <c r="BL245" s="130">
        <f t="shared" si="877"/>
        <v>6224</v>
      </c>
      <c r="BM245" s="130">
        <f t="shared" si="877"/>
        <v>6328</v>
      </c>
      <c r="BN245" s="130">
        <f t="shared" si="877"/>
        <v>6356</v>
      </c>
      <c r="BO245" s="130">
        <f t="shared" si="877"/>
        <v>5532</v>
      </c>
      <c r="BP245" s="130">
        <f t="shared" ref="BP245:CU245" si="878">BP117/$C117</f>
        <v>5256</v>
      </c>
      <c r="BQ245" s="130">
        <f t="shared" si="878"/>
        <v>4844</v>
      </c>
      <c r="BR245" s="130">
        <f t="shared" si="878"/>
        <v>5208</v>
      </c>
      <c r="BS245" s="130">
        <f t="shared" si="878"/>
        <v>5716</v>
      </c>
      <c r="BT245" s="130">
        <f t="shared" si="878"/>
        <v>4928</v>
      </c>
      <c r="BU245" s="130">
        <f t="shared" si="878"/>
        <v>5560</v>
      </c>
      <c r="BV245" s="130">
        <f t="shared" si="878"/>
        <v>5892</v>
      </c>
      <c r="BW245" s="130">
        <f t="shared" si="878"/>
        <v>6504</v>
      </c>
      <c r="BX245" s="130">
        <f t="shared" si="878"/>
        <v>6436</v>
      </c>
      <c r="BY245" s="130">
        <f t="shared" si="878"/>
        <v>4952</v>
      </c>
      <c r="BZ245" s="130">
        <f t="shared" si="878"/>
        <v>5016</v>
      </c>
      <c r="CA245" s="130">
        <f t="shared" si="878"/>
        <v>5072</v>
      </c>
      <c r="CB245" s="130">
        <f t="shared" si="878"/>
        <v>4888</v>
      </c>
      <c r="CC245" s="130">
        <f t="shared" si="878"/>
        <v>4504</v>
      </c>
      <c r="CD245" s="130">
        <f t="shared" si="878"/>
        <v>4908</v>
      </c>
      <c r="CE245" s="130">
        <f t="shared" si="878"/>
        <v>4512</v>
      </c>
      <c r="CF245" s="130">
        <f t="shared" si="878"/>
        <v>4964</v>
      </c>
      <c r="CG245" s="130">
        <f t="shared" si="878"/>
        <v>5048</v>
      </c>
      <c r="CH245" s="130">
        <f t="shared" si="878"/>
        <v>4620</v>
      </c>
      <c r="CI245" s="130">
        <f t="shared" si="878"/>
        <v>4628</v>
      </c>
      <c r="CJ245" s="130">
        <f t="shared" si="878"/>
        <v>4048</v>
      </c>
      <c r="CK245" s="130">
        <f t="shared" si="878"/>
        <v>3932</v>
      </c>
      <c r="CL245" s="130">
        <f t="shared" si="878"/>
        <v>4216</v>
      </c>
      <c r="CM245" s="130">
        <f t="shared" si="878"/>
        <v>4628</v>
      </c>
      <c r="CN245" s="130">
        <f t="shared" si="878"/>
        <v>4396</v>
      </c>
      <c r="CO245" s="130">
        <f t="shared" si="878"/>
        <v>5264</v>
      </c>
      <c r="CP245" s="130">
        <f t="shared" si="878"/>
        <v>4860</v>
      </c>
      <c r="CQ245" s="130">
        <f t="shared" si="878"/>
        <v>5400</v>
      </c>
      <c r="CR245" s="130">
        <f t="shared" si="878"/>
        <v>5424</v>
      </c>
      <c r="CS245" s="130">
        <f t="shared" si="878"/>
        <v>5564</v>
      </c>
      <c r="CT245" s="130">
        <f t="shared" si="878"/>
        <v>5172</v>
      </c>
      <c r="CU245" s="130">
        <f t="shared" si="878"/>
        <v>5796</v>
      </c>
      <c r="CV245" s="130">
        <f t="shared" ref="CV245:DJ245" si="879">CV117/$C117</f>
        <v>5964</v>
      </c>
      <c r="CW245" s="130">
        <f t="shared" si="879"/>
        <v>5428</v>
      </c>
      <c r="CX245" s="130">
        <f t="shared" si="879"/>
        <v>5816</v>
      </c>
      <c r="CY245" s="130">
        <f t="shared" si="879"/>
        <v>5892</v>
      </c>
      <c r="CZ245" s="130">
        <f t="shared" si="879"/>
        <v>5400</v>
      </c>
      <c r="DA245" s="130">
        <f t="shared" si="879"/>
        <v>5448</v>
      </c>
      <c r="DB245" s="130">
        <f t="shared" si="879"/>
        <v>5788</v>
      </c>
      <c r="DC245" s="130">
        <f t="shared" si="879"/>
        <v>6144</v>
      </c>
      <c r="DD245" s="130">
        <f t="shared" si="879"/>
        <v>5284</v>
      </c>
      <c r="DE245" s="130">
        <f t="shared" si="879"/>
        <v>5904</v>
      </c>
      <c r="DF245" s="130">
        <f t="shared" si="879"/>
        <v>5772</v>
      </c>
      <c r="DG245" s="130">
        <f t="shared" si="879"/>
        <v>5712</v>
      </c>
      <c r="DH245" s="130">
        <f t="shared" si="879"/>
        <v>5324</v>
      </c>
      <c r="DI245" s="130">
        <f t="shared" si="879"/>
        <v>4212</v>
      </c>
      <c r="DJ245" s="130">
        <f t="shared" si="879"/>
        <v>4748</v>
      </c>
      <c r="DK245" s="130">
        <f t="shared" ref="DK245:DV245" si="880">DK117/$C117</f>
        <v>4260</v>
      </c>
      <c r="DL245" s="130">
        <f t="shared" si="880"/>
        <v>4448</v>
      </c>
      <c r="DM245" s="130">
        <f t="shared" si="880"/>
        <v>4292</v>
      </c>
      <c r="DN245" s="130">
        <f t="shared" si="880"/>
        <v>4216</v>
      </c>
      <c r="DO245" s="130">
        <f t="shared" si="880"/>
        <v>3908</v>
      </c>
      <c r="DP245" s="130">
        <f t="shared" si="880"/>
        <v>3932</v>
      </c>
      <c r="DQ245" s="130">
        <f t="shared" si="880"/>
        <v>5092</v>
      </c>
      <c r="DR245" s="130">
        <f t="shared" si="880"/>
        <v>5092</v>
      </c>
      <c r="DS245" s="130">
        <f t="shared" si="880"/>
        <v>5580</v>
      </c>
      <c r="DT245" s="130">
        <f t="shared" si="880"/>
        <v>5656</v>
      </c>
      <c r="DU245" s="130">
        <f t="shared" si="880"/>
        <v>4896</v>
      </c>
      <c r="DV245" s="130">
        <f t="shared" si="880"/>
        <v>5640</v>
      </c>
      <c r="DW245" s="130">
        <f t="shared" ref="DW245:EH245" si="881">DW117/$C117</f>
        <v>5520</v>
      </c>
      <c r="DX245" s="130">
        <f t="shared" si="881"/>
        <v>5068</v>
      </c>
      <c r="DY245" s="130">
        <f t="shared" si="881"/>
        <v>5348</v>
      </c>
      <c r="DZ245" s="130">
        <f t="shared" si="881"/>
        <v>4848</v>
      </c>
      <c r="EA245" s="130">
        <f t="shared" si="881"/>
        <v>5296</v>
      </c>
      <c r="EB245" s="130">
        <f t="shared" si="881"/>
        <v>5012</v>
      </c>
      <c r="EC245" s="130">
        <f t="shared" si="881"/>
        <v>5412</v>
      </c>
      <c r="ED245" s="130">
        <f t="shared" si="881"/>
        <v>6448</v>
      </c>
      <c r="EE245" s="130">
        <f t="shared" si="881"/>
        <v>6640</v>
      </c>
      <c r="EF245" s="130">
        <f t="shared" si="881"/>
        <v>6224</v>
      </c>
      <c r="EG245" s="130">
        <f t="shared" si="881"/>
        <v>5492</v>
      </c>
      <c r="EH245" s="130">
        <f t="shared" si="881"/>
        <v>6396</v>
      </c>
      <c r="EI245" s="130">
        <f t="shared" ref="EI245:ET245" si="882">EI117/$C117</f>
        <v>6160</v>
      </c>
      <c r="EJ245" s="130">
        <f t="shared" si="882"/>
        <v>5968</v>
      </c>
      <c r="EK245" s="130">
        <f t="shared" si="882"/>
        <v>5216</v>
      </c>
      <c r="EL245" s="130">
        <f t="shared" si="882"/>
        <v>5312</v>
      </c>
      <c r="EM245" s="130">
        <f t="shared" si="882"/>
        <v>5272</v>
      </c>
      <c r="EN245" s="130">
        <f t="shared" si="882"/>
        <v>5748</v>
      </c>
      <c r="EO245" s="130">
        <f t="shared" si="882"/>
        <v>6076</v>
      </c>
      <c r="EP245" s="130">
        <f t="shared" si="882"/>
        <v>6164</v>
      </c>
      <c r="EQ245" s="130">
        <f t="shared" si="882"/>
        <v>6092</v>
      </c>
      <c r="ER245" s="130">
        <f t="shared" si="882"/>
        <v>6084</v>
      </c>
      <c r="ES245" s="130">
        <f t="shared" si="882"/>
        <v>5460</v>
      </c>
      <c r="ET245" s="130">
        <f t="shared" si="882"/>
        <v>5264</v>
      </c>
      <c r="EU245" s="130">
        <f t="shared" ref="EU245:GM245" si="883">EU117/$C117</f>
        <v>5096</v>
      </c>
      <c r="EV245" s="130">
        <f t="shared" si="883"/>
        <v>5120</v>
      </c>
      <c r="EW245" s="130">
        <f t="shared" si="883"/>
        <v>5688</v>
      </c>
      <c r="EX245" s="130">
        <f t="shared" si="883"/>
        <v>5488</v>
      </c>
      <c r="EY245" s="130">
        <f t="shared" si="883"/>
        <v>5556</v>
      </c>
      <c r="EZ245" s="130">
        <f t="shared" si="883"/>
        <v>5344</v>
      </c>
      <c r="FA245" s="130">
        <f t="shared" si="883"/>
        <v>5096</v>
      </c>
      <c r="FB245" s="130">
        <f t="shared" si="883"/>
        <v>5740</v>
      </c>
      <c r="FC245" s="130">
        <f t="shared" si="883"/>
        <v>5840</v>
      </c>
      <c r="FD245" s="130">
        <f t="shared" si="883"/>
        <v>6076</v>
      </c>
      <c r="FE245" s="130">
        <f t="shared" si="883"/>
        <v>5324</v>
      </c>
      <c r="FF245" s="130">
        <f t="shared" si="883"/>
        <v>5880</v>
      </c>
      <c r="FG245" s="130">
        <f t="shared" si="883"/>
        <v>6092</v>
      </c>
      <c r="FH245" s="130">
        <f t="shared" si="883"/>
        <v>5724</v>
      </c>
      <c r="FI245" s="130">
        <f t="shared" si="883"/>
        <v>5816</v>
      </c>
      <c r="FJ245" s="130">
        <f t="shared" si="883"/>
        <v>5772</v>
      </c>
      <c r="FK245" s="130">
        <f t="shared" si="883"/>
        <v>6052</v>
      </c>
      <c r="FL245" s="130">
        <f t="shared" si="883"/>
        <v>6160</v>
      </c>
      <c r="FM245" s="130">
        <f t="shared" si="883"/>
        <v>6024</v>
      </c>
      <c r="FN245" s="130">
        <f t="shared" si="883"/>
        <v>6160</v>
      </c>
      <c r="FO245" s="130">
        <f t="shared" si="883"/>
        <v>6252</v>
      </c>
      <c r="FP245" s="130">
        <f t="shared" si="883"/>
        <v>5952</v>
      </c>
      <c r="FQ245" s="130">
        <f t="shared" si="883"/>
        <v>5180</v>
      </c>
      <c r="FR245" s="130">
        <f t="shared" si="883"/>
        <v>5592</v>
      </c>
      <c r="FS245" s="130">
        <f t="shared" si="883"/>
        <v>5792</v>
      </c>
      <c r="FT245" s="130">
        <f t="shared" si="883"/>
        <v>5644</v>
      </c>
      <c r="FU245" s="130">
        <f t="shared" si="883"/>
        <v>5216</v>
      </c>
      <c r="FV245" s="130">
        <f t="shared" si="883"/>
        <v>5392</v>
      </c>
      <c r="FW245" s="130">
        <f t="shared" si="883"/>
        <v>5340</v>
      </c>
      <c r="FX245" s="130">
        <f t="shared" si="883"/>
        <v>5128</v>
      </c>
      <c r="FY245" s="130">
        <f t="shared" si="883"/>
        <v>5552</v>
      </c>
      <c r="FZ245" s="130">
        <f t="shared" si="883"/>
        <v>5424</v>
      </c>
      <c r="GA245" s="130">
        <f t="shared" si="883"/>
        <v>5460</v>
      </c>
      <c r="GB245" s="130">
        <f t="shared" si="883"/>
        <v>5164</v>
      </c>
      <c r="GC245" s="130">
        <f t="shared" si="883"/>
        <v>5492</v>
      </c>
      <c r="GD245" s="130">
        <f t="shared" si="883"/>
        <v>5580</v>
      </c>
      <c r="GE245" s="130">
        <f t="shared" si="883"/>
        <v>5544</v>
      </c>
      <c r="GF245" s="130">
        <f t="shared" si="883"/>
        <v>5696</v>
      </c>
      <c r="GG245" s="130">
        <f t="shared" si="883"/>
        <v>5300</v>
      </c>
      <c r="GH245" s="130">
        <f t="shared" si="883"/>
        <v>5392</v>
      </c>
      <c r="GI245" s="130">
        <f t="shared" si="883"/>
        <v>5160</v>
      </c>
      <c r="GJ245" s="130">
        <f t="shared" si="883"/>
        <v>5372</v>
      </c>
      <c r="GK245" s="130">
        <f t="shared" si="883"/>
        <v>5804</v>
      </c>
      <c r="GL245" s="130">
        <f t="shared" si="883"/>
        <v>5468</v>
      </c>
      <c r="GM245" s="130">
        <f t="shared" si="883"/>
        <v>5344</v>
      </c>
      <c r="GN245" s="121"/>
      <c r="GO245" s="121"/>
      <c r="GP245" s="121"/>
      <c r="GQ245" s="121"/>
      <c r="GR245" s="120"/>
      <c r="GS245" s="120"/>
      <c r="GT245" s="120"/>
      <c r="GU245" s="120"/>
      <c r="GV245" s="120"/>
      <c r="GW245" s="120"/>
      <c r="GX245" s="120"/>
      <c r="GY245" s="120"/>
      <c r="GZ245" s="120"/>
      <c r="HA245" s="120"/>
      <c r="HB245" s="120"/>
      <c r="HC245" s="120"/>
      <c r="HD245" s="120"/>
      <c r="HE245" s="120"/>
      <c r="HF245" s="120"/>
      <c r="HG245" s="120"/>
    </row>
    <row r="246" spans="1:215" ht="15.75" x14ac:dyDescent="0.25">
      <c r="A246" s="45" t="s">
        <v>5</v>
      </c>
      <c r="B246" s="179" t="s">
        <v>95</v>
      </c>
      <c r="C246" s="46">
        <v>1.8</v>
      </c>
      <c r="D246" s="130">
        <f t="shared" ref="D246:BO246" si="884">D118/$C118</f>
        <v>0</v>
      </c>
      <c r="E246" s="130">
        <f t="shared" si="884"/>
        <v>0</v>
      </c>
      <c r="F246" s="130">
        <f t="shared" si="884"/>
        <v>0</v>
      </c>
      <c r="G246" s="130">
        <f t="shared" si="884"/>
        <v>0</v>
      </c>
      <c r="H246" s="130">
        <f t="shared" si="884"/>
        <v>0</v>
      </c>
      <c r="I246" s="130">
        <f t="shared" si="884"/>
        <v>0</v>
      </c>
      <c r="J246" s="130">
        <f t="shared" si="884"/>
        <v>0</v>
      </c>
      <c r="K246" s="130">
        <f t="shared" si="884"/>
        <v>0</v>
      </c>
      <c r="L246" s="130">
        <f t="shared" si="884"/>
        <v>0</v>
      </c>
      <c r="M246" s="130">
        <f t="shared" si="884"/>
        <v>0</v>
      </c>
      <c r="N246" s="130">
        <f t="shared" si="884"/>
        <v>0</v>
      </c>
      <c r="O246" s="130">
        <f t="shared" si="884"/>
        <v>0</v>
      </c>
      <c r="P246" s="130">
        <f t="shared" si="884"/>
        <v>0</v>
      </c>
      <c r="Q246" s="130">
        <f t="shared" si="884"/>
        <v>0</v>
      </c>
      <c r="R246" s="130">
        <f t="shared" si="884"/>
        <v>0</v>
      </c>
      <c r="S246" s="130">
        <f t="shared" si="884"/>
        <v>0</v>
      </c>
      <c r="T246" s="130">
        <f t="shared" si="884"/>
        <v>0</v>
      </c>
      <c r="U246" s="130">
        <f t="shared" si="884"/>
        <v>0</v>
      </c>
      <c r="V246" s="130">
        <f t="shared" si="884"/>
        <v>0</v>
      </c>
      <c r="W246" s="130">
        <f t="shared" si="884"/>
        <v>0</v>
      </c>
      <c r="X246" s="130">
        <f t="shared" si="884"/>
        <v>0</v>
      </c>
      <c r="Y246" s="130">
        <f t="shared" si="884"/>
        <v>0</v>
      </c>
      <c r="Z246" s="130">
        <f t="shared" si="884"/>
        <v>0</v>
      </c>
      <c r="AA246" s="130">
        <f t="shared" si="884"/>
        <v>0</v>
      </c>
      <c r="AB246" s="130">
        <f t="shared" si="884"/>
        <v>0</v>
      </c>
      <c r="AC246" s="130">
        <f t="shared" si="884"/>
        <v>0</v>
      </c>
      <c r="AD246" s="130">
        <f t="shared" si="884"/>
        <v>0</v>
      </c>
      <c r="AE246" s="130">
        <f t="shared" si="884"/>
        <v>0</v>
      </c>
      <c r="AF246" s="130">
        <f t="shared" si="884"/>
        <v>0</v>
      </c>
      <c r="AG246" s="130">
        <f t="shared" si="884"/>
        <v>0</v>
      </c>
      <c r="AH246" s="130">
        <f t="shared" si="884"/>
        <v>0</v>
      </c>
      <c r="AI246" s="130">
        <f t="shared" si="884"/>
        <v>0</v>
      </c>
      <c r="AJ246" s="130">
        <f t="shared" si="884"/>
        <v>0</v>
      </c>
      <c r="AK246" s="130">
        <f t="shared" si="884"/>
        <v>0</v>
      </c>
      <c r="AL246" s="130">
        <f t="shared" si="884"/>
        <v>0</v>
      </c>
      <c r="AM246" s="130">
        <f t="shared" si="884"/>
        <v>0</v>
      </c>
      <c r="AN246" s="130">
        <f t="shared" si="884"/>
        <v>0</v>
      </c>
      <c r="AO246" s="130">
        <f t="shared" si="884"/>
        <v>0</v>
      </c>
      <c r="AP246" s="130">
        <f t="shared" si="884"/>
        <v>0</v>
      </c>
      <c r="AQ246" s="130">
        <f t="shared" si="884"/>
        <v>0</v>
      </c>
      <c r="AR246" s="130">
        <f t="shared" si="884"/>
        <v>0</v>
      </c>
      <c r="AS246" s="130">
        <f t="shared" si="884"/>
        <v>0</v>
      </c>
      <c r="AT246" s="130">
        <f t="shared" si="884"/>
        <v>0</v>
      </c>
      <c r="AU246" s="130">
        <f t="shared" si="884"/>
        <v>0</v>
      </c>
      <c r="AV246" s="130">
        <f t="shared" si="884"/>
        <v>0</v>
      </c>
      <c r="AW246" s="130">
        <f t="shared" si="884"/>
        <v>0</v>
      </c>
      <c r="AX246" s="130">
        <f t="shared" si="884"/>
        <v>0</v>
      </c>
      <c r="AY246" s="130">
        <f t="shared" si="884"/>
        <v>0</v>
      </c>
      <c r="AZ246" s="130">
        <f t="shared" si="884"/>
        <v>0</v>
      </c>
      <c r="BA246" s="130">
        <f t="shared" si="884"/>
        <v>0</v>
      </c>
      <c r="BB246" s="130">
        <f t="shared" si="884"/>
        <v>0</v>
      </c>
      <c r="BC246" s="130">
        <f t="shared" si="884"/>
        <v>0</v>
      </c>
      <c r="BD246" s="130">
        <f t="shared" si="884"/>
        <v>0</v>
      </c>
      <c r="BE246" s="130">
        <f t="shared" si="884"/>
        <v>0</v>
      </c>
      <c r="BF246" s="130">
        <f t="shared" si="884"/>
        <v>0</v>
      </c>
      <c r="BG246" s="130">
        <f t="shared" si="884"/>
        <v>0</v>
      </c>
      <c r="BH246" s="130">
        <f t="shared" si="884"/>
        <v>0</v>
      </c>
      <c r="BI246" s="130">
        <f t="shared" si="884"/>
        <v>0</v>
      </c>
      <c r="BJ246" s="130">
        <f t="shared" si="884"/>
        <v>0</v>
      </c>
      <c r="BK246" s="130">
        <f t="shared" si="884"/>
        <v>0</v>
      </c>
      <c r="BL246" s="130">
        <f t="shared" si="884"/>
        <v>0</v>
      </c>
      <c r="BM246" s="130">
        <f t="shared" si="884"/>
        <v>0</v>
      </c>
      <c r="BN246" s="130">
        <f t="shared" si="884"/>
        <v>0</v>
      </c>
      <c r="BO246" s="130">
        <f t="shared" si="884"/>
        <v>0</v>
      </c>
      <c r="BP246" s="130">
        <f t="shared" ref="BP246:EA246" si="885">BP118/$C118</f>
        <v>0</v>
      </c>
      <c r="BQ246" s="130">
        <f t="shared" si="885"/>
        <v>0</v>
      </c>
      <c r="BR246" s="130">
        <f t="shared" si="885"/>
        <v>0</v>
      </c>
      <c r="BS246" s="130">
        <f t="shared" si="885"/>
        <v>0</v>
      </c>
      <c r="BT246" s="130">
        <f t="shared" si="885"/>
        <v>0</v>
      </c>
      <c r="BU246" s="130">
        <f t="shared" si="885"/>
        <v>0</v>
      </c>
      <c r="BV246" s="130">
        <f t="shared" si="885"/>
        <v>0</v>
      </c>
      <c r="BW246" s="130">
        <f t="shared" si="885"/>
        <v>0</v>
      </c>
      <c r="BX246" s="130">
        <f t="shared" si="885"/>
        <v>0</v>
      </c>
      <c r="BY246" s="130">
        <f t="shared" si="885"/>
        <v>0</v>
      </c>
      <c r="BZ246" s="130">
        <f t="shared" si="885"/>
        <v>0</v>
      </c>
      <c r="CA246" s="130">
        <f t="shared" si="885"/>
        <v>0</v>
      </c>
      <c r="CB246" s="130">
        <f t="shared" si="885"/>
        <v>0</v>
      </c>
      <c r="CC246" s="130">
        <f t="shared" si="885"/>
        <v>0</v>
      </c>
      <c r="CD246" s="130">
        <f t="shared" si="885"/>
        <v>0</v>
      </c>
      <c r="CE246" s="130">
        <f t="shared" si="885"/>
        <v>0</v>
      </c>
      <c r="CF246" s="130">
        <f t="shared" si="885"/>
        <v>0</v>
      </c>
      <c r="CG246" s="130">
        <f t="shared" si="885"/>
        <v>0</v>
      </c>
      <c r="CH246" s="130">
        <f t="shared" si="885"/>
        <v>0</v>
      </c>
      <c r="CI246" s="130">
        <f t="shared" si="885"/>
        <v>0</v>
      </c>
      <c r="CJ246" s="130">
        <f t="shared" si="885"/>
        <v>0</v>
      </c>
      <c r="CK246" s="130">
        <f t="shared" si="885"/>
        <v>0</v>
      </c>
      <c r="CL246" s="130">
        <f t="shared" si="885"/>
        <v>0</v>
      </c>
      <c r="CM246" s="130">
        <f t="shared" si="885"/>
        <v>0</v>
      </c>
      <c r="CN246" s="130">
        <f t="shared" si="885"/>
        <v>0</v>
      </c>
      <c r="CO246" s="130">
        <f t="shared" si="885"/>
        <v>0</v>
      </c>
      <c r="CP246" s="130">
        <f t="shared" si="885"/>
        <v>0</v>
      </c>
      <c r="CQ246" s="130">
        <f t="shared" si="885"/>
        <v>0</v>
      </c>
      <c r="CR246" s="130">
        <f t="shared" si="885"/>
        <v>0</v>
      </c>
      <c r="CS246" s="130">
        <f t="shared" si="885"/>
        <v>0</v>
      </c>
      <c r="CT246" s="130">
        <f t="shared" si="885"/>
        <v>0</v>
      </c>
      <c r="CU246" s="130">
        <f t="shared" si="885"/>
        <v>0</v>
      </c>
      <c r="CV246" s="130">
        <f t="shared" si="885"/>
        <v>0</v>
      </c>
      <c r="CW246" s="130">
        <f t="shared" si="885"/>
        <v>0</v>
      </c>
      <c r="CX246" s="130">
        <f t="shared" si="885"/>
        <v>0</v>
      </c>
      <c r="CY246" s="130">
        <f t="shared" si="885"/>
        <v>0</v>
      </c>
      <c r="CZ246" s="130">
        <f t="shared" si="885"/>
        <v>0</v>
      </c>
      <c r="DA246" s="130">
        <f t="shared" si="885"/>
        <v>0</v>
      </c>
      <c r="DB246" s="130">
        <f t="shared" si="885"/>
        <v>0</v>
      </c>
      <c r="DC246" s="130">
        <f t="shared" si="885"/>
        <v>0</v>
      </c>
      <c r="DD246" s="130">
        <f t="shared" si="885"/>
        <v>0</v>
      </c>
      <c r="DE246" s="130">
        <f t="shared" si="885"/>
        <v>0</v>
      </c>
      <c r="DF246" s="130">
        <f t="shared" si="885"/>
        <v>0</v>
      </c>
      <c r="DG246" s="130">
        <f t="shared" si="885"/>
        <v>0</v>
      </c>
      <c r="DH246" s="130">
        <f t="shared" si="885"/>
        <v>0</v>
      </c>
      <c r="DI246" s="130">
        <f t="shared" si="885"/>
        <v>0</v>
      </c>
      <c r="DJ246" s="130">
        <f t="shared" si="885"/>
        <v>0</v>
      </c>
      <c r="DK246" s="130">
        <f t="shared" si="885"/>
        <v>0</v>
      </c>
      <c r="DL246" s="130">
        <f t="shared" si="885"/>
        <v>0</v>
      </c>
      <c r="DM246" s="130">
        <f t="shared" si="885"/>
        <v>0</v>
      </c>
      <c r="DN246" s="130">
        <f t="shared" si="885"/>
        <v>0</v>
      </c>
      <c r="DO246" s="130">
        <f t="shared" si="885"/>
        <v>0</v>
      </c>
      <c r="DP246" s="130">
        <f t="shared" si="885"/>
        <v>0</v>
      </c>
      <c r="DQ246" s="130">
        <f t="shared" si="885"/>
        <v>0</v>
      </c>
      <c r="DR246" s="130">
        <f t="shared" si="885"/>
        <v>0</v>
      </c>
      <c r="DS246" s="130">
        <f t="shared" si="885"/>
        <v>0</v>
      </c>
      <c r="DT246" s="130">
        <f t="shared" si="885"/>
        <v>0</v>
      </c>
      <c r="DU246" s="130">
        <f t="shared" si="885"/>
        <v>0</v>
      </c>
      <c r="DV246" s="130">
        <f t="shared" si="885"/>
        <v>0</v>
      </c>
      <c r="DW246" s="130">
        <f t="shared" si="885"/>
        <v>0</v>
      </c>
      <c r="DX246" s="130">
        <f t="shared" si="885"/>
        <v>0</v>
      </c>
      <c r="DY246" s="130">
        <f t="shared" si="885"/>
        <v>0</v>
      </c>
      <c r="DZ246" s="130">
        <f t="shared" si="885"/>
        <v>0</v>
      </c>
      <c r="EA246" s="130">
        <f t="shared" si="885"/>
        <v>0</v>
      </c>
      <c r="EB246" s="130">
        <f t="shared" ref="EB246:ET246" si="886">EB118/$C118</f>
        <v>0</v>
      </c>
      <c r="EC246" s="130">
        <f t="shared" si="886"/>
        <v>0</v>
      </c>
      <c r="ED246" s="130">
        <f t="shared" si="886"/>
        <v>0</v>
      </c>
      <c r="EE246" s="130">
        <f t="shared" si="886"/>
        <v>0</v>
      </c>
      <c r="EF246" s="130">
        <f t="shared" si="886"/>
        <v>0</v>
      </c>
      <c r="EG246" s="130">
        <f t="shared" si="886"/>
        <v>0</v>
      </c>
      <c r="EH246" s="130">
        <f t="shared" si="886"/>
        <v>0</v>
      </c>
      <c r="EI246" s="130">
        <f t="shared" si="886"/>
        <v>0</v>
      </c>
      <c r="EJ246" s="130">
        <f t="shared" si="886"/>
        <v>0</v>
      </c>
      <c r="EK246" s="130">
        <f t="shared" si="886"/>
        <v>0</v>
      </c>
      <c r="EL246" s="130">
        <f t="shared" si="886"/>
        <v>0</v>
      </c>
      <c r="EM246" s="130">
        <f t="shared" si="886"/>
        <v>0</v>
      </c>
      <c r="EN246" s="130">
        <f t="shared" si="886"/>
        <v>0</v>
      </c>
      <c r="EO246" s="130">
        <f t="shared" si="886"/>
        <v>0</v>
      </c>
      <c r="EP246" s="130">
        <f t="shared" si="886"/>
        <v>0</v>
      </c>
      <c r="EQ246" s="130">
        <f t="shared" si="886"/>
        <v>0</v>
      </c>
      <c r="ER246" s="130">
        <f t="shared" si="886"/>
        <v>0</v>
      </c>
      <c r="ES246" s="130">
        <f t="shared" si="886"/>
        <v>0</v>
      </c>
      <c r="ET246" s="130">
        <f t="shared" si="886"/>
        <v>0</v>
      </c>
      <c r="EU246" s="130">
        <f t="shared" ref="EU246:GM246" si="887">EU118/$C118</f>
        <v>328.33333333333331</v>
      </c>
      <c r="EV246" s="130">
        <f t="shared" si="887"/>
        <v>386.66666666666663</v>
      </c>
      <c r="EW246" s="130">
        <f t="shared" si="887"/>
        <v>319.44444444444446</v>
      </c>
      <c r="EX246" s="130">
        <f t="shared" si="887"/>
        <v>291.66666666666669</v>
      </c>
      <c r="EY246" s="130">
        <f t="shared" si="887"/>
        <v>340</v>
      </c>
      <c r="EZ246" s="130">
        <f t="shared" si="887"/>
        <v>358.33333333333331</v>
      </c>
      <c r="FA246" s="130">
        <f t="shared" si="887"/>
        <v>355.55555555555554</v>
      </c>
      <c r="FB246" s="130">
        <f t="shared" si="887"/>
        <v>311.11111111111109</v>
      </c>
      <c r="FC246" s="130">
        <f t="shared" si="887"/>
        <v>301.11111111111109</v>
      </c>
      <c r="FD246" s="130">
        <f t="shared" si="887"/>
        <v>296.11111111111109</v>
      </c>
      <c r="FE246" s="130">
        <f t="shared" si="887"/>
        <v>278.88888888888886</v>
      </c>
      <c r="FF246" s="130">
        <f t="shared" si="887"/>
        <v>255.55555555555554</v>
      </c>
      <c r="FG246" s="130">
        <f t="shared" si="887"/>
        <v>235</v>
      </c>
      <c r="FH246" s="130">
        <f t="shared" si="887"/>
        <v>324.44444444444446</v>
      </c>
      <c r="FI246" s="130">
        <f t="shared" si="887"/>
        <v>310</v>
      </c>
      <c r="FJ246" s="130">
        <f t="shared" si="887"/>
        <v>270</v>
      </c>
      <c r="FK246" s="130">
        <f t="shared" si="887"/>
        <v>318.88888888888886</v>
      </c>
      <c r="FL246" s="130">
        <f t="shared" si="887"/>
        <v>299.44444444444446</v>
      </c>
      <c r="FM246" s="130">
        <f t="shared" si="887"/>
        <v>366.11111111111109</v>
      </c>
      <c r="FN246" s="130">
        <f t="shared" si="887"/>
        <v>347.77777777777777</v>
      </c>
      <c r="FO246" s="130">
        <f t="shared" si="887"/>
        <v>313.33333333333331</v>
      </c>
      <c r="FP246" s="130">
        <f t="shared" si="887"/>
        <v>305</v>
      </c>
      <c r="FQ246" s="130">
        <f t="shared" si="887"/>
        <v>327.22222222222223</v>
      </c>
      <c r="FR246" s="130">
        <f t="shared" si="887"/>
        <v>336.11111111111109</v>
      </c>
      <c r="FS246" s="130">
        <f t="shared" si="887"/>
        <v>302.77777777777777</v>
      </c>
      <c r="FT246" s="130">
        <f t="shared" si="887"/>
        <v>332.77777777777777</v>
      </c>
      <c r="FU246" s="130">
        <f t="shared" si="887"/>
        <v>306.66666666666669</v>
      </c>
      <c r="FV246" s="130">
        <f t="shared" si="887"/>
        <v>303.33333333333331</v>
      </c>
      <c r="FW246" s="130">
        <f t="shared" si="887"/>
        <v>281.11111111111109</v>
      </c>
      <c r="FX246" s="130">
        <f t="shared" si="887"/>
        <v>286.11111111111109</v>
      </c>
      <c r="FY246" s="130">
        <f t="shared" si="887"/>
        <v>326.66666666666669</v>
      </c>
      <c r="FZ246" s="130">
        <f t="shared" si="887"/>
        <v>327.22222222222223</v>
      </c>
      <c r="GA246" s="130">
        <f t="shared" si="887"/>
        <v>306.66666666666669</v>
      </c>
      <c r="GB246" s="130">
        <f t="shared" si="887"/>
        <v>243.33333333333331</v>
      </c>
      <c r="GC246" s="130">
        <f t="shared" si="887"/>
        <v>208.88888888888889</v>
      </c>
      <c r="GD246" s="130">
        <f t="shared" si="887"/>
        <v>275</v>
      </c>
      <c r="GE246" s="130">
        <f t="shared" si="887"/>
        <v>286.66666666666669</v>
      </c>
      <c r="GF246" s="130">
        <f t="shared" si="887"/>
        <v>273.88888888888886</v>
      </c>
      <c r="GG246" s="130">
        <f t="shared" si="887"/>
        <v>255</v>
      </c>
      <c r="GH246" s="130">
        <f t="shared" si="887"/>
        <v>256.11111111111109</v>
      </c>
      <c r="GI246" s="130">
        <f t="shared" si="887"/>
        <v>253.88888888888889</v>
      </c>
      <c r="GJ246" s="130">
        <f t="shared" si="887"/>
        <v>218.33333333333331</v>
      </c>
      <c r="GK246" s="130">
        <f t="shared" si="887"/>
        <v>186.66666666666666</v>
      </c>
      <c r="GL246" s="130">
        <f t="shared" si="887"/>
        <v>222.77777777777777</v>
      </c>
      <c r="GM246" s="130">
        <f t="shared" si="887"/>
        <v>230.55555555555554</v>
      </c>
      <c r="GN246" s="121"/>
      <c r="GO246" s="121"/>
      <c r="GP246" s="121"/>
      <c r="GQ246" s="121"/>
      <c r="GR246" s="120"/>
      <c r="GS246" s="120"/>
      <c r="GT246" s="120"/>
      <c r="GU246" s="120"/>
      <c r="GV246" s="120"/>
      <c r="GW246" s="120"/>
      <c r="GX246" s="120"/>
      <c r="GY246" s="120"/>
      <c r="GZ246" s="120"/>
      <c r="HA246" s="120"/>
      <c r="HB246" s="120"/>
      <c r="HC246" s="120"/>
      <c r="HD246" s="120"/>
      <c r="HE246" s="120"/>
      <c r="HF246" s="120"/>
      <c r="HG246" s="120"/>
    </row>
    <row r="247" spans="1:215" ht="15.75" x14ac:dyDescent="0.25">
      <c r="A247" s="45" t="s">
        <v>5</v>
      </c>
      <c r="B247" s="179" t="s">
        <v>95</v>
      </c>
      <c r="C247" s="46">
        <v>1.9</v>
      </c>
      <c r="D247" s="130">
        <f t="shared" ref="D247:BO247" si="888">D119/$C119</f>
        <v>0</v>
      </c>
      <c r="E247" s="130">
        <f t="shared" si="888"/>
        <v>0</v>
      </c>
      <c r="F247" s="130">
        <f t="shared" si="888"/>
        <v>0</v>
      </c>
      <c r="G247" s="130">
        <f t="shared" si="888"/>
        <v>0</v>
      </c>
      <c r="H247" s="130">
        <f t="shared" si="888"/>
        <v>0</v>
      </c>
      <c r="I247" s="130">
        <f t="shared" si="888"/>
        <v>0</v>
      </c>
      <c r="J247" s="130">
        <f t="shared" si="888"/>
        <v>0</v>
      </c>
      <c r="K247" s="130">
        <f t="shared" si="888"/>
        <v>0</v>
      </c>
      <c r="L247" s="130">
        <f t="shared" si="888"/>
        <v>0</v>
      </c>
      <c r="M247" s="130">
        <f t="shared" si="888"/>
        <v>0</v>
      </c>
      <c r="N247" s="130">
        <f t="shared" si="888"/>
        <v>0</v>
      </c>
      <c r="O247" s="130">
        <f t="shared" si="888"/>
        <v>0</v>
      </c>
      <c r="P247" s="130">
        <f t="shared" si="888"/>
        <v>0</v>
      </c>
      <c r="Q247" s="130">
        <f t="shared" si="888"/>
        <v>0</v>
      </c>
      <c r="R247" s="130">
        <f t="shared" si="888"/>
        <v>0</v>
      </c>
      <c r="S247" s="130">
        <f t="shared" si="888"/>
        <v>0</v>
      </c>
      <c r="T247" s="130">
        <f t="shared" si="888"/>
        <v>0</v>
      </c>
      <c r="U247" s="130">
        <f t="shared" si="888"/>
        <v>0</v>
      </c>
      <c r="V247" s="130">
        <f t="shared" si="888"/>
        <v>0</v>
      </c>
      <c r="W247" s="130">
        <f t="shared" si="888"/>
        <v>0</v>
      </c>
      <c r="X247" s="130">
        <f t="shared" si="888"/>
        <v>0</v>
      </c>
      <c r="Y247" s="130">
        <f t="shared" si="888"/>
        <v>0</v>
      </c>
      <c r="Z247" s="130">
        <f t="shared" si="888"/>
        <v>0</v>
      </c>
      <c r="AA247" s="130">
        <f t="shared" si="888"/>
        <v>0</v>
      </c>
      <c r="AB247" s="130">
        <f t="shared" si="888"/>
        <v>0</v>
      </c>
      <c r="AC247" s="130">
        <f t="shared" si="888"/>
        <v>0</v>
      </c>
      <c r="AD247" s="130">
        <f t="shared" si="888"/>
        <v>0</v>
      </c>
      <c r="AE247" s="130">
        <f t="shared" si="888"/>
        <v>0</v>
      </c>
      <c r="AF247" s="130">
        <f t="shared" si="888"/>
        <v>0</v>
      </c>
      <c r="AG247" s="130">
        <f t="shared" si="888"/>
        <v>0</v>
      </c>
      <c r="AH247" s="130">
        <f t="shared" si="888"/>
        <v>0</v>
      </c>
      <c r="AI247" s="130">
        <f t="shared" si="888"/>
        <v>0</v>
      </c>
      <c r="AJ247" s="130">
        <f t="shared" si="888"/>
        <v>0</v>
      </c>
      <c r="AK247" s="130">
        <f t="shared" si="888"/>
        <v>0</v>
      </c>
      <c r="AL247" s="130">
        <f t="shared" si="888"/>
        <v>0</v>
      </c>
      <c r="AM247" s="130">
        <f t="shared" si="888"/>
        <v>0</v>
      </c>
      <c r="AN247" s="130">
        <f t="shared" si="888"/>
        <v>0</v>
      </c>
      <c r="AO247" s="130">
        <f t="shared" si="888"/>
        <v>0</v>
      </c>
      <c r="AP247" s="130">
        <f t="shared" si="888"/>
        <v>0</v>
      </c>
      <c r="AQ247" s="130">
        <f t="shared" si="888"/>
        <v>0</v>
      </c>
      <c r="AR247" s="130">
        <f t="shared" si="888"/>
        <v>0</v>
      </c>
      <c r="AS247" s="130">
        <f t="shared" si="888"/>
        <v>0</v>
      </c>
      <c r="AT247" s="130">
        <f t="shared" si="888"/>
        <v>0</v>
      </c>
      <c r="AU247" s="130">
        <f t="shared" si="888"/>
        <v>0</v>
      </c>
      <c r="AV247" s="130">
        <f t="shared" si="888"/>
        <v>0</v>
      </c>
      <c r="AW247" s="130">
        <f t="shared" si="888"/>
        <v>0</v>
      </c>
      <c r="AX247" s="130">
        <f t="shared" si="888"/>
        <v>0</v>
      </c>
      <c r="AY247" s="130">
        <f t="shared" si="888"/>
        <v>0</v>
      </c>
      <c r="AZ247" s="130">
        <f t="shared" si="888"/>
        <v>0</v>
      </c>
      <c r="BA247" s="130">
        <f t="shared" si="888"/>
        <v>0</v>
      </c>
      <c r="BB247" s="130">
        <f t="shared" si="888"/>
        <v>0</v>
      </c>
      <c r="BC247" s="130">
        <f t="shared" si="888"/>
        <v>0</v>
      </c>
      <c r="BD247" s="130">
        <f t="shared" si="888"/>
        <v>0</v>
      </c>
      <c r="BE247" s="130">
        <f t="shared" si="888"/>
        <v>0</v>
      </c>
      <c r="BF247" s="130">
        <f t="shared" si="888"/>
        <v>0</v>
      </c>
      <c r="BG247" s="130">
        <f t="shared" si="888"/>
        <v>0</v>
      </c>
      <c r="BH247" s="130">
        <f t="shared" si="888"/>
        <v>0</v>
      </c>
      <c r="BI247" s="130">
        <f t="shared" si="888"/>
        <v>0</v>
      </c>
      <c r="BJ247" s="130">
        <f t="shared" si="888"/>
        <v>0</v>
      </c>
      <c r="BK247" s="130">
        <f t="shared" si="888"/>
        <v>0</v>
      </c>
      <c r="BL247" s="130">
        <f t="shared" si="888"/>
        <v>0</v>
      </c>
      <c r="BM247" s="130">
        <f t="shared" si="888"/>
        <v>0</v>
      </c>
      <c r="BN247" s="130">
        <f t="shared" si="888"/>
        <v>0</v>
      </c>
      <c r="BO247" s="130">
        <f t="shared" si="888"/>
        <v>0</v>
      </c>
      <c r="BP247" s="130">
        <f t="shared" ref="BP247:EA247" si="889">BP119/$C119</f>
        <v>0</v>
      </c>
      <c r="BQ247" s="130">
        <f t="shared" si="889"/>
        <v>0</v>
      </c>
      <c r="BR247" s="130">
        <f t="shared" si="889"/>
        <v>0</v>
      </c>
      <c r="BS247" s="130">
        <f t="shared" si="889"/>
        <v>0</v>
      </c>
      <c r="BT247" s="130">
        <f t="shared" si="889"/>
        <v>0</v>
      </c>
      <c r="BU247" s="130">
        <f t="shared" si="889"/>
        <v>0</v>
      </c>
      <c r="BV247" s="130">
        <f t="shared" si="889"/>
        <v>0</v>
      </c>
      <c r="BW247" s="130">
        <f t="shared" si="889"/>
        <v>0</v>
      </c>
      <c r="BX247" s="130">
        <f t="shared" si="889"/>
        <v>0</v>
      </c>
      <c r="BY247" s="130">
        <f t="shared" si="889"/>
        <v>0</v>
      </c>
      <c r="BZ247" s="130">
        <f t="shared" si="889"/>
        <v>0</v>
      </c>
      <c r="CA247" s="130">
        <f t="shared" si="889"/>
        <v>0</v>
      </c>
      <c r="CB247" s="130">
        <f t="shared" si="889"/>
        <v>0</v>
      </c>
      <c r="CC247" s="130">
        <f t="shared" si="889"/>
        <v>0</v>
      </c>
      <c r="CD247" s="130">
        <f t="shared" si="889"/>
        <v>0</v>
      </c>
      <c r="CE247" s="130">
        <f t="shared" si="889"/>
        <v>0</v>
      </c>
      <c r="CF247" s="130">
        <f t="shared" si="889"/>
        <v>0</v>
      </c>
      <c r="CG247" s="130">
        <f t="shared" si="889"/>
        <v>0</v>
      </c>
      <c r="CH247" s="130">
        <f t="shared" si="889"/>
        <v>0</v>
      </c>
      <c r="CI247" s="130">
        <f t="shared" si="889"/>
        <v>0</v>
      </c>
      <c r="CJ247" s="130">
        <f t="shared" si="889"/>
        <v>0</v>
      </c>
      <c r="CK247" s="130">
        <f t="shared" si="889"/>
        <v>0</v>
      </c>
      <c r="CL247" s="130">
        <f t="shared" si="889"/>
        <v>0</v>
      </c>
      <c r="CM247" s="130">
        <f t="shared" si="889"/>
        <v>0</v>
      </c>
      <c r="CN247" s="130">
        <f t="shared" si="889"/>
        <v>0</v>
      </c>
      <c r="CO247" s="130">
        <f t="shared" si="889"/>
        <v>0</v>
      </c>
      <c r="CP247" s="130">
        <f t="shared" si="889"/>
        <v>0</v>
      </c>
      <c r="CQ247" s="130">
        <f t="shared" si="889"/>
        <v>0</v>
      </c>
      <c r="CR247" s="130">
        <f t="shared" si="889"/>
        <v>0</v>
      </c>
      <c r="CS247" s="130">
        <f t="shared" si="889"/>
        <v>0</v>
      </c>
      <c r="CT247" s="130">
        <f t="shared" si="889"/>
        <v>0</v>
      </c>
      <c r="CU247" s="130">
        <f t="shared" si="889"/>
        <v>0</v>
      </c>
      <c r="CV247" s="130">
        <f t="shared" si="889"/>
        <v>0</v>
      </c>
      <c r="CW247" s="130">
        <f t="shared" si="889"/>
        <v>0</v>
      </c>
      <c r="CX247" s="130">
        <f t="shared" si="889"/>
        <v>0</v>
      </c>
      <c r="CY247" s="130">
        <f t="shared" si="889"/>
        <v>0</v>
      </c>
      <c r="CZ247" s="130">
        <f t="shared" si="889"/>
        <v>0</v>
      </c>
      <c r="DA247" s="130">
        <f t="shared" si="889"/>
        <v>0</v>
      </c>
      <c r="DB247" s="130">
        <f t="shared" si="889"/>
        <v>0</v>
      </c>
      <c r="DC247" s="130">
        <f t="shared" si="889"/>
        <v>0</v>
      </c>
      <c r="DD247" s="130">
        <f t="shared" si="889"/>
        <v>0</v>
      </c>
      <c r="DE247" s="130">
        <f t="shared" si="889"/>
        <v>0</v>
      </c>
      <c r="DF247" s="130">
        <f t="shared" si="889"/>
        <v>0</v>
      </c>
      <c r="DG247" s="130">
        <f t="shared" si="889"/>
        <v>0</v>
      </c>
      <c r="DH247" s="130">
        <f t="shared" si="889"/>
        <v>0</v>
      </c>
      <c r="DI247" s="130">
        <f t="shared" si="889"/>
        <v>0</v>
      </c>
      <c r="DJ247" s="130">
        <f t="shared" si="889"/>
        <v>0</v>
      </c>
      <c r="DK247" s="130">
        <f t="shared" si="889"/>
        <v>0</v>
      </c>
      <c r="DL247" s="130">
        <f t="shared" si="889"/>
        <v>0</v>
      </c>
      <c r="DM247" s="130">
        <f t="shared" si="889"/>
        <v>0</v>
      </c>
      <c r="DN247" s="130">
        <f t="shared" si="889"/>
        <v>0</v>
      </c>
      <c r="DO247" s="130">
        <f t="shared" si="889"/>
        <v>0</v>
      </c>
      <c r="DP247" s="130">
        <f t="shared" si="889"/>
        <v>0</v>
      </c>
      <c r="DQ247" s="130">
        <f t="shared" si="889"/>
        <v>0</v>
      </c>
      <c r="DR247" s="130">
        <f t="shared" si="889"/>
        <v>0</v>
      </c>
      <c r="DS247" s="130">
        <f t="shared" si="889"/>
        <v>0</v>
      </c>
      <c r="DT247" s="130">
        <f t="shared" si="889"/>
        <v>0</v>
      </c>
      <c r="DU247" s="130">
        <f t="shared" si="889"/>
        <v>0</v>
      </c>
      <c r="DV247" s="130">
        <f t="shared" si="889"/>
        <v>0</v>
      </c>
      <c r="DW247" s="130">
        <f t="shared" si="889"/>
        <v>0</v>
      </c>
      <c r="DX247" s="130">
        <f t="shared" si="889"/>
        <v>0</v>
      </c>
      <c r="DY247" s="130">
        <f t="shared" si="889"/>
        <v>0</v>
      </c>
      <c r="DZ247" s="130">
        <f t="shared" si="889"/>
        <v>0</v>
      </c>
      <c r="EA247" s="130">
        <f t="shared" si="889"/>
        <v>0</v>
      </c>
      <c r="EB247" s="130">
        <f t="shared" ref="EB247:ET247" si="890">EB119/$C119</f>
        <v>0</v>
      </c>
      <c r="EC247" s="130">
        <f t="shared" si="890"/>
        <v>0</v>
      </c>
      <c r="ED247" s="130">
        <f t="shared" si="890"/>
        <v>0</v>
      </c>
      <c r="EE247" s="130">
        <f t="shared" si="890"/>
        <v>0</v>
      </c>
      <c r="EF247" s="130">
        <f t="shared" si="890"/>
        <v>0</v>
      </c>
      <c r="EG247" s="130">
        <f t="shared" si="890"/>
        <v>0</v>
      </c>
      <c r="EH247" s="130">
        <f t="shared" si="890"/>
        <v>0</v>
      </c>
      <c r="EI247" s="130">
        <f t="shared" si="890"/>
        <v>0</v>
      </c>
      <c r="EJ247" s="130">
        <f t="shared" si="890"/>
        <v>0</v>
      </c>
      <c r="EK247" s="130">
        <f t="shared" si="890"/>
        <v>0</v>
      </c>
      <c r="EL247" s="130">
        <f t="shared" si="890"/>
        <v>0</v>
      </c>
      <c r="EM247" s="130">
        <f t="shared" si="890"/>
        <v>0</v>
      </c>
      <c r="EN247" s="130">
        <f t="shared" si="890"/>
        <v>0</v>
      </c>
      <c r="EO247" s="130">
        <f t="shared" si="890"/>
        <v>0</v>
      </c>
      <c r="EP247" s="130">
        <f t="shared" si="890"/>
        <v>0</v>
      </c>
      <c r="EQ247" s="130">
        <f t="shared" si="890"/>
        <v>0</v>
      </c>
      <c r="ER247" s="130">
        <f t="shared" si="890"/>
        <v>0</v>
      </c>
      <c r="ES247" s="130">
        <f t="shared" si="890"/>
        <v>0</v>
      </c>
      <c r="ET247" s="130">
        <f t="shared" si="890"/>
        <v>0</v>
      </c>
      <c r="EU247" s="130">
        <f t="shared" ref="EU247:GM247" si="891">EU119/$C119</f>
        <v>28.947368421052634</v>
      </c>
      <c r="EV247" s="130">
        <f t="shared" si="891"/>
        <v>41.578947368421055</v>
      </c>
      <c r="EW247" s="130">
        <f t="shared" si="891"/>
        <v>53.15789473684211</v>
      </c>
      <c r="EX247" s="130">
        <f t="shared" si="891"/>
        <v>40</v>
      </c>
      <c r="EY247" s="130">
        <f t="shared" si="891"/>
        <v>42.10526315789474</v>
      </c>
      <c r="EZ247" s="130">
        <f t="shared" si="891"/>
        <v>43.684210526315795</v>
      </c>
      <c r="FA247" s="130">
        <f t="shared" si="891"/>
        <v>51.578947368421055</v>
      </c>
      <c r="FB247" s="130">
        <f t="shared" si="891"/>
        <v>64.21052631578948</v>
      </c>
      <c r="FC247" s="130">
        <f t="shared" si="891"/>
        <v>28.947368421052634</v>
      </c>
      <c r="FD247" s="130">
        <f t="shared" si="891"/>
        <v>66.31578947368422</v>
      </c>
      <c r="FE247" s="130">
        <f t="shared" si="891"/>
        <v>49.473684210526315</v>
      </c>
      <c r="FF247" s="130">
        <f t="shared" si="891"/>
        <v>68.421052631578945</v>
      </c>
      <c r="FG247" s="130">
        <f t="shared" si="891"/>
        <v>51.05263157894737</v>
      </c>
      <c r="FH247" s="130">
        <f t="shared" si="891"/>
        <v>43.684210526315795</v>
      </c>
      <c r="FI247" s="130">
        <f t="shared" si="891"/>
        <v>54.21052631578948</v>
      </c>
      <c r="FJ247" s="130">
        <f t="shared" si="891"/>
        <v>60.526315789473685</v>
      </c>
      <c r="FK247" s="130">
        <f t="shared" si="891"/>
        <v>61.578947368421055</v>
      </c>
      <c r="FL247" s="130">
        <f t="shared" si="891"/>
        <v>57.894736842105267</v>
      </c>
      <c r="FM247" s="130">
        <f t="shared" si="891"/>
        <v>67.368421052631575</v>
      </c>
      <c r="FN247" s="130">
        <f t="shared" si="891"/>
        <v>57.368421052631582</v>
      </c>
      <c r="FO247" s="130">
        <f t="shared" si="891"/>
        <v>44.736842105263158</v>
      </c>
      <c r="FP247" s="130">
        <f t="shared" si="891"/>
        <v>44.736842105263158</v>
      </c>
      <c r="FQ247" s="130">
        <f t="shared" si="891"/>
        <v>48.421052631578952</v>
      </c>
      <c r="FR247" s="130">
        <f t="shared" si="891"/>
        <v>47.368421052631582</v>
      </c>
      <c r="FS247" s="130">
        <f t="shared" si="891"/>
        <v>48.947368421052637</v>
      </c>
      <c r="FT247" s="130">
        <f t="shared" si="891"/>
        <v>60</v>
      </c>
      <c r="FU247" s="130">
        <f t="shared" si="891"/>
        <v>50.526315789473685</v>
      </c>
      <c r="FV247" s="130">
        <f t="shared" si="891"/>
        <v>59.473684210526315</v>
      </c>
      <c r="FW247" s="130">
        <f t="shared" si="891"/>
        <v>58.421052631578952</v>
      </c>
      <c r="FX247" s="130">
        <f t="shared" si="891"/>
        <v>45.263157894736842</v>
      </c>
      <c r="FY247" s="130">
        <f t="shared" si="891"/>
        <v>62.631578947368425</v>
      </c>
      <c r="FZ247" s="130">
        <f t="shared" si="891"/>
        <v>53.684210526315795</v>
      </c>
      <c r="GA247" s="130">
        <f t="shared" si="891"/>
        <v>52.631578947368425</v>
      </c>
      <c r="GB247" s="130">
        <f t="shared" si="891"/>
        <v>44.210526315789473</v>
      </c>
      <c r="GC247" s="130">
        <f t="shared" si="891"/>
        <v>52.631578947368425</v>
      </c>
      <c r="GD247" s="130">
        <f t="shared" si="891"/>
        <v>49.473684210526315</v>
      </c>
      <c r="GE247" s="130">
        <f t="shared" si="891"/>
        <v>47.368421052631582</v>
      </c>
      <c r="GF247" s="130">
        <f t="shared" si="891"/>
        <v>43.15789473684211</v>
      </c>
      <c r="GG247" s="130">
        <f t="shared" si="891"/>
        <v>52.10526315789474</v>
      </c>
      <c r="GH247" s="130">
        <f t="shared" si="891"/>
        <v>56.315789473684212</v>
      </c>
      <c r="GI247" s="130">
        <f t="shared" si="891"/>
        <v>52.631578947368425</v>
      </c>
      <c r="GJ247" s="130">
        <f t="shared" si="891"/>
        <v>50</v>
      </c>
      <c r="GK247" s="130">
        <f t="shared" si="891"/>
        <v>52.631578947368425</v>
      </c>
      <c r="GL247" s="130">
        <f t="shared" si="891"/>
        <v>77.368421052631589</v>
      </c>
      <c r="GM247" s="130">
        <f t="shared" si="891"/>
        <v>79.473684210526315</v>
      </c>
      <c r="GN247" s="121"/>
      <c r="GO247" s="121"/>
      <c r="GP247" s="121"/>
      <c r="GQ247" s="121"/>
      <c r="GR247" s="120"/>
      <c r="GS247" s="120"/>
      <c r="GT247" s="120"/>
      <c r="GU247" s="120"/>
      <c r="GV247" s="120"/>
      <c r="GW247" s="120"/>
      <c r="GX247" s="120"/>
      <c r="GY247" s="120"/>
      <c r="GZ247" s="120"/>
      <c r="HA247" s="120"/>
      <c r="HB247" s="120"/>
      <c r="HC247" s="120"/>
      <c r="HD247" s="120"/>
      <c r="HE247" s="120"/>
      <c r="HF247" s="120"/>
      <c r="HG247" s="120"/>
    </row>
    <row r="248" spans="1:215" ht="15.75" x14ac:dyDescent="0.25">
      <c r="A248" s="45" t="s">
        <v>5</v>
      </c>
      <c r="B248" s="179" t="s">
        <v>95</v>
      </c>
      <c r="C248" s="46">
        <v>2</v>
      </c>
      <c r="D248" s="130">
        <f t="shared" ref="D248:BO248" si="892">D120/$C120</f>
        <v>0</v>
      </c>
      <c r="E248" s="130">
        <f t="shared" si="892"/>
        <v>0</v>
      </c>
      <c r="F248" s="130">
        <f t="shared" si="892"/>
        <v>0</v>
      </c>
      <c r="G248" s="130">
        <f t="shared" si="892"/>
        <v>0</v>
      </c>
      <c r="H248" s="130">
        <f t="shared" si="892"/>
        <v>0</v>
      </c>
      <c r="I248" s="130">
        <f t="shared" si="892"/>
        <v>0</v>
      </c>
      <c r="J248" s="130">
        <f t="shared" si="892"/>
        <v>0</v>
      </c>
      <c r="K248" s="130">
        <f t="shared" si="892"/>
        <v>0</v>
      </c>
      <c r="L248" s="130">
        <f t="shared" si="892"/>
        <v>0</v>
      </c>
      <c r="M248" s="130">
        <f t="shared" si="892"/>
        <v>0</v>
      </c>
      <c r="N248" s="130">
        <f t="shared" si="892"/>
        <v>0</v>
      </c>
      <c r="O248" s="130">
        <f t="shared" si="892"/>
        <v>0</v>
      </c>
      <c r="P248" s="130">
        <f t="shared" si="892"/>
        <v>0</v>
      </c>
      <c r="Q248" s="130">
        <f t="shared" si="892"/>
        <v>0</v>
      </c>
      <c r="R248" s="130">
        <f t="shared" si="892"/>
        <v>0</v>
      </c>
      <c r="S248" s="130">
        <f t="shared" si="892"/>
        <v>0</v>
      </c>
      <c r="T248" s="130">
        <f t="shared" si="892"/>
        <v>0</v>
      </c>
      <c r="U248" s="130">
        <f t="shared" si="892"/>
        <v>0</v>
      </c>
      <c r="V248" s="130">
        <f t="shared" si="892"/>
        <v>0</v>
      </c>
      <c r="W248" s="130">
        <f t="shared" si="892"/>
        <v>0</v>
      </c>
      <c r="X248" s="130">
        <f t="shared" si="892"/>
        <v>0</v>
      </c>
      <c r="Y248" s="130">
        <f t="shared" si="892"/>
        <v>0</v>
      </c>
      <c r="Z248" s="130">
        <f t="shared" si="892"/>
        <v>0</v>
      </c>
      <c r="AA248" s="130">
        <f t="shared" si="892"/>
        <v>0</v>
      </c>
      <c r="AB248" s="130">
        <f t="shared" si="892"/>
        <v>0</v>
      </c>
      <c r="AC248" s="130">
        <f t="shared" si="892"/>
        <v>0</v>
      </c>
      <c r="AD248" s="130">
        <f t="shared" si="892"/>
        <v>0</v>
      </c>
      <c r="AE248" s="130">
        <f t="shared" si="892"/>
        <v>0</v>
      </c>
      <c r="AF248" s="130">
        <f t="shared" si="892"/>
        <v>0</v>
      </c>
      <c r="AG248" s="130">
        <f t="shared" si="892"/>
        <v>0</v>
      </c>
      <c r="AH248" s="130">
        <f t="shared" si="892"/>
        <v>0</v>
      </c>
      <c r="AI248" s="130">
        <f t="shared" si="892"/>
        <v>0</v>
      </c>
      <c r="AJ248" s="130">
        <f t="shared" si="892"/>
        <v>0</v>
      </c>
      <c r="AK248" s="130">
        <f t="shared" si="892"/>
        <v>0</v>
      </c>
      <c r="AL248" s="130">
        <f t="shared" si="892"/>
        <v>0</v>
      </c>
      <c r="AM248" s="130">
        <f t="shared" si="892"/>
        <v>0</v>
      </c>
      <c r="AN248" s="130">
        <f t="shared" si="892"/>
        <v>0</v>
      </c>
      <c r="AO248" s="130">
        <f t="shared" si="892"/>
        <v>0</v>
      </c>
      <c r="AP248" s="130">
        <f t="shared" si="892"/>
        <v>0</v>
      </c>
      <c r="AQ248" s="130">
        <f t="shared" si="892"/>
        <v>0</v>
      </c>
      <c r="AR248" s="130">
        <f t="shared" si="892"/>
        <v>0</v>
      </c>
      <c r="AS248" s="130">
        <f t="shared" si="892"/>
        <v>0</v>
      </c>
      <c r="AT248" s="130">
        <f t="shared" si="892"/>
        <v>0</v>
      </c>
      <c r="AU248" s="130">
        <f t="shared" si="892"/>
        <v>0</v>
      </c>
      <c r="AV248" s="130">
        <f t="shared" si="892"/>
        <v>0</v>
      </c>
      <c r="AW248" s="130">
        <f t="shared" si="892"/>
        <v>0</v>
      </c>
      <c r="AX248" s="130">
        <f t="shared" si="892"/>
        <v>0</v>
      </c>
      <c r="AY248" s="130">
        <f t="shared" si="892"/>
        <v>0</v>
      </c>
      <c r="AZ248" s="130">
        <f t="shared" si="892"/>
        <v>0</v>
      </c>
      <c r="BA248" s="130">
        <f t="shared" si="892"/>
        <v>0</v>
      </c>
      <c r="BB248" s="130">
        <f t="shared" si="892"/>
        <v>0</v>
      </c>
      <c r="BC248" s="130">
        <f t="shared" si="892"/>
        <v>0</v>
      </c>
      <c r="BD248" s="130">
        <f t="shared" si="892"/>
        <v>0</v>
      </c>
      <c r="BE248" s="130">
        <f t="shared" si="892"/>
        <v>0</v>
      </c>
      <c r="BF248" s="130">
        <f t="shared" si="892"/>
        <v>0</v>
      </c>
      <c r="BG248" s="130">
        <f t="shared" si="892"/>
        <v>0</v>
      </c>
      <c r="BH248" s="130">
        <f t="shared" si="892"/>
        <v>0</v>
      </c>
      <c r="BI248" s="130">
        <f t="shared" si="892"/>
        <v>0</v>
      </c>
      <c r="BJ248" s="130">
        <f t="shared" si="892"/>
        <v>0</v>
      </c>
      <c r="BK248" s="130">
        <f t="shared" si="892"/>
        <v>0</v>
      </c>
      <c r="BL248" s="130">
        <f t="shared" si="892"/>
        <v>0</v>
      </c>
      <c r="BM248" s="130">
        <f t="shared" si="892"/>
        <v>0</v>
      </c>
      <c r="BN248" s="130">
        <f t="shared" si="892"/>
        <v>0</v>
      </c>
      <c r="BO248" s="130">
        <f t="shared" si="892"/>
        <v>0</v>
      </c>
      <c r="BP248" s="130">
        <f t="shared" ref="BP248:EA248" si="893">BP120/$C120</f>
        <v>0</v>
      </c>
      <c r="BQ248" s="130">
        <f t="shared" si="893"/>
        <v>0</v>
      </c>
      <c r="BR248" s="130">
        <f t="shared" si="893"/>
        <v>0</v>
      </c>
      <c r="BS248" s="130">
        <f t="shared" si="893"/>
        <v>0</v>
      </c>
      <c r="BT248" s="130">
        <f t="shared" si="893"/>
        <v>0</v>
      </c>
      <c r="BU248" s="130">
        <f t="shared" si="893"/>
        <v>0</v>
      </c>
      <c r="BV248" s="130">
        <f t="shared" si="893"/>
        <v>0</v>
      </c>
      <c r="BW248" s="130">
        <f t="shared" si="893"/>
        <v>0</v>
      </c>
      <c r="BX248" s="130">
        <f t="shared" si="893"/>
        <v>0</v>
      </c>
      <c r="BY248" s="130">
        <f t="shared" si="893"/>
        <v>0</v>
      </c>
      <c r="BZ248" s="130">
        <f t="shared" si="893"/>
        <v>0</v>
      </c>
      <c r="CA248" s="130">
        <f t="shared" si="893"/>
        <v>0</v>
      </c>
      <c r="CB248" s="130">
        <f t="shared" si="893"/>
        <v>0</v>
      </c>
      <c r="CC248" s="130">
        <f t="shared" si="893"/>
        <v>0</v>
      </c>
      <c r="CD248" s="130">
        <f t="shared" si="893"/>
        <v>0</v>
      </c>
      <c r="CE248" s="130">
        <f t="shared" si="893"/>
        <v>0</v>
      </c>
      <c r="CF248" s="130">
        <f t="shared" si="893"/>
        <v>0</v>
      </c>
      <c r="CG248" s="130">
        <f t="shared" si="893"/>
        <v>0</v>
      </c>
      <c r="CH248" s="130">
        <f t="shared" si="893"/>
        <v>0</v>
      </c>
      <c r="CI248" s="130">
        <f t="shared" si="893"/>
        <v>0</v>
      </c>
      <c r="CJ248" s="130">
        <f t="shared" si="893"/>
        <v>0</v>
      </c>
      <c r="CK248" s="130">
        <f t="shared" si="893"/>
        <v>0</v>
      </c>
      <c r="CL248" s="130">
        <f t="shared" si="893"/>
        <v>0</v>
      </c>
      <c r="CM248" s="130">
        <f t="shared" si="893"/>
        <v>0</v>
      </c>
      <c r="CN248" s="130">
        <f t="shared" si="893"/>
        <v>0</v>
      </c>
      <c r="CO248" s="130">
        <f t="shared" si="893"/>
        <v>0</v>
      </c>
      <c r="CP248" s="130">
        <f t="shared" si="893"/>
        <v>0</v>
      </c>
      <c r="CQ248" s="130">
        <f t="shared" si="893"/>
        <v>0</v>
      </c>
      <c r="CR248" s="130">
        <f t="shared" si="893"/>
        <v>0</v>
      </c>
      <c r="CS248" s="130">
        <f t="shared" si="893"/>
        <v>0</v>
      </c>
      <c r="CT248" s="130">
        <f t="shared" si="893"/>
        <v>0</v>
      </c>
      <c r="CU248" s="130">
        <f t="shared" si="893"/>
        <v>0</v>
      </c>
      <c r="CV248" s="130">
        <f t="shared" si="893"/>
        <v>0</v>
      </c>
      <c r="CW248" s="130">
        <f t="shared" si="893"/>
        <v>0</v>
      </c>
      <c r="CX248" s="130">
        <f t="shared" si="893"/>
        <v>0</v>
      </c>
      <c r="CY248" s="130">
        <f t="shared" si="893"/>
        <v>0</v>
      </c>
      <c r="CZ248" s="130">
        <f t="shared" si="893"/>
        <v>0</v>
      </c>
      <c r="DA248" s="130">
        <f t="shared" si="893"/>
        <v>0</v>
      </c>
      <c r="DB248" s="130">
        <f t="shared" si="893"/>
        <v>0</v>
      </c>
      <c r="DC248" s="130">
        <f t="shared" si="893"/>
        <v>0</v>
      </c>
      <c r="DD248" s="130">
        <f t="shared" si="893"/>
        <v>0</v>
      </c>
      <c r="DE248" s="130">
        <f t="shared" si="893"/>
        <v>0</v>
      </c>
      <c r="DF248" s="130">
        <f t="shared" si="893"/>
        <v>0</v>
      </c>
      <c r="DG248" s="130">
        <f t="shared" si="893"/>
        <v>0</v>
      </c>
      <c r="DH248" s="130">
        <f t="shared" si="893"/>
        <v>0</v>
      </c>
      <c r="DI248" s="130">
        <f t="shared" si="893"/>
        <v>0</v>
      </c>
      <c r="DJ248" s="130">
        <f t="shared" si="893"/>
        <v>0</v>
      </c>
      <c r="DK248" s="130">
        <f t="shared" si="893"/>
        <v>0</v>
      </c>
      <c r="DL248" s="130">
        <f t="shared" si="893"/>
        <v>0</v>
      </c>
      <c r="DM248" s="130">
        <f t="shared" si="893"/>
        <v>0</v>
      </c>
      <c r="DN248" s="130">
        <f t="shared" si="893"/>
        <v>0</v>
      </c>
      <c r="DO248" s="130">
        <f t="shared" si="893"/>
        <v>0</v>
      </c>
      <c r="DP248" s="130">
        <f t="shared" si="893"/>
        <v>0</v>
      </c>
      <c r="DQ248" s="130">
        <f t="shared" si="893"/>
        <v>0</v>
      </c>
      <c r="DR248" s="130">
        <f t="shared" si="893"/>
        <v>0</v>
      </c>
      <c r="DS248" s="130">
        <f t="shared" si="893"/>
        <v>0</v>
      </c>
      <c r="DT248" s="130">
        <f t="shared" si="893"/>
        <v>0</v>
      </c>
      <c r="DU248" s="130">
        <f t="shared" si="893"/>
        <v>0</v>
      </c>
      <c r="DV248" s="130">
        <f t="shared" si="893"/>
        <v>0</v>
      </c>
      <c r="DW248" s="130">
        <f t="shared" si="893"/>
        <v>0</v>
      </c>
      <c r="DX248" s="130">
        <f t="shared" si="893"/>
        <v>0</v>
      </c>
      <c r="DY248" s="130">
        <f t="shared" si="893"/>
        <v>0</v>
      </c>
      <c r="DZ248" s="130">
        <f t="shared" si="893"/>
        <v>0</v>
      </c>
      <c r="EA248" s="130">
        <f t="shared" si="893"/>
        <v>0</v>
      </c>
      <c r="EB248" s="130">
        <f t="shared" ref="EB248:ET248" si="894">EB120/$C120</f>
        <v>0</v>
      </c>
      <c r="EC248" s="130">
        <f t="shared" si="894"/>
        <v>0</v>
      </c>
      <c r="ED248" s="130">
        <f t="shared" si="894"/>
        <v>0</v>
      </c>
      <c r="EE248" s="130">
        <f t="shared" si="894"/>
        <v>0</v>
      </c>
      <c r="EF248" s="130">
        <f t="shared" si="894"/>
        <v>0</v>
      </c>
      <c r="EG248" s="130">
        <f t="shared" si="894"/>
        <v>0</v>
      </c>
      <c r="EH248" s="130">
        <f t="shared" si="894"/>
        <v>0</v>
      </c>
      <c r="EI248" s="130">
        <f t="shared" si="894"/>
        <v>0</v>
      </c>
      <c r="EJ248" s="130">
        <f t="shared" si="894"/>
        <v>0</v>
      </c>
      <c r="EK248" s="130">
        <f t="shared" si="894"/>
        <v>0</v>
      </c>
      <c r="EL248" s="130">
        <f t="shared" si="894"/>
        <v>0</v>
      </c>
      <c r="EM248" s="130">
        <f t="shared" si="894"/>
        <v>0</v>
      </c>
      <c r="EN248" s="130">
        <f t="shared" si="894"/>
        <v>0</v>
      </c>
      <c r="EO248" s="130">
        <f t="shared" si="894"/>
        <v>0</v>
      </c>
      <c r="EP248" s="130">
        <f t="shared" si="894"/>
        <v>0</v>
      </c>
      <c r="EQ248" s="130">
        <f t="shared" si="894"/>
        <v>0</v>
      </c>
      <c r="ER248" s="130">
        <f t="shared" si="894"/>
        <v>0</v>
      </c>
      <c r="ES248" s="130">
        <f t="shared" si="894"/>
        <v>0</v>
      </c>
      <c r="ET248" s="130">
        <f t="shared" si="894"/>
        <v>0</v>
      </c>
      <c r="EU248" s="130">
        <f t="shared" ref="EU248:GM248" si="895">EU120/$C120</f>
        <v>20.5</v>
      </c>
      <c r="EV248" s="130">
        <f t="shared" si="895"/>
        <v>36</v>
      </c>
      <c r="EW248" s="130">
        <f t="shared" si="895"/>
        <v>30.5</v>
      </c>
      <c r="EX248" s="130">
        <f t="shared" si="895"/>
        <v>33.5</v>
      </c>
      <c r="EY248" s="130">
        <f t="shared" si="895"/>
        <v>32</v>
      </c>
      <c r="EZ248" s="130">
        <f t="shared" si="895"/>
        <v>35</v>
      </c>
      <c r="FA248" s="130">
        <f t="shared" si="895"/>
        <v>35.5</v>
      </c>
      <c r="FB248" s="130">
        <f t="shared" si="895"/>
        <v>33.5</v>
      </c>
      <c r="FC248" s="130">
        <f t="shared" si="895"/>
        <v>34.5</v>
      </c>
      <c r="FD248" s="130">
        <f t="shared" si="895"/>
        <v>34.5</v>
      </c>
      <c r="FE248" s="130">
        <f t="shared" si="895"/>
        <v>32.5</v>
      </c>
      <c r="FF248" s="130">
        <f t="shared" si="895"/>
        <v>33</v>
      </c>
      <c r="FG248" s="130">
        <f t="shared" si="895"/>
        <v>30</v>
      </c>
      <c r="FH248" s="130">
        <f t="shared" si="895"/>
        <v>31</v>
      </c>
      <c r="FI248" s="130">
        <f t="shared" si="895"/>
        <v>29</v>
      </c>
      <c r="FJ248" s="130">
        <f t="shared" si="895"/>
        <v>27.5</v>
      </c>
      <c r="FK248" s="130">
        <f t="shared" si="895"/>
        <v>32.5</v>
      </c>
      <c r="FL248" s="130">
        <f t="shared" si="895"/>
        <v>33</v>
      </c>
      <c r="FM248" s="130">
        <f t="shared" si="895"/>
        <v>24.5</v>
      </c>
      <c r="FN248" s="130">
        <f t="shared" si="895"/>
        <v>30</v>
      </c>
      <c r="FO248" s="130">
        <f t="shared" si="895"/>
        <v>32.5</v>
      </c>
      <c r="FP248" s="130">
        <f t="shared" si="895"/>
        <v>13</v>
      </c>
      <c r="FQ248" s="130">
        <f t="shared" si="895"/>
        <v>31</v>
      </c>
      <c r="FR248" s="130">
        <f t="shared" si="895"/>
        <v>32.5</v>
      </c>
      <c r="FS248" s="130">
        <f t="shared" si="895"/>
        <v>32.5</v>
      </c>
      <c r="FT248" s="130">
        <f t="shared" si="895"/>
        <v>22.5</v>
      </c>
      <c r="FU248" s="130">
        <f t="shared" si="895"/>
        <v>30</v>
      </c>
      <c r="FV248" s="130">
        <f t="shared" si="895"/>
        <v>30.5</v>
      </c>
      <c r="FW248" s="130">
        <f t="shared" si="895"/>
        <v>30</v>
      </c>
      <c r="FX248" s="130">
        <f t="shared" si="895"/>
        <v>32</v>
      </c>
      <c r="FY248" s="130">
        <f t="shared" si="895"/>
        <v>30.5</v>
      </c>
      <c r="FZ248" s="130">
        <f t="shared" si="895"/>
        <v>31.5</v>
      </c>
      <c r="GA248" s="130">
        <f t="shared" si="895"/>
        <v>32.5</v>
      </c>
      <c r="GB248" s="130">
        <f t="shared" si="895"/>
        <v>30.5</v>
      </c>
      <c r="GC248" s="130">
        <f t="shared" si="895"/>
        <v>25.5</v>
      </c>
      <c r="GD248" s="130">
        <f t="shared" si="895"/>
        <v>28</v>
      </c>
      <c r="GE248" s="130">
        <f t="shared" si="895"/>
        <v>27</v>
      </c>
      <c r="GF248" s="130">
        <f t="shared" si="895"/>
        <v>29.5</v>
      </c>
      <c r="GG248" s="130">
        <f t="shared" si="895"/>
        <v>32.5</v>
      </c>
      <c r="GH248" s="130">
        <f t="shared" si="895"/>
        <v>33</v>
      </c>
      <c r="GI248" s="130">
        <f t="shared" si="895"/>
        <v>29.5</v>
      </c>
      <c r="GJ248" s="130">
        <f t="shared" si="895"/>
        <v>34</v>
      </c>
      <c r="GK248" s="130">
        <f t="shared" si="895"/>
        <v>35</v>
      </c>
      <c r="GL248" s="130">
        <f t="shared" si="895"/>
        <v>34</v>
      </c>
      <c r="GM248" s="130">
        <f t="shared" si="895"/>
        <v>0</v>
      </c>
      <c r="GN248" s="121"/>
      <c r="GO248" s="121"/>
      <c r="GP248" s="121"/>
      <c r="GQ248" s="121"/>
      <c r="GR248" s="120"/>
      <c r="GS248" s="120"/>
      <c r="GT248" s="120"/>
      <c r="GU248" s="120"/>
      <c r="GV248" s="120"/>
      <c r="GW248" s="120"/>
      <c r="GX248" s="120"/>
      <c r="GY248" s="120"/>
      <c r="GZ248" s="120"/>
      <c r="HA248" s="120"/>
      <c r="HB248" s="120"/>
      <c r="HC248" s="120"/>
      <c r="HD248" s="120"/>
      <c r="HE248" s="120"/>
      <c r="HF248" s="120"/>
      <c r="HG248" s="120"/>
    </row>
    <row r="249" spans="1:215" ht="15.75" x14ac:dyDescent="0.25">
      <c r="A249" s="45" t="s">
        <v>5</v>
      </c>
      <c r="B249" s="179" t="s">
        <v>95</v>
      </c>
      <c r="C249" s="46">
        <v>1</v>
      </c>
      <c r="D249" s="130">
        <f t="shared" ref="D249:AI249" si="896">D121/$C121</f>
        <v>423769</v>
      </c>
      <c r="E249" s="130">
        <f t="shared" si="896"/>
        <v>387910</v>
      </c>
      <c r="F249" s="130">
        <f t="shared" si="896"/>
        <v>429912</v>
      </c>
      <c r="G249" s="130">
        <f t="shared" si="896"/>
        <v>413910</v>
      </c>
      <c r="H249" s="130">
        <f t="shared" si="896"/>
        <v>419373</v>
      </c>
      <c r="I249" s="130">
        <f t="shared" si="896"/>
        <v>400189</v>
      </c>
      <c r="J249" s="130">
        <f t="shared" si="896"/>
        <v>411490</v>
      </c>
      <c r="K249" s="130">
        <f t="shared" si="896"/>
        <v>422840</v>
      </c>
      <c r="L249" s="130">
        <f t="shared" si="896"/>
        <v>410055</v>
      </c>
      <c r="M249" s="130">
        <f t="shared" si="896"/>
        <v>435028</v>
      </c>
      <c r="N249" s="130">
        <f t="shared" si="896"/>
        <v>419856</v>
      </c>
      <c r="O249" s="130">
        <f t="shared" si="896"/>
        <v>411179</v>
      </c>
      <c r="P249" s="130">
        <f t="shared" si="896"/>
        <v>427064</v>
      </c>
      <c r="Q249" s="130">
        <f t="shared" si="896"/>
        <v>392557</v>
      </c>
      <c r="R249" s="130">
        <f t="shared" si="896"/>
        <v>432837</v>
      </c>
      <c r="S249" s="130">
        <f t="shared" si="896"/>
        <v>414950</v>
      </c>
      <c r="T249" s="130">
        <f t="shared" si="896"/>
        <v>423000</v>
      </c>
      <c r="U249" s="130">
        <f t="shared" si="896"/>
        <v>405817</v>
      </c>
      <c r="V249" s="130">
        <f t="shared" si="896"/>
        <v>417353</v>
      </c>
      <c r="W249" s="130">
        <f t="shared" si="896"/>
        <v>419864</v>
      </c>
      <c r="X249" s="130">
        <f t="shared" si="896"/>
        <v>408626</v>
      </c>
      <c r="Y249" s="130">
        <f t="shared" si="896"/>
        <v>424104</v>
      </c>
      <c r="Z249" s="130">
        <f t="shared" si="896"/>
        <v>420489</v>
      </c>
      <c r="AA249" s="130">
        <f t="shared" si="896"/>
        <v>436651</v>
      </c>
      <c r="AB249" s="130">
        <f t="shared" si="896"/>
        <v>432810</v>
      </c>
      <c r="AC249" s="130">
        <f t="shared" si="896"/>
        <v>395224</v>
      </c>
      <c r="AD249" s="130">
        <f t="shared" si="896"/>
        <v>417285</v>
      </c>
      <c r="AE249" s="130">
        <f t="shared" si="896"/>
        <v>406255</v>
      </c>
      <c r="AF249" s="130">
        <f t="shared" si="896"/>
        <v>417179</v>
      </c>
      <c r="AG249" s="130">
        <f t="shared" si="896"/>
        <v>404072</v>
      </c>
      <c r="AH249" s="130">
        <f t="shared" si="896"/>
        <v>418352</v>
      </c>
      <c r="AI249" s="130">
        <f t="shared" si="896"/>
        <v>419867</v>
      </c>
      <c r="AJ249" s="130">
        <f t="shared" ref="AJ249:BO249" si="897">AJ121/$C121</f>
        <v>407281</v>
      </c>
      <c r="AK249" s="130">
        <f t="shared" si="897"/>
        <v>420998</v>
      </c>
      <c r="AL249" s="130">
        <f t="shared" si="897"/>
        <v>402525</v>
      </c>
      <c r="AM249" s="130">
        <f t="shared" si="897"/>
        <v>423074</v>
      </c>
      <c r="AN249" s="130">
        <f t="shared" si="897"/>
        <v>420379</v>
      </c>
      <c r="AO249" s="130">
        <f t="shared" si="897"/>
        <v>383185</v>
      </c>
      <c r="AP249" s="130">
        <f t="shared" si="897"/>
        <v>417420</v>
      </c>
      <c r="AQ249" s="130">
        <f t="shared" si="897"/>
        <v>402225</v>
      </c>
      <c r="AR249" s="130">
        <f t="shared" si="897"/>
        <v>415607</v>
      </c>
      <c r="AS249" s="130">
        <f t="shared" si="897"/>
        <v>394687</v>
      </c>
      <c r="AT249" s="130">
        <f t="shared" si="897"/>
        <v>392972</v>
      </c>
      <c r="AU249" s="130">
        <f t="shared" si="897"/>
        <v>405350</v>
      </c>
      <c r="AV249" s="130">
        <f t="shared" si="897"/>
        <v>392703</v>
      </c>
      <c r="AW249" s="130">
        <f t="shared" si="897"/>
        <v>409679</v>
      </c>
      <c r="AX249" s="130">
        <f t="shared" si="897"/>
        <v>401930</v>
      </c>
      <c r="AY249" s="130">
        <f t="shared" si="897"/>
        <v>408946</v>
      </c>
      <c r="AZ249" s="130">
        <f t="shared" si="897"/>
        <v>406247</v>
      </c>
      <c r="BA249" s="130">
        <f t="shared" si="897"/>
        <v>365899</v>
      </c>
      <c r="BB249" s="130">
        <f t="shared" si="897"/>
        <v>405975</v>
      </c>
      <c r="BC249" s="130">
        <f t="shared" si="897"/>
        <v>391550</v>
      </c>
      <c r="BD249" s="130">
        <f t="shared" si="897"/>
        <v>400757</v>
      </c>
      <c r="BE249" s="130">
        <f t="shared" si="897"/>
        <v>381673</v>
      </c>
      <c r="BF249" s="130">
        <f t="shared" si="897"/>
        <v>382181</v>
      </c>
      <c r="BG249" s="130">
        <f t="shared" si="897"/>
        <v>394213</v>
      </c>
      <c r="BH249" s="130">
        <f t="shared" si="897"/>
        <v>379302</v>
      </c>
      <c r="BI249" s="130">
        <f t="shared" si="897"/>
        <v>394677</v>
      </c>
      <c r="BJ249" s="130">
        <f t="shared" si="897"/>
        <v>384627</v>
      </c>
      <c r="BK249" s="130">
        <f t="shared" si="897"/>
        <v>397680</v>
      </c>
      <c r="BL249" s="130">
        <f t="shared" si="897"/>
        <v>390921</v>
      </c>
      <c r="BM249" s="130">
        <f t="shared" si="897"/>
        <v>354809</v>
      </c>
      <c r="BN249" s="130">
        <f t="shared" si="897"/>
        <v>389671</v>
      </c>
      <c r="BO249" s="130">
        <f t="shared" si="897"/>
        <v>367077</v>
      </c>
      <c r="BP249" s="130">
        <f t="shared" ref="BP249:CU249" si="898">BP121/$C121</f>
        <v>376173</v>
      </c>
      <c r="BQ249" s="130">
        <f t="shared" si="898"/>
        <v>356477</v>
      </c>
      <c r="BR249" s="130">
        <f t="shared" si="898"/>
        <v>366752</v>
      </c>
      <c r="BS249" s="130">
        <f t="shared" si="898"/>
        <v>367521</v>
      </c>
      <c r="BT249" s="130">
        <f t="shared" si="898"/>
        <v>360714</v>
      </c>
      <c r="BU249" s="130">
        <f t="shared" si="898"/>
        <v>373637</v>
      </c>
      <c r="BV249" s="130">
        <f t="shared" si="898"/>
        <v>359418</v>
      </c>
      <c r="BW249" s="130">
        <f t="shared" si="898"/>
        <v>369172</v>
      </c>
      <c r="BX249" s="130">
        <f t="shared" si="898"/>
        <v>365907</v>
      </c>
      <c r="BY249" s="130">
        <f t="shared" si="898"/>
        <v>340572</v>
      </c>
      <c r="BZ249" s="130">
        <f t="shared" si="898"/>
        <v>359057</v>
      </c>
      <c r="CA249" s="130">
        <f t="shared" si="898"/>
        <v>344161</v>
      </c>
      <c r="CB249" s="130">
        <f t="shared" si="898"/>
        <v>347233</v>
      </c>
      <c r="CC249" s="130">
        <f t="shared" si="898"/>
        <v>334325</v>
      </c>
      <c r="CD249" s="130">
        <f t="shared" si="898"/>
        <v>346152</v>
      </c>
      <c r="CE249" s="130">
        <f t="shared" si="898"/>
        <v>341076</v>
      </c>
      <c r="CF249" s="130">
        <f t="shared" si="898"/>
        <v>328789</v>
      </c>
      <c r="CG249" s="130">
        <f t="shared" si="898"/>
        <v>341778</v>
      </c>
      <c r="CH249" s="130">
        <f t="shared" si="898"/>
        <v>328433</v>
      </c>
      <c r="CI249" s="130">
        <f t="shared" si="898"/>
        <v>339742</v>
      </c>
      <c r="CJ249" s="130">
        <f t="shared" si="898"/>
        <v>335527</v>
      </c>
      <c r="CK249" s="130">
        <f t="shared" si="898"/>
        <v>300365</v>
      </c>
      <c r="CL249" s="130">
        <f t="shared" si="898"/>
        <v>322363</v>
      </c>
      <c r="CM249" s="130">
        <f t="shared" si="898"/>
        <v>306127</v>
      </c>
      <c r="CN249" s="130">
        <f t="shared" si="898"/>
        <v>311341</v>
      </c>
      <c r="CO249" s="130">
        <f t="shared" si="898"/>
        <v>298283</v>
      </c>
      <c r="CP249" s="130">
        <f t="shared" si="898"/>
        <v>305866</v>
      </c>
      <c r="CQ249" s="130">
        <f t="shared" si="898"/>
        <v>308070</v>
      </c>
      <c r="CR249" s="130">
        <f t="shared" si="898"/>
        <v>303109</v>
      </c>
      <c r="CS249" s="130">
        <f t="shared" si="898"/>
        <v>311530</v>
      </c>
      <c r="CT249" s="130">
        <f t="shared" si="898"/>
        <v>302830</v>
      </c>
      <c r="CU249" s="130">
        <f t="shared" si="898"/>
        <v>306901</v>
      </c>
      <c r="CV249" s="130">
        <f t="shared" ref="CV249:DJ249" si="899">CV121/$C121</f>
        <v>300617</v>
      </c>
      <c r="CW249" s="130">
        <f t="shared" si="899"/>
        <v>270545</v>
      </c>
      <c r="CX249" s="130">
        <f t="shared" si="899"/>
        <v>292231</v>
      </c>
      <c r="CY249" s="130">
        <f t="shared" si="899"/>
        <v>281517</v>
      </c>
      <c r="CZ249" s="130">
        <f t="shared" si="899"/>
        <v>284117</v>
      </c>
      <c r="DA249" s="130">
        <f t="shared" si="899"/>
        <v>275960</v>
      </c>
      <c r="DB249" s="130">
        <f t="shared" si="899"/>
        <v>275900</v>
      </c>
      <c r="DC249" s="130">
        <f t="shared" si="899"/>
        <v>282055</v>
      </c>
      <c r="DD249" s="130">
        <f t="shared" si="899"/>
        <v>269317</v>
      </c>
      <c r="DE249" s="130">
        <f t="shared" si="899"/>
        <v>283242</v>
      </c>
      <c r="DF249" s="130">
        <f t="shared" si="899"/>
        <v>277865</v>
      </c>
      <c r="DG249" s="130">
        <f t="shared" si="899"/>
        <v>286946</v>
      </c>
      <c r="DH249" s="130">
        <f t="shared" si="899"/>
        <v>282906</v>
      </c>
      <c r="DI249" s="130">
        <f t="shared" si="899"/>
        <v>249893</v>
      </c>
      <c r="DJ249" s="130">
        <f t="shared" si="899"/>
        <v>273453</v>
      </c>
      <c r="DK249" s="130">
        <f t="shared" ref="DK249:DV249" si="900">DK121/$C121</f>
        <v>257814</v>
      </c>
      <c r="DL249" s="130">
        <f t="shared" si="900"/>
        <v>262101</v>
      </c>
      <c r="DM249" s="130">
        <f t="shared" si="900"/>
        <v>249282</v>
      </c>
      <c r="DN249" s="130">
        <f t="shared" si="900"/>
        <v>255599</v>
      </c>
      <c r="DO249" s="130">
        <f t="shared" si="900"/>
        <v>257624</v>
      </c>
      <c r="DP249" s="130">
        <f t="shared" si="900"/>
        <v>253074</v>
      </c>
      <c r="DQ249" s="130">
        <f t="shared" si="900"/>
        <v>261833</v>
      </c>
      <c r="DR249" s="130">
        <f t="shared" si="900"/>
        <v>255758</v>
      </c>
      <c r="DS249" s="130">
        <f t="shared" si="900"/>
        <v>264086</v>
      </c>
      <c r="DT249" s="130">
        <f t="shared" si="900"/>
        <v>261407</v>
      </c>
      <c r="DU249" s="130">
        <f t="shared" si="900"/>
        <v>243017</v>
      </c>
      <c r="DV249" s="130">
        <f t="shared" si="900"/>
        <v>259055</v>
      </c>
      <c r="DW249" s="130">
        <f t="shared" ref="DW249:EH249" si="901">DW121/$C121</f>
        <v>249998</v>
      </c>
      <c r="DX249" s="130">
        <f t="shared" si="901"/>
        <v>249401</v>
      </c>
      <c r="DY249" s="130">
        <f t="shared" si="901"/>
        <v>242390</v>
      </c>
      <c r="DZ249" s="130">
        <f t="shared" si="901"/>
        <v>247788</v>
      </c>
      <c r="EA249" s="130">
        <f t="shared" si="901"/>
        <v>243568</v>
      </c>
      <c r="EB249" s="130">
        <f t="shared" si="901"/>
        <v>239707</v>
      </c>
      <c r="EC249" s="130">
        <f t="shared" si="901"/>
        <v>251638</v>
      </c>
      <c r="ED249" s="130">
        <f t="shared" si="901"/>
        <v>239717</v>
      </c>
      <c r="EE249" s="130">
        <f t="shared" si="901"/>
        <v>251179</v>
      </c>
      <c r="EF249" s="130">
        <f t="shared" si="901"/>
        <v>242860</v>
      </c>
      <c r="EG249" s="130">
        <f t="shared" si="901"/>
        <v>217002</v>
      </c>
      <c r="EH249" s="130">
        <f t="shared" si="901"/>
        <v>243210</v>
      </c>
      <c r="EI249" s="130">
        <f t="shared" ref="EI249:ET249" si="902">EI121/$C121</f>
        <v>228963</v>
      </c>
      <c r="EJ249" s="130">
        <f t="shared" si="902"/>
        <v>236398</v>
      </c>
      <c r="EK249" s="130">
        <f t="shared" si="902"/>
        <v>224299</v>
      </c>
      <c r="EL249" s="130">
        <f t="shared" si="902"/>
        <v>232540</v>
      </c>
      <c r="EM249" s="130">
        <f t="shared" si="902"/>
        <v>233479</v>
      </c>
      <c r="EN249" s="130">
        <f t="shared" si="902"/>
        <v>222406</v>
      </c>
      <c r="EO249" s="130">
        <f t="shared" si="902"/>
        <v>235951</v>
      </c>
      <c r="EP249" s="130">
        <f t="shared" si="902"/>
        <v>224946</v>
      </c>
      <c r="EQ249" s="130">
        <f t="shared" si="902"/>
        <v>232587</v>
      </c>
      <c r="ER249" s="130">
        <f t="shared" si="902"/>
        <v>224821</v>
      </c>
      <c r="ES249" s="130">
        <f t="shared" si="902"/>
        <v>199068</v>
      </c>
      <c r="ET249" s="130">
        <f t="shared" si="902"/>
        <v>222168</v>
      </c>
      <c r="EU249" s="130">
        <f t="shared" ref="EU249:GM249" si="903">EU121/$C121</f>
        <v>211616</v>
      </c>
      <c r="EV249" s="130">
        <f t="shared" si="903"/>
        <v>216609</v>
      </c>
      <c r="EW249" s="130">
        <f t="shared" si="903"/>
        <v>210209</v>
      </c>
      <c r="EX249" s="130">
        <f t="shared" si="903"/>
        <v>210503</v>
      </c>
      <c r="EY249" s="130">
        <f t="shared" si="903"/>
        <v>209786</v>
      </c>
      <c r="EZ249" s="130">
        <f t="shared" si="903"/>
        <v>207404</v>
      </c>
      <c r="FA249" s="130">
        <f t="shared" si="903"/>
        <v>214061</v>
      </c>
      <c r="FB249" s="130">
        <f t="shared" si="903"/>
        <v>207636</v>
      </c>
      <c r="FC249" s="130">
        <f t="shared" si="903"/>
        <v>210937</v>
      </c>
      <c r="FD249" s="130">
        <f t="shared" si="903"/>
        <v>210398</v>
      </c>
      <c r="FE249" s="130">
        <f t="shared" si="903"/>
        <v>190421</v>
      </c>
      <c r="FF249" s="130">
        <f t="shared" si="903"/>
        <v>211571</v>
      </c>
      <c r="FG249" s="130">
        <f t="shared" si="903"/>
        <v>198896</v>
      </c>
      <c r="FH249" s="130">
        <f t="shared" si="903"/>
        <v>205755</v>
      </c>
      <c r="FI249" s="130">
        <f t="shared" si="903"/>
        <v>194370</v>
      </c>
      <c r="FJ249" s="130">
        <f t="shared" si="903"/>
        <v>206800</v>
      </c>
      <c r="FK249" s="130">
        <f t="shared" si="903"/>
        <v>205404</v>
      </c>
      <c r="FL249" s="130">
        <f t="shared" si="903"/>
        <v>195491</v>
      </c>
      <c r="FM249" s="130">
        <f t="shared" si="903"/>
        <v>205782</v>
      </c>
      <c r="FN249" s="130">
        <f t="shared" si="903"/>
        <v>198195</v>
      </c>
      <c r="FO249" s="130">
        <f t="shared" si="903"/>
        <v>205479</v>
      </c>
      <c r="FP249" s="130">
        <f t="shared" si="903"/>
        <v>198870</v>
      </c>
      <c r="FQ249" s="130">
        <f t="shared" si="903"/>
        <v>191452</v>
      </c>
      <c r="FR249" s="130">
        <f t="shared" si="903"/>
        <v>207059</v>
      </c>
      <c r="FS249" s="130">
        <f t="shared" si="903"/>
        <v>199115</v>
      </c>
      <c r="FT249" s="130">
        <f t="shared" si="903"/>
        <v>204607</v>
      </c>
      <c r="FU249" s="130">
        <f t="shared" si="903"/>
        <v>195916</v>
      </c>
      <c r="FV249" s="130">
        <f t="shared" si="903"/>
        <v>198662</v>
      </c>
      <c r="FW249" s="130">
        <f t="shared" si="903"/>
        <v>193899</v>
      </c>
      <c r="FX249" s="130">
        <f t="shared" si="903"/>
        <v>189546</v>
      </c>
      <c r="FY249" s="130">
        <f t="shared" si="903"/>
        <v>197479</v>
      </c>
      <c r="FZ249" s="130">
        <f t="shared" si="903"/>
        <v>191334</v>
      </c>
      <c r="GA249" s="130">
        <f t="shared" si="903"/>
        <v>195393</v>
      </c>
      <c r="GB249" s="130">
        <f t="shared" si="903"/>
        <v>189271</v>
      </c>
      <c r="GC249" s="130">
        <f t="shared" si="903"/>
        <v>171430</v>
      </c>
      <c r="GD249" s="130">
        <f t="shared" si="903"/>
        <v>189929</v>
      </c>
      <c r="GE249" s="130">
        <f t="shared" si="903"/>
        <v>179467</v>
      </c>
      <c r="GF249" s="130">
        <f t="shared" si="903"/>
        <v>178742</v>
      </c>
      <c r="GG249" s="130">
        <f t="shared" si="903"/>
        <v>171472</v>
      </c>
      <c r="GH249" s="130">
        <f t="shared" si="903"/>
        <v>178032</v>
      </c>
      <c r="GI249" s="130">
        <f t="shared" si="903"/>
        <v>175760</v>
      </c>
      <c r="GJ249" s="130">
        <f t="shared" si="903"/>
        <v>165923</v>
      </c>
      <c r="GK249" s="130">
        <f t="shared" si="903"/>
        <v>170979</v>
      </c>
      <c r="GL249" s="130">
        <f t="shared" si="903"/>
        <v>164471</v>
      </c>
      <c r="GM249" s="130">
        <f t="shared" si="903"/>
        <v>169807</v>
      </c>
      <c r="GN249" s="121"/>
      <c r="GO249" s="121"/>
      <c r="GP249" s="121"/>
      <c r="GQ249" s="121"/>
      <c r="GR249" s="120"/>
      <c r="GS249" s="120"/>
      <c r="GT249" s="120"/>
      <c r="GU249" s="120"/>
      <c r="GV249" s="120"/>
      <c r="GW249" s="120"/>
      <c r="GX249" s="120"/>
      <c r="GY249" s="120"/>
      <c r="GZ249" s="120"/>
      <c r="HA249" s="120"/>
      <c r="HB249" s="120"/>
      <c r="HC249" s="120"/>
      <c r="HD249" s="120"/>
      <c r="HE249" s="120"/>
      <c r="HF249" s="120"/>
      <c r="HG249" s="120"/>
    </row>
    <row r="250" spans="1:215" ht="15.75" x14ac:dyDescent="0.25">
      <c r="A250" s="45" t="s">
        <v>10</v>
      </c>
      <c r="B250" s="179" t="s">
        <v>95</v>
      </c>
      <c r="C250" s="46">
        <v>0.5</v>
      </c>
      <c r="D250" s="130">
        <f t="shared" ref="D250:AI250" si="904">D122/$C122</f>
        <v>0</v>
      </c>
      <c r="E250" s="130">
        <f t="shared" si="904"/>
        <v>0</v>
      </c>
      <c r="F250" s="130">
        <f t="shared" si="904"/>
        <v>0</v>
      </c>
      <c r="G250" s="130">
        <f t="shared" si="904"/>
        <v>0</v>
      </c>
      <c r="H250" s="130">
        <f t="shared" si="904"/>
        <v>0</v>
      </c>
      <c r="I250" s="130">
        <f t="shared" si="904"/>
        <v>0</v>
      </c>
      <c r="J250" s="130">
        <f t="shared" si="904"/>
        <v>0</v>
      </c>
      <c r="K250" s="130">
        <f t="shared" si="904"/>
        <v>0</v>
      </c>
      <c r="L250" s="130">
        <f t="shared" si="904"/>
        <v>0</v>
      </c>
      <c r="M250" s="130">
        <f t="shared" si="904"/>
        <v>0</v>
      </c>
      <c r="N250" s="130">
        <f t="shared" si="904"/>
        <v>0</v>
      </c>
      <c r="O250" s="130">
        <f t="shared" si="904"/>
        <v>0</v>
      </c>
      <c r="P250" s="130">
        <f t="shared" si="904"/>
        <v>0</v>
      </c>
      <c r="Q250" s="130">
        <f t="shared" si="904"/>
        <v>0</v>
      </c>
      <c r="R250" s="130">
        <f t="shared" si="904"/>
        <v>0</v>
      </c>
      <c r="S250" s="130">
        <f t="shared" si="904"/>
        <v>0</v>
      </c>
      <c r="T250" s="130">
        <f t="shared" si="904"/>
        <v>0</v>
      </c>
      <c r="U250" s="130">
        <f t="shared" si="904"/>
        <v>0</v>
      </c>
      <c r="V250" s="130">
        <f t="shared" si="904"/>
        <v>0</v>
      </c>
      <c r="W250" s="130">
        <f t="shared" si="904"/>
        <v>0</v>
      </c>
      <c r="X250" s="130">
        <f t="shared" si="904"/>
        <v>0</v>
      </c>
      <c r="Y250" s="130">
        <f t="shared" si="904"/>
        <v>0</v>
      </c>
      <c r="Z250" s="130">
        <f t="shared" si="904"/>
        <v>18</v>
      </c>
      <c r="AA250" s="130">
        <f t="shared" si="904"/>
        <v>70</v>
      </c>
      <c r="AB250" s="130">
        <f t="shared" si="904"/>
        <v>76</v>
      </c>
      <c r="AC250" s="130">
        <f t="shared" si="904"/>
        <v>30</v>
      </c>
      <c r="AD250" s="130">
        <f t="shared" si="904"/>
        <v>54</v>
      </c>
      <c r="AE250" s="130">
        <f t="shared" si="904"/>
        <v>64</v>
      </c>
      <c r="AF250" s="130">
        <f t="shared" si="904"/>
        <v>52</v>
      </c>
      <c r="AG250" s="130">
        <f t="shared" si="904"/>
        <v>90</v>
      </c>
      <c r="AH250" s="130">
        <f t="shared" si="904"/>
        <v>116</v>
      </c>
      <c r="AI250" s="130">
        <f t="shared" si="904"/>
        <v>402</v>
      </c>
      <c r="AJ250" s="130">
        <f t="shared" ref="AJ250:BO250" si="905">AJ122/$C122</f>
        <v>1636</v>
      </c>
      <c r="AK250" s="130">
        <f t="shared" si="905"/>
        <v>2790</v>
      </c>
      <c r="AL250" s="130">
        <f t="shared" si="905"/>
        <v>3250</v>
      </c>
      <c r="AM250" s="130">
        <f t="shared" si="905"/>
        <v>2730</v>
      </c>
      <c r="AN250" s="130">
        <f t="shared" si="905"/>
        <v>2474</v>
      </c>
      <c r="AO250" s="130">
        <f t="shared" si="905"/>
        <v>2876</v>
      </c>
      <c r="AP250" s="130">
        <f t="shared" si="905"/>
        <v>3070</v>
      </c>
      <c r="AQ250" s="130">
        <f t="shared" si="905"/>
        <v>3762</v>
      </c>
      <c r="AR250" s="130">
        <f t="shared" si="905"/>
        <v>4244</v>
      </c>
      <c r="AS250" s="130">
        <f t="shared" si="905"/>
        <v>5014</v>
      </c>
      <c r="AT250" s="130">
        <f t="shared" si="905"/>
        <v>3948</v>
      </c>
      <c r="AU250" s="130">
        <f t="shared" si="905"/>
        <v>3756</v>
      </c>
      <c r="AV250" s="130">
        <f t="shared" si="905"/>
        <v>4034</v>
      </c>
      <c r="AW250" s="130">
        <f t="shared" si="905"/>
        <v>3600</v>
      </c>
      <c r="AX250" s="130">
        <f t="shared" si="905"/>
        <v>4162</v>
      </c>
      <c r="AY250" s="130">
        <f t="shared" si="905"/>
        <v>4270</v>
      </c>
      <c r="AZ250" s="130">
        <f t="shared" si="905"/>
        <v>4126</v>
      </c>
      <c r="BA250" s="130">
        <f t="shared" si="905"/>
        <v>4182</v>
      </c>
      <c r="BB250" s="130">
        <f t="shared" si="905"/>
        <v>6532</v>
      </c>
      <c r="BC250" s="130">
        <f t="shared" si="905"/>
        <v>7238</v>
      </c>
      <c r="BD250" s="130">
        <f t="shared" si="905"/>
        <v>9302</v>
      </c>
      <c r="BE250" s="130">
        <f t="shared" si="905"/>
        <v>9398</v>
      </c>
      <c r="BF250" s="130">
        <f t="shared" si="905"/>
        <v>9474</v>
      </c>
      <c r="BG250" s="130">
        <f t="shared" si="905"/>
        <v>9094</v>
      </c>
      <c r="BH250" s="130">
        <f t="shared" si="905"/>
        <v>8100</v>
      </c>
      <c r="BI250" s="130">
        <f t="shared" si="905"/>
        <v>9136</v>
      </c>
      <c r="BJ250" s="130">
        <f t="shared" si="905"/>
        <v>8826</v>
      </c>
      <c r="BK250" s="130">
        <f t="shared" si="905"/>
        <v>9818</v>
      </c>
      <c r="BL250" s="130">
        <f t="shared" si="905"/>
        <v>10144</v>
      </c>
      <c r="BM250" s="130">
        <f t="shared" si="905"/>
        <v>9956</v>
      </c>
      <c r="BN250" s="130">
        <f t="shared" si="905"/>
        <v>10086</v>
      </c>
      <c r="BO250" s="130">
        <f t="shared" si="905"/>
        <v>10940</v>
      </c>
      <c r="BP250" s="130">
        <f t="shared" ref="BP250:CU250" si="906">BP122/$C122</f>
        <v>12366</v>
      </c>
      <c r="BQ250" s="130">
        <f t="shared" si="906"/>
        <v>12088</v>
      </c>
      <c r="BR250" s="130">
        <f t="shared" si="906"/>
        <v>11760</v>
      </c>
      <c r="BS250" s="130">
        <f t="shared" si="906"/>
        <v>11122</v>
      </c>
      <c r="BT250" s="130">
        <f t="shared" si="906"/>
        <v>9736</v>
      </c>
      <c r="BU250" s="130">
        <f t="shared" si="906"/>
        <v>9622</v>
      </c>
      <c r="BV250" s="130">
        <f t="shared" si="906"/>
        <v>8706</v>
      </c>
      <c r="BW250" s="130">
        <f t="shared" si="906"/>
        <v>10452</v>
      </c>
      <c r="BX250" s="130">
        <f t="shared" si="906"/>
        <v>10474</v>
      </c>
      <c r="BY250" s="130">
        <f t="shared" si="906"/>
        <v>10834</v>
      </c>
      <c r="BZ250" s="130">
        <f t="shared" si="906"/>
        <v>10880</v>
      </c>
      <c r="CA250" s="130">
        <f t="shared" si="906"/>
        <v>11526</v>
      </c>
      <c r="CB250" s="130">
        <f t="shared" si="906"/>
        <v>13226</v>
      </c>
      <c r="CC250" s="130">
        <f t="shared" si="906"/>
        <v>12572</v>
      </c>
      <c r="CD250" s="130">
        <f t="shared" si="906"/>
        <v>12826</v>
      </c>
      <c r="CE250" s="130">
        <f t="shared" si="906"/>
        <v>12694</v>
      </c>
      <c r="CF250" s="130">
        <f t="shared" si="906"/>
        <v>11966</v>
      </c>
      <c r="CG250" s="130">
        <f t="shared" si="906"/>
        <v>13852</v>
      </c>
      <c r="CH250" s="130">
        <f t="shared" si="906"/>
        <v>15102</v>
      </c>
      <c r="CI250" s="130">
        <f t="shared" si="906"/>
        <v>16760</v>
      </c>
      <c r="CJ250" s="130">
        <f t="shared" si="906"/>
        <v>16968</v>
      </c>
      <c r="CK250" s="130">
        <f t="shared" si="906"/>
        <v>15028</v>
      </c>
      <c r="CL250" s="130">
        <f t="shared" si="906"/>
        <v>21756</v>
      </c>
      <c r="CM250" s="130">
        <f t="shared" si="906"/>
        <v>23542</v>
      </c>
      <c r="CN250" s="130">
        <f t="shared" si="906"/>
        <v>24100</v>
      </c>
      <c r="CO250" s="130">
        <f t="shared" si="906"/>
        <v>22342</v>
      </c>
      <c r="CP250" s="130">
        <f t="shared" si="906"/>
        <v>22686</v>
      </c>
      <c r="CQ250" s="130">
        <f t="shared" si="906"/>
        <v>21446</v>
      </c>
      <c r="CR250" s="130">
        <f t="shared" si="906"/>
        <v>22444</v>
      </c>
      <c r="CS250" s="130">
        <f t="shared" si="906"/>
        <v>24342</v>
      </c>
      <c r="CT250" s="130">
        <f t="shared" si="906"/>
        <v>23668</v>
      </c>
      <c r="CU250" s="130">
        <f t="shared" si="906"/>
        <v>24210</v>
      </c>
      <c r="CV250" s="130">
        <f t="shared" ref="CV250:DJ250" si="907">CV122/$C122</f>
        <v>24744</v>
      </c>
      <c r="CW250" s="130">
        <f t="shared" si="907"/>
        <v>22770</v>
      </c>
      <c r="CX250" s="130">
        <f t="shared" si="907"/>
        <v>22744</v>
      </c>
      <c r="CY250" s="130">
        <f t="shared" si="907"/>
        <v>25114</v>
      </c>
      <c r="CZ250" s="130">
        <f t="shared" si="907"/>
        <v>25296</v>
      </c>
      <c r="DA250" s="130">
        <f t="shared" si="907"/>
        <v>23324</v>
      </c>
      <c r="DB250" s="130">
        <f t="shared" si="907"/>
        <v>20978</v>
      </c>
      <c r="DC250" s="130">
        <f t="shared" si="907"/>
        <v>21724</v>
      </c>
      <c r="DD250" s="130">
        <f t="shared" si="907"/>
        <v>21590</v>
      </c>
      <c r="DE250" s="130">
        <f t="shared" si="907"/>
        <v>25304</v>
      </c>
      <c r="DF250" s="130">
        <f t="shared" si="907"/>
        <v>23322</v>
      </c>
      <c r="DG250" s="130">
        <f t="shared" si="907"/>
        <v>24176</v>
      </c>
      <c r="DH250" s="130">
        <f t="shared" si="907"/>
        <v>23168</v>
      </c>
      <c r="DI250" s="130">
        <f t="shared" si="907"/>
        <v>23510</v>
      </c>
      <c r="DJ250" s="130">
        <f t="shared" si="907"/>
        <v>28060</v>
      </c>
      <c r="DK250" s="130">
        <f t="shared" ref="DK250:DV250" si="908">DK122/$C122</f>
        <v>26186</v>
      </c>
      <c r="DL250" s="130">
        <f t="shared" si="908"/>
        <v>26802</v>
      </c>
      <c r="DM250" s="130">
        <f t="shared" si="908"/>
        <v>26016</v>
      </c>
      <c r="DN250" s="130">
        <f t="shared" si="908"/>
        <v>25376</v>
      </c>
      <c r="DO250" s="130">
        <f t="shared" si="908"/>
        <v>23808</v>
      </c>
      <c r="DP250" s="130">
        <f t="shared" si="908"/>
        <v>23362</v>
      </c>
      <c r="DQ250" s="130">
        <f t="shared" si="908"/>
        <v>25742</v>
      </c>
      <c r="DR250" s="130">
        <f t="shared" si="908"/>
        <v>24932</v>
      </c>
      <c r="DS250" s="130">
        <f t="shared" si="908"/>
        <v>25830</v>
      </c>
      <c r="DT250" s="130">
        <f t="shared" si="908"/>
        <v>27892</v>
      </c>
      <c r="DU250" s="130">
        <f t="shared" si="908"/>
        <v>24130</v>
      </c>
      <c r="DV250" s="130">
        <f t="shared" si="908"/>
        <v>26176</v>
      </c>
      <c r="DW250" s="130">
        <f t="shared" ref="DW250:EH250" si="909">DW122/$C122</f>
        <v>25514</v>
      </c>
      <c r="DX250" s="130">
        <f t="shared" si="909"/>
        <v>24260</v>
      </c>
      <c r="DY250" s="130">
        <f t="shared" si="909"/>
        <v>23234</v>
      </c>
      <c r="DZ250" s="130">
        <f t="shared" si="909"/>
        <v>23340</v>
      </c>
      <c r="EA250" s="130">
        <f t="shared" si="909"/>
        <v>23426</v>
      </c>
      <c r="EB250" s="130">
        <f t="shared" si="909"/>
        <v>21694</v>
      </c>
      <c r="EC250" s="130">
        <f t="shared" si="909"/>
        <v>23350</v>
      </c>
      <c r="ED250" s="130">
        <f t="shared" si="909"/>
        <v>26026</v>
      </c>
      <c r="EE250" s="130">
        <f t="shared" si="909"/>
        <v>26202</v>
      </c>
      <c r="EF250" s="130">
        <f t="shared" si="909"/>
        <v>25096</v>
      </c>
      <c r="EG250" s="130">
        <f t="shared" si="909"/>
        <v>22304</v>
      </c>
      <c r="EH250" s="130">
        <f t="shared" si="909"/>
        <v>26840</v>
      </c>
      <c r="EI250" s="130">
        <f t="shared" ref="EI250:ET250" si="910">EI122/$C122</f>
        <v>24862</v>
      </c>
      <c r="EJ250" s="130">
        <f t="shared" si="910"/>
        <v>25240</v>
      </c>
      <c r="EK250" s="130">
        <f t="shared" si="910"/>
        <v>25904</v>
      </c>
      <c r="EL250" s="130">
        <f t="shared" si="910"/>
        <v>24210</v>
      </c>
      <c r="EM250" s="130">
        <f t="shared" si="910"/>
        <v>22230</v>
      </c>
      <c r="EN250" s="130">
        <f t="shared" si="910"/>
        <v>22358</v>
      </c>
      <c r="EO250" s="130">
        <f t="shared" si="910"/>
        <v>25032</v>
      </c>
      <c r="EP250" s="130">
        <f t="shared" si="910"/>
        <v>24804</v>
      </c>
      <c r="EQ250" s="130">
        <f t="shared" si="910"/>
        <v>26156</v>
      </c>
      <c r="ER250" s="130">
        <f t="shared" si="910"/>
        <v>25984</v>
      </c>
      <c r="ES250" s="130">
        <f t="shared" si="910"/>
        <v>24370</v>
      </c>
      <c r="ET250" s="130">
        <f t="shared" si="910"/>
        <v>26326</v>
      </c>
      <c r="EU250" s="130">
        <f t="shared" ref="EU250:GM250" si="911">EU122/$C122</f>
        <v>0</v>
      </c>
      <c r="EV250" s="130">
        <f t="shared" si="911"/>
        <v>0</v>
      </c>
      <c r="EW250" s="130">
        <f t="shared" si="911"/>
        <v>0</v>
      </c>
      <c r="EX250" s="130">
        <f t="shared" si="911"/>
        <v>0</v>
      </c>
      <c r="EY250" s="130">
        <f t="shared" si="911"/>
        <v>0</v>
      </c>
      <c r="EZ250" s="130">
        <f t="shared" si="911"/>
        <v>0</v>
      </c>
      <c r="FA250" s="130">
        <f t="shared" si="911"/>
        <v>0</v>
      </c>
      <c r="FB250" s="130">
        <f t="shared" si="911"/>
        <v>0</v>
      </c>
      <c r="FC250" s="130">
        <f t="shared" si="911"/>
        <v>0</v>
      </c>
      <c r="FD250" s="130">
        <f t="shared" si="911"/>
        <v>0</v>
      </c>
      <c r="FE250" s="130">
        <f t="shared" si="911"/>
        <v>0</v>
      </c>
      <c r="FF250" s="130">
        <f t="shared" si="911"/>
        <v>0</v>
      </c>
      <c r="FG250" s="130">
        <f t="shared" si="911"/>
        <v>0</v>
      </c>
      <c r="FH250" s="130">
        <f t="shared" si="911"/>
        <v>0</v>
      </c>
      <c r="FI250" s="130">
        <f t="shared" si="911"/>
        <v>0</v>
      </c>
      <c r="FJ250" s="130">
        <f t="shared" si="911"/>
        <v>0</v>
      </c>
      <c r="FK250" s="130">
        <f t="shared" si="911"/>
        <v>0</v>
      </c>
      <c r="FL250" s="130">
        <f t="shared" si="911"/>
        <v>0</v>
      </c>
      <c r="FM250" s="130">
        <f t="shared" si="911"/>
        <v>0</v>
      </c>
      <c r="FN250" s="130">
        <f t="shared" si="911"/>
        <v>0</v>
      </c>
      <c r="FO250" s="130">
        <f t="shared" si="911"/>
        <v>0</v>
      </c>
      <c r="FP250" s="130">
        <f t="shared" si="911"/>
        <v>0</v>
      </c>
      <c r="FQ250" s="130">
        <f t="shared" si="911"/>
        <v>0</v>
      </c>
      <c r="FR250" s="130">
        <f t="shared" si="911"/>
        <v>0</v>
      </c>
      <c r="FS250" s="130">
        <f t="shared" si="911"/>
        <v>0</v>
      </c>
      <c r="FT250" s="130">
        <f t="shared" si="911"/>
        <v>0</v>
      </c>
      <c r="FU250" s="130">
        <f t="shared" si="911"/>
        <v>0</v>
      </c>
      <c r="FV250" s="130">
        <f t="shared" si="911"/>
        <v>0</v>
      </c>
      <c r="FW250" s="130">
        <f t="shared" si="911"/>
        <v>0</v>
      </c>
      <c r="FX250" s="130">
        <f t="shared" si="911"/>
        <v>0</v>
      </c>
      <c r="FY250" s="130">
        <f t="shared" si="911"/>
        <v>0</v>
      </c>
      <c r="FZ250" s="130">
        <f t="shared" si="911"/>
        <v>0</v>
      </c>
      <c r="GA250" s="130">
        <f t="shared" si="911"/>
        <v>0</v>
      </c>
      <c r="GB250" s="130">
        <f t="shared" si="911"/>
        <v>0</v>
      </c>
      <c r="GC250" s="130">
        <f t="shared" si="911"/>
        <v>0</v>
      </c>
      <c r="GD250" s="130">
        <f t="shared" si="911"/>
        <v>0</v>
      </c>
      <c r="GE250" s="130">
        <f t="shared" si="911"/>
        <v>0</v>
      </c>
      <c r="GF250" s="130">
        <f t="shared" si="911"/>
        <v>0</v>
      </c>
      <c r="GG250" s="130">
        <f t="shared" si="911"/>
        <v>0</v>
      </c>
      <c r="GH250" s="130">
        <f t="shared" si="911"/>
        <v>0</v>
      </c>
      <c r="GI250" s="130">
        <f t="shared" si="911"/>
        <v>0</v>
      </c>
      <c r="GJ250" s="130">
        <f t="shared" si="911"/>
        <v>0</v>
      </c>
      <c r="GK250" s="130">
        <f t="shared" si="911"/>
        <v>0</v>
      </c>
      <c r="GL250" s="130">
        <f t="shared" si="911"/>
        <v>0</v>
      </c>
      <c r="GM250" s="130">
        <f t="shared" si="911"/>
        <v>0</v>
      </c>
      <c r="GN250" s="121"/>
      <c r="GO250" s="121"/>
      <c r="GP250" s="121"/>
      <c r="GQ250" s="121"/>
      <c r="GR250" s="120"/>
      <c r="GS250" s="120"/>
      <c r="GT250" s="120"/>
      <c r="GU250" s="120"/>
      <c r="GV250" s="120"/>
      <c r="GW250" s="120"/>
      <c r="GX250" s="120"/>
      <c r="GY250" s="120"/>
      <c r="GZ250" s="120"/>
      <c r="HA250" s="120"/>
      <c r="HB250" s="120"/>
      <c r="HC250" s="120"/>
      <c r="HD250" s="120"/>
      <c r="HE250" s="120"/>
      <c r="HF250" s="120"/>
      <c r="HG250" s="120"/>
    </row>
    <row r="251" spans="1:215" ht="15.75" x14ac:dyDescent="0.25">
      <c r="A251" s="45" t="s">
        <v>10</v>
      </c>
      <c r="B251" s="179" t="s">
        <v>95</v>
      </c>
      <c r="C251" s="46">
        <v>1</v>
      </c>
      <c r="D251" s="130">
        <f t="shared" ref="D251:AI251" si="912">D123/$C123</f>
        <v>35920</v>
      </c>
      <c r="E251" s="130">
        <f t="shared" si="912"/>
        <v>39723</v>
      </c>
      <c r="F251" s="130">
        <f t="shared" si="912"/>
        <v>44356</v>
      </c>
      <c r="G251" s="130">
        <f t="shared" si="912"/>
        <v>44497</v>
      </c>
      <c r="H251" s="130">
        <f t="shared" si="912"/>
        <v>46406</v>
      </c>
      <c r="I251" s="130">
        <f t="shared" si="912"/>
        <v>43202</v>
      </c>
      <c r="J251" s="130">
        <f t="shared" si="912"/>
        <v>44088</v>
      </c>
      <c r="K251" s="130">
        <f t="shared" si="912"/>
        <v>41982</v>
      </c>
      <c r="L251" s="130">
        <f t="shared" si="912"/>
        <v>39177</v>
      </c>
      <c r="M251" s="130">
        <f t="shared" si="912"/>
        <v>43320</v>
      </c>
      <c r="N251" s="130">
        <f t="shared" si="912"/>
        <v>43235</v>
      </c>
      <c r="O251" s="130">
        <f t="shared" si="912"/>
        <v>37495</v>
      </c>
      <c r="P251" s="130">
        <f t="shared" si="912"/>
        <v>43270</v>
      </c>
      <c r="Q251" s="130">
        <f t="shared" si="912"/>
        <v>43193</v>
      </c>
      <c r="R251" s="130">
        <f t="shared" si="912"/>
        <v>48588</v>
      </c>
      <c r="S251" s="130">
        <f t="shared" si="912"/>
        <v>47943</v>
      </c>
      <c r="T251" s="130">
        <f t="shared" si="912"/>
        <v>49168</v>
      </c>
      <c r="U251" s="130">
        <f t="shared" si="912"/>
        <v>46705</v>
      </c>
      <c r="V251" s="130">
        <f t="shared" si="912"/>
        <v>47736</v>
      </c>
      <c r="W251" s="130">
        <f t="shared" si="912"/>
        <v>45404</v>
      </c>
      <c r="X251" s="130">
        <f t="shared" si="912"/>
        <v>46075</v>
      </c>
      <c r="Y251" s="130">
        <f t="shared" si="912"/>
        <v>48176</v>
      </c>
      <c r="Z251" s="130">
        <f t="shared" si="912"/>
        <v>47622</v>
      </c>
      <c r="AA251" s="130">
        <f t="shared" si="912"/>
        <v>47389</v>
      </c>
      <c r="AB251" s="130">
        <f t="shared" si="912"/>
        <v>48639</v>
      </c>
      <c r="AC251" s="130">
        <f t="shared" si="912"/>
        <v>44790</v>
      </c>
      <c r="AD251" s="130">
        <f t="shared" si="912"/>
        <v>48194</v>
      </c>
      <c r="AE251" s="130">
        <f t="shared" si="912"/>
        <v>46560</v>
      </c>
      <c r="AF251" s="130">
        <f t="shared" si="912"/>
        <v>45795</v>
      </c>
      <c r="AG251" s="130">
        <f t="shared" si="912"/>
        <v>45506</v>
      </c>
      <c r="AH251" s="130">
        <f t="shared" si="912"/>
        <v>44796</v>
      </c>
      <c r="AI251" s="130">
        <f t="shared" si="912"/>
        <v>44479</v>
      </c>
      <c r="AJ251" s="130">
        <f t="shared" ref="AJ251:BO251" si="913">AJ123/$C123</f>
        <v>39117</v>
      </c>
      <c r="AK251" s="130">
        <f t="shared" si="913"/>
        <v>43829</v>
      </c>
      <c r="AL251" s="130">
        <f t="shared" si="913"/>
        <v>44946</v>
      </c>
      <c r="AM251" s="130">
        <f t="shared" si="913"/>
        <v>41864</v>
      </c>
      <c r="AN251" s="130">
        <f t="shared" si="913"/>
        <v>44590</v>
      </c>
      <c r="AO251" s="130">
        <f t="shared" si="913"/>
        <v>41182</v>
      </c>
      <c r="AP251" s="130">
        <f t="shared" si="913"/>
        <v>47969</v>
      </c>
      <c r="AQ251" s="130">
        <f t="shared" si="913"/>
        <v>48688</v>
      </c>
      <c r="AR251" s="130">
        <f t="shared" si="913"/>
        <v>51217</v>
      </c>
      <c r="AS251" s="130">
        <f t="shared" si="913"/>
        <v>48708</v>
      </c>
      <c r="AT251" s="130">
        <f t="shared" si="913"/>
        <v>45927</v>
      </c>
      <c r="AU251" s="130">
        <f t="shared" si="913"/>
        <v>44769</v>
      </c>
      <c r="AV251" s="130">
        <f t="shared" si="913"/>
        <v>43206</v>
      </c>
      <c r="AW251" s="130">
        <f t="shared" si="913"/>
        <v>46128</v>
      </c>
      <c r="AX251" s="130">
        <f t="shared" si="913"/>
        <v>45757</v>
      </c>
      <c r="AY251" s="130">
        <f t="shared" si="913"/>
        <v>49565</v>
      </c>
      <c r="AZ251" s="130">
        <f t="shared" si="913"/>
        <v>45702</v>
      </c>
      <c r="BA251" s="130">
        <f t="shared" si="913"/>
        <v>40621</v>
      </c>
      <c r="BB251" s="130">
        <f t="shared" si="913"/>
        <v>51961</v>
      </c>
      <c r="BC251" s="130">
        <f t="shared" si="913"/>
        <v>51881</v>
      </c>
      <c r="BD251" s="130">
        <f t="shared" si="913"/>
        <v>54083</v>
      </c>
      <c r="BE251" s="130">
        <f t="shared" si="913"/>
        <v>50414</v>
      </c>
      <c r="BF251" s="130">
        <f t="shared" si="913"/>
        <v>49800</v>
      </c>
      <c r="BG251" s="130">
        <f t="shared" si="913"/>
        <v>47587</v>
      </c>
      <c r="BH251" s="130">
        <f t="shared" si="913"/>
        <v>47148</v>
      </c>
      <c r="BI251" s="130">
        <f t="shared" si="913"/>
        <v>47412</v>
      </c>
      <c r="BJ251" s="130">
        <f t="shared" si="913"/>
        <v>44839</v>
      </c>
      <c r="BK251" s="130">
        <f t="shared" si="913"/>
        <v>48595</v>
      </c>
      <c r="BL251" s="130">
        <f t="shared" si="913"/>
        <v>49675</v>
      </c>
      <c r="BM251" s="130">
        <f t="shared" si="913"/>
        <v>45829</v>
      </c>
      <c r="BN251" s="130">
        <f t="shared" si="913"/>
        <v>53722</v>
      </c>
      <c r="BO251" s="130">
        <f t="shared" si="913"/>
        <v>50901</v>
      </c>
      <c r="BP251" s="130">
        <f t="shared" ref="BP251:CU251" si="914">BP123/$C123</f>
        <v>52883</v>
      </c>
      <c r="BQ251" s="130">
        <f t="shared" si="914"/>
        <v>50161</v>
      </c>
      <c r="BR251" s="130">
        <f t="shared" si="914"/>
        <v>50270</v>
      </c>
      <c r="BS251" s="130">
        <f t="shared" si="914"/>
        <v>48020</v>
      </c>
      <c r="BT251" s="130">
        <f t="shared" si="914"/>
        <v>45616</v>
      </c>
      <c r="BU251" s="130">
        <f t="shared" si="914"/>
        <v>48924</v>
      </c>
      <c r="BV251" s="130">
        <f t="shared" si="914"/>
        <v>47630</v>
      </c>
      <c r="BW251" s="130">
        <f t="shared" si="914"/>
        <v>49077</v>
      </c>
      <c r="BX251" s="130">
        <f t="shared" si="914"/>
        <v>44809</v>
      </c>
      <c r="BY251" s="130">
        <f t="shared" si="914"/>
        <v>46006</v>
      </c>
      <c r="BZ251" s="130">
        <f t="shared" si="914"/>
        <v>50196</v>
      </c>
      <c r="CA251" s="130">
        <f t="shared" si="914"/>
        <v>51343</v>
      </c>
      <c r="CB251" s="130">
        <f t="shared" si="914"/>
        <v>54220</v>
      </c>
      <c r="CC251" s="130">
        <f t="shared" si="914"/>
        <v>49088</v>
      </c>
      <c r="CD251" s="130">
        <f t="shared" si="914"/>
        <v>49621</v>
      </c>
      <c r="CE251" s="130">
        <f t="shared" si="914"/>
        <v>47430</v>
      </c>
      <c r="CF251" s="130">
        <f t="shared" si="914"/>
        <v>45180</v>
      </c>
      <c r="CG251" s="130">
        <f t="shared" si="914"/>
        <v>47560</v>
      </c>
      <c r="CH251" s="130">
        <f t="shared" si="914"/>
        <v>45535</v>
      </c>
      <c r="CI251" s="130">
        <f t="shared" si="914"/>
        <v>49180</v>
      </c>
      <c r="CJ251" s="130">
        <f t="shared" si="914"/>
        <v>49663</v>
      </c>
      <c r="CK251" s="130">
        <f t="shared" si="914"/>
        <v>44377</v>
      </c>
      <c r="CL251" s="130">
        <f t="shared" si="914"/>
        <v>50352</v>
      </c>
      <c r="CM251" s="130">
        <f t="shared" si="914"/>
        <v>48282</v>
      </c>
      <c r="CN251" s="130">
        <f t="shared" si="914"/>
        <v>49301</v>
      </c>
      <c r="CO251" s="130">
        <f t="shared" si="914"/>
        <v>45099</v>
      </c>
      <c r="CP251" s="130">
        <f t="shared" si="914"/>
        <v>47044</v>
      </c>
      <c r="CQ251" s="130">
        <f t="shared" si="914"/>
        <v>44101</v>
      </c>
      <c r="CR251" s="130">
        <f t="shared" si="914"/>
        <v>43084</v>
      </c>
      <c r="CS251" s="130">
        <f t="shared" si="914"/>
        <v>45945</v>
      </c>
      <c r="CT251" s="130">
        <f t="shared" si="914"/>
        <v>45455</v>
      </c>
      <c r="CU251" s="130">
        <f t="shared" si="914"/>
        <v>45242</v>
      </c>
      <c r="CV251" s="130">
        <f t="shared" ref="CV251:EA251" si="915">CV123/$C123</f>
        <v>44150</v>
      </c>
      <c r="CW251" s="130">
        <f t="shared" si="915"/>
        <v>42128</v>
      </c>
      <c r="CX251" s="130">
        <f t="shared" si="915"/>
        <v>40693</v>
      </c>
      <c r="CY251" s="130">
        <f t="shared" si="915"/>
        <v>45329</v>
      </c>
      <c r="CZ251" s="130">
        <f t="shared" si="915"/>
        <v>47799</v>
      </c>
      <c r="DA251" s="130">
        <f t="shared" si="915"/>
        <v>44587</v>
      </c>
      <c r="DB251" s="130">
        <f t="shared" si="915"/>
        <v>40941</v>
      </c>
      <c r="DC251" s="130">
        <f t="shared" si="915"/>
        <v>39377</v>
      </c>
      <c r="DD251" s="130">
        <f t="shared" si="915"/>
        <v>40535</v>
      </c>
      <c r="DE251" s="130">
        <f t="shared" si="915"/>
        <v>44141</v>
      </c>
      <c r="DF251" s="130">
        <f t="shared" si="915"/>
        <v>45959</v>
      </c>
      <c r="DG251" s="130">
        <f t="shared" si="915"/>
        <v>45692</v>
      </c>
      <c r="DH251" s="130">
        <f t="shared" si="915"/>
        <v>48338</v>
      </c>
      <c r="DI251" s="130">
        <f t="shared" si="915"/>
        <v>44434</v>
      </c>
      <c r="DJ251" s="130">
        <f t="shared" si="915"/>
        <v>46747</v>
      </c>
      <c r="DK251" s="130">
        <f t="shared" si="915"/>
        <v>48005</v>
      </c>
      <c r="DL251" s="130">
        <f t="shared" si="915"/>
        <v>49532</v>
      </c>
      <c r="DM251" s="130">
        <f t="shared" si="915"/>
        <v>46137</v>
      </c>
      <c r="DN251" s="130">
        <f t="shared" si="915"/>
        <v>45361</v>
      </c>
      <c r="DO251" s="130">
        <f t="shared" si="915"/>
        <v>42831</v>
      </c>
      <c r="DP251" s="130">
        <f t="shared" si="915"/>
        <v>42754</v>
      </c>
      <c r="DQ251" s="130">
        <f t="shared" si="915"/>
        <v>43066</v>
      </c>
      <c r="DR251" s="130">
        <f t="shared" si="915"/>
        <v>42836</v>
      </c>
      <c r="DS251" s="130">
        <f t="shared" si="915"/>
        <v>46944</v>
      </c>
      <c r="DT251" s="130">
        <f t="shared" si="915"/>
        <v>49800</v>
      </c>
      <c r="DU251" s="130">
        <f t="shared" si="915"/>
        <v>44514</v>
      </c>
      <c r="DV251" s="130">
        <f t="shared" si="915"/>
        <v>46023</v>
      </c>
      <c r="DW251" s="130">
        <f t="shared" si="915"/>
        <v>50265</v>
      </c>
      <c r="DX251" s="130">
        <f t="shared" si="915"/>
        <v>50506</v>
      </c>
      <c r="DY251" s="130">
        <f t="shared" si="915"/>
        <v>46012</v>
      </c>
      <c r="DZ251" s="130">
        <f t="shared" si="915"/>
        <v>47013</v>
      </c>
      <c r="EA251" s="130">
        <f t="shared" si="915"/>
        <v>43378</v>
      </c>
      <c r="EB251" s="130">
        <f t="shared" ref="EB251:ET251" si="916">EB123/$C123</f>
        <v>41623</v>
      </c>
      <c r="EC251" s="130">
        <f t="shared" si="916"/>
        <v>44255</v>
      </c>
      <c r="ED251" s="130">
        <f t="shared" si="916"/>
        <v>44897</v>
      </c>
      <c r="EE251" s="130">
        <f t="shared" si="916"/>
        <v>45125</v>
      </c>
      <c r="EF251" s="130">
        <f t="shared" si="916"/>
        <v>44598</v>
      </c>
      <c r="EG251" s="130">
        <f t="shared" si="916"/>
        <v>39221</v>
      </c>
      <c r="EH251" s="130">
        <f t="shared" si="916"/>
        <v>50069</v>
      </c>
      <c r="EI251" s="130">
        <f t="shared" si="916"/>
        <v>46525</v>
      </c>
      <c r="EJ251" s="130">
        <f t="shared" si="916"/>
        <v>47380</v>
      </c>
      <c r="EK251" s="130">
        <f t="shared" si="916"/>
        <v>42030</v>
      </c>
      <c r="EL251" s="130">
        <f t="shared" si="916"/>
        <v>41079</v>
      </c>
      <c r="EM251" s="130">
        <f t="shared" si="916"/>
        <v>41475</v>
      </c>
      <c r="EN251" s="130">
        <f t="shared" si="916"/>
        <v>39471</v>
      </c>
      <c r="EO251" s="130">
        <f t="shared" si="916"/>
        <v>40280</v>
      </c>
      <c r="EP251" s="130">
        <f t="shared" si="916"/>
        <v>40373</v>
      </c>
      <c r="EQ251" s="130">
        <f t="shared" si="916"/>
        <v>42463</v>
      </c>
      <c r="ER251" s="130">
        <f t="shared" si="916"/>
        <v>42394</v>
      </c>
      <c r="ES251" s="130">
        <f t="shared" si="916"/>
        <v>38306</v>
      </c>
      <c r="ET251" s="130">
        <f t="shared" si="916"/>
        <v>41393</v>
      </c>
      <c r="EU251" s="130">
        <f t="shared" ref="EU251:GM251" si="917">EU123/$C123</f>
        <v>0</v>
      </c>
      <c r="EV251" s="130">
        <f t="shared" si="917"/>
        <v>0</v>
      </c>
      <c r="EW251" s="130">
        <f t="shared" si="917"/>
        <v>0</v>
      </c>
      <c r="EX251" s="130">
        <f t="shared" si="917"/>
        <v>0</v>
      </c>
      <c r="EY251" s="130">
        <f t="shared" si="917"/>
        <v>0</v>
      </c>
      <c r="EZ251" s="130">
        <f t="shared" si="917"/>
        <v>0</v>
      </c>
      <c r="FA251" s="130">
        <f t="shared" si="917"/>
        <v>0</v>
      </c>
      <c r="FB251" s="130">
        <f t="shared" si="917"/>
        <v>0</v>
      </c>
      <c r="FC251" s="130">
        <f t="shared" si="917"/>
        <v>0</v>
      </c>
      <c r="FD251" s="130">
        <f t="shared" si="917"/>
        <v>0</v>
      </c>
      <c r="FE251" s="130">
        <f t="shared" si="917"/>
        <v>0</v>
      </c>
      <c r="FF251" s="130">
        <f t="shared" si="917"/>
        <v>0</v>
      </c>
      <c r="FG251" s="130">
        <f t="shared" si="917"/>
        <v>0</v>
      </c>
      <c r="FH251" s="130">
        <f t="shared" si="917"/>
        <v>0</v>
      </c>
      <c r="FI251" s="130">
        <f t="shared" si="917"/>
        <v>0</v>
      </c>
      <c r="FJ251" s="130">
        <f t="shared" si="917"/>
        <v>0</v>
      </c>
      <c r="FK251" s="130">
        <f t="shared" si="917"/>
        <v>0</v>
      </c>
      <c r="FL251" s="130">
        <f t="shared" si="917"/>
        <v>0</v>
      </c>
      <c r="FM251" s="130">
        <f t="shared" si="917"/>
        <v>0</v>
      </c>
      <c r="FN251" s="130">
        <f t="shared" si="917"/>
        <v>0</v>
      </c>
      <c r="FO251" s="130">
        <f t="shared" si="917"/>
        <v>0</v>
      </c>
      <c r="FP251" s="130">
        <f t="shared" si="917"/>
        <v>0</v>
      </c>
      <c r="FQ251" s="130">
        <f t="shared" si="917"/>
        <v>0</v>
      </c>
      <c r="FR251" s="130">
        <f t="shared" si="917"/>
        <v>0</v>
      </c>
      <c r="FS251" s="130">
        <f t="shared" si="917"/>
        <v>0</v>
      </c>
      <c r="FT251" s="130">
        <f t="shared" si="917"/>
        <v>0</v>
      </c>
      <c r="FU251" s="130">
        <f t="shared" si="917"/>
        <v>0</v>
      </c>
      <c r="FV251" s="130">
        <f t="shared" si="917"/>
        <v>0</v>
      </c>
      <c r="FW251" s="130">
        <f t="shared" si="917"/>
        <v>0</v>
      </c>
      <c r="FX251" s="130">
        <f t="shared" si="917"/>
        <v>0</v>
      </c>
      <c r="FY251" s="130">
        <f t="shared" si="917"/>
        <v>0</v>
      </c>
      <c r="FZ251" s="130">
        <f t="shared" si="917"/>
        <v>0</v>
      </c>
      <c r="GA251" s="130">
        <f t="shared" si="917"/>
        <v>0</v>
      </c>
      <c r="GB251" s="130">
        <f t="shared" si="917"/>
        <v>0</v>
      </c>
      <c r="GC251" s="130">
        <f t="shared" si="917"/>
        <v>0</v>
      </c>
      <c r="GD251" s="130">
        <f t="shared" si="917"/>
        <v>0</v>
      </c>
      <c r="GE251" s="130">
        <f t="shared" si="917"/>
        <v>0</v>
      </c>
      <c r="GF251" s="130">
        <f t="shared" si="917"/>
        <v>0</v>
      </c>
      <c r="GG251" s="130">
        <f t="shared" si="917"/>
        <v>0</v>
      </c>
      <c r="GH251" s="130">
        <f t="shared" si="917"/>
        <v>0</v>
      </c>
      <c r="GI251" s="130">
        <f t="shared" si="917"/>
        <v>0</v>
      </c>
      <c r="GJ251" s="130">
        <f t="shared" si="917"/>
        <v>0</v>
      </c>
      <c r="GK251" s="130">
        <f t="shared" si="917"/>
        <v>0</v>
      </c>
      <c r="GL251" s="130">
        <f t="shared" si="917"/>
        <v>0</v>
      </c>
      <c r="GM251" s="130">
        <f t="shared" si="917"/>
        <v>0</v>
      </c>
      <c r="GN251" s="121"/>
      <c r="GO251" s="121"/>
      <c r="GP251" s="121"/>
      <c r="GQ251" s="121"/>
      <c r="GR251" s="120"/>
      <c r="GS251" s="120"/>
      <c r="GT251" s="120"/>
      <c r="GU251" s="120"/>
      <c r="GV251" s="120"/>
      <c r="GW251" s="120"/>
      <c r="GX251" s="120"/>
      <c r="GY251" s="120"/>
      <c r="GZ251" s="120"/>
      <c r="HA251" s="120"/>
      <c r="HB251" s="120"/>
      <c r="HC251" s="120"/>
      <c r="HD251" s="120"/>
      <c r="HE251" s="120"/>
      <c r="HF251" s="120"/>
      <c r="HG251" s="120"/>
    </row>
    <row r="252" spans="1:215" ht="15.75" x14ac:dyDescent="0.25">
      <c r="A252" s="45" t="s">
        <v>10</v>
      </c>
      <c r="B252" s="181" t="s">
        <v>21</v>
      </c>
      <c r="C252" s="46">
        <v>1</v>
      </c>
      <c r="D252" s="130">
        <f t="shared" ref="D252:AI252" si="918">D124/$C124</f>
        <v>0</v>
      </c>
      <c r="E252" s="130">
        <f t="shared" si="918"/>
        <v>0</v>
      </c>
      <c r="F252" s="130">
        <f t="shared" si="918"/>
        <v>0</v>
      </c>
      <c r="G252" s="130">
        <f t="shared" si="918"/>
        <v>0</v>
      </c>
      <c r="H252" s="130">
        <f t="shared" si="918"/>
        <v>0</v>
      </c>
      <c r="I252" s="130">
        <f t="shared" si="918"/>
        <v>0</v>
      </c>
      <c r="J252" s="130">
        <f t="shared" si="918"/>
        <v>0</v>
      </c>
      <c r="K252" s="130">
        <f t="shared" si="918"/>
        <v>0</v>
      </c>
      <c r="L252" s="130">
        <f t="shared" si="918"/>
        <v>0</v>
      </c>
      <c r="M252" s="130">
        <f t="shared" si="918"/>
        <v>0</v>
      </c>
      <c r="N252" s="130">
        <f t="shared" si="918"/>
        <v>0</v>
      </c>
      <c r="O252" s="130">
        <f t="shared" si="918"/>
        <v>0</v>
      </c>
      <c r="P252" s="130">
        <f t="shared" si="918"/>
        <v>0</v>
      </c>
      <c r="Q252" s="130">
        <f t="shared" si="918"/>
        <v>0</v>
      </c>
      <c r="R252" s="130">
        <f t="shared" si="918"/>
        <v>0</v>
      </c>
      <c r="S252" s="130">
        <f t="shared" si="918"/>
        <v>0</v>
      </c>
      <c r="T252" s="130">
        <f t="shared" si="918"/>
        <v>0</v>
      </c>
      <c r="U252" s="130">
        <f t="shared" si="918"/>
        <v>0</v>
      </c>
      <c r="V252" s="130">
        <f t="shared" si="918"/>
        <v>0</v>
      </c>
      <c r="W252" s="130">
        <f t="shared" si="918"/>
        <v>0</v>
      </c>
      <c r="X252" s="130">
        <f t="shared" si="918"/>
        <v>0</v>
      </c>
      <c r="Y252" s="130">
        <f t="shared" si="918"/>
        <v>0</v>
      </c>
      <c r="Z252" s="130">
        <f t="shared" si="918"/>
        <v>0</v>
      </c>
      <c r="AA252" s="130">
        <f t="shared" si="918"/>
        <v>0</v>
      </c>
      <c r="AB252" s="130">
        <f t="shared" si="918"/>
        <v>0</v>
      </c>
      <c r="AC252" s="130">
        <f t="shared" si="918"/>
        <v>0</v>
      </c>
      <c r="AD252" s="130">
        <f t="shared" si="918"/>
        <v>0</v>
      </c>
      <c r="AE252" s="130">
        <f t="shared" si="918"/>
        <v>0</v>
      </c>
      <c r="AF252" s="130">
        <f t="shared" si="918"/>
        <v>0</v>
      </c>
      <c r="AG252" s="130">
        <f t="shared" si="918"/>
        <v>0</v>
      </c>
      <c r="AH252" s="130">
        <f t="shared" si="918"/>
        <v>0</v>
      </c>
      <c r="AI252" s="130">
        <f t="shared" si="918"/>
        <v>0</v>
      </c>
      <c r="AJ252" s="130">
        <f t="shared" ref="AJ252:BO252" si="919">AJ124/$C124</f>
        <v>0</v>
      </c>
      <c r="AK252" s="130">
        <f t="shared" si="919"/>
        <v>0</v>
      </c>
      <c r="AL252" s="130">
        <f t="shared" si="919"/>
        <v>0</v>
      </c>
      <c r="AM252" s="130">
        <f t="shared" si="919"/>
        <v>0</v>
      </c>
      <c r="AN252" s="130">
        <f t="shared" si="919"/>
        <v>0</v>
      </c>
      <c r="AO252" s="130">
        <f t="shared" si="919"/>
        <v>0</v>
      </c>
      <c r="AP252" s="130">
        <f t="shared" si="919"/>
        <v>0</v>
      </c>
      <c r="AQ252" s="130">
        <f t="shared" si="919"/>
        <v>0</v>
      </c>
      <c r="AR252" s="130">
        <f t="shared" si="919"/>
        <v>0</v>
      </c>
      <c r="AS252" s="130">
        <f t="shared" si="919"/>
        <v>0</v>
      </c>
      <c r="AT252" s="130">
        <f t="shared" si="919"/>
        <v>0</v>
      </c>
      <c r="AU252" s="130">
        <f t="shared" si="919"/>
        <v>0</v>
      </c>
      <c r="AV252" s="130">
        <f t="shared" si="919"/>
        <v>0</v>
      </c>
      <c r="AW252" s="130">
        <f t="shared" si="919"/>
        <v>0</v>
      </c>
      <c r="AX252" s="130">
        <f t="shared" si="919"/>
        <v>0</v>
      </c>
      <c r="AY252" s="130">
        <f t="shared" si="919"/>
        <v>0</v>
      </c>
      <c r="AZ252" s="130">
        <f t="shared" si="919"/>
        <v>0</v>
      </c>
      <c r="BA252" s="130">
        <f t="shared" si="919"/>
        <v>0</v>
      </c>
      <c r="BB252" s="130">
        <f t="shared" si="919"/>
        <v>0</v>
      </c>
      <c r="BC252" s="130">
        <f t="shared" si="919"/>
        <v>0</v>
      </c>
      <c r="BD252" s="130">
        <f t="shared" si="919"/>
        <v>0</v>
      </c>
      <c r="BE252" s="130">
        <f t="shared" si="919"/>
        <v>0</v>
      </c>
      <c r="BF252" s="130">
        <f t="shared" si="919"/>
        <v>0</v>
      </c>
      <c r="BG252" s="130">
        <f t="shared" si="919"/>
        <v>0</v>
      </c>
      <c r="BH252" s="130">
        <f t="shared" si="919"/>
        <v>0</v>
      </c>
      <c r="BI252" s="130">
        <f t="shared" si="919"/>
        <v>0</v>
      </c>
      <c r="BJ252" s="130">
        <f t="shared" si="919"/>
        <v>0</v>
      </c>
      <c r="BK252" s="130">
        <f t="shared" si="919"/>
        <v>0</v>
      </c>
      <c r="BL252" s="130">
        <f t="shared" si="919"/>
        <v>0</v>
      </c>
      <c r="BM252" s="130">
        <f t="shared" si="919"/>
        <v>0</v>
      </c>
      <c r="BN252" s="130">
        <f t="shared" si="919"/>
        <v>0</v>
      </c>
      <c r="BO252" s="130">
        <f t="shared" si="919"/>
        <v>0</v>
      </c>
      <c r="BP252" s="130">
        <f t="shared" ref="BP252:CU252" si="920">BP124/$C124</f>
        <v>0</v>
      </c>
      <c r="BQ252" s="130">
        <f t="shared" si="920"/>
        <v>0</v>
      </c>
      <c r="BR252" s="130">
        <f t="shared" si="920"/>
        <v>0</v>
      </c>
      <c r="BS252" s="130">
        <f t="shared" si="920"/>
        <v>0</v>
      </c>
      <c r="BT252" s="130">
        <f t="shared" si="920"/>
        <v>0</v>
      </c>
      <c r="BU252" s="130">
        <f t="shared" si="920"/>
        <v>0</v>
      </c>
      <c r="BV252" s="130">
        <f t="shared" si="920"/>
        <v>0</v>
      </c>
      <c r="BW252" s="130">
        <f t="shared" si="920"/>
        <v>0</v>
      </c>
      <c r="BX252" s="130">
        <f t="shared" si="920"/>
        <v>0</v>
      </c>
      <c r="BY252" s="130">
        <f t="shared" si="920"/>
        <v>0</v>
      </c>
      <c r="BZ252" s="130">
        <f t="shared" si="920"/>
        <v>0</v>
      </c>
      <c r="CA252" s="130">
        <f t="shared" si="920"/>
        <v>0</v>
      </c>
      <c r="CB252" s="130">
        <f t="shared" si="920"/>
        <v>0</v>
      </c>
      <c r="CC252" s="130">
        <f t="shared" si="920"/>
        <v>0</v>
      </c>
      <c r="CD252" s="130">
        <f t="shared" si="920"/>
        <v>0</v>
      </c>
      <c r="CE252" s="130">
        <f t="shared" si="920"/>
        <v>0</v>
      </c>
      <c r="CF252" s="130">
        <f t="shared" si="920"/>
        <v>0</v>
      </c>
      <c r="CG252" s="130">
        <f t="shared" si="920"/>
        <v>0</v>
      </c>
      <c r="CH252" s="130">
        <f t="shared" si="920"/>
        <v>0</v>
      </c>
      <c r="CI252" s="130">
        <f t="shared" si="920"/>
        <v>0</v>
      </c>
      <c r="CJ252" s="130">
        <f t="shared" si="920"/>
        <v>0</v>
      </c>
      <c r="CK252" s="130">
        <f t="shared" si="920"/>
        <v>0</v>
      </c>
      <c r="CL252" s="130">
        <f t="shared" si="920"/>
        <v>0</v>
      </c>
      <c r="CM252" s="130">
        <f t="shared" si="920"/>
        <v>0</v>
      </c>
      <c r="CN252" s="130">
        <f t="shared" si="920"/>
        <v>0</v>
      </c>
      <c r="CO252" s="130">
        <f t="shared" si="920"/>
        <v>0</v>
      </c>
      <c r="CP252" s="130">
        <f t="shared" si="920"/>
        <v>0</v>
      </c>
      <c r="CQ252" s="130">
        <f t="shared" si="920"/>
        <v>0</v>
      </c>
      <c r="CR252" s="130">
        <f t="shared" si="920"/>
        <v>0</v>
      </c>
      <c r="CS252" s="130">
        <f t="shared" si="920"/>
        <v>0</v>
      </c>
      <c r="CT252" s="130">
        <f t="shared" si="920"/>
        <v>0</v>
      </c>
      <c r="CU252" s="130">
        <f t="shared" si="920"/>
        <v>0</v>
      </c>
      <c r="CV252" s="130">
        <f t="shared" ref="CV252:EA252" si="921">CV124/$C124</f>
        <v>0</v>
      </c>
      <c r="CW252" s="130">
        <f t="shared" si="921"/>
        <v>0</v>
      </c>
      <c r="CX252" s="130">
        <f t="shared" si="921"/>
        <v>0</v>
      </c>
      <c r="CY252" s="130">
        <f t="shared" si="921"/>
        <v>0</v>
      </c>
      <c r="CZ252" s="130">
        <f t="shared" si="921"/>
        <v>0</v>
      </c>
      <c r="DA252" s="130">
        <f t="shared" si="921"/>
        <v>0</v>
      </c>
      <c r="DB252" s="130">
        <f t="shared" si="921"/>
        <v>0</v>
      </c>
      <c r="DC252" s="130">
        <f t="shared" si="921"/>
        <v>0</v>
      </c>
      <c r="DD252" s="130">
        <f t="shared" si="921"/>
        <v>0</v>
      </c>
      <c r="DE252" s="130">
        <f t="shared" si="921"/>
        <v>0</v>
      </c>
      <c r="DF252" s="130">
        <f t="shared" si="921"/>
        <v>0</v>
      </c>
      <c r="DG252" s="130">
        <f t="shared" si="921"/>
        <v>0</v>
      </c>
      <c r="DH252" s="130">
        <f t="shared" si="921"/>
        <v>0</v>
      </c>
      <c r="DI252" s="130">
        <f t="shared" si="921"/>
        <v>0</v>
      </c>
      <c r="DJ252" s="130">
        <f t="shared" si="921"/>
        <v>0</v>
      </c>
      <c r="DK252" s="130">
        <f t="shared" si="921"/>
        <v>0</v>
      </c>
      <c r="DL252" s="130">
        <f t="shared" si="921"/>
        <v>0</v>
      </c>
      <c r="DM252" s="130">
        <f t="shared" si="921"/>
        <v>0</v>
      </c>
      <c r="DN252" s="130">
        <f t="shared" si="921"/>
        <v>0</v>
      </c>
      <c r="DO252" s="130">
        <f t="shared" si="921"/>
        <v>0</v>
      </c>
      <c r="DP252" s="130">
        <f t="shared" si="921"/>
        <v>0</v>
      </c>
      <c r="DQ252" s="130">
        <f t="shared" si="921"/>
        <v>0</v>
      </c>
      <c r="DR252" s="130">
        <f t="shared" si="921"/>
        <v>0</v>
      </c>
      <c r="DS252" s="130">
        <f t="shared" si="921"/>
        <v>0</v>
      </c>
      <c r="DT252" s="130">
        <f t="shared" si="921"/>
        <v>0</v>
      </c>
      <c r="DU252" s="130">
        <f t="shared" si="921"/>
        <v>0</v>
      </c>
      <c r="DV252" s="130">
        <f t="shared" si="921"/>
        <v>0</v>
      </c>
      <c r="DW252" s="130">
        <f t="shared" si="921"/>
        <v>0</v>
      </c>
      <c r="DX252" s="130">
        <f t="shared" si="921"/>
        <v>0</v>
      </c>
      <c r="DY252" s="130">
        <f t="shared" si="921"/>
        <v>0</v>
      </c>
      <c r="DZ252" s="130">
        <f t="shared" si="921"/>
        <v>0</v>
      </c>
      <c r="EA252" s="130">
        <f t="shared" si="921"/>
        <v>0</v>
      </c>
      <c r="EB252" s="130">
        <f t="shared" ref="EB252:ET252" si="922">EB124/$C124</f>
        <v>0</v>
      </c>
      <c r="EC252" s="130">
        <f t="shared" si="922"/>
        <v>0</v>
      </c>
      <c r="ED252" s="130">
        <f t="shared" si="922"/>
        <v>0</v>
      </c>
      <c r="EE252" s="130">
        <f t="shared" si="922"/>
        <v>0</v>
      </c>
      <c r="EF252" s="130">
        <f t="shared" si="922"/>
        <v>0</v>
      </c>
      <c r="EG252" s="130">
        <f t="shared" si="922"/>
        <v>0</v>
      </c>
      <c r="EH252" s="130">
        <f t="shared" si="922"/>
        <v>0</v>
      </c>
      <c r="EI252" s="130">
        <f t="shared" si="922"/>
        <v>0</v>
      </c>
      <c r="EJ252" s="130">
        <f t="shared" si="922"/>
        <v>0</v>
      </c>
      <c r="EK252" s="130">
        <f t="shared" si="922"/>
        <v>0</v>
      </c>
      <c r="EL252" s="130">
        <f t="shared" si="922"/>
        <v>0</v>
      </c>
      <c r="EM252" s="130">
        <f t="shared" si="922"/>
        <v>0</v>
      </c>
      <c r="EN252" s="130">
        <f t="shared" si="922"/>
        <v>0</v>
      </c>
      <c r="EO252" s="130">
        <f t="shared" si="922"/>
        <v>0</v>
      </c>
      <c r="EP252" s="130">
        <f t="shared" si="922"/>
        <v>0</v>
      </c>
      <c r="EQ252" s="130">
        <f t="shared" si="922"/>
        <v>0</v>
      </c>
      <c r="ER252" s="130">
        <f t="shared" si="922"/>
        <v>0</v>
      </c>
      <c r="ES252" s="130">
        <f t="shared" si="922"/>
        <v>0</v>
      </c>
      <c r="ET252" s="130">
        <f t="shared" si="922"/>
        <v>0</v>
      </c>
      <c r="EU252" s="130">
        <f t="shared" ref="EU252:GM252" si="923">EU124/$C124</f>
        <v>39873</v>
      </c>
      <c r="EV252" s="130">
        <f t="shared" si="923"/>
        <v>41912</v>
      </c>
      <c r="EW252" s="130">
        <f t="shared" si="923"/>
        <v>37090</v>
      </c>
      <c r="EX252" s="130">
        <f t="shared" si="923"/>
        <v>35978</v>
      </c>
      <c r="EY252" s="130">
        <f t="shared" si="923"/>
        <v>35231</v>
      </c>
      <c r="EZ252" s="130">
        <f t="shared" si="923"/>
        <v>35532</v>
      </c>
      <c r="FA252" s="130">
        <f t="shared" si="923"/>
        <v>37068</v>
      </c>
      <c r="FB252" s="130">
        <f t="shared" si="923"/>
        <v>35695</v>
      </c>
      <c r="FC252" s="130">
        <f t="shared" si="923"/>
        <v>35117</v>
      </c>
      <c r="FD252" s="130">
        <f t="shared" si="923"/>
        <v>34949</v>
      </c>
      <c r="FE252" s="130">
        <f t="shared" si="923"/>
        <v>36364</v>
      </c>
      <c r="FF252" s="130">
        <f t="shared" si="923"/>
        <v>40999</v>
      </c>
      <c r="FG252" s="130">
        <f t="shared" si="923"/>
        <v>39998</v>
      </c>
      <c r="FH252" s="130">
        <f t="shared" si="923"/>
        <v>40769</v>
      </c>
      <c r="FI252" s="130">
        <f t="shared" si="923"/>
        <v>34706</v>
      </c>
      <c r="FJ252" s="130">
        <f t="shared" si="923"/>
        <v>34951</v>
      </c>
      <c r="FK252" s="130">
        <f t="shared" si="923"/>
        <v>33769</v>
      </c>
      <c r="FL252" s="130">
        <f t="shared" si="923"/>
        <v>32992</v>
      </c>
      <c r="FM252" s="130">
        <f t="shared" si="923"/>
        <v>36550</v>
      </c>
      <c r="FN252" s="130">
        <f t="shared" si="923"/>
        <v>33691</v>
      </c>
      <c r="FO252" s="130">
        <f t="shared" si="923"/>
        <v>35457</v>
      </c>
      <c r="FP252" s="130">
        <f t="shared" si="923"/>
        <v>35551</v>
      </c>
      <c r="FQ252" s="130">
        <f t="shared" si="923"/>
        <v>34136</v>
      </c>
      <c r="FR252" s="130">
        <f t="shared" si="923"/>
        <v>36379</v>
      </c>
      <c r="FS252" s="130">
        <f t="shared" si="923"/>
        <v>35338</v>
      </c>
      <c r="FT252" s="130">
        <f t="shared" si="923"/>
        <v>37681</v>
      </c>
      <c r="FU252" s="130">
        <f t="shared" si="923"/>
        <v>33797</v>
      </c>
      <c r="FV252" s="130">
        <f t="shared" si="923"/>
        <v>34628</v>
      </c>
      <c r="FW252" s="130">
        <f t="shared" si="923"/>
        <v>34943</v>
      </c>
      <c r="FX252" s="130">
        <f t="shared" si="923"/>
        <v>29912</v>
      </c>
      <c r="FY252" s="130">
        <f t="shared" si="923"/>
        <v>31416</v>
      </c>
      <c r="FZ252" s="130">
        <f t="shared" si="923"/>
        <v>34194</v>
      </c>
      <c r="GA252" s="130">
        <f t="shared" si="923"/>
        <v>35080</v>
      </c>
      <c r="GB252" s="130">
        <f t="shared" si="923"/>
        <v>34395</v>
      </c>
      <c r="GC252" s="130">
        <f t="shared" si="923"/>
        <v>31546</v>
      </c>
      <c r="GD252" s="130">
        <f t="shared" si="923"/>
        <v>38373</v>
      </c>
      <c r="GE252" s="130">
        <f t="shared" si="923"/>
        <v>35624</v>
      </c>
      <c r="GF252" s="130">
        <f t="shared" si="923"/>
        <v>33110</v>
      </c>
      <c r="GG252" s="130">
        <f t="shared" si="923"/>
        <v>31385</v>
      </c>
      <c r="GH252" s="130">
        <f t="shared" si="923"/>
        <v>31610</v>
      </c>
      <c r="GI252" s="130">
        <f t="shared" si="923"/>
        <v>31034</v>
      </c>
      <c r="GJ252" s="130">
        <f t="shared" si="923"/>
        <v>28979</v>
      </c>
      <c r="GK252" s="130">
        <f t="shared" si="923"/>
        <v>29370</v>
      </c>
      <c r="GL252" s="130">
        <f t="shared" si="923"/>
        <v>28788</v>
      </c>
      <c r="GM252" s="130">
        <f t="shared" si="923"/>
        <v>30378</v>
      </c>
      <c r="GN252" s="121"/>
      <c r="GO252" s="121"/>
      <c r="GP252" s="121"/>
      <c r="GQ252" s="121"/>
      <c r="GR252" s="120"/>
      <c r="GS252" s="120"/>
      <c r="GT252" s="120"/>
      <c r="GU252" s="120"/>
      <c r="GV252" s="120"/>
      <c r="GW252" s="120"/>
      <c r="GX252" s="120"/>
      <c r="GY252" s="120"/>
      <c r="GZ252" s="120"/>
      <c r="HA252" s="120"/>
      <c r="HB252" s="120"/>
      <c r="HC252" s="120"/>
      <c r="HD252" s="120"/>
      <c r="HE252" s="120"/>
      <c r="HF252" s="120"/>
      <c r="HG252" s="120"/>
    </row>
    <row r="253" spans="1:215" ht="15.75" x14ac:dyDescent="0.25">
      <c r="A253" s="45" t="s">
        <v>10</v>
      </c>
      <c r="B253" s="181" t="s">
        <v>21</v>
      </c>
      <c r="C253" s="46">
        <v>0.5</v>
      </c>
      <c r="D253" s="130">
        <f t="shared" ref="D253:AI253" si="924">D125/$C125</f>
        <v>0</v>
      </c>
      <c r="E253" s="130">
        <f t="shared" si="924"/>
        <v>0</v>
      </c>
      <c r="F253" s="130">
        <f t="shared" si="924"/>
        <v>0</v>
      </c>
      <c r="G253" s="130">
        <f t="shared" si="924"/>
        <v>0</v>
      </c>
      <c r="H253" s="130">
        <f t="shared" si="924"/>
        <v>0</v>
      </c>
      <c r="I253" s="130">
        <f t="shared" si="924"/>
        <v>0</v>
      </c>
      <c r="J253" s="130">
        <f t="shared" si="924"/>
        <v>0</v>
      </c>
      <c r="K253" s="130">
        <f t="shared" si="924"/>
        <v>0</v>
      </c>
      <c r="L253" s="130">
        <f t="shared" si="924"/>
        <v>0</v>
      </c>
      <c r="M253" s="130">
        <f t="shared" si="924"/>
        <v>0</v>
      </c>
      <c r="N253" s="130">
        <f t="shared" si="924"/>
        <v>0</v>
      </c>
      <c r="O253" s="130">
        <f t="shared" si="924"/>
        <v>0</v>
      </c>
      <c r="P253" s="130">
        <f t="shared" si="924"/>
        <v>0</v>
      </c>
      <c r="Q253" s="130">
        <f t="shared" si="924"/>
        <v>0</v>
      </c>
      <c r="R253" s="130">
        <f t="shared" si="924"/>
        <v>0</v>
      </c>
      <c r="S253" s="130">
        <f t="shared" si="924"/>
        <v>0</v>
      </c>
      <c r="T253" s="130">
        <f t="shared" si="924"/>
        <v>0</v>
      </c>
      <c r="U253" s="130">
        <f t="shared" si="924"/>
        <v>0</v>
      </c>
      <c r="V253" s="130">
        <f t="shared" si="924"/>
        <v>0</v>
      </c>
      <c r="W253" s="130">
        <f t="shared" si="924"/>
        <v>0</v>
      </c>
      <c r="X253" s="130">
        <f t="shared" si="924"/>
        <v>0</v>
      </c>
      <c r="Y253" s="130">
        <f t="shared" si="924"/>
        <v>0</v>
      </c>
      <c r="Z253" s="130">
        <f t="shared" si="924"/>
        <v>0</v>
      </c>
      <c r="AA253" s="130">
        <f t="shared" si="924"/>
        <v>0</v>
      </c>
      <c r="AB253" s="130">
        <f t="shared" si="924"/>
        <v>0</v>
      </c>
      <c r="AC253" s="130">
        <f t="shared" si="924"/>
        <v>0</v>
      </c>
      <c r="AD253" s="130">
        <f t="shared" si="924"/>
        <v>0</v>
      </c>
      <c r="AE253" s="130">
        <f t="shared" si="924"/>
        <v>0</v>
      </c>
      <c r="AF253" s="130">
        <f t="shared" si="924"/>
        <v>0</v>
      </c>
      <c r="AG253" s="130">
        <f t="shared" si="924"/>
        <v>0</v>
      </c>
      <c r="AH253" s="130">
        <f t="shared" si="924"/>
        <v>0</v>
      </c>
      <c r="AI253" s="130">
        <f t="shared" si="924"/>
        <v>0</v>
      </c>
      <c r="AJ253" s="130">
        <f t="shared" ref="AJ253:BO253" si="925">AJ125/$C125</f>
        <v>0</v>
      </c>
      <c r="AK253" s="130">
        <f t="shared" si="925"/>
        <v>0</v>
      </c>
      <c r="AL253" s="130">
        <f t="shared" si="925"/>
        <v>0</v>
      </c>
      <c r="AM253" s="130">
        <f t="shared" si="925"/>
        <v>0</v>
      </c>
      <c r="AN253" s="130">
        <f t="shared" si="925"/>
        <v>0</v>
      </c>
      <c r="AO253" s="130">
        <f t="shared" si="925"/>
        <v>0</v>
      </c>
      <c r="AP253" s="130">
        <f t="shared" si="925"/>
        <v>0</v>
      </c>
      <c r="AQ253" s="130">
        <f t="shared" si="925"/>
        <v>160</v>
      </c>
      <c r="AR253" s="130">
        <f t="shared" si="925"/>
        <v>400</v>
      </c>
      <c r="AS253" s="130">
        <f t="shared" si="925"/>
        <v>626</v>
      </c>
      <c r="AT253" s="130">
        <f t="shared" si="925"/>
        <v>476</v>
      </c>
      <c r="AU253" s="130">
        <f t="shared" si="925"/>
        <v>0</v>
      </c>
      <c r="AV253" s="130">
        <f t="shared" si="925"/>
        <v>0</v>
      </c>
      <c r="AW253" s="130">
        <f t="shared" si="925"/>
        <v>418</v>
      </c>
      <c r="AX253" s="130">
        <f t="shared" si="925"/>
        <v>694</v>
      </c>
      <c r="AY253" s="130">
        <f t="shared" si="925"/>
        <v>758</v>
      </c>
      <c r="AZ253" s="130">
        <f t="shared" si="925"/>
        <v>816</v>
      </c>
      <c r="BA253" s="130">
        <f t="shared" si="925"/>
        <v>696</v>
      </c>
      <c r="BB253" s="130">
        <f t="shared" si="925"/>
        <v>726</v>
      </c>
      <c r="BC253" s="130">
        <f t="shared" si="925"/>
        <v>738</v>
      </c>
      <c r="BD253" s="130">
        <f t="shared" si="925"/>
        <v>730</v>
      </c>
      <c r="BE253" s="130">
        <f t="shared" si="925"/>
        <v>726</v>
      </c>
      <c r="BF253" s="130">
        <f t="shared" si="925"/>
        <v>618</v>
      </c>
      <c r="BG253" s="130">
        <f t="shared" si="925"/>
        <v>832</v>
      </c>
      <c r="BH253" s="130">
        <f t="shared" si="925"/>
        <v>722</v>
      </c>
      <c r="BI253" s="130">
        <f t="shared" si="925"/>
        <v>2574</v>
      </c>
      <c r="BJ253" s="130">
        <f t="shared" si="925"/>
        <v>3230</v>
      </c>
      <c r="BK253" s="130">
        <f t="shared" si="925"/>
        <v>2916</v>
      </c>
      <c r="BL253" s="130">
        <f t="shared" si="925"/>
        <v>2814</v>
      </c>
      <c r="BM253" s="130">
        <f t="shared" si="925"/>
        <v>2628</v>
      </c>
      <c r="BN253" s="130">
        <f t="shared" si="925"/>
        <v>2336</v>
      </c>
      <c r="BO253" s="130">
        <f t="shared" si="925"/>
        <v>2068</v>
      </c>
      <c r="BP253" s="130">
        <f t="shared" ref="BP253:CU253" si="926">BP125/$C125</f>
        <v>2512</v>
      </c>
      <c r="BQ253" s="130">
        <f t="shared" si="926"/>
        <v>2076</v>
      </c>
      <c r="BR253" s="130">
        <f t="shared" si="926"/>
        <v>1746</v>
      </c>
      <c r="BS253" s="130">
        <f t="shared" si="926"/>
        <v>2262</v>
      </c>
      <c r="BT253" s="130">
        <f t="shared" si="926"/>
        <v>2426</v>
      </c>
      <c r="BU253" s="130">
        <f t="shared" si="926"/>
        <v>2578</v>
      </c>
      <c r="BV253" s="130">
        <f t="shared" si="926"/>
        <v>2522</v>
      </c>
      <c r="BW253" s="130">
        <f t="shared" si="926"/>
        <v>2804</v>
      </c>
      <c r="BX253" s="130">
        <f t="shared" si="926"/>
        <v>2692</v>
      </c>
      <c r="BY253" s="130">
        <f t="shared" si="926"/>
        <v>2748</v>
      </c>
      <c r="BZ253" s="130">
        <f t="shared" si="926"/>
        <v>2906</v>
      </c>
      <c r="CA253" s="130">
        <f t="shared" si="926"/>
        <v>2828</v>
      </c>
      <c r="CB253" s="130">
        <f t="shared" si="926"/>
        <v>2152</v>
      </c>
      <c r="CC253" s="130">
        <f t="shared" si="926"/>
        <v>2410</v>
      </c>
      <c r="CD253" s="130">
        <f t="shared" si="926"/>
        <v>2506</v>
      </c>
      <c r="CE253" s="130">
        <f t="shared" si="926"/>
        <v>2578</v>
      </c>
      <c r="CF253" s="130">
        <f t="shared" si="926"/>
        <v>2646</v>
      </c>
      <c r="CG253" s="130">
        <f t="shared" si="926"/>
        <v>2926</v>
      </c>
      <c r="CH253" s="130">
        <f t="shared" si="926"/>
        <v>2876</v>
      </c>
      <c r="CI253" s="130">
        <f t="shared" si="926"/>
        <v>3074</v>
      </c>
      <c r="CJ253" s="130">
        <f t="shared" si="926"/>
        <v>2710</v>
      </c>
      <c r="CK253" s="130">
        <f t="shared" si="926"/>
        <v>2402</v>
      </c>
      <c r="CL253" s="130">
        <f t="shared" si="926"/>
        <v>2458</v>
      </c>
      <c r="CM253" s="130">
        <f t="shared" si="926"/>
        <v>2650</v>
      </c>
      <c r="CN253" s="130">
        <f t="shared" si="926"/>
        <v>1956</v>
      </c>
      <c r="CO253" s="130">
        <f t="shared" si="926"/>
        <v>1998</v>
      </c>
      <c r="CP253" s="130">
        <f t="shared" si="926"/>
        <v>2580</v>
      </c>
      <c r="CQ253" s="130">
        <f t="shared" si="926"/>
        <v>2590</v>
      </c>
      <c r="CR253" s="130">
        <f t="shared" si="926"/>
        <v>2450</v>
      </c>
      <c r="CS253" s="130">
        <f t="shared" si="926"/>
        <v>2688</v>
      </c>
      <c r="CT253" s="130">
        <f t="shared" si="926"/>
        <v>2632</v>
      </c>
      <c r="CU253" s="130">
        <f t="shared" si="926"/>
        <v>2774</v>
      </c>
      <c r="CV253" s="130">
        <f t="shared" ref="CV253:DJ253" si="927">CV125/$C125</f>
        <v>2654</v>
      </c>
      <c r="CW253" s="130">
        <f t="shared" si="927"/>
        <v>2026</v>
      </c>
      <c r="CX253" s="130">
        <f t="shared" si="927"/>
        <v>2268</v>
      </c>
      <c r="CY253" s="130">
        <f t="shared" si="927"/>
        <v>2490</v>
      </c>
      <c r="CZ253" s="130">
        <f t="shared" si="927"/>
        <v>2026</v>
      </c>
      <c r="DA253" s="130">
        <f t="shared" si="927"/>
        <v>2438</v>
      </c>
      <c r="DB253" s="130">
        <f t="shared" si="927"/>
        <v>2590</v>
      </c>
      <c r="DC253" s="130">
        <f t="shared" si="927"/>
        <v>2052</v>
      </c>
      <c r="DD253" s="130">
        <f t="shared" si="927"/>
        <v>2378</v>
      </c>
      <c r="DE253" s="130">
        <f t="shared" si="927"/>
        <v>2246</v>
      </c>
      <c r="DF253" s="130">
        <f t="shared" si="927"/>
        <v>2790</v>
      </c>
      <c r="DG253" s="130">
        <f t="shared" si="927"/>
        <v>2608</v>
      </c>
      <c r="DH253" s="130">
        <f t="shared" si="927"/>
        <v>2518</v>
      </c>
      <c r="DI253" s="130">
        <f t="shared" si="927"/>
        <v>2562</v>
      </c>
      <c r="DJ253" s="130">
        <f t="shared" si="927"/>
        <v>2454</v>
      </c>
      <c r="DK253" s="130">
        <f t="shared" ref="DK253:DV253" si="928">DK125/$C125</f>
        <v>2580</v>
      </c>
      <c r="DL253" s="130">
        <f t="shared" si="928"/>
        <v>1966</v>
      </c>
      <c r="DM253" s="130">
        <f t="shared" si="928"/>
        <v>2614</v>
      </c>
      <c r="DN253" s="130">
        <f t="shared" si="928"/>
        <v>2438</v>
      </c>
      <c r="DO253" s="130">
        <f t="shared" si="928"/>
        <v>2656</v>
      </c>
      <c r="DP253" s="130">
        <f t="shared" si="928"/>
        <v>2468</v>
      </c>
      <c r="DQ253" s="130">
        <f t="shared" si="928"/>
        <v>2320</v>
      </c>
      <c r="DR253" s="130">
        <f t="shared" si="928"/>
        <v>2486</v>
      </c>
      <c r="DS253" s="130">
        <f t="shared" si="928"/>
        <v>2522</v>
      </c>
      <c r="DT253" s="130">
        <f t="shared" si="928"/>
        <v>2498</v>
      </c>
      <c r="DU253" s="130">
        <f t="shared" si="928"/>
        <v>2330</v>
      </c>
      <c r="DV253" s="130">
        <f t="shared" si="928"/>
        <v>2970</v>
      </c>
      <c r="DW253" s="130">
        <f t="shared" ref="DW253:EH253" si="929">DW125/$C125</f>
        <v>2510</v>
      </c>
      <c r="DX253" s="130">
        <f t="shared" si="929"/>
        <v>2062</v>
      </c>
      <c r="DY253" s="130">
        <f t="shared" si="929"/>
        <v>2198</v>
      </c>
      <c r="DZ253" s="130">
        <f t="shared" si="929"/>
        <v>2572</v>
      </c>
      <c r="EA253" s="130">
        <f t="shared" si="929"/>
        <v>2088</v>
      </c>
      <c r="EB253" s="130">
        <f t="shared" si="929"/>
        <v>2510</v>
      </c>
      <c r="EC253" s="130">
        <f t="shared" si="929"/>
        <v>1940</v>
      </c>
      <c r="ED253" s="130">
        <f t="shared" si="929"/>
        <v>2506</v>
      </c>
      <c r="EE253" s="130">
        <f t="shared" si="929"/>
        <v>2992</v>
      </c>
      <c r="EF253" s="130">
        <f t="shared" si="929"/>
        <v>2778</v>
      </c>
      <c r="EG253" s="130">
        <f t="shared" si="929"/>
        <v>2608</v>
      </c>
      <c r="EH253" s="130">
        <f t="shared" si="929"/>
        <v>2878</v>
      </c>
      <c r="EI253" s="130">
        <f t="shared" ref="EI253:ET253" si="930">EI125/$C125</f>
        <v>2386</v>
      </c>
      <c r="EJ253" s="130">
        <f t="shared" si="930"/>
        <v>1356</v>
      </c>
      <c r="EK253" s="130">
        <f t="shared" si="930"/>
        <v>2480</v>
      </c>
      <c r="EL253" s="130">
        <f t="shared" si="930"/>
        <v>2872</v>
      </c>
      <c r="EM253" s="130">
        <f t="shared" si="930"/>
        <v>2548</v>
      </c>
      <c r="EN253" s="130">
        <f t="shared" si="930"/>
        <v>2786</v>
      </c>
      <c r="EO253" s="130">
        <f t="shared" si="930"/>
        <v>2746</v>
      </c>
      <c r="EP253" s="130">
        <f t="shared" si="930"/>
        <v>2704</v>
      </c>
      <c r="EQ253" s="130">
        <f t="shared" si="930"/>
        <v>2258</v>
      </c>
      <c r="ER253" s="130">
        <f t="shared" si="930"/>
        <v>2186</v>
      </c>
      <c r="ES253" s="130">
        <f t="shared" si="930"/>
        <v>2084</v>
      </c>
      <c r="ET253" s="130">
        <f t="shared" si="930"/>
        <v>3034</v>
      </c>
      <c r="EU253" s="130">
        <f t="shared" ref="EU253:GM253" si="931">EU125/$C125</f>
        <v>25266</v>
      </c>
      <c r="EV253" s="130">
        <f t="shared" si="931"/>
        <v>25282</v>
      </c>
      <c r="EW253" s="130">
        <f t="shared" si="931"/>
        <v>21734</v>
      </c>
      <c r="EX253" s="130">
        <f t="shared" si="931"/>
        <v>20614</v>
      </c>
      <c r="EY253" s="130">
        <f t="shared" si="931"/>
        <v>20388</v>
      </c>
      <c r="EZ253" s="130">
        <f t="shared" si="931"/>
        <v>20662</v>
      </c>
      <c r="FA253" s="130">
        <f t="shared" si="931"/>
        <v>22628</v>
      </c>
      <c r="FB253" s="130">
        <f t="shared" si="931"/>
        <v>21208</v>
      </c>
      <c r="FC253" s="130">
        <f t="shared" si="931"/>
        <v>21118</v>
      </c>
      <c r="FD253" s="130">
        <f t="shared" si="931"/>
        <v>21348</v>
      </c>
      <c r="FE253" s="130">
        <f t="shared" si="931"/>
        <v>22444</v>
      </c>
      <c r="FF253" s="130">
        <f t="shared" si="931"/>
        <v>24658</v>
      </c>
      <c r="FG253" s="130">
        <f t="shared" si="931"/>
        <v>24156</v>
      </c>
      <c r="FH253" s="130">
        <f t="shared" si="931"/>
        <v>22598</v>
      </c>
      <c r="FI253" s="130">
        <f t="shared" si="931"/>
        <v>21310</v>
      </c>
      <c r="FJ253" s="130">
        <f t="shared" si="931"/>
        <v>21286</v>
      </c>
      <c r="FK253" s="130">
        <f t="shared" si="931"/>
        <v>21246</v>
      </c>
      <c r="FL253" s="130">
        <f t="shared" si="931"/>
        <v>18026</v>
      </c>
      <c r="FM253" s="130">
        <f t="shared" si="931"/>
        <v>20988</v>
      </c>
      <c r="FN253" s="130">
        <f t="shared" si="931"/>
        <v>20708</v>
      </c>
      <c r="FO253" s="130">
        <f t="shared" si="931"/>
        <v>23056</v>
      </c>
      <c r="FP253" s="130">
        <f t="shared" si="931"/>
        <v>23354</v>
      </c>
      <c r="FQ253" s="130">
        <f t="shared" si="931"/>
        <v>22746</v>
      </c>
      <c r="FR253" s="130">
        <f t="shared" si="931"/>
        <v>23608</v>
      </c>
      <c r="FS253" s="130">
        <f t="shared" si="931"/>
        <v>23840</v>
      </c>
      <c r="FT253" s="130">
        <f t="shared" si="931"/>
        <v>24060</v>
      </c>
      <c r="FU253" s="130">
        <f t="shared" si="931"/>
        <v>21678</v>
      </c>
      <c r="FV253" s="130">
        <f t="shared" si="931"/>
        <v>21916</v>
      </c>
      <c r="FW253" s="130">
        <f t="shared" si="931"/>
        <v>20354</v>
      </c>
      <c r="FX253" s="130">
        <f t="shared" si="931"/>
        <v>18926</v>
      </c>
      <c r="FY253" s="130">
        <f t="shared" si="931"/>
        <v>20958</v>
      </c>
      <c r="FZ253" s="130">
        <f t="shared" si="931"/>
        <v>19868</v>
      </c>
      <c r="GA253" s="130">
        <f t="shared" si="931"/>
        <v>24206</v>
      </c>
      <c r="GB253" s="130">
        <f t="shared" si="931"/>
        <v>23518</v>
      </c>
      <c r="GC253" s="130">
        <f t="shared" si="931"/>
        <v>22706</v>
      </c>
      <c r="GD253" s="130">
        <f t="shared" si="931"/>
        <v>22784</v>
      </c>
      <c r="GE253" s="130">
        <f t="shared" si="931"/>
        <v>24102</v>
      </c>
      <c r="GF253" s="130">
        <f t="shared" si="931"/>
        <v>22718</v>
      </c>
      <c r="GG253" s="130">
        <f t="shared" si="931"/>
        <v>19314</v>
      </c>
      <c r="GH253" s="130">
        <f t="shared" si="931"/>
        <v>19082</v>
      </c>
      <c r="GI253" s="130">
        <f t="shared" si="931"/>
        <v>21092</v>
      </c>
      <c r="GJ253" s="130">
        <f t="shared" si="931"/>
        <v>18242</v>
      </c>
      <c r="GK253" s="130">
        <f t="shared" si="931"/>
        <v>18440</v>
      </c>
      <c r="GL253" s="130">
        <f t="shared" si="931"/>
        <v>18868</v>
      </c>
      <c r="GM253" s="130">
        <f t="shared" si="931"/>
        <v>18920</v>
      </c>
      <c r="GN253" s="121"/>
      <c r="GO253" s="121"/>
      <c r="GP253" s="121"/>
      <c r="GQ253" s="121"/>
      <c r="GR253" s="120"/>
      <c r="GS253" s="120"/>
      <c r="GT253" s="120"/>
      <c r="GU253" s="120"/>
      <c r="GV253" s="120"/>
      <c r="GW253" s="120"/>
      <c r="GX253" s="120"/>
      <c r="GY253" s="120"/>
      <c r="GZ253" s="120"/>
      <c r="HA253" s="120"/>
      <c r="HB253" s="120"/>
      <c r="HC253" s="120"/>
      <c r="HD253" s="120"/>
      <c r="HE253" s="120"/>
      <c r="HF253" s="120"/>
      <c r="HG253" s="120"/>
    </row>
    <row r="254" spans="1:215" ht="15.75" x14ac:dyDescent="0.25">
      <c r="A254" s="47" t="s">
        <v>23</v>
      </c>
      <c r="B254" s="179" t="s">
        <v>95</v>
      </c>
      <c r="C254" s="46">
        <v>1</v>
      </c>
      <c r="D254" s="130">
        <f t="shared" ref="D254:AI254" si="932">D126/$C126</f>
        <v>0</v>
      </c>
      <c r="E254" s="130">
        <f t="shared" si="932"/>
        <v>0</v>
      </c>
      <c r="F254" s="130">
        <f t="shared" si="932"/>
        <v>0</v>
      </c>
      <c r="G254" s="130">
        <f t="shared" si="932"/>
        <v>0</v>
      </c>
      <c r="H254" s="130">
        <f t="shared" si="932"/>
        <v>0</v>
      </c>
      <c r="I254" s="130">
        <f t="shared" si="932"/>
        <v>0</v>
      </c>
      <c r="J254" s="130">
        <f t="shared" si="932"/>
        <v>0</v>
      </c>
      <c r="K254" s="130">
        <f t="shared" si="932"/>
        <v>0</v>
      </c>
      <c r="L254" s="130">
        <f t="shared" si="932"/>
        <v>0</v>
      </c>
      <c r="M254" s="130">
        <f t="shared" si="932"/>
        <v>0</v>
      </c>
      <c r="N254" s="130">
        <f t="shared" si="932"/>
        <v>0</v>
      </c>
      <c r="O254" s="130">
        <f t="shared" si="932"/>
        <v>0</v>
      </c>
      <c r="P254" s="130">
        <f t="shared" si="932"/>
        <v>0</v>
      </c>
      <c r="Q254" s="130">
        <f t="shared" si="932"/>
        <v>0</v>
      </c>
      <c r="R254" s="130">
        <f t="shared" si="932"/>
        <v>0</v>
      </c>
      <c r="S254" s="130">
        <f t="shared" si="932"/>
        <v>0</v>
      </c>
      <c r="T254" s="130">
        <f t="shared" si="932"/>
        <v>0</v>
      </c>
      <c r="U254" s="130">
        <f t="shared" si="932"/>
        <v>0</v>
      </c>
      <c r="V254" s="130">
        <f t="shared" si="932"/>
        <v>0</v>
      </c>
      <c r="W254" s="130">
        <f t="shared" si="932"/>
        <v>0</v>
      </c>
      <c r="X254" s="130">
        <f t="shared" si="932"/>
        <v>0</v>
      </c>
      <c r="Y254" s="130">
        <f t="shared" si="932"/>
        <v>0</v>
      </c>
      <c r="Z254" s="130">
        <f t="shared" si="932"/>
        <v>0</v>
      </c>
      <c r="AA254" s="130">
        <f t="shared" si="932"/>
        <v>0</v>
      </c>
      <c r="AB254" s="130">
        <f t="shared" si="932"/>
        <v>0</v>
      </c>
      <c r="AC254" s="130">
        <f t="shared" si="932"/>
        <v>0</v>
      </c>
      <c r="AD254" s="130">
        <f t="shared" si="932"/>
        <v>0</v>
      </c>
      <c r="AE254" s="130">
        <f t="shared" si="932"/>
        <v>0</v>
      </c>
      <c r="AF254" s="130">
        <f t="shared" si="932"/>
        <v>0</v>
      </c>
      <c r="AG254" s="130">
        <f t="shared" si="932"/>
        <v>0</v>
      </c>
      <c r="AH254" s="130">
        <f t="shared" si="932"/>
        <v>0</v>
      </c>
      <c r="AI254" s="130">
        <f t="shared" si="932"/>
        <v>0</v>
      </c>
      <c r="AJ254" s="130">
        <f t="shared" ref="AJ254:BO254" si="933">AJ126/$C126</f>
        <v>0</v>
      </c>
      <c r="AK254" s="130">
        <f t="shared" si="933"/>
        <v>0</v>
      </c>
      <c r="AL254" s="130">
        <f t="shared" si="933"/>
        <v>0</v>
      </c>
      <c r="AM254" s="130">
        <f t="shared" si="933"/>
        <v>0</v>
      </c>
      <c r="AN254" s="130">
        <f t="shared" si="933"/>
        <v>0</v>
      </c>
      <c r="AO254" s="130">
        <f t="shared" si="933"/>
        <v>0</v>
      </c>
      <c r="AP254" s="130">
        <f t="shared" si="933"/>
        <v>0</v>
      </c>
      <c r="AQ254" s="130">
        <f t="shared" si="933"/>
        <v>0</v>
      </c>
      <c r="AR254" s="130">
        <f t="shared" si="933"/>
        <v>0</v>
      </c>
      <c r="AS254" s="130">
        <f t="shared" si="933"/>
        <v>0</v>
      </c>
      <c r="AT254" s="130">
        <f t="shared" si="933"/>
        <v>0</v>
      </c>
      <c r="AU254" s="130">
        <f t="shared" si="933"/>
        <v>0</v>
      </c>
      <c r="AV254" s="130">
        <f t="shared" si="933"/>
        <v>0</v>
      </c>
      <c r="AW254" s="130">
        <f t="shared" si="933"/>
        <v>0</v>
      </c>
      <c r="AX254" s="130">
        <f t="shared" si="933"/>
        <v>0</v>
      </c>
      <c r="AY254" s="130">
        <f t="shared" si="933"/>
        <v>0</v>
      </c>
      <c r="AZ254" s="130">
        <f t="shared" si="933"/>
        <v>0</v>
      </c>
      <c r="BA254" s="130">
        <f t="shared" si="933"/>
        <v>0</v>
      </c>
      <c r="BB254" s="130">
        <f t="shared" si="933"/>
        <v>0</v>
      </c>
      <c r="BC254" s="130">
        <f t="shared" si="933"/>
        <v>0</v>
      </c>
      <c r="BD254" s="130">
        <f t="shared" si="933"/>
        <v>0</v>
      </c>
      <c r="BE254" s="130">
        <f t="shared" si="933"/>
        <v>0</v>
      </c>
      <c r="BF254" s="130">
        <f t="shared" si="933"/>
        <v>0</v>
      </c>
      <c r="BG254" s="130">
        <f t="shared" si="933"/>
        <v>0</v>
      </c>
      <c r="BH254" s="130">
        <f t="shared" si="933"/>
        <v>0</v>
      </c>
      <c r="BI254" s="130">
        <f t="shared" si="933"/>
        <v>0</v>
      </c>
      <c r="BJ254" s="130">
        <f t="shared" si="933"/>
        <v>0</v>
      </c>
      <c r="BK254" s="130">
        <f t="shared" si="933"/>
        <v>0</v>
      </c>
      <c r="BL254" s="130">
        <f t="shared" si="933"/>
        <v>0</v>
      </c>
      <c r="BM254" s="130">
        <f t="shared" si="933"/>
        <v>0</v>
      </c>
      <c r="BN254" s="130">
        <f t="shared" si="933"/>
        <v>0</v>
      </c>
      <c r="BO254" s="130">
        <f t="shared" si="933"/>
        <v>0</v>
      </c>
      <c r="BP254" s="130">
        <f t="shared" ref="BP254:CU254" si="934">BP126/$C126</f>
        <v>0</v>
      </c>
      <c r="BQ254" s="130">
        <f t="shared" si="934"/>
        <v>0</v>
      </c>
      <c r="BR254" s="130">
        <f t="shared" si="934"/>
        <v>0</v>
      </c>
      <c r="BS254" s="130">
        <f t="shared" si="934"/>
        <v>0</v>
      </c>
      <c r="BT254" s="130">
        <f t="shared" si="934"/>
        <v>0</v>
      </c>
      <c r="BU254" s="130">
        <f t="shared" si="934"/>
        <v>0</v>
      </c>
      <c r="BV254" s="130">
        <f t="shared" si="934"/>
        <v>0</v>
      </c>
      <c r="BW254" s="130">
        <f t="shared" si="934"/>
        <v>0</v>
      </c>
      <c r="BX254" s="130">
        <f t="shared" si="934"/>
        <v>0</v>
      </c>
      <c r="BY254" s="130">
        <f t="shared" si="934"/>
        <v>0</v>
      </c>
      <c r="BZ254" s="130">
        <f t="shared" si="934"/>
        <v>0</v>
      </c>
      <c r="CA254" s="130">
        <f t="shared" si="934"/>
        <v>0</v>
      </c>
      <c r="CB254" s="130">
        <f t="shared" si="934"/>
        <v>0</v>
      </c>
      <c r="CC254" s="130">
        <f t="shared" si="934"/>
        <v>0</v>
      </c>
      <c r="CD254" s="130">
        <f t="shared" si="934"/>
        <v>0</v>
      </c>
      <c r="CE254" s="130">
        <f t="shared" si="934"/>
        <v>0</v>
      </c>
      <c r="CF254" s="130">
        <f t="shared" si="934"/>
        <v>0</v>
      </c>
      <c r="CG254" s="130">
        <f t="shared" si="934"/>
        <v>0</v>
      </c>
      <c r="CH254" s="130">
        <f t="shared" si="934"/>
        <v>0</v>
      </c>
      <c r="CI254" s="130">
        <f t="shared" si="934"/>
        <v>0</v>
      </c>
      <c r="CJ254" s="130">
        <f t="shared" si="934"/>
        <v>0</v>
      </c>
      <c r="CK254" s="130">
        <f t="shared" si="934"/>
        <v>0</v>
      </c>
      <c r="CL254" s="130">
        <f t="shared" si="934"/>
        <v>0</v>
      </c>
      <c r="CM254" s="130">
        <f t="shared" si="934"/>
        <v>0</v>
      </c>
      <c r="CN254" s="130">
        <f t="shared" si="934"/>
        <v>0</v>
      </c>
      <c r="CO254" s="130">
        <f t="shared" si="934"/>
        <v>0</v>
      </c>
      <c r="CP254" s="130">
        <f t="shared" si="934"/>
        <v>0</v>
      </c>
      <c r="CQ254" s="130">
        <f t="shared" si="934"/>
        <v>0</v>
      </c>
      <c r="CR254" s="130">
        <f t="shared" si="934"/>
        <v>0</v>
      </c>
      <c r="CS254" s="130">
        <f t="shared" si="934"/>
        <v>0</v>
      </c>
      <c r="CT254" s="130">
        <f t="shared" si="934"/>
        <v>0</v>
      </c>
      <c r="CU254" s="130">
        <f t="shared" si="934"/>
        <v>0</v>
      </c>
      <c r="CV254" s="130">
        <f t="shared" ref="CV254:DJ254" si="935">CV126/$C126</f>
        <v>0</v>
      </c>
      <c r="CW254" s="130">
        <f t="shared" si="935"/>
        <v>0</v>
      </c>
      <c r="CX254" s="130">
        <f t="shared" si="935"/>
        <v>0</v>
      </c>
      <c r="CY254" s="130">
        <f t="shared" si="935"/>
        <v>0</v>
      </c>
      <c r="CZ254" s="130">
        <f t="shared" si="935"/>
        <v>0</v>
      </c>
      <c r="DA254" s="130">
        <f t="shared" si="935"/>
        <v>0</v>
      </c>
      <c r="DB254" s="130">
        <f t="shared" si="935"/>
        <v>0</v>
      </c>
      <c r="DC254" s="130">
        <f t="shared" si="935"/>
        <v>0</v>
      </c>
      <c r="DD254" s="130">
        <f t="shared" si="935"/>
        <v>0</v>
      </c>
      <c r="DE254" s="130">
        <f t="shared" si="935"/>
        <v>0</v>
      </c>
      <c r="DF254" s="130">
        <f t="shared" si="935"/>
        <v>0</v>
      </c>
      <c r="DG254" s="130">
        <f t="shared" si="935"/>
        <v>0</v>
      </c>
      <c r="DH254" s="130">
        <f t="shared" si="935"/>
        <v>0</v>
      </c>
      <c r="DI254" s="130">
        <f t="shared" si="935"/>
        <v>0</v>
      </c>
      <c r="DJ254" s="130">
        <f t="shared" si="935"/>
        <v>0</v>
      </c>
      <c r="DK254" s="130">
        <f t="shared" ref="DK254:DV254" si="936">DK126/$C126</f>
        <v>0</v>
      </c>
      <c r="DL254" s="130">
        <f t="shared" si="936"/>
        <v>0</v>
      </c>
      <c r="DM254" s="130">
        <f t="shared" si="936"/>
        <v>0</v>
      </c>
      <c r="DN254" s="130">
        <f t="shared" si="936"/>
        <v>0</v>
      </c>
      <c r="DO254" s="130">
        <f t="shared" si="936"/>
        <v>0</v>
      </c>
      <c r="DP254" s="130">
        <f t="shared" si="936"/>
        <v>0</v>
      </c>
      <c r="DQ254" s="130">
        <f t="shared" si="936"/>
        <v>0</v>
      </c>
      <c r="DR254" s="130">
        <f t="shared" si="936"/>
        <v>0</v>
      </c>
      <c r="DS254" s="130">
        <f t="shared" si="936"/>
        <v>0</v>
      </c>
      <c r="DT254" s="130">
        <f t="shared" si="936"/>
        <v>0</v>
      </c>
      <c r="DU254" s="130">
        <f t="shared" si="936"/>
        <v>0</v>
      </c>
      <c r="DV254" s="130">
        <f t="shared" si="936"/>
        <v>0</v>
      </c>
      <c r="DW254" s="130">
        <f t="shared" ref="DW254:EH254" si="937">DW126/$C126</f>
        <v>0</v>
      </c>
      <c r="DX254" s="130">
        <f t="shared" si="937"/>
        <v>0</v>
      </c>
      <c r="DY254" s="130">
        <f t="shared" si="937"/>
        <v>0</v>
      </c>
      <c r="DZ254" s="130">
        <f t="shared" si="937"/>
        <v>0</v>
      </c>
      <c r="EA254" s="130">
        <f t="shared" si="937"/>
        <v>0</v>
      </c>
      <c r="EB254" s="130">
        <f t="shared" si="937"/>
        <v>0</v>
      </c>
      <c r="EC254" s="130">
        <f t="shared" si="937"/>
        <v>0</v>
      </c>
      <c r="ED254" s="130">
        <f t="shared" si="937"/>
        <v>0</v>
      </c>
      <c r="EE254" s="130">
        <f t="shared" si="937"/>
        <v>0</v>
      </c>
      <c r="EF254" s="130">
        <f t="shared" si="937"/>
        <v>0</v>
      </c>
      <c r="EG254" s="130">
        <f t="shared" si="937"/>
        <v>0</v>
      </c>
      <c r="EH254" s="130">
        <f t="shared" si="937"/>
        <v>0</v>
      </c>
      <c r="EI254" s="130">
        <f t="shared" ref="EI254:ET254" si="938">EI126/$C126</f>
        <v>0</v>
      </c>
      <c r="EJ254" s="130">
        <f t="shared" si="938"/>
        <v>0</v>
      </c>
      <c r="EK254" s="130">
        <f t="shared" si="938"/>
        <v>0</v>
      </c>
      <c r="EL254" s="130">
        <f t="shared" si="938"/>
        <v>0</v>
      </c>
      <c r="EM254" s="130">
        <f t="shared" si="938"/>
        <v>0</v>
      </c>
      <c r="EN254" s="130">
        <f t="shared" si="938"/>
        <v>0</v>
      </c>
      <c r="EO254" s="130">
        <f t="shared" si="938"/>
        <v>0</v>
      </c>
      <c r="EP254" s="130">
        <f t="shared" si="938"/>
        <v>0</v>
      </c>
      <c r="EQ254" s="130">
        <f t="shared" si="938"/>
        <v>0</v>
      </c>
      <c r="ER254" s="130">
        <f t="shared" si="938"/>
        <v>0</v>
      </c>
      <c r="ES254" s="130">
        <f t="shared" si="938"/>
        <v>0</v>
      </c>
      <c r="ET254" s="130">
        <f t="shared" si="938"/>
        <v>0</v>
      </c>
      <c r="EU254" s="130">
        <f t="shared" ref="EU254:GM254" si="939">EU126/$C126</f>
        <v>0</v>
      </c>
      <c r="EV254" s="130">
        <f t="shared" si="939"/>
        <v>0</v>
      </c>
      <c r="EW254" s="130">
        <f t="shared" si="939"/>
        <v>0</v>
      </c>
      <c r="EX254" s="130">
        <f t="shared" si="939"/>
        <v>0</v>
      </c>
      <c r="EY254" s="130">
        <f t="shared" si="939"/>
        <v>0</v>
      </c>
      <c r="EZ254" s="130">
        <f t="shared" si="939"/>
        <v>0</v>
      </c>
      <c r="FA254" s="130">
        <f t="shared" si="939"/>
        <v>0</v>
      </c>
      <c r="FB254" s="130">
        <f t="shared" si="939"/>
        <v>0</v>
      </c>
      <c r="FC254" s="130">
        <f t="shared" si="939"/>
        <v>0</v>
      </c>
      <c r="FD254" s="130">
        <f t="shared" si="939"/>
        <v>0</v>
      </c>
      <c r="FE254" s="130">
        <f t="shared" si="939"/>
        <v>0</v>
      </c>
      <c r="FF254" s="130">
        <f t="shared" si="939"/>
        <v>0</v>
      </c>
      <c r="FG254" s="130">
        <f t="shared" si="939"/>
        <v>0</v>
      </c>
      <c r="FH254" s="130">
        <f t="shared" si="939"/>
        <v>0</v>
      </c>
      <c r="FI254" s="130">
        <f t="shared" si="939"/>
        <v>0</v>
      </c>
      <c r="FJ254" s="130">
        <f t="shared" si="939"/>
        <v>0</v>
      </c>
      <c r="FK254" s="130">
        <f t="shared" si="939"/>
        <v>0</v>
      </c>
      <c r="FL254" s="130">
        <f t="shared" si="939"/>
        <v>0</v>
      </c>
      <c r="FM254" s="130">
        <f t="shared" si="939"/>
        <v>0</v>
      </c>
      <c r="FN254" s="130">
        <f t="shared" si="939"/>
        <v>0</v>
      </c>
      <c r="FO254" s="130">
        <f t="shared" si="939"/>
        <v>0</v>
      </c>
      <c r="FP254" s="130">
        <f t="shared" si="939"/>
        <v>0</v>
      </c>
      <c r="FQ254" s="130">
        <f t="shared" si="939"/>
        <v>0</v>
      </c>
      <c r="FR254" s="130">
        <f t="shared" si="939"/>
        <v>0</v>
      </c>
      <c r="FS254" s="130">
        <f t="shared" si="939"/>
        <v>0</v>
      </c>
      <c r="FT254" s="130">
        <f t="shared" si="939"/>
        <v>0</v>
      </c>
      <c r="FU254" s="130">
        <f t="shared" si="939"/>
        <v>0</v>
      </c>
      <c r="FV254" s="130">
        <f t="shared" si="939"/>
        <v>0</v>
      </c>
      <c r="FW254" s="130">
        <f t="shared" si="939"/>
        <v>0</v>
      </c>
      <c r="FX254" s="130">
        <f t="shared" si="939"/>
        <v>0</v>
      </c>
      <c r="FY254" s="130">
        <f t="shared" si="939"/>
        <v>0</v>
      </c>
      <c r="FZ254" s="130">
        <f t="shared" si="939"/>
        <v>0</v>
      </c>
      <c r="GA254" s="130">
        <f t="shared" si="939"/>
        <v>0</v>
      </c>
      <c r="GB254" s="130">
        <f t="shared" si="939"/>
        <v>0</v>
      </c>
      <c r="GC254" s="130">
        <f t="shared" si="939"/>
        <v>0</v>
      </c>
      <c r="GD254" s="130">
        <f t="shared" si="939"/>
        <v>0</v>
      </c>
      <c r="GE254" s="130">
        <f t="shared" si="939"/>
        <v>0</v>
      </c>
      <c r="GF254" s="130">
        <f t="shared" si="939"/>
        <v>0</v>
      </c>
      <c r="GG254" s="130">
        <f t="shared" si="939"/>
        <v>0</v>
      </c>
      <c r="GH254" s="130">
        <f t="shared" si="939"/>
        <v>0</v>
      </c>
      <c r="GI254" s="130">
        <f t="shared" si="939"/>
        <v>0</v>
      </c>
      <c r="GJ254" s="130">
        <f t="shared" si="939"/>
        <v>0</v>
      </c>
      <c r="GK254" s="130">
        <f t="shared" si="939"/>
        <v>0</v>
      </c>
      <c r="GL254" s="130">
        <f t="shared" si="939"/>
        <v>0</v>
      </c>
      <c r="GM254" s="130">
        <f t="shared" si="939"/>
        <v>0</v>
      </c>
      <c r="GN254" s="121"/>
      <c r="GO254" s="121"/>
      <c r="GP254" s="121"/>
      <c r="GQ254" s="121"/>
      <c r="GR254" s="120"/>
      <c r="GS254" s="120"/>
      <c r="GT254" s="120"/>
      <c r="GU254" s="120"/>
      <c r="GV254" s="120"/>
      <c r="GW254" s="120"/>
      <c r="GX254" s="120"/>
      <c r="GY254" s="120"/>
      <c r="GZ254" s="120"/>
      <c r="HA254" s="120"/>
      <c r="HB254" s="120"/>
      <c r="HC254" s="120"/>
      <c r="HD254" s="120"/>
      <c r="HE254" s="120"/>
      <c r="HF254" s="120"/>
      <c r="HG254" s="120"/>
    </row>
    <row r="255" spans="1:215" ht="15.75" x14ac:dyDescent="0.25">
      <c r="A255" s="45" t="s">
        <v>11</v>
      </c>
      <c r="B255" s="43" t="s">
        <v>95</v>
      </c>
      <c r="C255" s="46">
        <v>2</v>
      </c>
      <c r="D255" s="130">
        <f t="shared" ref="D255:AI255" si="940">D127/$C127</f>
        <v>162</v>
      </c>
      <c r="E255" s="130">
        <f t="shared" si="940"/>
        <v>94.5</v>
      </c>
      <c r="F255" s="130">
        <f t="shared" si="940"/>
        <v>280.5</v>
      </c>
      <c r="G255" s="130">
        <f t="shared" si="940"/>
        <v>196</v>
      </c>
      <c r="H255" s="130">
        <f t="shared" si="940"/>
        <v>228.5</v>
      </c>
      <c r="I255" s="130">
        <f t="shared" si="940"/>
        <v>180.5</v>
      </c>
      <c r="J255" s="130">
        <f t="shared" si="940"/>
        <v>59</v>
      </c>
      <c r="K255" s="130">
        <f t="shared" si="940"/>
        <v>522</v>
      </c>
      <c r="L255" s="130">
        <f t="shared" si="940"/>
        <v>36.5</v>
      </c>
      <c r="M255" s="130">
        <f t="shared" si="940"/>
        <v>2.5</v>
      </c>
      <c r="N255" s="130">
        <f t="shared" si="940"/>
        <v>77</v>
      </c>
      <c r="O255" s="130">
        <f t="shared" si="940"/>
        <v>0.5</v>
      </c>
      <c r="P255" s="130">
        <f t="shared" si="940"/>
        <v>90.5</v>
      </c>
      <c r="Q255" s="130">
        <f t="shared" si="940"/>
        <v>0</v>
      </c>
      <c r="R255" s="130">
        <f t="shared" si="940"/>
        <v>7.5</v>
      </c>
      <c r="S255" s="130">
        <f t="shared" si="940"/>
        <v>135</v>
      </c>
      <c r="T255" s="130">
        <f t="shared" si="940"/>
        <v>48.5</v>
      </c>
      <c r="U255" s="130">
        <f t="shared" si="940"/>
        <v>36</v>
      </c>
      <c r="V255" s="130">
        <f t="shared" si="940"/>
        <v>66.5</v>
      </c>
      <c r="W255" s="130">
        <f t="shared" si="940"/>
        <v>2.5</v>
      </c>
      <c r="X255" s="130">
        <f t="shared" si="940"/>
        <v>26</v>
      </c>
      <c r="Y255" s="130">
        <f t="shared" si="940"/>
        <v>5.5</v>
      </c>
      <c r="Z255" s="130">
        <f t="shared" si="940"/>
        <v>68</v>
      </c>
      <c r="AA255" s="130">
        <f t="shared" si="940"/>
        <v>78</v>
      </c>
      <c r="AB255" s="130">
        <f t="shared" si="940"/>
        <v>232.5</v>
      </c>
      <c r="AC255" s="130">
        <f t="shared" si="940"/>
        <v>244.5</v>
      </c>
      <c r="AD255" s="130">
        <f t="shared" si="940"/>
        <v>246.5</v>
      </c>
      <c r="AE255" s="130">
        <f t="shared" si="940"/>
        <v>412</v>
      </c>
      <c r="AF255" s="130">
        <f t="shared" si="940"/>
        <v>71.5</v>
      </c>
      <c r="AG255" s="130">
        <f t="shared" si="940"/>
        <v>215.5</v>
      </c>
      <c r="AH255" s="130">
        <f t="shared" si="940"/>
        <v>392</v>
      </c>
      <c r="AI255" s="130">
        <f t="shared" si="940"/>
        <v>336</v>
      </c>
      <c r="AJ255" s="130">
        <f t="shared" ref="AJ255:BO255" si="941">AJ127/$C127</f>
        <v>342.5</v>
      </c>
      <c r="AK255" s="130">
        <f t="shared" si="941"/>
        <v>502.5</v>
      </c>
      <c r="AL255" s="130">
        <f t="shared" si="941"/>
        <v>350</v>
      </c>
      <c r="AM255" s="130">
        <f t="shared" si="941"/>
        <v>0</v>
      </c>
      <c r="AN255" s="130">
        <f t="shared" si="941"/>
        <v>217</v>
      </c>
      <c r="AO255" s="130">
        <f t="shared" si="941"/>
        <v>360.5</v>
      </c>
      <c r="AP255" s="130">
        <f t="shared" si="941"/>
        <v>385</v>
      </c>
      <c r="AQ255" s="130">
        <f t="shared" si="941"/>
        <v>338</v>
      </c>
      <c r="AR255" s="130">
        <f t="shared" si="941"/>
        <v>463</v>
      </c>
      <c r="AS255" s="130">
        <f t="shared" si="941"/>
        <v>31.5</v>
      </c>
      <c r="AT255" s="130">
        <f t="shared" si="941"/>
        <v>244</v>
      </c>
      <c r="AU255" s="130">
        <f t="shared" si="941"/>
        <v>221</v>
      </c>
      <c r="AV255" s="130">
        <f t="shared" si="941"/>
        <v>236</v>
      </c>
      <c r="AW255" s="130">
        <f t="shared" si="941"/>
        <v>350.5</v>
      </c>
      <c r="AX255" s="130">
        <f t="shared" si="941"/>
        <v>200</v>
      </c>
      <c r="AY255" s="130">
        <f t="shared" si="941"/>
        <v>89.5</v>
      </c>
      <c r="AZ255" s="130">
        <f t="shared" si="941"/>
        <v>0</v>
      </c>
      <c r="BA255" s="130">
        <f t="shared" si="941"/>
        <v>0</v>
      </c>
      <c r="BB255" s="130">
        <f t="shared" si="941"/>
        <v>0</v>
      </c>
      <c r="BC255" s="130">
        <f t="shared" si="941"/>
        <v>0</v>
      </c>
      <c r="BD255" s="130">
        <f t="shared" si="941"/>
        <v>0</v>
      </c>
      <c r="BE255" s="130">
        <f t="shared" si="941"/>
        <v>0</v>
      </c>
      <c r="BF255" s="130">
        <f t="shared" si="941"/>
        <v>0</v>
      </c>
      <c r="BG255" s="130">
        <f t="shared" si="941"/>
        <v>0</v>
      </c>
      <c r="BH255" s="130">
        <f t="shared" si="941"/>
        <v>0</v>
      </c>
      <c r="BI255" s="130">
        <f t="shared" si="941"/>
        <v>2</v>
      </c>
      <c r="BJ255" s="130">
        <f t="shared" si="941"/>
        <v>10</v>
      </c>
      <c r="BK255" s="130">
        <f t="shared" si="941"/>
        <v>3.5</v>
      </c>
      <c r="BL255" s="130">
        <f t="shared" si="941"/>
        <v>0.5</v>
      </c>
      <c r="BM255" s="130">
        <f t="shared" si="941"/>
        <v>4</v>
      </c>
      <c r="BN255" s="130">
        <f t="shared" si="941"/>
        <v>0</v>
      </c>
      <c r="BO255" s="130">
        <f t="shared" si="941"/>
        <v>0</v>
      </c>
      <c r="BP255" s="130">
        <f t="shared" ref="BP255:CU255" si="942">BP127/$C127</f>
        <v>0</v>
      </c>
      <c r="BQ255" s="130">
        <f t="shared" si="942"/>
        <v>0</v>
      </c>
      <c r="BR255" s="130">
        <f t="shared" si="942"/>
        <v>0</v>
      </c>
      <c r="BS255" s="130">
        <f t="shared" si="942"/>
        <v>0</v>
      </c>
      <c r="BT255" s="130">
        <f t="shared" si="942"/>
        <v>0</v>
      </c>
      <c r="BU255" s="130">
        <f t="shared" si="942"/>
        <v>0</v>
      </c>
      <c r="BV255" s="130">
        <f t="shared" si="942"/>
        <v>0</v>
      </c>
      <c r="BW255" s="130">
        <f t="shared" si="942"/>
        <v>0</v>
      </c>
      <c r="BX255" s="130">
        <f t="shared" si="942"/>
        <v>0</v>
      </c>
      <c r="BY255" s="130">
        <f t="shared" si="942"/>
        <v>0</v>
      </c>
      <c r="BZ255" s="130">
        <f t="shared" si="942"/>
        <v>0</v>
      </c>
      <c r="CA255" s="130">
        <f t="shared" si="942"/>
        <v>0</v>
      </c>
      <c r="CB255" s="130">
        <f t="shared" si="942"/>
        <v>0</v>
      </c>
      <c r="CC255" s="130">
        <f t="shared" si="942"/>
        <v>0</v>
      </c>
      <c r="CD255" s="130">
        <f t="shared" si="942"/>
        <v>0</v>
      </c>
      <c r="CE255" s="130">
        <f t="shared" si="942"/>
        <v>0</v>
      </c>
      <c r="CF255" s="130">
        <f t="shared" si="942"/>
        <v>0</v>
      </c>
      <c r="CG255" s="130">
        <f t="shared" si="942"/>
        <v>0</v>
      </c>
      <c r="CH255" s="130">
        <f t="shared" si="942"/>
        <v>0</v>
      </c>
      <c r="CI255" s="130">
        <f t="shared" si="942"/>
        <v>0</v>
      </c>
      <c r="CJ255" s="130">
        <f t="shared" si="942"/>
        <v>0</v>
      </c>
      <c r="CK255" s="130">
        <f t="shared" si="942"/>
        <v>0</v>
      </c>
      <c r="CL255" s="130">
        <f t="shared" si="942"/>
        <v>0</v>
      </c>
      <c r="CM255" s="130">
        <f t="shared" si="942"/>
        <v>0</v>
      </c>
      <c r="CN255" s="130">
        <f t="shared" si="942"/>
        <v>0</v>
      </c>
      <c r="CO255" s="130">
        <f t="shared" si="942"/>
        <v>0</v>
      </c>
      <c r="CP255" s="130">
        <f t="shared" si="942"/>
        <v>0</v>
      </c>
      <c r="CQ255" s="130">
        <f t="shared" si="942"/>
        <v>0</v>
      </c>
      <c r="CR255" s="130">
        <f t="shared" si="942"/>
        <v>0</v>
      </c>
      <c r="CS255" s="130">
        <f t="shared" si="942"/>
        <v>0</v>
      </c>
      <c r="CT255" s="130">
        <f t="shared" si="942"/>
        <v>0</v>
      </c>
      <c r="CU255" s="130">
        <f t="shared" si="942"/>
        <v>0</v>
      </c>
      <c r="CV255" s="130">
        <f t="shared" ref="CV255:DJ255" si="943">CV127/$C127</f>
        <v>0</v>
      </c>
      <c r="CW255" s="130">
        <f t="shared" si="943"/>
        <v>0</v>
      </c>
      <c r="CX255" s="130">
        <f t="shared" si="943"/>
        <v>0</v>
      </c>
      <c r="CY255" s="130">
        <f t="shared" si="943"/>
        <v>0</v>
      </c>
      <c r="CZ255" s="130">
        <f t="shared" si="943"/>
        <v>0</v>
      </c>
      <c r="DA255" s="130">
        <f t="shared" si="943"/>
        <v>0</v>
      </c>
      <c r="DB255" s="130">
        <f t="shared" si="943"/>
        <v>0</v>
      </c>
      <c r="DC255" s="130">
        <f t="shared" si="943"/>
        <v>0</v>
      </c>
      <c r="DD255" s="130">
        <f t="shared" si="943"/>
        <v>0</v>
      </c>
      <c r="DE255" s="130">
        <f t="shared" si="943"/>
        <v>0</v>
      </c>
      <c r="DF255" s="130">
        <f t="shared" si="943"/>
        <v>0</v>
      </c>
      <c r="DG255" s="130">
        <f t="shared" si="943"/>
        <v>0</v>
      </c>
      <c r="DH255" s="130">
        <f t="shared" si="943"/>
        <v>0</v>
      </c>
      <c r="DI255" s="130">
        <f t="shared" si="943"/>
        <v>0</v>
      </c>
      <c r="DJ255" s="130">
        <f t="shared" si="943"/>
        <v>0</v>
      </c>
      <c r="DK255" s="130">
        <f t="shared" ref="DK255:DV255" si="944">DK127/$C127</f>
        <v>0</v>
      </c>
      <c r="DL255" s="130">
        <f t="shared" si="944"/>
        <v>0</v>
      </c>
      <c r="DM255" s="130">
        <f t="shared" si="944"/>
        <v>0</v>
      </c>
      <c r="DN255" s="130">
        <f t="shared" si="944"/>
        <v>0</v>
      </c>
      <c r="DO255" s="130">
        <f t="shared" si="944"/>
        <v>0</v>
      </c>
      <c r="DP255" s="130">
        <f t="shared" si="944"/>
        <v>0</v>
      </c>
      <c r="DQ255" s="130">
        <f t="shared" si="944"/>
        <v>0</v>
      </c>
      <c r="DR255" s="130">
        <f t="shared" si="944"/>
        <v>0</v>
      </c>
      <c r="DS255" s="130">
        <f t="shared" si="944"/>
        <v>0</v>
      </c>
      <c r="DT255" s="130">
        <f t="shared" si="944"/>
        <v>0</v>
      </c>
      <c r="DU255" s="130">
        <f t="shared" si="944"/>
        <v>0</v>
      </c>
      <c r="DV255" s="130">
        <f t="shared" si="944"/>
        <v>0</v>
      </c>
      <c r="DW255" s="130">
        <f t="shared" ref="DW255:EH255" si="945">DW127/$C127</f>
        <v>0</v>
      </c>
      <c r="DX255" s="130">
        <f t="shared" si="945"/>
        <v>0</v>
      </c>
      <c r="DY255" s="130">
        <f t="shared" si="945"/>
        <v>0</v>
      </c>
      <c r="DZ255" s="130">
        <f t="shared" si="945"/>
        <v>0</v>
      </c>
      <c r="EA255" s="130">
        <f t="shared" si="945"/>
        <v>0</v>
      </c>
      <c r="EB255" s="130">
        <f t="shared" si="945"/>
        <v>0</v>
      </c>
      <c r="EC255" s="130">
        <f t="shared" si="945"/>
        <v>0</v>
      </c>
      <c r="ED255" s="130">
        <f t="shared" si="945"/>
        <v>0</v>
      </c>
      <c r="EE255" s="130">
        <f t="shared" si="945"/>
        <v>0</v>
      </c>
      <c r="EF255" s="130">
        <f t="shared" si="945"/>
        <v>0</v>
      </c>
      <c r="EG255" s="130">
        <f t="shared" si="945"/>
        <v>0</v>
      </c>
      <c r="EH255" s="130">
        <f t="shared" si="945"/>
        <v>0</v>
      </c>
      <c r="EI255" s="130">
        <f t="shared" ref="EI255:ET255" si="946">EI127/$C127</f>
        <v>0</v>
      </c>
      <c r="EJ255" s="130">
        <f t="shared" si="946"/>
        <v>0</v>
      </c>
      <c r="EK255" s="130">
        <f t="shared" si="946"/>
        <v>0</v>
      </c>
      <c r="EL255" s="130">
        <f t="shared" si="946"/>
        <v>0</v>
      </c>
      <c r="EM255" s="130">
        <f t="shared" si="946"/>
        <v>0</v>
      </c>
      <c r="EN255" s="130">
        <f t="shared" si="946"/>
        <v>0</v>
      </c>
      <c r="EO255" s="130">
        <f t="shared" si="946"/>
        <v>0</v>
      </c>
      <c r="EP255" s="130">
        <f t="shared" si="946"/>
        <v>0</v>
      </c>
      <c r="EQ255" s="130">
        <f t="shared" si="946"/>
        <v>0</v>
      </c>
      <c r="ER255" s="130">
        <f t="shared" si="946"/>
        <v>0</v>
      </c>
      <c r="ES255" s="130">
        <f t="shared" si="946"/>
        <v>0</v>
      </c>
      <c r="ET255" s="130">
        <f t="shared" si="946"/>
        <v>0</v>
      </c>
      <c r="EU255" s="130">
        <f t="shared" ref="EU255:GM255" si="947">EU127/$C127</f>
        <v>0</v>
      </c>
      <c r="EV255" s="130">
        <f t="shared" si="947"/>
        <v>0</v>
      </c>
      <c r="EW255" s="130">
        <f t="shared" si="947"/>
        <v>0</v>
      </c>
      <c r="EX255" s="130">
        <f t="shared" si="947"/>
        <v>0</v>
      </c>
      <c r="EY255" s="130">
        <f t="shared" si="947"/>
        <v>0</v>
      </c>
      <c r="EZ255" s="130">
        <f t="shared" si="947"/>
        <v>0</v>
      </c>
      <c r="FA255" s="130">
        <f t="shared" si="947"/>
        <v>0</v>
      </c>
      <c r="FB255" s="130">
        <f t="shared" si="947"/>
        <v>0</v>
      </c>
      <c r="FC255" s="130">
        <f t="shared" si="947"/>
        <v>0</v>
      </c>
      <c r="FD255" s="130">
        <f t="shared" si="947"/>
        <v>0</v>
      </c>
      <c r="FE255" s="130">
        <f t="shared" si="947"/>
        <v>0</v>
      </c>
      <c r="FF255" s="130">
        <f t="shared" si="947"/>
        <v>0</v>
      </c>
      <c r="FG255" s="130">
        <f t="shared" si="947"/>
        <v>0</v>
      </c>
      <c r="FH255" s="130">
        <f t="shared" si="947"/>
        <v>0</v>
      </c>
      <c r="FI255" s="130">
        <f t="shared" si="947"/>
        <v>0</v>
      </c>
      <c r="FJ255" s="130">
        <f t="shared" si="947"/>
        <v>0</v>
      </c>
      <c r="FK255" s="130">
        <f t="shared" si="947"/>
        <v>0</v>
      </c>
      <c r="FL255" s="130">
        <f t="shared" si="947"/>
        <v>0</v>
      </c>
      <c r="FM255" s="130">
        <f t="shared" si="947"/>
        <v>0</v>
      </c>
      <c r="FN255" s="130">
        <f t="shared" si="947"/>
        <v>0</v>
      </c>
      <c r="FO255" s="130">
        <f t="shared" si="947"/>
        <v>0</v>
      </c>
      <c r="FP255" s="130">
        <f t="shared" si="947"/>
        <v>0</v>
      </c>
      <c r="FQ255" s="130">
        <f t="shared" si="947"/>
        <v>0</v>
      </c>
      <c r="FR255" s="130">
        <f t="shared" si="947"/>
        <v>0</v>
      </c>
      <c r="FS255" s="130">
        <f t="shared" si="947"/>
        <v>0</v>
      </c>
      <c r="FT255" s="130">
        <f t="shared" si="947"/>
        <v>0</v>
      </c>
      <c r="FU255" s="130">
        <f t="shared" si="947"/>
        <v>0</v>
      </c>
      <c r="FV255" s="130">
        <f t="shared" si="947"/>
        <v>0</v>
      </c>
      <c r="FW255" s="130">
        <f t="shared" si="947"/>
        <v>0</v>
      </c>
      <c r="FX255" s="130">
        <f t="shared" si="947"/>
        <v>0</v>
      </c>
      <c r="FY255" s="130">
        <f t="shared" si="947"/>
        <v>0</v>
      </c>
      <c r="FZ255" s="130">
        <f t="shared" si="947"/>
        <v>0</v>
      </c>
      <c r="GA255" s="130">
        <f t="shared" si="947"/>
        <v>0</v>
      </c>
      <c r="GB255" s="130">
        <f t="shared" si="947"/>
        <v>0</v>
      </c>
      <c r="GC255" s="130">
        <f t="shared" si="947"/>
        <v>0</v>
      </c>
      <c r="GD255" s="130">
        <f t="shared" si="947"/>
        <v>0</v>
      </c>
      <c r="GE255" s="130">
        <f t="shared" si="947"/>
        <v>0</v>
      </c>
      <c r="GF255" s="130">
        <f t="shared" si="947"/>
        <v>0</v>
      </c>
      <c r="GG255" s="130">
        <f t="shared" si="947"/>
        <v>0</v>
      </c>
      <c r="GH255" s="130">
        <f t="shared" si="947"/>
        <v>0</v>
      </c>
      <c r="GI255" s="130">
        <f t="shared" si="947"/>
        <v>0</v>
      </c>
      <c r="GJ255" s="130">
        <f t="shared" si="947"/>
        <v>0</v>
      </c>
      <c r="GK255" s="130">
        <f t="shared" si="947"/>
        <v>0</v>
      </c>
      <c r="GL255" s="130">
        <f t="shared" si="947"/>
        <v>0</v>
      </c>
      <c r="GM255" s="130">
        <f t="shared" si="947"/>
        <v>0</v>
      </c>
      <c r="GN255" s="121"/>
      <c r="GO255" s="121"/>
      <c r="GP255" s="121"/>
      <c r="GQ255" s="121"/>
      <c r="GR255" s="120"/>
      <c r="GS255" s="120"/>
      <c r="GT255" s="120"/>
      <c r="GU255" s="120"/>
      <c r="GV255" s="120"/>
      <c r="GW255" s="120"/>
      <c r="GX255" s="120"/>
      <c r="GY255" s="120"/>
      <c r="GZ255" s="120"/>
      <c r="HA255" s="120"/>
      <c r="HB255" s="120"/>
      <c r="HC255" s="120"/>
      <c r="HD255" s="120"/>
      <c r="HE255" s="120"/>
      <c r="HF255" s="120"/>
      <c r="HG255" s="120"/>
    </row>
    <row r="256" spans="1:215" ht="15.75" x14ac:dyDescent="0.25">
      <c r="A256" s="45" t="s">
        <v>11</v>
      </c>
      <c r="B256" s="43" t="s">
        <v>95</v>
      </c>
      <c r="C256" s="46">
        <v>3.0000000000029998</v>
      </c>
      <c r="D256" s="130">
        <f t="shared" ref="D256:AI256" si="948">D128/$C128</f>
        <v>0</v>
      </c>
      <c r="E256" s="130">
        <f t="shared" si="948"/>
        <v>0</v>
      </c>
      <c r="F256" s="130">
        <f t="shared" si="948"/>
        <v>0</v>
      </c>
      <c r="G256" s="130">
        <f t="shared" si="948"/>
        <v>0</v>
      </c>
      <c r="H256" s="130">
        <f t="shared" si="948"/>
        <v>0</v>
      </c>
      <c r="I256" s="130">
        <f t="shared" si="948"/>
        <v>0</v>
      </c>
      <c r="J256" s="130">
        <f t="shared" si="948"/>
        <v>0</v>
      </c>
      <c r="K256" s="130">
        <f t="shared" si="948"/>
        <v>0</v>
      </c>
      <c r="L256" s="130">
        <f t="shared" si="948"/>
        <v>0</v>
      </c>
      <c r="M256" s="130">
        <f t="shared" si="948"/>
        <v>0</v>
      </c>
      <c r="N256" s="130">
        <f t="shared" si="948"/>
        <v>0</v>
      </c>
      <c r="O256" s="130">
        <f t="shared" si="948"/>
        <v>0</v>
      </c>
      <c r="P256" s="130">
        <f t="shared" si="948"/>
        <v>0</v>
      </c>
      <c r="Q256" s="130">
        <f t="shared" si="948"/>
        <v>0</v>
      </c>
      <c r="R256" s="130">
        <f t="shared" si="948"/>
        <v>0</v>
      </c>
      <c r="S256" s="130">
        <f t="shared" si="948"/>
        <v>0</v>
      </c>
      <c r="T256" s="130">
        <f t="shared" si="948"/>
        <v>0</v>
      </c>
      <c r="U256" s="130">
        <f t="shared" si="948"/>
        <v>0</v>
      </c>
      <c r="V256" s="130">
        <f t="shared" si="948"/>
        <v>0</v>
      </c>
      <c r="W256" s="130">
        <f t="shared" si="948"/>
        <v>0</v>
      </c>
      <c r="X256" s="130">
        <f t="shared" si="948"/>
        <v>0</v>
      </c>
      <c r="Y256" s="130">
        <f t="shared" si="948"/>
        <v>0</v>
      </c>
      <c r="Z256" s="130">
        <f t="shared" si="948"/>
        <v>0</v>
      </c>
      <c r="AA256" s="130">
        <f t="shared" si="948"/>
        <v>0</v>
      </c>
      <c r="AB256" s="130">
        <f t="shared" si="948"/>
        <v>0</v>
      </c>
      <c r="AC256" s="130">
        <f t="shared" si="948"/>
        <v>0</v>
      </c>
      <c r="AD256" s="130">
        <f t="shared" si="948"/>
        <v>0</v>
      </c>
      <c r="AE256" s="130">
        <f t="shared" si="948"/>
        <v>0</v>
      </c>
      <c r="AF256" s="130">
        <f t="shared" si="948"/>
        <v>0</v>
      </c>
      <c r="AG256" s="130">
        <f t="shared" si="948"/>
        <v>0</v>
      </c>
      <c r="AH256" s="130">
        <f t="shared" si="948"/>
        <v>0</v>
      </c>
      <c r="AI256" s="130">
        <f t="shared" si="948"/>
        <v>0</v>
      </c>
      <c r="AJ256" s="130">
        <f t="shared" ref="AJ256:BO256" si="949">AJ128/$C128</f>
        <v>0</v>
      </c>
      <c r="AK256" s="130">
        <f t="shared" si="949"/>
        <v>0</v>
      </c>
      <c r="AL256" s="130">
        <f t="shared" si="949"/>
        <v>71.999999999928008</v>
      </c>
      <c r="AM256" s="130">
        <f t="shared" si="949"/>
        <v>53.999999999946006</v>
      </c>
      <c r="AN256" s="130">
        <f t="shared" si="949"/>
        <v>0</v>
      </c>
      <c r="AO256" s="130">
        <f t="shared" si="949"/>
        <v>0</v>
      </c>
      <c r="AP256" s="130">
        <f t="shared" si="949"/>
        <v>0</v>
      </c>
      <c r="AQ256" s="130">
        <f t="shared" si="949"/>
        <v>0</v>
      </c>
      <c r="AR256" s="130">
        <f t="shared" si="949"/>
        <v>0</v>
      </c>
      <c r="AS256" s="130">
        <f t="shared" si="949"/>
        <v>0</v>
      </c>
      <c r="AT256" s="130">
        <f t="shared" si="949"/>
        <v>0.99999999999900002</v>
      </c>
      <c r="AU256" s="130">
        <f t="shared" si="949"/>
        <v>0</v>
      </c>
      <c r="AV256" s="130">
        <f t="shared" si="949"/>
        <v>0</v>
      </c>
      <c r="AW256" s="130">
        <f t="shared" si="949"/>
        <v>50.999999999949004</v>
      </c>
      <c r="AX256" s="130">
        <f t="shared" si="949"/>
        <v>3.6666666666630001</v>
      </c>
      <c r="AY256" s="130">
        <f t="shared" si="949"/>
        <v>0</v>
      </c>
      <c r="AZ256" s="130">
        <f t="shared" si="949"/>
        <v>0</v>
      </c>
      <c r="BA256" s="130">
        <f t="shared" si="949"/>
        <v>0</v>
      </c>
      <c r="BB256" s="130">
        <f t="shared" si="949"/>
        <v>0</v>
      </c>
      <c r="BC256" s="130">
        <f t="shared" si="949"/>
        <v>5.6666666666610004</v>
      </c>
      <c r="BD256" s="130">
        <f t="shared" si="949"/>
        <v>65.999999999934005</v>
      </c>
      <c r="BE256" s="130">
        <f t="shared" si="949"/>
        <v>11.666666666655001</v>
      </c>
      <c r="BF256" s="130">
        <f t="shared" si="949"/>
        <v>59.666666666607</v>
      </c>
      <c r="BG256" s="130">
        <f t="shared" si="949"/>
        <v>0</v>
      </c>
      <c r="BH256" s="130">
        <f t="shared" si="949"/>
        <v>36.66666666663</v>
      </c>
      <c r="BI256" s="130">
        <f t="shared" si="949"/>
        <v>109.99999999989001</v>
      </c>
      <c r="BJ256" s="130">
        <f t="shared" si="949"/>
        <v>76.999999999923006</v>
      </c>
      <c r="BK256" s="130">
        <f t="shared" si="949"/>
        <v>71.999999999928008</v>
      </c>
      <c r="BL256" s="130">
        <f t="shared" si="949"/>
        <v>3.3333333333300001</v>
      </c>
      <c r="BM256" s="130">
        <f t="shared" si="949"/>
        <v>39.333333333294</v>
      </c>
      <c r="BN256" s="130">
        <f t="shared" si="949"/>
        <v>0</v>
      </c>
      <c r="BO256" s="130">
        <f t="shared" si="949"/>
        <v>0</v>
      </c>
      <c r="BP256" s="130">
        <f t="shared" ref="BP256:CU256" si="950">BP128/$C128</f>
        <v>0</v>
      </c>
      <c r="BQ256" s="130">
        <f t="shared" si="950"/>
        <v>0</v>
      </c>
      <c r="BR256" s="130">
        <f t="shared" si="950"/>
        <v>0</v>
      </c>
      <c r="BS256" s="130">
        <f t="shared" si="950"/>
        <v>0</v>
      </c>
      <c r="BT256" s="130">
        <f t="shared" si="950"/>
        <v>0</v>
      </c>
      <c r="BU256" s="130">
        <f t="shared" si="950"/>
        <v>0</v>
      </c>
      <c r="BV256" s="130">
        <f t="shared" si="950"/>
        <v>0</v>
      </c>
      <c r="BW256" s="130">
        <f t="shared" si="950"/>
        <v>0</v>
      </c>
      <c r="BX256" s="130">
        <f t="shared" si="950"/>
        <v>0</v>
      </c>
      <c r="BY256" s="130">
        <f t="shared" si="950"/>
        <v>0</v>
      </c>
      <c r="BZ256" s="130">
        <f t="shared" si="950"/>
        <v>0</v>
      </c>
      <c r="CA256" s="130">
        <f t="shared" si="950"/>
        <v>0</v>
      </c>
      <c r="CB256" s="130">
        <f t="shared" si="950"/>
        <v>0</v>
      </c>
      <c r="CC256" s="130">
        <f t="shared" si="950"/>
        <v>0</v>
      </c>
      <c r="CD256" s="130">
        <f t="shared" si="950"/>
        <v>0</v>
      </c>
      <c r="CE256" s="130">
        <f t="shared" si="950"/>
        <v>0</v>
      </c>
      <c r="CF256" s="130">
        <f t="shared" si="950"/>
        <v>0</v>
      </c>
      <c r="CG256" s="130">
        <f t="shared" si="950"/>
        <v>0</v>
      </c>
      <c r="CH256" s="130">
        <f t="shared" si="950"/>
        <v>0</v>
      </c>
      <c r="CI256" s="130">
        <f t="shared" si="950"/>
        <v>0</v>
      </c>
      <c r="CJ256" s="130">
        <f t="shared" si="950"/>
        <v>0</v>
      </c>
      <c r="CK256" s="130">
        <f t="shared" si="950"/>
        <v>0</v>
      </c>
      <c r="CL256" s="130">
        <f t="shared" si="950"/>
        <v>0</v>
      </c>
      <c r="CM256" s="130">
        <f t="shared" si="950"/>
        <v>0</v>
      </c>
      <c r="CN256" s="130">
        <f t="shared" si="950"/>
        <v>0</v>
      </c>
      <c r="CO256" s="130">
        <f t="shared" si="950"/>
        <v>0</v>
      </c>
      <c r="CP256" s="130">
        <f t="shared" si="950"/>
        <v>0</v>
      </c>
      <c r="CQ256" s="130">
        <f t="shared" si="950"/>
        <v>0</v>
      </c>
      <c r="CR256" s="130">
        <f t="shared" si="950"/>
        <v>0</v>
      </c>
      <c r="CS256" s="130">
        <f t="shared" si="950"/>
        <v>0</v>
      </c>
      <c r="CT256" s="130">
        <f t="shared" si="950"/>
        <v>0</v>
      </c>
      <c r="CU256" s="130">
        <f t="shared" si="950"/>
        <v>0</v>
      </c>
      <c r="CV256" s="130">
        <f t="shared" ref="CV256:DJ256" si="951">CV128/$C128</f>
        <v>0</v>
      </c>
      <c r="CW256" s="130">
        <f t="shared" si="951"/>
        <v>0</v>
      </c>
      <c r="CX256" s="130">
        <f t="shared" si="951"/>
        <v>0</v>
      </c>
      <c r="CY256" s="130">
        <f t="shared" si="951"/>
        <v>0</v>
      </c>
      <c r="CZ256" s="130">
        <f t="shared" si="951"/>
        <v>0</v>
      </c>
      <c r="DA256" s="130">
        <f t="shared" si="951"/>
        <v>0</v>
      </c>
      <c r="DB256" s="130">
        <f t="shared" si="951"/>
        <v>0</v>
      </c>
      <c r="DC256" s="130">
        <f t="shared" si="951"/>
        <v>0</v>
      </c>
      <c r="DD256" s="130">
        <f t="shared" si="951"/>
        <v>0</v>
      </c>
      <c r="DE256" s="130">
        <f t="shared" si="951"/>
        <v>0</v>
      </c>
      <c r="DF256" s="130">
        <f t="shared" si="951"/>
        <v>0</v>
      </c>
      <c r="DG256" s="130">
        <f t="shared" si="951"/>
        <v>0</v>
      </c>
      <c r="DH256" s="130">
        <f t="shared" si="951"/>
        <v>0</v>
      </c>
      <c r="DI256" s="130">
        <f t="shared" si="951"/>
        <v>0</v>
      </c>
      <c r="DJ256" s="130">
        <f t="shared" si="951"/>
        <v>0</v>
      </c>
      <c r="DK256" s="130">
        <f t="shared" ref="DK256:DV256" si="952">DK128/$C128</f>
        <v>0</v>
      </c>
      <c r="DL256" s="130">
        <f t="shared" si="952"/>
        <v>0</v>
      </c>
      <c r="DM256" s="130">
        <f t="shared" si="952"/>
        <v>0</v>
      </c>
      <c r="DN256" s="130">
        <f t="shared" si="952"/>
        <v>0</v>
      </c>
      <c r="DO256" s="130">
        <f t="shared" si="952"/>
        <v>0</v>
      </c>
      <c r="DP256" s="130">
        <f t="shared" si="952"/>
        <v>0</v>
      </c>
      <c r="DQ256" s="130">
        <f t="shared" si="952"/>
        <v>0</v>
      </c>
      <c r="DR256" s="130">
        <f t="shared" si="952"/>
        <v>0</v>
      </c>
      <c r="DS256" s="130">
        <f t="shared" si="952"/>
        <v>0</v>
      </c>
      <c r="DT256" s="130">
        <f t="shared" si="952"/>
        <v>0</v>
      </c>
      <c r="DU256" s="130">
        <f t="shared" si="952"/>
        <v>0</v>
      </c>
      <c r="DV256" s="130">
        <f t="shared" si="952"/>
        <v>0</v>
      </c>
      <c r="DW256" s="130">
        <f t="shared" ref="DW256:EH256" si="953">DW128/$C128</f>
        <v>0</v>
      </c>
      <c r="DX256" s="130">
        <f t="shared" si="953"/>
        <v>0</v>
      </c>
      <c r="DY256" s="130">
        <f t="shared" si="953"/>
        <v>0</v>
      </c>
      <c r="DZ256" s="130">
        <f t="shared" si="953"/>
        <v>0</v>
      </c>
      <c r="EA256" s="130">
        <f t="shared" si="953"/>
        <v>0</v>
      </c>
      <c r="EB256" s="130">
        <f t="shared" si="953"/>
        <v>0</v>
      </c>
      <c r="EC256" s="130">
        <f t="shared" si="953"/>
        <v>0</v>
      </c>
      <c r="ED256" s="130">
        <f t="shared" si="953"/>
        <v>0</v>
      </c>
      <c r="EE256" s="130">
        <f t="shared" si="953"/>
        <v>0</v>
      </c>
      <c r="EF256" s="130">
        <f t="shared" si="953"/>
        <v>0</v>
      </c>
      <c r="EG256" s="130">
        <f t="shared" si="953"/>
        <v>0</v>
      </c>
      <c r="EH256" s="130">
        <f t="shared" si="953"/>
        <v>0</v>
      </c>
      <c r="EI256" s="130">
        <f t="shared" ref="EI256:ET256" si="954">EI128/$C128</f>
        <v>0</v>
      </c>
      <c r="EJ256" s="130">
        <f t="shared" si="954"/>
        <v>0</v>
      </c>
      <c r="EK256" s="130">
        <f t="shared" si="954"/>
        <v>0</v>
      </c>
      <c r="EL256" s="130">
        <f t="shared" si="954"/>
        <v>0</v>
      </c>
      <c r="EM256" s="130">
        <f t="shared" si="954"/>
        <v>0</v>
      </c>
      <c r="EN256" s="130">
        <f t="shared" si="954"/>
        <v>0</v>
      </c>
      <c r="EO256" s="130">
        <f t="shared" si="954"/>
        <v>0</v>
      </c>
      <c r="EP256" s="130">
        <f t="shared" si="954"/>
        <v>0</v>
      </c>
      <c r="EQ256" s="130">
        <f t="shared" si="954"/>
        <v>0</v>
      </c>
      <c r="ER256" s="130">
        <f t="shared" si="954"/>
        <v>0</v>
      </c>
      <c r="ES256" s="130">
        <f t="shared" si="954"/>
        <v>0</v>
      </c>
      <c r="ET256" s="130">
        <f t="shared" si="954"/>
        <v>0</v>
      </c>
      <c r="EU256" s="130">
        <f t="shared" ref="EU256:GM256" si="955">EU128/$C128</f>
        <v>0</v>
      </c>
      <c r="EV256" s="130">
        <f t="shared" si="955"/>
        <v>0</v>
      </c>
      <c r="EW256" s="130">
        <f t="shared" si="955"/>
        <v>0</v>
      </c>
      <c r="EX256" s="130">
        <f t="shared" si="955"/>
        <v>0</v>
      </c>
      <c r="EY256" s="130">
        <f t="shared" si="955"/>
        <v>0</v>
      </c>
      <c r="EZ256" s="130">
        <f t="shared" si="955"/>
        <v>0</v>
      </c>
      <c r="FA256" s="130">
        <f t="shared" si="955"/>
        <v>0</v>
      </c>
      <c r="FB256" s="130">
        <f t="shared" si="955"/>
        <v>0</v>
      </c>
      <c r="FC256" s="130">
        <f t="shared" si="955"/>
        <v>0</v>
      </c>
      <c r="FD256" s="130">
        <f t="shared" si="955"/>
        <v>0</v>
      </c>
      <c r="FE256" s="130">
        <f t="shared" si="955"/>
        <v>0</v>
      </c>
      <c r="FF256" s="130">
        <f t="shared" si="955"/>
        <v>0</v>
      </c>
      <c r="FG256" s="130">
        <f t="shared" si="955"/>
        <v>0</v>
      </c>
      <c r="FH256" s="130">
        <f t="shared" si="955"/>
        <v>0</v>
      </c>
      <c r="FI256" s="130">
        <f t="shared" si="955"/>
        <v>0</v>
      </c>
      <c r="FJ256" s="130">
        <f t="shared" si="955"/>
        <v>0</v>
      </c>
      <c r="FK256" s="130">
        <f t="shared" si="955"/>
        <v>0</v>
      </c>
      <c r="FL256" s="130">
        <f t="shared" si="955"/>
        <v>0</v>
      </c>
      <c r="FM256" s="130">
        <f t="shared" si="955"/>
        <v>0</v>
      </c>
      <c r="FN256" s="130">
        <f t="shared" si="955"/>
        <v>0</v>
      </c>
      <c r="FO256" s="130">
        <f t="shared" si="955"/>
        <v>0</v>
      </c>
      <c r="FP256" s="130">
        <f t="shared" si="955"/>
        <v>0</v>
      </c>
      <c r="FQ256" s="130">
        <f t="shared" si="955"/>
        <v>0</v>
      </c>
      <c r="FR256" s="130">
        <f t="shared" si="955"/>
        <v>0</v>
      </c>
      <c r="FS256" s="130">
        <f t="shared" si="955"/>
        <v>0</v>
      </c>
      <c r="FT256" s="130">
        <f t="shared" si="955"/>
        <v>0</v>
      </c>
      <c r="FU256" s="130">
        <f t="shared" si="955"/>
        <v>0</v>
      </c>
      <c r="FV256" s="130">
        <f t="shared" si="955"/>
        <v>0</v>
      </c>
      <c r="FW256" s="130">
        <f t="shared" si="955"/>
        <v>0</v>
      </c>
      <c r="FX256" s="130">
        <f t="shared" si="955"/>
        <v>0</v>
      </c>
      <c r="FY256" s="130">
        <f t="shared" si="955"/>
        <v>0</v>
      </c>
      <c r="FZ256" s="130">
        <f t="shared" si="955"/>
        <v>0</v>
      </c>
      <c r="GA256" s="130">
        <f t="shared" si="955"/>
        <v>0</v>
      </c>
      <c r="GB256" s="130">
        <f t="shared" si="955"/>
        <v>0</v>
      </c>
      <c r="GC256" s="130">
        <f t="shared" si="955"/>
        <v>0</v>
      </c>
      <c r="GD256" s="130">
        <f t="shared" si="955"/>
        <v>0</v>
      </c>
      <c r="GE256" s="130">
        <f t="shared" si="955"/>
        <v>0</v>
      </c>
      <c r="GF256" s="130">
        <f t="shared" si="955"/>
        <v>0</v>
      </c>
      <c r="GG256" s="130">
        <f t="shared" si="955"/>
        <v>0</v>
      </c>
      <c r="GH256" s="130">
        <f t="shared" si="955"/>
        <v>0</v>
      </c>
      <c r="GI256" s="130">
        <f t="shared" si="955"/>
        <v>0</v>
      </c>
      <c r="GJ256" s="130">
        <f t="shared" si="955"/>
        <v>0</v>
      </c>
      <c r="GK256" s="130">
        <f t="shared" si="955"/>
        <v>0</v>
      </c>
      <c r="GL256" s="130">
        <f t="shared" si="955"/>
        <v>0</v>
      </c>
      <c r="GM256" s="130">
        <f t="shared" si="955"/>
        <v>0</v>
      </c>
      <c r="GN256" s="121"/>
      <c r="GO256" s="121"/>
      <c r="GP256" s="121"/>
      <c r="GQ256" s="121"/>
      <c r="GR256" s="120"/>
      <c r="GS256" s="120"/>
      <c r="GT256" s="120"/>
      <c r="GU256" s="120"/>
      <c r="GV256" s="120"/>
      <c r="GW256" s="120"/>
      <c r="GX256" s="120"/>
      <c r="GY256" s="120"/>
      <c r="GZ256" s="120"/>
      <c r="HA256" s="120"/>
      <c r="HB256" s="120"/>
      <c r="HC256" s="120"/>
      <c r="HD256" s="120"/>
      <c r="HE256" s="120"/>
      <c r="HF256" s="120"/>
      <c r="HG256" s="120"/>
    </row>
    <row r="257" spans="1:222" ht="15.75" x14ac:dyDescent="0.25">
      <c r="A257" s="45" t="s">
        <v>11</v>
      </c>
      <c r="B257" s="43" t="s">
        <v>95</v>
      </c>
      <c r="C257" s="46">
        <v>5</v>
      </c>
      <c r="D257" s="130">
        <f t="shared" ref="D257:AI257" si="956">D129/$C129</f>
        <v>0</v>
      </c>
      <c r="E257" s="130">
        <f t="shared" si="956"/>
        <v>0</v>
      </c>
      <c r="F257" s="130">
        <f t="shared" si="956"/>
        <v>0</v>
      </c>
      <c r="G257" s="130">
        <f t="shared" si="956"/>
        <v>0</v>
      </c>
      <c r="H257" s="130">
        <f t="shared" si="956"/>
        <v>0</v>
      </c>
      <c r="I257" s="130">
        <f t="shared" si="956"/>
        <v>0</v>
      </c>
      <c r="J257" s="130">
        <f t="shared" si="956"/>
        <v>0</v>
      </c>
      <c r="K257" s="130">
        <f t="shared" si="956"/>
        <v>0</v>
      </c>
      <c r="L257" s="130">
        <f t="shared" si="956"/>
        <v>0</v>
      </c>
      <c r="M257" s="130">
        <f t="shared" si="956"/>
        <v>0</v>
      </c>
      <c r="N257" s="130">
        <f t="shared" si="956"/>
        <v>0</v>
      </c>
      <c r="O257" s="130">
        <f t="shared" si="956"/>
        <v>0</v>
      </c>
      <c r="P257" s="130">
        <f t="shared" si="956"/>
        <v>0</v>
      </c>
      <c r="Q257" s="130">
        <f t="shared" si="956"/>
        <v>0</v>
      </c>
      <c r="R257" s="130">
        <f t="shared" si="956"/>
        <v>0</v>
      </c>
      <c r="S257" s="130">
        <f t="shared" si="956"/>
        <v>0</v>
      </c>
      <c r="T257" s="130">
        <f t="shared" si="956"/>
        <v>0</v>
      </c>
      <c r="U257" s="130">
        <f t="shared" si="956"/>
        <v>0</v>
      </c>
      <c r="V257" s="130">
        <f t="shared" si="956"/>
        <v>0</v>
      </c>
      <c r="W257" s="130">
        <f t="shared" si="956"/>
        <v>0</v>
      </c>
      <c r="X257" s="130">
        <f t="shared" si="956"/>
        <v>0</v>
      </c>
      <c r="Y257" s="130">
        <f t="shared" si="956"/>
        <v>0</v>
      </c>
      <c r="Z257" s="130">
        <f t="shared" si="956"/>
        <v>0</v>
      </c>
      <c r="AA257" s="130">
        <f t="shared" si="956"/>
        <v>0</v>
      </c>
      <c r="AB257" s="130">
        <f t="shared" si="956"/>
        <v>0</v>
      </c>
      <c r="AC257" s="130">
        <f t="shared" si="956"/>
        <v>0</v>
      </c>
      <c r="AD257" s="130">
        <f t="shared" si="956"/>
        <v>0</v>
      </c>
      <c r="AE257" s="130">
        <f t="shared" si="956"/>
        <v>0</v>
      </c>
      <c r="AF257" s="130">
        <f t="shared" si="956"/>
        <v>0</v>
      </c>
      <c r="AG257" s="130">
        <f t="shared" si="956"/>
        <v>0</v>
      </c>
      <c r="AH257" s="130">
        <f t="shared" si="956"/>
        <v>0</v>
      </c>
      <c r="AI257" s="130">
        <f t="shared" si="956"/>
        <v>0</v>
      </c>
      <c r="AJ257" s="130">
        <f t="shared" ref="AJ257:BO257" si="957">AJ129/$C129</f>
        <v>0</v>
      </c>
      <c r="AK257" s="130">
        <f t="shared" si="957"/>
        <v>0</v>
      </c>
      <c r="AL257" s="130">
        <f t="shared" si="957"/>
        <v>0</v>
      </c>
      <c r="AM257" s="130">
        <f t="shared" si="957"/>
        <v>0</v>
      </c>
      <c r="AN257" s="130">
        <f t="shared" si="957"/>
        <v>0</v>
      </c>
      <c r="AO257" s="130">
        <f t="shared" si="957"/>
        <v>0</v>
      </c>
      <c r="AP257" s="130">
        <f t="shared" si="957"/>
        <v>0</v>
      </c>
      <c r="AQ257" s="130">
        <f t="shared" si="957"/>
        <v>0</v>
      </c>
      <c r="AR257" s="130">
        <f t="shared" si="957"/>
        <v>0</v>
      </c>
      <c r="AS257" s="130">
        <f t="shared" si="957"/>
        <v>0</v>
      </c>
      <c r="AT257" s="130">
        <f t="shared" si="957"/>
        <v>1</v>
      </c>
      <c r="AU257" s="130">
        <f t="shared" si="957"/>
        <v>0</v>
      </c>
      <c r="AV257" s="130">
        <f t="shared" si="957"/>
        <v>81</v>
      </c>
      <c r="AW257" s="130">
        <f t="shared" si="957"/>
        <v>187</v>
      </c>
      <c r="AX257" s="130">
        <f t="shared" si="957"/>
        <v>141</v>
      </c>
      <c r="AY257" s="130">
        <f t="shared" si="957"/>
        <v>132.6</v>
      </c>
      <c r="AZ257" s="130">
        <f t="shared" si="957"/>
        <v>151</v>
      </c>
      <c r="BA257" s="130">
        <f t="shared" si="957"/>
        <v>110</v>
      </c>
      <c r="BB257" s="130">
        <f t="shared" si="957"/>
        <v>190.4</v>
      </c>
      <c r="BC257" s="130">
        <f t="shared" si="957"/>
        <v>6.4</v>
      </c>
      <c r="BD257" s="130">
        <f t="shared" si="957"/>
        <v>75.2</v>
      </c>
      <c r="BE257" s="130">
        <f t="shared" si="957"/>
        <v>13.2</v>
      </c>
      <c r="BF257" s="130">
        <f t="shared" si="957"/>
        <v>68</v>
      </c>
      <c r="BG257" s="130">
        <f t="shared" si="957"/>
        <v>0</v>
      </c>
      <c r="BH257" s="130">
        <f t="shared" si="957"/>
        <v>42</v>
      </c>
      <c r="BI257" s="130">
        <f t="shared" si="957"/>
        <v>125.6</v>
      </c>
      <c r="BJ257" s="130">
        <f t="shared" si="957"/>
        <v>88</v>
      </c>
      <c r="BK257" s="130">
        <f t="shared" si="957"/>
        <v>82.2</v>
      </c>
      <c r="BL257" s="130">
        <f t="shared" si="957"/>
        <v>3.6</v>
      </c>
      <c r="BM257" s="130">
        <f t="shared" si="957"/>
        <v>45</v>
      </c>
      <c r="BN257" s="130">
        <f t="shared" si="957"/>
        <v>0</v>
      </c>
      <c r="BO257" s="130">
        <f t="shared" si="957"/>
        <v>0</v>
      </c>
      <c r="BP257" s="130">
        <f t="shared" ref="BP257:CU257" si="958">BP129/$C129</f>
        <v>0</v>
      </c>
      <c r="BQ257" s="130">
        <f t="shared" si="958"/>
        <v>0</v>
      </c>
      <c r="BR257" s="130">
        <f t="shared" si="958"/>
        <v>0</v>
      </c>
      <c r="BS257" s="130">
        <f t="shared" si="958"/>
        <v>0</v>
      </c>
      <c r="BT257" s="130">
        <f t="shared" si="958"/>
        <v>0</v>
      </c>
      <c r="BU257" s="130">
        <f t="shared" si="958"/>
        <v>0</v>
      </c>
      <c r="BV257" s="130">
        <f t="shared" si="958"/>
        <v>0</v>
      </c>
      <c r="BW257" s="130">
        <f t="shared" si="958"/>
        <v>0</v>
      </c>
      <c r="BX257" s="130">
        <f t="shared" si="958"/>
        <v>0</v>
      </c>
      <c r="BY257" s="130">
        <f t="shared" si="958"/>
        <v>0</v>
      </c>
      <c r="BZ257" s="130">
        <f t="shared" si="958"/>
        <v>0</v>
      </c>
      <c r="CA257" s="130">
        <f t="shared" si="958"/>
        <v>0</v>
      </c>
      <c r="CB257" s="130">
        <f t="shared" si="958"/>
        <v>0</v>
      </c>
      <c r="CC257" s="130">
        <f t="shared" si="958"/>
        <v>0</v>
      </c>
      <c r="CD257" s="130">
        <f t="shared" si="958"/>
        <v>0</v>
      </c>
      <c r="CE257" s="130">
        <f t="shared" si="958"/>
        <v>0</v>
      </c>
      <c r="CF257" s="130">
        <f t="shared" si="958"/>
        <v>0</v>
      </c>
      <c r="CG257" s="130">
        <f t="shared" si="958"/>
        <v>0</v>
      </c>
      <c r="CH257" s="130">
        <f t="shared" si="958"/>
        <v>0</v>
      </c>
      <c r="CI257" s="130">
        <f t="shared" si="958"/>
        <v>8.6</v>
      </c>
      <c r="CJ257" s="130">
        <f t="shared" si="958"/>
        <v>0</v>
      </c>
      <c r="CK257" s="130">
        <f t="shared" si="958"/>
        <v>116.6</v>
      </c>
      <c r="CL257" s="130">
        <f t="shared" si="958"/>
        <v>214.4</v>
      </c>
      <c r="CM257" s="130">
        <f t="shared" si="958"/>
        <v>72</v>
      </c>
      <c r="CN257" s="130">
        <f t="shared" si="958"/>
        <v>17.399999999999999</v>
      </c>
      <c r="CO257" s="130">
        <f t="shared" si="958"/>
        <v>12.2</v>
      </c>
      <c r="CP257" s="130">
        <f t="shared" si="958"/>
        <v>558.6</v>
      </c>
      <c r="CQ257" s="130">
        <f t="shared" si="958"/>
        <v>886.4</v>
      </c>
      <c r="CR257" s="130">
        <f t="shared" si="958"/>
        <v>1007.6</v>
      </c>
      <c r="CS257" s="130">
        <f t="shared" si="958"/>
        <v>525.4</v>
      </c>
      <c r="CT257" s="130">
        <f t="shared" si="958"/>
        <v>474.8</v>
      </c>
      <c r="CU257" s="130">
        <f t="shared" si="958"/>
        <v>319</v>
      </c>
      <c r="CV257" s="130">
        <f t="shared" ref="CV257:DJ257" si="959">CV129/$C129</f>
        <v>361.8</v>
      </c>
      <c r="CW257" s="130">
        <f t="shared" si="959"/>
        <v>1153</v>
      </c>
      <c r="CX257" s="130">
        <f t="shared" si="959"/>
        <v>1623.8</v>
      </c>
      <c r="CY257" s="130">
        <f t="shared" si="959"/>
        <v>1142</v>
      </c>
      <c r="CZ257" s="130">
        <f t="shared" si="959"/>
        <v>1126.4000000000001</v>
      </c>
      <c r="DA257" s="130">
        <f t="shared" si="959"/>
        <v>837.2</v>
      </c>
      <c r="DB257" s="130">
        <f t="shared" si="959"/>
        <v>791.6</v>
      </c>
      <c r="DC257" s="130">
        <f t="shared" si="959"/>
        <v>316</v>
      </c>
      <c r="DD257" s="130">
        <f t="shared" si="959"/>
        <v>34.4</v>
      </c>
      <c r="DE257" s="130">
        <f t="shared" si="959"/>
        <v>231</v>
      </c>
      <c r="DF257" s="130">
        <f t="shared" si="959"/>
        <v>704.6</v>
      </c>
      <c r="DG257" s="130">
        <f t="shared" si="959"/>
        <v>976.6</v>
      </c>
      <c r="DH257" s="130">
        <f t="shared" si="959"/>
        <v>1098.5999999999999</v>
      </c>
      <c r="DI257" s="130">
        <f t="shared" si="959"/>
        <v>945.4</v>
      </c>
      <c r="DJ257" s="130">
        <f t="shared" si="959"/>
        <v>1114</v>
      </c>
      <c r="DK257" s="130">
        <f t="shared" ref="DK257:DV257" si="960">DK129/$C129</f>
        <v>1270.2</v>
      </c>
      <c r="DL257" s="130">
        <f t="shared" si="960"/>
        <v>1303</v>
      </c>
      <c r="DM257" s="130">
        <f t="shared" si="960"/>
        <v>1344.2</v>
      </c>
      <c r="DN257" s="130">
        <f t="shared" si="960"/>
        <v>1362.6</v>
      </c>
      <c r="DO257" s="130">
        <f t="shared" si="960"/>
        <v>1399.4</v>
      </c>
      <c r="DP257" s="130">
        <f t="shared" si="960"/>
        <v>1219</v>
      </c>
      <c r="DQ257" s="130">
        <f t="shared" si="960"/>
        <v>845</v>
      </c>
      <c r="DR257" s="130">
        <f t="shared" si="960"/>
        <v>965.6</v>
      </c>
      <c r="DS257" s="130">
        <f t="shared" si="960"/>
        <v>1123.5999999999999</v>
      </c>
      <c r="DT257" s="130">
        <f t="shared" si="960"/>
        <v>1035.5999999999999</v>
      </c>
      <c r="DU257" s="130">
        <f t="shared" si="960"/>
        <v>879.4</v>
      </c>
      <c r="DV257" s="130">
        <f t="shared" si="960"/>
        <v>1092</v>
      </c>
      <c r="DW257" s="130">
        <f t="shared" ref="DW257:EH257" si="961">DW129/$C129</f>
        <v>1057.2</v>
      </c>
      <c r="DX257" s="130">
        <f t="shared" si="961"/>
        <v>1108</v>
      </c>
      <c r="DY257" s="130">
        <f t="shared" si="961"/>
        <v>976.4</v>
      </c>
      <c r="DZ257" s="130">
        <f t="shared" si="961"/>
        <v>1133.8</v>
      </c>
      <c r="EA257" s="130">
        <f t="shared" si="961"/>
        <v>1166</v>
      </c>
      <c r="EB257" s="130">
        <f t="shared" si="961"/>
        <v>1142.4000000000001</v>
      </c>
      <c r="EC257" s="130">
        <f t="shared" si="961"/>
        <v>904.2</v>
      </c>
      <c r="ED257" s="130">
        <f t="shared" si="961"/>
        <v>341.2</v>
      </c>
      <c r="EE257" s="130">
        <f t="shared" si="961"/>
        <v>634.6</v>
      </c>
      <c r="EF257" s="130">
        <f t="shared" si="961"/>
        <v>525.6</v>
      </c>
      <c r="EG257" s="130">
        <f t="shared" si="961"/>
        <v>375.2</v>
      </c>
      <c r="EH257" s="130">
        <f t="shared" si="961"/>
        <v>434.2</v>
      </c>
      <c r="EI257" s="130">
        <f t="shared" ref="EI257:ET257" si="962">EI129/$C129</f>
        <v>429.6</v>
      </c>
      <c r="EJ257" s="130">
        <f t="shared" si="962"/>
        <v>399.6</v>
      </c>
      <c r="EK257" s="130">
        <f t="shared" si="962"/>
        <v>417</v>
      </c>
      <c r="EL257" s="130">
        <f t="shared" si="962"/>
        <v>436.6</v>
      </c>
      <c r="EM257" s="130">
        <f t="shared" si="962"/>
        <v>473.8</v>
      </c>
      <c r="EN257" s="130">
        <f t="shared" si="962"/>
        <v>385</v>
      </c>
      <c r="EO257" s="130">
        <f t="shared" si="962"/>
        <v>423.8</v>
      </c>
      <c r="EP257" s="130">
        <f t="shared" si="962"/>
        <v>502.4</v>
      </c>
      <c r="EQ257" s="130">
        <f t="shared" si="962"/>
        <v>735.8</v>
      </c>
      <c r="ER257" s="130">
        <f t="shared" si="962"/>
        <v>592.6</v>
      </c>
      <c r="ES257" s="130">
        <f t="shared" si="962"/>
        <v>287</v>
      </c>
      <c r="ET257" s="130">
        <f t="shared" si="962"/>
        <v>663</v>
      </c>
      <c r="EU257" s="130">
        <f t="shared" ref="EU257:GM257" si="963">EU129/$C129</f>
        <v>699.4</v>
      </c>
      <c r="EV257" s="130">
        <f t="shared" si="963"/>
        <v>878.6</v>
      </c>
      <c r="EW257" s="130">
        <f t="shared" si="963"/>
        <v>1155.2</v>
      </c>
      <c r="EX257" s="130">
        <f t="shared" si="963"/>
        <v>972.2</v>
      </c>
      <c r="EY257" s="130">
        <f t="shared" si="963"/>
        <v>1257</v>
      </c>
      <c r="EZ257" s="130">
        <f t="shared" si="963"/>
        <v>1205.4000000000001</v>
      </c>
      <c r="FA257" s="130">
        <f t="shared" si="963"/>
        <v>1066.4000000000001</v>
      </c>
      <c r="FB257" s="130">
        <f t="shared" si="963"/>
        <v>1193.4000000000001</v>
      </c>
      <c r="FC257" s="130">
        <f t="shared" si="963"/>
        <v>1257</v>
      </c>
      <c r="FD257" s="130">
        <f t="shared" si="963"/>
        <v>1284.8</v>
      </c>
      <c r="FE257" s="130">
        <f t="shared" si="963"/>
        <v>905.2</v>
      </c>
      <c r="FF257" s="130">
        <f t="shared" si="963"/>
        <v>998.2</v>
      </c>
      <c r="FG257" s="130">
        <f t="shared" si="963"/>
        <v>1058</v>
      </c>
      <c r="FH257" s="130">
        <f t="shared" si="963"/>
        <v>1123.8</v>
      </c>
      <c r="FI257" s="130">
        <f t="shared" si="963"/>
        <v>980.8</v>
      </c>
      <c r="FJ257" s="130">
        <f t="shared" si="963"/>
        <v>1047.5999999999999</v>
      </c>
      <c r="FK257" s="130">
        <f t="shared" si="963"/>
        <v>1184.4000000000001</v>
      </c>
      <c r="FL257" s="130">
        <f t="shared" si="963"/>
        <v>1118.8</v>
      </c>
      <c r="FM257" s="130">
        <f t="shared" si="963"/>
        <v>1020</v>
      </c>
      <c r="FN257" s="130">
        <f t="shared" si="963"/>
        <v>996.6</v>
      </c>
      <c r="FO257" s="130">
        <f t="shared" si="963"/>
        <v>927.6</v>
      </c>
      <c r="FP257" s="130">
        <f t="shared" si="963"/>
        <v>1004.4</v>
      </c>
      <c r="FQ257" s="130">
        <f t="shared" si="963"/>
        <v>913</v>
      </c>
      <c r="FR257" s="130">
        <f t="shared" si="963"/>
        <v>1081.4000000000001</v>
      </c>
      <c r="FS257" s="130">
        <f t="shared" si="963"/>
        <v>1290</v>
      </c>
      <c r="FT257" s="130">
        <f t="shared" si="963"/>
        <v>1086.2</v>
      </c>
      <c r="FU257" s="130">
        <f t="shared" si="963"/>
        <v>1059.8</v>
      </c>
      <c r="FV257" s="130">
        <f t="shared" si="963"/>
        <v>982</v>
      </c>
      <c r="FW257" s="130">
        <f t="shared" si="963"/>
        <v>1073.4000000000001</v>
      </c>
      <c r="FX257" s="130">
        <f t="shared" si="963"/>
        <v>1235.5999999999999</v>
      </c>
      <c r="FY257" s="130">
        <f t="shared" si="963"/>
        <v>1333.4</v>
      </c>
      <c r="FZ257" s="130">
        <f t="shared" si="963"/>
        <v>910.6</v>
      </c>
      <c r="GA257" s="130">
        <f t="shared" si="963"/>
        <v>1374</v>
      </c>
      <c r="GB257" s="130">
        <f t="shared" si="963"/>
        <v>1759.8</v>
      </c>
      <c r="GC257" s="130">
        <f t="shared" si="963"/>
        <v>1614</v>
      </c>
      <c r="GD257" s="130">
        <f t="shared" si="963"/>
        <v>1819.8</v>
      </c>
      <c r="GE257" s="130">
        <f t="shared" si="963"/>
        <v>1808.6</v>
      </c>
      <c r="GF257" s="130">
        <f t="shared" si="963"/>
        <v>1488.6</v>
      </c>
      <c r="GG257" s="130">
        <f t="shared" si="963"/>
        <v>1293.5999999999999</v>
      </c>
      <c r="GH257" s="130">
        <f t="shared" si="963"/>
        <v>1390.6</v>
      </c>
      <c r="GI257" s="130">
        <f t="shared" si="963"/>
        <v>1286.2</v>
      </c>
      <c r="GJ257" s="130">
        <f t="shared" si="963"/>
        <v>1033.2</v>
      </c>
      <c r="GK257" s="130">
        <f t="shared" si="963"/>
        <v>868</v>
      </c>
      <c r="GL257" s="130">
        <f t="shared" si="963"/>
        <v>894.8</v>
      </c>
      <c r="GM257" s="130">
        <f t="shared" si="963"/>
        <v>722.8</v>
      </c>
      <c r="GN257" s="121"/>
      <c r="GO257" s="121"/>
      <c r="GP257" s="121"/>
      <c r="GQ257" s="121"/>
      <c r="GR257" s="120"/>
      <c r="GS257" s="120"/>
      <c r="GT257" s="120"/>
      <c r="GU257" s="120"/>
      <c r="GV257" s="120"/>
      <c r="GW257" s="120"/>
      <c r="GX257" s="120"/>
      <c r="GY257" s="120"/>
      <c r="GZ257" s="120"/>
      <c r="HA257" s="120"/>
      <c r="HB257" s="120"/>
      <c r="HC257" s="120"/>
      <c r="HD257" s="120"/>
      <c r="HE257" s="120"/>
      <c r="HF257" s="120"/>
      <c r="HG257" s="120"/>
    </row>
    <row r="258" spans="1:222" ht="15.75" x14ac:dyDescent="0.25">
      <c r="A258" s="45" t="s">
        <v>12</v>
      </c>
      <c r="B258" s="43" t="s">
        <v>95</v>
      </c>
      <c r="C258" s="46">
        <v>1</v>
      </c>
      <c r="D258" s="130">
        <f t="shared" ref="D258:AI258" si="964">D130/$C130</f>
        <v>2</v>
      </c>
      <c r="E258" s="130">
        <f t="shared" si="964"/>
        <v>1</v>
      </c>
      <c r="F258" s="130">
        <f t="shared" si="964"/>
        <v>0</v>
      </c>
      <c r="G258" s="130">
        <f t="shared" si="964"/>
        <v>1</v>
      </c>
      <c r="H258" s="130">
        <f t="shared" si="964"/>
        <v>0</v>
      </c>
      <c r="I258" s="130">
        <f t="shared" si="964"/>
        <v>2</v>
      </c>
      <c r="J258" s="130">
        <f t="shared" si="964"/>
        <v>5</v>
      </c>
      <c r="K258" s="130">
        <f t="shared" si="964"/>
        <v>2</v>
      </c>
      <c r="L258" s="130">
        <f t="shared" si="964"/>
        <v>5</v>
      </c>
      <c r="M258" s="130">
        <f t="shared" si="964"/>
        <v>6</v>
      </c>
      <c r="N258" s="130">
        <f t="shared" si="964"/>
        <v>8</v>
      </c>
      <c r="O258" s="130">
        <f t="shared" si="964"/>
        <v>0</v>
      </c>
      <c r="P258" s="130">
        <f t="shared" si="964"/>
        <v>4</v>
      </c>
      <c r="Q258" s="130">
        <f t="shared" si="964"/>
        <v>24</v>
      </c>
      <c r="R258" s="130">
        <f t="shared" si="964"/>
        <v>14</v>
      </c>
      <c r="S258" s="130">
        <f t="shared" si="964"/>
        <v>18</v>
      </c>
      <c r="T258" s="130">
        <f t="shared" si="964"/>
        <v>0</v>
      </c>
      <c r="U258" s="130">
        <f t="shared" si="964"/>
        <v>0</v>
      </c>
      <c r="V258" s="130">
        <f t="shared" si="964"/>
        <v>0</v>
      </c>
      <c r="W258" s="130">
        <f t="shared" si="964"/>
        <v>3</v>
      </c>
      <c r="X258" s="130">
        <f t="shared" si="964"/>
        <v>14</v>
      </c>
      <c r="Y258" s="130">
        <f t="shared" si="964"/>
        <v>21</v>
      </c>
      <c r="Z258" s="130">
        <f t="shared" si="964"/>
        <v>10</v>
      </c>
      <c r="AA258" s="130">
        <f t="shared" si="964"/>
        <v>3</v>
      </c>
      <c r="AB258" s="130">
        <f t="shared" si="964"/>
        <v>8</v>
      </c>
      <c r="AC258" s="130">
        <f t="shared" si="964"/>
        <v>10</v>
      </c>
      <c r="AD258" s="130">
        <f t="shared" si="964"/>
        <v>16</v>
      </c>
      <c r="AE258" s="130">
        <f t="shared" si="964"/>
        <v>6</v>
      </c>
      <c r="AF258" s="130">
        <f t="shared" si="964"/>
        <v>0</v>
      </c>
      <c r="AG258" s="130">
        <f t="shared" si="964"/>
        <v>0</v>
      </c>
      <c r="AH258" s="130">
        <f t="shared" si="964"/>
        <v>3</v>
      </c>
      <c r="AI258" s="130">
        <f t="shared" si="964"/>
        <v>0</v>
      </c>
      <c r="AJ258" s="130">
        <f t="shared" ref="AJ258:BO258" si="965">AJ130/$C130</f>
        <v>2</v>
      </c>
      <c r="AK258" s="130">
        <f t="shared" si="965"/>
        <v>2</v>
      </c>
      <c r="AL258" s="130">
        <f t="shared" si="965"/>
        <v>20</v>
      </c>
      <c r="AM258" s="130">
        <f t="shared" si="965"/>
        <v>19</v>
      </c>
      <c r="AN258" s="130">
        <f t="shared" si="965"/>
        <v>26</v>
      </c>
      <c r="AO258" s="130">
        <f t="shared" si="965"/>
        <v>18</v>
      </c>
      <c r="AP258" s="130">
        <f t="shared" si="965"/>
        <v>2</v>
      </c>
      <c r="AQ258" s="130">
        <f t="shared" si="965"/>
        <v>15</v>
      </c>
      <c r="AR258" s="130">
        <f t="shared" si="965"/>
        <v>12</v>
      </c>
      <c r="AS258" s="130">
        <f t="shared" si="965"/>
        <v>7</v>
      </c>
      <c r="AT258" s="130">
        <f t="shared" si="965"/>
        <v>3</v>
      </c>
      <c r="AU258" s="130">
        <f t="shared" si="965"/>
        <v>0</v>
      </c>
      <c r="AV258" s="130">
        <f t="shared" si="965"/>
        <v>0</v>
      </c>
      <c r="AW258" s="130">
        <f t="shared" si="965"/>
        <v>0</v>
      </c>
      <c r="AX258" s="130">
        <f t="shared" si="965"/>
        <v>0</v>
      </c>
      <c r="AY258" s="130">
        <f t="shared" si="965"/>
        <v>0</v>
      </c>
      <c r="AZ258" s="130">
        <f t="shared" si="965"/>
        <v>0</v>
      </c>
      <c r="BA258" s="130">
        <f t="shared" si="965"/>
        <v>0</v>
      </c>
      <c r="BB258" s="130">
        <f t="shared" si="965"/>
        <v>0</v>
      </c>
      <c r="BC258" s="130">
        <f t="shared" si="965"/>
        <v>0</v>
      </c>
      <c r="BD258" s="130">
        <f t="shared" si="965"/>
        <v>0</v>
      </c>
      <c r="BE258" s="130">
        <f t="shared" si="965"/>
        <v>0</v>
      </c>
      <c r="BF258" s="130">
        <f t="shared" si="965"/>
        <v>0</v>
      </c>
      <c r="BG258" s="130">
        <f t="shared" si="965"/>
        <v>0</v>
      </c>
      <c r="BH258" s="130">
        <f t="shared" si="965"/>
        <v>0</v>
      </c>
      <c r="BI258" s="130">
        <f t="shared" si="965"/>
        <v>0</v>
      </c>
      <c r="BJ258" s="130">
        <f t="shared" si="965"/>
        <v>0</v>
      </c>
      <c r="BK258" s="130">
        <f t="shared" si="965"/>
        <v>0</v>
      </c>
      <c r="BL258" s="130">
        <f t="shared" si="965"/>
        <v>0</v>
      </c>
      <c r="BM258" s="130">
        <f t="shared" si="965"/>
        <v>0</v>
      </c>
      <c r="BN258" s="130">
        <f t="shared" si="965"/>
        <v>0</v>
      </c>
      <c r="BO258" s="130">
        <f t="shared" si="965"/>
        <v>0</v>
      </c>
      <c r="BP258" s="130">
        <f t="shared" ref="BP258:CU258" si="966">BP130/$C130</f>
        <v>0</v>
      </c>
      <c r="BQ258" s="130">
        <f t="shared" si="966"/>
        <v>0</v>
      </c>
      <c r="BR258" s="130">
        <f t="shared" si="966"/>
        <v>0</v>
      </c>
      <c r="BS258" s="130">
        <f t="shared" si="966"/>
        <v>0</v>
      </c>
      <c r="BT258" s="130">
        <f t="shared" si="966"/>
        <v>0</v>
      </c>
      <c r="BU258" s="130">
        <f t="shared" si="966"/>
        <v>0</v>
      </c>
      <c r="BV258" s="130">
        <f t="shared" si="966"/>
        <v>0</v>
      </c>
      <c r="BW258" s="130">
        <f t="shared" si="966"/>
        <v>0</v>
      </c>
      <c r="BX258" s="130">
        <f t="shared" si="966"/>
        <v>0</v>
      </c>
      <c r="BY258" s="130">
        <f t="shared" si="966"/>
        <v>0</v>
      </c>
      <c r="BZ258" s="130">
        <f t="shared" si="966"/>
        <v>0</v>
      </c>
      <c r="CA258" s="130">
        <f t="shared" si="966"/>
        <v>0</v>
      </c>
      <c r="CB258" s="130">
        <f t="shared" si="966"/>
        <v>0</v>
      </c>
      <c r="CC258" s="130">
        <f t="shared" si="966"/>
        <v>0</v>
      </c>
      <c r="CD258" s="130">
        <f t="shared" si="966"/>
        <v>0</v>
      </c>
      <c r="CE258" s="130">
        <f t="shared" si="966"/>
        <v>0</v>
      </c>
      <c r="CF258" s="130">
        <f t="shared" si="966"/>
        <v>0</v>
      </c>
      <c r="CG258" s="130">
        <f t="shared" si="966"/>
        <v>0</v>
      </c>
      <c r="CH258" s="130">
        <f t="shared" si="966"/>
        <v>0</v>
      </c>
      <c r="CI258" s="130">
        <f t="shared" si="966"/>
        <v>0</v>
      </c>
      <c r="CJ258" s="130">
        <f t="shared" si="966"/>
        <v>0</v>
      </c>
      <c r="CK258" s="130">
        <f t="shared" si="966"/>
        <v>0</v>
      </c>
      <c r="CL258" s="130">
        <f t="shared" si="966"/>
        <v>0</v>
      </c>
      <c r="CM258" s="130">
        <f t="shared" si="966"/>
        <v>0</v>
      </c>
      <c r="CN258" s="130">
        <f t="shared" si="966"/>
        <v>0</v>
      </c>
      <c r="CO258" s="130">
        <f t="shared" si="966"/>
        <v>0</v>
      </c>
      <c r="CP258" s="130">
        <f t="shared" si="966"/>
        <v>0</v>
      </c>
      <c r="CQ258" s="130">
        <f t="shared" si="966"/>
        <v>0</v>
      </c>
      <c r="CR258" s="130">
        <f t="shared" si="966"/>
        <v>0</v>
      </c>
      <c r="CS258" s="130">
        <f t="shared" si="966"/>
        <v>0</v>
      </c>
      <c r="CT258" s="130">
        <f t="shared" si="966"/>
        <v>0</v>
      </c>
      <c r="CU258" s="130">
        <f t="shared" si="966"/>
        <v>0</v>
      </c>
      <c r="CV258" s="130">
        <f t="shared" ref="CV258:DJ258" si="967">CV130/$C130</f>
        <v>0</v>
      </c>
      <c r="CW258" s="130">
        <f t="shared" si="967"/>
        <v>0</v>
      </c>
      <c r="CX258" s="130">
        <f t="shared" si="967"/>
        <v>0</v>
      </c>
      <c r="CY258" s="130">
        <f t="shared" si="967"/>
        <v>0</v>
      </c>
      <c r="CZ258" s="130">
        <f t="shared" si="967"/>
        <v>0</v>
      </c>
      <c r="DA258" s="130">
        <f t="shared" si="967"/>
        <v>0</v>
      </c>
      <c r="DB258" s="130">
        <f t="shared" si="967"/>
        <v>0</v>
      </c>
      <c r="DC258" s="130">
        <f t="shared" si="967"/>
        <v>0</v>
      </c>
      <c r="DD258" s="130">
        <f t="shared" si="967"/>
        <v>0</v>
      </c>
      <c r="DE258" s="130">
        <f t="shared" si="967"/>
        <v>0</v>
      </c>
      <c r="DF258" s="130">
        <f t="shared" si="967"/>
        <v>0</v>
      </c>
      <c r="DG258" s="130">
        <f t="shared" si="967"/>
        <v>0</v>
      </c>
      <c r="DH258" s="130">
        <f t="shared" si="967"/>
        <v>0</v>
      </c>
      <c r="DI258" s="130">
        <f t="shared" si="967"/>
        <v>0</v>
      </c>
      <c r="DJ258" s="130">
        <f t="shared" si="967"/>
        <v>0</v>
      </c>
      <c r="DK258" s="130">
        <f t="shared" ref="DK258:DV258" si="968">DK130/$C130</f>
        <v>0</v>
      </c>
      <c r="DL258" s="130">
        <f t="shared" si="968"/>
        <v>0</v>
      </c>
      <c r="DM258" s="130">
        <f t="shared" si="968"/>
        <v>0</v>
      </c>
      <c r="DN258" s="130">
        <f t="shared" si="968"/>
        <v>0</v>
      </c>
      <c r="DO258" s="130">
        <f t="shared" si="968"/>
        <v>0</v>
      </c>
      <c r="DP258" s="130">
        <f t="shared" si="968"/>
        <v>0</v>
      </c>
      <c r="DQ258" s="130">
        <f t="shared" si="968"/>
        <v>0</v>
      </c>
      <c r="DR258" s="130">
        <f t="shared" si="968"/>
        <v>0</v>
      </c>
      <c r="DS258" s="130">
        <f t="shared" si="968"/>
        <v>0</v>
      </c>
      <c r="DT258" s="130">
        <f t="shared" si="968"/>
        <v>0</v>
      </c>
      <c r="DU258" s="130">
        <f t="shared" si="968"/>
        <v>0</v>
      </c>
      <c r="DV258" s="130">
        <f t="shared" si="968"/>
        <v>0</v>
      </c>
      <c r="DW258" s="130">
        <f t="shared" ref="DW258:EH258" si="969">DW130/$C130</f>
        <v>0</v>
      </c>
      <c r="DX258" s="130">
        <f t="shared" si="969"/>
        <v>0</v>
      </c>
      <c r="DY258" s="130">
        <f t="shared" si="969"/>
        <v>0</v>
      </c>
      <c r="DZ258" s="130">
        <f t="shared" si="969"/>
        <v>0</v>
      </c>
      <c r="EA258" s="130">
        <f t="shared" si="969"/>
        <v>0</v>
      </c>
      <c r="EB258" s="130">
        <f t="shared" si="969"/>
        <v>0</v>
      </c>
      <c r="EC258" s="130">
        <f t="shared" si="969"/>
        <v>0</v>
      </c>
      <c r="ED258" s="130">
        <f t="shared" si="969"/>
        <v>0</v>
      </c>
      <c r="EE258" s="130">
        <f t="shared" si="969"/>
        <v>0</v>
      </c>
      <c r="EF258" s="130">
        <f t="shared" si="969"/>
        <v>0</v>
      </c>
      <c r="EG258" s="130">
        <f t="shared" si="969"/>
        <v>0</v>
      </c>
      <c r="EH258" s="130">
        <f t="shared" si="969"/>
        <v>0</v>
      </c>
      <c r="EI258" s="130">
        <f t="shared" ref="EI258:ET258" si="970">EI130/$C130</f>
        <v>0</v>
      </c>
      <c r="EJ258" s="130">
        <f t="shared" si="970"/>
        <v>0</v>
      </c>
      <c r="EK258" s="130">
        <f t="shared" si="970"/>
        <v>0</v>
      </c>
      <c r="EL258" s="130">
        <f t="shared" si="970"/>
        <v>0</v>
      </c>
      <c r="EM258" s="130">
        <f t="shared" si="970"/>
        <v>0</v>
      </c>
      <c r="EN258" s="130">
        <f t="shared" si="970"/>
        <v>0</v>
      </c>
      <c r="EO258" s="130">
        <f t="shared" si="970"/>
        <v>0</v>
      </c>
      <c r="EP258" s="130">
        <f t="shared" si="970"/>
        <v>0</v>
      </c>
      <c r="EQ258" s="130">
        <f t="shared" si="970"/>
        <v>0</v>
      </c>
      <c r="ER258" s="130">
        <f t="shared" si="970"/>
        <v>0</v>
      </c>
      <c r="ES258" s="130">
        <f t="shared" si="970"/>
        <v>0</v>
      </c>
      <c r="ET258" s="130">
        <f t="shared" si="970"/>
        <v>0</v>
      </c>
      <c r="EU258" s="130">
        <f t="shared" ref="EU258:GM258" si="971">EU130/$C130</f>
        <v>0</v>
      </c>
      <c r="EV258" s="130">
        <f t="shared" si="971"/>
        <v>0</v>
      </c>
      <c r="EW258" s="130">
        <f t="shared" si="971"/>
        <v>0</v>
      </c>
      <c r="EX258" s="130">
        <f t="shared" si="971"/>
        <v>0</v>
      </c>
      <c r="EY258" s="130">
        <f t="shared" si="971"/>
        <v>0</v>
      </c>
      <c r="EZ258" s="130">
        <f t="shared" si="971"/>
        <v>0</v>
      </c>
      <c r="FA258" s="130">
        <f t="shared" si="971"/>
        <v>0</v>
      </c>
      <c r="FB258" s="130">
        <f t="shared" si="971"/>
        <v>0</v>
      </c>
      <c r="FC258" s="130">
        <f t="shared" si="971"/>
        <v>0</v>
      </c>
      <c r="FD258" s="130">
        <f t="shared" si="971"/>
        <v>0</v>
      </c>
      <c r="FE258" s="130">
        <f t="shared" si="971"/>
        <v>0</v>
      </c>
      <c r="FF258" s="130">
        <f t="shared" si="971"/>
        <v>0</v>
      </c>
      <c r="FG258" s="130">
        <f t="shared" si="971"/>
        <v>0</v>
      </c>
      <c r="FH258" s="130">
        <f t="shared" si="971"/>
        <v>0</v>
      </c>
      <c r="FI258" s="130">
        <f t="shared" si="971"/>
        <v>0</v>
      </c>
      <c r="FJ258" s="130">
        <f t="shared" si="971"/>
        <v>0</v>
      </c>
      <c r="FK258" s="130">
        <f t="shared" si="971"/>
        <v>0</v>
      </c>
      <c r="FL258" s="130">
        <f t="shared" si="971"/>
        <v>0</v>
      </c>
      <c r="FM258" s="130">
        <f t="shared" si="971"/>
        <v>0</v>
      </c>
      <c r="FN258" s="130">
        <f t="shared" si="971"/>
        <v>0</v>
      </c>
      <c r="FO258" s="130">
        <f t="shared" si="971"/>
        <v>0</v>
      </c>
      <c r="FP258" s="130">
        <f t="shared" si="971"/>
        <v>0</v>
      </c>
      <c r="FQ258" s="130">
        <f t="shared" si="971"/>
        <v>0</v>
      </c>
      <c r="FR258" s="130">
        <f t="shared" si="971"/>
        <v>0</v>
      </c>
      <c r="FS258" s="130">
        <f t="shared" si="971"/>
        <v>0</v>
      </c>
      <c r="FT258" s="130">
        <f t="shared" si="971"/>
        <v>0</v>
      </c>
      <c r="FU258" s="130">
        <f t="shared" si="971"/>
        <v>0</v>
      </c>
      <c r="FV258" s="130">
        <f t="shared" si="971"/>
        <v>0</v>
      </c>
      <c r="FW258" s="130">
        <f t="shared" si="971"/>
        <v>0</v>
      </c>
      <c r="FX258" s="130">
        <f t="shared" si="971"/>
        <v>0</v>
      </c>
      <c r="FY258" s="130">
        <f t="shared" si="971"/>
        <v>0</v>
      </c>
      <c r="FZ258" s="130">
        <f t="shared" si="971"/>
        <v>0</v>
      </c>
      <c r="GA258" s="130">
        <f t="shared" si="971"/>
        <v>0</v>
      </c>
      <c r="GB258" s="130">
        <f t="shared" si="971"/>
        <v>0</v>
      </c>
      <c r="GC258" s="130">
        <f t="shared" si="971"/>
        <v>0</v>
      </c>
      <c r="GD258" s="130">
        <f t="shared" si="971"/>
        <v>0</v>
      </c>
      <c r="GE258" s="130">
        <f t="shared" si="971"/>
        <v>0</v>
      </c>
      <c r="GF258" s="130">
        <f t="shared" si="971"/>
        <v>0</v>
      </c>
      <c r="GG258" s="130">
        <f t="shared" si="971"/>
        <v>0</v>
      </c>
      <c r="GH258" s="130">
        <f t="shared" si="971"/>
        <v>0</v>
      </c>
      <c r="GI258" s="130">
        <f t="shared" si="971"/>
        <v>0</v>
      </c>
      <c r="GJ258" s="130">
        <f t="shared" si="971"/>
        <v>0</v>
      </c>
      <c r="GK258" s="130">
        <f t="shared" si="971"/>
        <v>0</v>
      </c>
      <c r="GL258" s="130">
        <f t="shared" si="971"/>
        <v>0</v>
      </c>
      <c r="GM258" s="130">
        <f t="shared" si="971"/>
        <v>0</v>
      </c>
      <c r="GN258" s="121"/>
      <c r="GO258" s="121"/>
      <c r="GP258" s="121"/>
      <c r="GQ258" s="121"/>
      <c r="GR258" s="120"/>
      <c r="GS258" s="120"/>
      <c r="GT258" s="120"/>
      <c r="GU258" s="120"/>
      <c r="GV258" s="120"/>
      <c r="GW258" s="120"/>
      <c r="GX258" s="120"/>
      <c r="GY258" s="120"/>
      <c r="GZ258" s="120"/>
      <c r="HA258" s="120"/>
      <c r="HB258" s="120"/>
      <c r="HC258" s="120"/>
      <c r="HD258" s="120"/>
      <c r="HE258" s="120"/>
      <c r="HF258" s="120"/>
      <c r="HG258" s="120"/>
    </row>
    <row r="259" spans="1:222" ht="15.75" x14ac:dyDescent="0.25">
      <c r="A259" s="45" t="s">
        <v>12</v>
      </c>
      <c r="B259" s="43" t="s">
        <v>95</v>
      </c>
      <c r="C259" s="46">
        <v>2</v>
      </c>
      <c r="D259" s="130">
        <f t="shared" ref="D259:AI259" si="972">D131/$C131</f>
        <v>0</v>
      </c>
      <c r="E259" s="130">
        <f t="shared" si="972"/>
        <v>0</v>
      </c>
      <c r="F259" s="130">
        <f t="shared" si="972"/>
        <v>0</v>
      </c>
      <c r="G259" s="130">
        <f t="shared" si="972"/>
        <v>0</v>
      </c>
      <c r="H259" s="130">
        <f t="shared" si="972"/>
        <v>0</v>
      </c>
      <c r="I259" s="130">
        <f t="shared" si="972"/>
        <v>0</v>
      </c>
      <c r="J259" s="130">
        <f t="shared" si="972"/>
        <v>0</v>
      </c>
      <c r="K259" s="130">
        <f t="shared" si="972"/>
        <v>0</v>
      </c>
      <c r="L259" s="130">
        <f t="shared" si="972"/>
        <v>0</v>
      </c>
      <c r="M259" s="130">
        <f t="shared" si="972"/>
        <v>0</v>
      </c>
      <c r="N259" s="130">
        <f t="shared" si="972"/>
        <v>0</v>
      </c>
      <c r="O259" s="130">
        <f t="shared" si="972"/>
        <v>0</v>
      </c>
      <c r="P259" s="130">
        <f t="shared" si="972"/>
        <v>0</v>
      </c>
      <c r="Q259" s="130">
        <f t="shared" si="972"/>
        <v>0</v>
      </c>
      <c r="R259" s="130">
        <f t="shared" si="972"/>
        <v>0</v>
      </c>
      <c r="S259" s="130">
        <f t="shared" si="972"/>
        <v>0</v>
      </c>
      <c r="T259" s="130">
        <f t="shared" si="972"/>
        <v>0</v>
      </c>
      <c r="U259" s="130">
        <f t="shared" si="972"/>
        <v>0</v>
      </c>
      <c r="V259" s="130">
        <f t="shared" si="972"/>
        <v>0</v>
      </c>
      <c r="W259" s="130">
        <f t="shared" si="972"/>
        <v>0</v>
      </c>
      <c r="X259" s="130">
        <f t="shared" si="972"/>
        <v>0</v>
      </c>
      <c r="Y259" s="130">
        <f t="shared" si="972"/>
        <v>0</v>
      </c>
      <c r="Z259" s="130">
        <f t="shared" si="972"/>
        <v>0</v>
      </c>
      <c r="AA259" s="130">
        <f t="shared" si="972"/>
        <v>0</v>
      </c>
      <c r="AB259" s="130">
        <f t="shared" si="972"/>
        <v>0</v>
      </c>
      <c r="AC259" s="130">
        <f t="shared" si="972"/>
        <v>0</v>
      </c>
      <c r="AD259" s="130">
        <f t="shared" si="972"/>
        <v>0</v>
      </c>
      <c r="AE259" s="130">
        <f t="shared" si="972"/>
        <v>0</v>
      </c>
      <c r="AF259" s="130">
        <f t="shared" si="972"/>
        <v>0</v>
      </c>
      <c r="AG259" s="130">
        <f t="shared" si="972"/>
        <v>0</v>
      </c>
      <c r="AH259" s="130">
        <f t="shared" si="972"/>
        <v>0</v>
      </c>
      <c r="AI259" s="130">
        <f t="shared" si="972"/>
        <v>0</v>
      </c>
      <c r="AJ259" s="130">
        <f t="shared" ref="AJ259:BO259" si="973">AJ131/$C131</f>
        <v>0</v>
      </c>
      <c r="AK259" s="130">
        <f t="shared" si="973"/>
        <v>12</v>
      </c>
      <c r="AL259" s="130">
        <f t="shared" si="973"/>
        <v>12.5</v>
      </c>
      <c r="AM259" s="130">
        <f t="shared" si="973"/>
        <v>8.5</v>
      </c>
      <c r="AN259" s="130">
        <f t="shared" si="973"/>
        <v>0</v>
      </c>
      <c r="AO259" s="130">
        <f t="shared" si="973"/>
        <v>4.5</v>
      </c>
      <c r="AP259" s="130">
        <f t="shared" si="973"/>
        <v>12</v>
      </c>
      <c r="AQ259" s="130">
        <f t="shared" si="973"/>
        <v>0</v>
      </c>
      <c r="AR259" s="130">
        <f t="shared" si="973"/>
        <v>0</v>
      </c>
      <c r="AS259" s="130">
        <f t="shared" si="973"/>
        <v>0</v>
      </c>
      <c r="AT259" s="130">
        <f t="shared" si="973"/>
        <v>0</v>
      </c>
      <c r="AU259" s="130">
        <f t="shared" si="973"/>
        <v>0</v>
      </c>
      <c r="AV259" s="130">
        <f t="shared" si="973"/>
        <v>0</v>
      </c>
      <c r="AW259" s="130">
        <f t="shared" si="973"/>
        <v>0</v>
      </c>
      <c r="AX259" s="130">
        <f t="shared" si="973"/>
        <v>0</v>
      </c>
      <c r="AY259" s="130">
        <f t="shared" si="973"/>
        <v>0</v>
      </c>
      <c r="AZ259" s="130">
        <f t="shared" si="973"/>
        <v>0</v>
      </c>
      <c r="BA259" s="130">
        <f t="shared" si="973"/>
        <v>0</v>
      </c>
      <c r="BB259" s="130">
        <f t="shared" si="973"/>
        <v>0</v>
      </c>
      <c r="BC259" s="130">
        <f t="shared" si="973"/>
        <v>0</v>
      </c>
      <c r="BD259" s="130">
        <f t="shared" si="973"/>
        <v>0</v>
      </c>
      <c r="BE259" s="130">
        <f t="shared" si="973"/>
        <v>0</v>
      </c>
      <c r="BF259" s="130">
        <f t="shared" si="973"/>
        <v>0</v>
      </c>
      <c r="BG259" s="130">
        <f t="shared" si="973"/>
        <v>0</v>
      </c>
      <c r="BH259" s="130">
        <f t="shared" si="973"/>
        <v>0</v>
      </c>
      <c r="BI259" s="130">
        <f t="shared" si="973"/>
        <v>0</v>
      </c>
      <c r="BJ259" s="130">
        <f t="shared" si="973"/>
        <v>0</v>
      </c>
      <c r="BK259" s="130">
        <f t="shared" si="973"/>
        <v>0</v>
      </c>
      <c r="BL259" s="130">
        <f t="shared" si="973"/>
        <v>0</v>
      </c>
      <c r="BM259" s="130">
        <f t="shared" si="973"/>
        <v>0</v>
      </c>
      <c r="BN259" s="130">
        <f t="shared" si="973"/>
        <v>0</v>
      </c>
      <c r="BO259" s="130">
        <f t="shared" si="973"/>
        <v>0</v>
      </c>
      <c r="BP259" s="130">
        <f t="shared" ref="BP259:CU259" si="974">BP131/$C131</f>
        <v>0</v>
      </c>
      <c r="BQ259" s="130">
        <f t="shared" si="974"/>
        <v>0</v>
      </c>
      <c r="BR259" s="130">
        <f t="shared" si="974"/>
        <v>0</v>
      </c>
      <c r="BS259" s="130">
        <f t="shared" si="974"/>
        <v>0</v>
      </c>
      <c r="BT259" s="130">
        <f t="shared" si="974"/>
        <v>0</v>
      </c>
      <c r="BU259" s="130">
        <f t="shared" si="974"/>
        <v>0</v>
      </c>
      <c r="BV259" s="130">
        <f t="shared" si="974"/>
        <v>0</v>
      </c>
      <c r="BW259" s="130">
        <f t="shared" si="974"/>
        <v>0</v>
      </c>
      <c r="BX259" s="130">
        <f t="shared" si="974"/>
        <v>0</v>
      </c>
      <c r="BY259" s="130">
        <f t="shared" si="974"/>
        <v>0</v>
      </c>
      <c r="BZ259" s="130">
        <f t="shared" si="974"/>
        <v>0</v>
      </c>
      <c r="CA259" s="130">
        <f t="shared" si="974"/>
        <v>0</v>
      </c>
      <c r="CB259" s="130">
        <f t="shared" si="974"/>
        <v>0</v>
      </c>
      <c r="CC259" s="130">
        <f t="shared" si="974"/>
        <v>0</v>
      </c>
      <c r="CD259" s="130">
        <f t="shared" si="974"/>
        <v>0</v>
      </c>
      <c r="CE259" s="130">
        <f t="shared" si="974"/>
        <v>0</v>
      </c>
      <c r="CF259" s="130">
        <f t="shared" si="974"/>
        <v>0</v>
      </c>
      <c r="CG259" s="130">
        <f t="shared" si="974"/>
        <v>0</v>
      </c>
      <c r="CH259" s="130">
        <f t="shared" si="974"/>
        <v>0</v>
      </c>
      <c r="CI259" s="130">
        <f t="shared" si="974"/>
        <v>0</v>
      </c>
      <c r="CJ259" s="130">
        <f t="shared" si="974"/>
        <v>0</v>
      </c>
      <c r="CK259" s="130">
        <f t="shared" si="974"/>
        <v>0</v>
      </c>
      <c r="CL259" s="130">
        <f t="shared" si="974"/>
        <v>0</v>
      </c>
      <c r="CM259" s="130">
        <f t="shared" si="974"/>
        <v>0</v>
      </c>
      <c r="CN259" s="130">
        <f t="shared" si="974"/>
        <v>0</v>
      </c>
      <c r="CO259" s="130">
        <f t="shared" si="974"/>
        <v>0</v>
      </c>
      <c r="CP259" s="130">
        <f t="shared" si="974"/>
        <v>0</v>
      </c>
      <c r="CQ259" s="130">
        <f t="shared" si="974"/>
        <v>0</v>
      </c>
      <c r="CR259" s="130">
        <f t="shared" si="974"/>
        <v>0</v>
      </c>
      <c r="CS259" s="130">
        <f t="shared" si="974"/>
        <v>0</v>
      </c>
      <c r="CT259" s="130">
        <f t="shared" si="974"/>
        <v>0</v>
      </c>
      <c r="CU259" s="130">
        <f t="shared" si="974"/>
        <v>0</v>
      </c>
      <c r="CV259" s="130">
        <f t="shared" ref="CV259:DJ259" si="975">CV131/$C131</f>
        <v>0</v>
      </c>
      <c r="CW259" s="130">
        <f t="shared" si="975"/>
        <v>0</v>
      </c>
      <c r="CX259" s="130">
        <f t="shared" si="975"/>
        <v>0</v>
      </c>
      <c r="CY259" s="130">
        <f t="shared" si="975"/>
        <v>0</v>
      </c>
      <c r="CZ259" s="130">
        <f t="shared" si="975"/>
        <v>0</v>
      </c>
      <c r="DA259" s="130">
        <f t="shared" si="975"/>
        <v>0</v>
      </c>
      <c r="DB259" s="130">
        <f t="shared" si="975"/>
        <v>0</v>
      </c>
      <c r="DC259" s="130">
        <f t="shared" si="975"/>
        <v>0</v>
      </c>
      <c r="DD259" s="130">
        <f t="shared" si="975"/>
        <v>0</v>
      </c>
      <c r="DE259" s="130">
        <f t="shared" si="975"/>
        <v>0</v>
      </c>
      <c r="DF259" s="130">
        <f t="shared" si="975"/>
        <v>0</v>
      </c>
      <c r="DG259" s="130">
        <f t="shared" si="975"/>
        <v>0</v>
      </c>
      <c r="DH259" s="130">
        <f t="shared" si="975"/>
        <v>0</v>
      </c>
      <c r="DI259" s="130">
        <f t="shared" si="975"/>
        <v>0</v>
      </c>
      <c r="DJ259" s="130">
        <f t="shared" si="975"/>
        <v>0</v>
      </c>
      <c r="DK259" s="130">
        <f t="shared" ref="DK259:DV259" si="976">DK131/$C131</f>
        <v>0</v>
      </c>
      <c r="DL259" s="130">
        <f t="shared" si="976"/>
        <v>0</v>
      </c>
      <c r="DM259" s="130">
        <f t="shared" si="976"/>
        <v>0</v>
      </c>
      <c r="DN259" s="130">
        <f t="shared" si="976"/>
        <v>0</v>
      </c>
      <c r="DO259" s="130">
        <f t="shared" si="976"/>
        <v>0</v>
      </c>
      <c r="DP259" s="130">
        <f t="shared" si="976"/>
        <v>0</v>
      </c>
      <c r="DQ259" s="130">
        <f t="shared" si="976"/>
        <v>0</v>
      </c>
      <c r="DR259" s="130">
        <f t="shared" si="976"/>
        <v>0</v>
      </c>
      <c r="DS259" s="130">
        <f t="shared" si="976"/>
        <v>0</v>
      </c>
      <c r="DT259" s="130">
        <f t="shared" si="976"/>
        <v>0</v>
      </c>
      <c r="DU259" s="130">
        <f t="shared" si="976"/>
        <v>0</v>
      </c>
      <c r="DV259" s="130">
        <f t="shared" si="976"/>
        <v>0</v>
      </c>
      <c r="DW259" s="130">
        <f t="shared" ref="DW259:EH259" si="977">DW131/$C131</f>
        <v>0</v>
      </c>
      <c r="DX259" s="130">
        <f t="shared" si="977"/>
        <v>0</v>
      </c>
      <c r="DY259" s="130">
        <f t="shared" si="977"/>
        <v>0</v>
      </c>
      <c r="DZ259" s="130">
        <f t="shared" si="977"/>
        <v>0</v>
      </c>
      <c r="EA259" s="130">
        <f t="shared" si="977"/>
        <v>0</v>
      </c>
      <c r="EB259" s="130">
        <f t="shared" si="977"/>
        <v>0</v>
      </c>
      <c r="EC259" s="130">
        <f t="shared" si="977"/>
        <v>0</v>
      </c>
      <c r="ED259" s="130">
        <f t="shared" si="977"/>
        <v>0</v>
      </c>
      <c r="EE259" s="130">
        <f t="shared" si="977"/>
        <v>0</v>
      </c>
      <c r="EF259" s="130">
        <f t="shared" si="977"/>
        <v>0</v>
      </c>
      <c r="EG259" s="130">
        <f t="shared" si="977"/>
        <v>0</v>
      </c>
      <c r="EH259" s="130">
        <f t="shared" si="977"/>
        <v>0</v>
      </c>
      <c r="EI259" s="130">
        <f t="shared" ref="EI259:ET259" si="978">EI131/$C131</f>
        <v>0</v>
      </c>
      <c r="EJ259" s="130">
        <f t="shared" si="978"/>
        <v>0</v>
      </c>
      <c r="EK259" s="130">
        <f t="shared" si="978"/>
        <v>0</v>
      </c>
      <c r="EL259" s="130">
        <f t="shared" si="978"/>
        <v>0</v>
      </c>
      <c r="EM259" s="130">
        <f t="shared" si="978"/>
        <v>0</v>
      </c>
      <c r="EN259" s="130">
        <f t="shared" si="978"/>
        <v>0</v>
      </c>
      <c r="EO259" s="130">
        <f t="shared" si="978"/>
        <v>0</v>
      </c>
      <c r="EP259" s="130">
        <f t="shared" si="978"/>
        <v>0</v>
      </c>
      <c r="EQ259" s="130">
        <f t="shared" si="978"/>
        <v>0</v>
      </c>
      <c r="ER259" s="130">
        <f t="shared" si="978"/>
        <v>0</v>
      </c>
      <c r="ES259" s="130">
        <f t="shared" si="978"/>
        <v>0</v>
      </c>
      <c r="ET259" s="130">
        <f t="shared" si="978"/>
        <v>0</v>
      </c>
      <c r="EU259" s="130">
        <f t="shared" ref="EU259:GM259" si="979">EU131/$C131</f>
        <v>0</v>
      </c>
      <c r="EV259" s="130">
        <f t="shared" si="979"/>
        <v>0</v>
      </c>
      <c r="EW259" s="130">
        <f t="shared" si="979"/>
        <v>0</v>
      </c>
      <c r="EX259" s="130">
        <f t="shared" si="979"/>
        <v>0</v>
      </c>
      <c r="EY259" s="130">
        <f t="shared" si="979"/>
        <v>0</v>
      </c>
      <c r="EZ259" s="130">
        <f t="shared" si="979"/>
        <v>0</v>
      </c>
      <c r="FA259" s="130">
        <f t="shared" si="979"/>
        <v>0</v>
      </c>
      <c r="FB259" s="130">
        <f t="shared" si="979"/>
        <v>0</v>
      </c>
      <c r="FC259" s="130">
        <f t="shared" si="979"/>
        <v>0</v>
      </c>
      <c r="FD259" s="130">
        <f t="shared" si="979"/>
        <v>0</v>
      </c>
      <c r="FE259" s="130">
        <f t="shared" si="979"/>
        <v>0</v>
      </c>
      <c r="FF259" s="130">
        <f t="shared" si="979"/>
        <v>0</v>
      </c>
      <c r="FG259" s="130">
        <f t="shared" si="979"/>
        <v>0</v>
      </c>
      <c r="FH259" s="130">
        <f t="shared" si="979"/>
        <v>0</v>
      </c>
      <c r="FI259" s="130">
        <f t="shared" si="979"/>
        <v>0</v>
      </c>
      <c r="FJ259" s="130">
        <f t="shared" si="979"/>
        <v>0</v>
      </c>
      <c r="FK259" s="130">
        <f t="shared" si="979"/>
        <v>0</v>
      </c>
      <c r="FL259" s="130">
        <f t="shared" si="979"/>
        <v>0</v>
      </c>
      <c r="FM259" s="130">
        <f t="shared" si="979"/>
        <v>0</v>
      </c>
      <c r="FN259" s="130">
        <f t="shared" si="979"/>
        <v>0</v>
      </c>
      <c r="FO259" s="130">
        <f t="shared" si="979"/>
        <v>0</v>
      </c>
      <c r="FP259" s="130">
        <f t="shared" si="979"/>
        <v>0</v>
      </c>
      <c r="FQ259" s="130">
        <f t="shared" si="979"/>
        <v>0</v>
      </c>
      <c r="FR259" s="130">
        <f t="shared" si="979"/>
        <v>0</v>
      </c>
      <c r="FS259" s="130">
        <f t="shared" si="979"/>
        <v>0</v>
      </c>
      <c r="FT259" s="130">
        <f t="shared" si="979"/>
        <v>0</v>
      </c>
      <c r="FU259" s="130">
        <f t="shared" si="979"/>
        <v>0</v>
      </c>
      <c r="FV259" s="130">
        <f t="shared" si="979"/>
        <v>0</v>
      </c>
      <c r="FW259" s="130">
        <f t="shared" si="979"/>
        <v>0</v>
      </c>
      <c r="FX259" s="130">
        <f t="shared" si="979"/>
        <v>0</v>
      </c>
      <c r="FY259" s="130">
        <f t="shared" si="979"/>
        <v>0</v>
      </c>
      <c r="FZ259" s="130">
        <f t="shared" si="979"/>
        <v>0</v>
      </c>
      <c r="GA259" s="130">
        <f t="shared" si="979"/>
        <v>0</v>
      </c>
      <c r="GB259" s="130">
        <f t="shared" si="979"/>
        <v>0</v>
      </c>
      <c r="GC259" s="130">
        <f t="shared" si="979"/>
        <v>0</v>
      </c>
      <c r="GD259" s="130">
        <f t="shared" si="979"/>
        <v>0</v>
      </c>
      <c r="GE259" s="130">
        <f t="shared" si="979"/>
        <v>0</v>
      </c>
      <c r="GF259" s="130">
        <f t="shared" si="979"/>
        <v>0</v>
      </c>
      <c r="GG259" s="130">
        <f t="shared" si="979"/>
        <v>0</v>
      </c>
      <c r="GH259" s="130">
        <f t="shared" si="979"/>
        <v>0</v>
      </c>
      <c r="GI259" s="130">
        <f t="shared" si="979"/>
        <v>0</v>
      </c>
      <c r="GJ259" s="130">
        <f t="shared" si="979"/>
        <v>0</v>
      </c>
      <c r="GK259" s="130">
        <f t="shared" si="979"/>
        <v>0</v>
      </c>
      <c r="GL259" s="130">
        <f t="shared" si="979"/>
        <v>0</v>
      </c>
      <c r="GM259" s="130">
        <f t="shared" si="979"/>
        <v>0</v>
      </c>
      <c r="GN259" s="121"/>
      <c r="GO259" s="121"/>
      <c r="GP259" s="121"/>
      <c r="GQ259" s="121"/>
      <c r="GR259" s="120"/>
      <c r="GS259" s="120"/>
      <c r="GT259" s="120"/>
      <c r="GU259" s="120"/>
      <c r="GV259" s="120"/>
      <c r="GW259" s="120"/>
      <c r="GX259" s="120"/>
      <c r="GY259" s="120"/>
      <c r="GZ259" s="120"/>
      <c r="HA259" s="120"/>
      <c r="HB259" s="120"/>
      <c r="HC259" s="120"/>
      <c r="HD259" s="120"/>
      <c r="HE259" s="120"/>
      <c r="HF259" s="120"/>
      <c r="HG259" s="120"/>
    </row>
    <row r="260" spans="1:222" ht="15.75" x14ac:dyDescent="0.25">
      <c r="A260" s="45" t="s">
        <v>12</v>
      </c>
      <c r="B260" s="43" t="s">
        <v>95</v>
      </c>
      <c r="C260" s="46">
        <v>5</v>
      </c>
      <c r="D260" s="130">
        <f t="shared" ref="D260:AI260" si="980">D132/$C132</f>
        <v>0</v>
      </c>
      <c r="E260" s="130">
        <f t="shared" si="980"/>
        <v>0</v>
      </c>
      <c r="F260" s="130">
        <f t="shared" si="980"/>
        <v>0</v>
      </c>
      <c r="G260" s="130">
        <f t="shared" si="980"/>
        <v>0</v>
      </c>
      <c r="H260" s="130">
        <f t="shared" si="980"/>
        <v>0</v>
      </c>
      <c r="I260" s="130">
        <f t="shared" si="980"/>
        <v>0</v>
      </c>
      <c r="J260" s="130">
        <f t="shared" si="980"/>
        <v>0</v>
      </c>
      <c r="K260" s="130">
        <f t="shared" si="980"/>
        <v>0</v>
      </c>
      <c r="L260" s="130">
        <f t="shared" si="980"/>
        <v>0</v>
      </c>
      <c r="M260" s="130">
        <f t="shared" si="980"/>
        <v>0</v>
      </c>
      <c r="N260" s="130">
        <f t="shared" si="980"/>
        <v>0</v>
      </c>
      <c r="O260" s="130">
        <f t="shared" si="980"/>
        <v>0</v>
      </c>
      <c r="P260" s="130">
        <f t="shared" si="980"/>
        <v>0</v>
      </c>
      <c r="Q260" s="130">
        <f t="shared" si="980"/>
        <v>0</v>
      </c>
      <c r="R260" s="130">
        <f t="shared" si="980"/>
        <v>0</v>
      </c>
      <c r="S260" s="130">
        <f t="shared" si="980"/>
        <v>0</v>
      </c>
      <c r="T260" s="130">
        <f t="shared" si="980"/>
        <v>0</v>
      </c>
      <c r="U260" s="130">
        <f t="shared" si="980"/>
        <v>0</v>
      </c>
      <c r="V260" s="130">
        <f t="shared" si="980"/>
        <v>0</v>
      </c>
      <c r="W260" s="130">
        <f t="shared" si="980"/>
        <v>0</v>
      </c>
      <c r="X260" s="130">
        <f t="shared" si="980"/>
        <v>0</v>
      </c>
      <c r="Y260" s="130">
        <f t="shared" si="980"/>
        <v>0</v>
      </c>
      <c r="Z260" s="130">
        <f t="shared" si="980"/>
        <v>2</v>
      </c>
      <c r="AA260" s="130">
        <f t="shared" si="980"/>
        <v>0</v>
      </c>
      <c r="AB260" s="130">
        <f t="shared" si="980"/>
        <v>0</v>
      </c>
      <c r="AC260" s="130">
        <f t="shared" si="980"/>
        <v>0</v>
      </c>
      <c r="AD260" s="130">
        <f t="shared" si="980"/>
        <v>16.399999999999999</v>
      </c>
      <c r="AE260" s="130">
        <f t="shared" si="980"/>
        <v>17</v>
      </c>
      <c r="AF260" s="130">
        <f t="shared" si="980"/>
        <v>0</v>
      </c>
      <c r="AG260" s="130">
        <f t="shared" si="980"/>
        <v>1.6</v>
      </c>
      <c r="AH260" s="130">
        <f t="shared" si="980"/>
        <v>6.6</v>
      </c>
      <c r="AI260" s="130">
        <f t="shared" si="980"/>
        <v>0</v>
      </c>
      <c r="AJ260" s="130">
        <f t="shared" ref="AJ260:BO260" si="981">AJ132/$C132</f>
        <v>0</v>
      </c>
      <c r="AK260" s="130">
        <f t="shared" si="981"/>
        <v>0</v>
      </c>
      <c r="AL260" s="130">
        <f t="shared" si="981"/>
        <v>0</v>
      </c>
      <c r="AM260" s="130">
        <f t="shared" si="981"/>
        <v>0</v>
      </c>
      <c r="AN260" s="130">
        <f t="shared" si="981"/>
        <v>0</v>
      </c>
      <c r="AO260" s="130">
        <f t="shared" si="981"/>
        <v>0</v>
      </c>
      <c r="AP260" s="130">
        <f t="shared" si="981"/>
        <v>0</v>
      </c>
      <c r="AQ260" s="130">
        <f t="shared" si="981"/>
        <v>0</v>
      </c>
      <c r="AR260" s="130">
        <f t="shared" si="981"/>
        <v>12.4</v>
      </c>
      <c r="AS260" s="130">
        <f t="shared" si="981"/>
        <v>9.4</v>
      </c>
      <c r="AT260" s="130">
        <f t="shared" si="981"/>
        <v>0</v>
      </c>
      <c r="AU260" s="130">
        <f t="shared" si="981"/>
        <v>14.4</v>
      </c>
      <c r="AV260" s="130">
        <f t="shared" si="981"/>
        <v>0</v>
      </c>
      <c r="AW260" s="130">
        <f t="shared" si="981"/>
        <v>0</v>
      </c>
      <c r="AX260" s="130">
        <f t="shared" si="981"/>
        <v>0</v>
      </c>
      <c r="AY260" s="130">
        <f t="shared" si="981"/>
        <v>0</v>
      </c>
      <c r="AZ260" s="130">
        <f t="shared" si="981"/>
        <v>0</v>
      </c>
      <c r="BA260" s="130">
        <f t="shared" si="981"/>
        <v>0</v>
      </c>
      <c r="BB260" s="130">
        <f t="shared" si="981"/>
        <v>0</v>
      </c>
      <c r="BC260" s="130">
        <f t="shared" si="981"/>
        <v>0</v>
      </c>
      <c r="BD260" s="130">
        <f t="shared" si="981"/>
        <v>14.4</v>
      </c>
      <c r="BE260" s="130">
        <f t="shared" si="981"/>
        <v>1.8</v>
      </c>
      <c r="BF260" s="130">
        <f t="shared" si="981"/>
        <v>0</v>
      </c>
      <c r="BG260" s="130">
        <f t="shared" si="981"/>
        <v>0</v>
      </c>
      <c r="BH260" s="130">
        <f t="shared" si="981"/>
        <v>0</v>
      </c>
      <c r="BI260" s="130">
        <f t="shared" si="981"/>
        <v>0</v>
      </c>
      <c r="BJ260" s="130">
        <f t="shared" si="981"/>
        <v>0</v>
      </c>
      <c r="BK260" s="130">
        <f t="shared" si="981"/>
        <v>0</v>
      </c>
      <c r="BL260" s="130">
        <f t="shared" si="981"/>
        <v>0</v>
      </c>
      <c r="BM260" s="130">
        <f t="shared" si="981"/>
        <v>0</v>
      </c>
      <c r="BN260" s="130">
        <f t="shared" si="981"/>
        <v>0</v>
      </c>
      <c r="BO260" s="130">
        <f t="shared" si="981"/>
        <v>0</v>
      </c>
      <c r="BP260" s="130">
        <f t="shared" ref="BP260:CU260" si="982">BP132/$C132</f>
        <v>0</v>
      </c>
      <c r="BQ260" s="130">
        <f t="shared" si="982"/>
        <v>0</v>
      </c>
      <c r="BR260" s="130">
        <f t="shared" si="982"/>
        <v>0</v>
      </c>
      <c r="BS260" s="130">
        <f t="shared" si="982"/>
        <v>0</v>
      </c>
      <c r="BT260" s="130">
        <f t="shared" si="982"/>
        <v>0</v>
      </c>
      <c r="BU260" s="130">
        <f t="shared" si="982"/>
        <v>0</v>
      </c>
      <c r="BV260" s="130">
        <f t="shared" si="982"/>
        <v>0</v>
      </c>
      <c r="BW260" s="130">
        <f t="shared" si="982"/>
        <v>0</v>
      </c>
      <c r="BX260" s="130">
        <f t="shared" si="982"/>
        <v>0</v>
      </c>
      <c r="BY260" s="130">
        <f t="shared" si="982"/>
        <v>0</v>
      </c>
      <c r="BZ260" s="130">
        <f t="shared" si="982"/>
        <v>0</v>
      </c>
      <c r="CA260" s="130">
        <f t="shared" si="982"/>
        <v>0</v>
      </c>
      <c r="CB260" s="130">
        <f t="shared" si="982"/>
        <v>0</v>
      </c>
      <c r="CC260" s="130">
        <f t="shared" si="982"/>
        <v>0</v>
      </c>
      <c r="CD260" s="130">
        <f t="shared" si="982"/>
        <v>0</v>
      </c>
      <c r="CE260" s="130">
        <f t="shared" si="982"/>
        <v>0</v>
      </c>
      <c r="CF260" s="130">
        <f t="shared" si="982"/>
        <v>0</v>
      </c>
      <c r="CG260" s="130">
        <f t="shared" si="982"/>
        <v>0</v>
      </c>
      <c r="CH260" s="130">
        <f t="shared" si="982"/>
        <v>0</v>
      </c>
      <c r="CI260" s="130">
        <f t="shared" si="982"/>
        <v>0</v>
      </c>
      <c r="CJ260" s="130">
        <f t="shared" si="982"/>
        <v>0</v>
      </c>
      <c r="CK260" s="130">
        <f t="shared" si="982"/>
        <v>0</v>
      </c>
      <c r="CL260" s="130">
        <f t="shared" si="982"/>
        <v>0</v>
      </c>
      <c r="CM260" s="130">
        <f t="shared" si="982"/>
        <v>0</v>
      </c>
      <c r="CN260" s="130">
        <f t="shared" si="982"/>
        <v>0</v>
      </c>
      <c r="CO260" s="130">
        <f t="shared" si="982"/>
        <v>0</v>
      </c>
      <c r="CP260" s="130">
        <f t="shared" si="982"/>
        <v>0</v>
      </c>
      <c r="CQ260" s="130">
        <f t="shared" si="982"/>
        <v>0</v>
      </c>
      <c r="CR260" s="130">
        <f t="shared" si="982"/>
        <v>0</v>
      </c>
      <c r="CS260" s="130">
        <f t="shared" si="982"/>
        <v>0</v>
      </c>
      <c r="CT260" s="130">
        <f t="shared" si="982"/>
        <v>0</v>
      </c>
      <c r="CU260" s="130">
        <f t="shared" si="982"/>
        <v>0</v>
      </c>
      <c r="CV260" s="130">
        <f t="shared" ref="CV260:DJ260" si="983">CV132/$C132</f>
        <v>0</v>
      </c>
      <c r="CW260" s="130">
        <f t="shared" si="983"/>
        <v>0</v>
      </c>
      <c r="CX260" s="130">
        <f t="shared" si="983"/>
        <v>0</v>
      </c>
      <c r="CY260" s="130">
        <f t="shared" si="983"/>
        <v>0</v>
      </c>
      <c r="CZ260" s="130">
        <f t="shared" si="983"/>
        <v>0</v>
      </c>
      <c r="DA260" s="130">
        <f t="shared" si="983"/>
        <v>0</v>
      </c>
      <c r="DB260" s="130">
        <f t="shared" si="983"/>
        <v>0</v>
      </c>
      <c r="DC260" s="130">
        <f t="shared" si="983"/>
        <v>0</v>
      </c>
      <c r="DD260" s="130">
        <f t="shared" si="983"/>
        <v>0</v>
      </c>
      <c r="DE260" s="130">
        <f t="shared" si="983"/>
        <v>0</v>
      </c>
      <c r="DF260" s="130">
        <f t="shared" si="983"/>
        <v>0</v>
      </c>
      <c r="DG260" s="130">
        <f t="shared" si="983"/>
        <v>0</v>
      </c>
      <c r="DH260" s="130">
        <f t="shared" si="983"/>
        <v>0</v>
      </c>
      <c r="DI260" s="130">
        <f t="shared" si="983"/>
        <v>0</v>
      </c>
      <c r="DJ260" s="130">
        <f t="shared" si="983"/>
        <v>0</v>
      </c>
      <c r="DK260" s="130">
        <f t="shared" ref="DK260:DV260" si="984">DK132/$C132</f>
        <v>0</v>
      </c>
      <c r="DL260" s="130">
        <f t="shared" si="984"/>
        <v>0</v>
      </c>
      <c r="DM260" s="130">
        <f t="shared" si="984"/>
        <v>0</v>
      </c>
      <c r="DN260" s="130">
        <f t="shared" si="984"/>
        <v>0</v>
      </c>
      <c r="DO260" s="130">
        <f t="shared" si="984"/>
        <v>0</v>
      </c>
      <c r="DP260" s="130">
        <f t="shared" si="984"/>
        <v>0</v>
      </c>
      <c r="DQ260" s="130">
        <f t="shared" si="984"/>
        <v>0</v>
      </c>
      <c r="DR260" s="130">
        <f t="shared" si="984"/>
        <v>0</v>
      </c>
      <c r="DS260" s="130">
        <f t="shared" si="984"/>
        <v>0</v>
      </c>
      <c r="DT260" s="130">
        <f t="shared" si="984"/>
        <v>0</v>
      </c>
      <c r="DU260" s="130">
        <f t="shared" si="984"/>
        <v>0</v>
      </c>
      <c r="DV260" s="130">
        <f t="shared" si="984"/>
        <v>0</v>
      </c>
      <c r="DW260" s="130">
        <f t="shared" ref="DW260:EH260" si="985">DW132/$C132</f>
        <v>0</v>
      </c>
      <c r="DX260" s="130">
        <f t="shared" si="985"/>
        <v>0</v>
      </c>
      <c r="DY260" s="130">
        <f t="shared" si="985"/>
        <v>0</v>
      </c>
      <c r="DZ260" s="130">
        <f t="shared" si="985"/>
        <v>0</v>
      </c>
      <c r="EA260" s="130">
        <f t="shared" si="985"/>
        <v>0</v>
      </c>
      <c r="EB260" s="130">
        <f t="shared" si="985"/>
        <v>0</v>
      </c>
      <c r="EC260" s="130">
        <f t="shared" si="985"/>
        <v>0</v>
      </c>
      <c r="ED260" s="130">
        <f t="shared" si="985"/>
        <v>0</v>
      </c>
      <c r="EE260" s="130">
        <f t="shared" si="985"/>
        <v>0</v>
      </c>
      <c r="EF260" s="130">
        <f t="shared" si="985"/>
        <v>0</v>
      </c>
      <c r="EG260" s="130">
        <f t="shared" si="985"/>
        <v>0</v>
      </c>
      <c r="EH260" s="130">
        <f t="shared" si="985"/>
        <v>0</v>
      </c>
      <c r="EI260" s="130">
        <f t="shared" ref="EI260:ET260" si="986">EI132/$C132</f>
        <v>0</v>
      </c>
      <c r="EJ260" s="130">
        <f t="shared" si="986"/>
        <v>0</v>
      </c>
      <c r="EK260" s="130">
        <f t="shared" si="986"/>
        <v>0</v>
      </c>
      <c r="EL260" s="130">
        <f t="shared" si="986"/>
        <v>0</v>
      </c>
      <c r="EM260" s="130">
        <f t="shared" si="986"/>
        <v>0</v>
      </c>
      <c r="EN260" s="130">
        <f t="shared" si="986"/>
        <v>0</v>
      </c>
      <c r="EO260" s="130">
        <f t="shared" si="986"/>
        <v>0</v>
      </c>
      <c r="EP260" s="130">
        <f t="shared" si="986"/>
        <v>0</v>
      </c>
      <c r="EQ260" s="130">
        <f t="shared" si="986"/>
        <v>0</v>
      </c>
      <c r="ER260" s="130">
        <f t="shared" si="986"/>
        <v>0</v>
      </c>
      <c r="ES260" s="130">
        <f t="shared" si="986"/>
        <v>0</v>
      </c>
      <c r="ET260" s="130">
        <f t="shared" si="986"/>
        <v>0</v>
      </c>
      <c r="EU260" s="130">
        <f t="shared" ref="EU260:GM260" si="987">EU132/$C132</f>
        <v>0</v>
      </c>
      <c r="EV260" s="130">
        <f t="shared" si="987"/>
        <v>0</v>
      </c>
      <c r="EW260" s="130">
        <f t="shared" si="987"/>
        <v>0</v>
      </c>
      <c r="EX260" s="130">
        <f t="shared" si="987"/>
        <v>0</v>
      </c>
      <c r="EY260" s="130">
        <f t="shared" si="987"/>
        <v>0</v>
      </c>
      <c r="EZ260" s="130">
        <f t="shared" si="987"/>
        <v>0</v>
      </c>
      <c r="FA260" s="130">
        <f t="shared" si="987"/>
        <v>0</v>
      </c>
      <c r="FB260" s="130">
        <f t="shared" si="987"/>
        <v>0</v>
      </c>
      <c r="FC260" s="130">
        <f t="shared" si="987"/>
        <v>0</v>
      </c>
      <c r="FD260" s="130">
        <f t="shared" si="987"/>
        <v>0</v>
      </c>
      <c r="FE260" s="130">
        <f t="shared" si="987"/>
        <v>0</v>
      </c>
      <c r="FF260" s="130">
        <f t="shared" si="987"/>
        <v>0</v>
      </c>
      <c r="FG260" s="130">
        <f t="shared" si="987"/>
        <v>0</v>
      </c>
      <c r="FH260" s="130">
        <f t="shared" si="987"/>
        <v>0</v>
      </c>
      <c r="FI260" s="130">
        <f t="shared" si="987"/>
        <v>0</v>
      </c>
      <c r="FJ260" s="130">
        <f t="shared" si="987"/>
        <v>0</v>
      </c>
      <c r="FK260" s="130">
        <f t="shared" si="987"/>
        <v>0</v>
      </c>
      <c r="FL260" s="130">
        <f t="shared" si="987"/>
        <v>0</v>
      </c>
      <c r="FM260" s="130">
        <f t="shared" si="987"/>
        <v>0</v>
      </c>
      <c r="FN260" s="130">
        <f t="shared" si="987"/>
        <v>0</v>
      </c>
      <c r="FO260" s="130">
        <f t="shared" si="987"/>
        <v>0</v>
      </c>
      <c r="FP260" s="130">
        <f t="shared" si="987"/>
        <v>0</v>
      </c>
      <c r="FQ260" s="130">
        <f t="shared" si="987"/>
        <v>0</v>
      </c>
      <c r="FR260" s="130">
        <f t="shared" si="987"/>
        <v>0</v>
      </c>
      <c r="FS260" s="130">
        <f t="shared" si="987"/>
        <v>0</v>
      </c>
      <c r="FT260" s="130">
        <f t="shared" si="987"/>
        <v>0</v>
      </c>
      <c r="FU260" s="130">
        <f t="shared" si="987"/>
        <v>0</v>
      </c>
      <c r="FV260" s="130">
        <f t="shared" si="987"/>
        <v>0</v>
      </c>
      <c r="FW260" s="130">
        <f t="shared" si="987"/>
        <v>0</v>
      </c>
      <c r="FX260" s="130">
        <f t="shared" si="987"/>
        <v>0</v>
      </c>
      <c r="FY260" s="130">
        <f t="shared" si="987"/>
        <v>0</v>
      </c>
      <c r="FZ260" s="130">
        <f t="shared" si="987"/>
        <v>0</v>
      </c>
      <c r="GA260" s="130">
        <f t="shared" si="987"/>
        <v>0</v>
      </c>
      <c r="GB260" s="130">
        <f t="shared" si="987"/>
        <v>0</v>
      </c>
      <c r="GC260" s="130">
        <f t="shared" si="987"/>
        <v>0</v>
      </c>
      <c r="GD260" s="130">
        <f t="shared" si="987"/>
        <v>0</v>
      </c>
      <c r="GE260" s="130">
        <f t="shared" si="987"/>
        <v>0</v>
      </c>
      <c r="GF260" s="130">
        <f t="shared" si="987"/>
        <v>0</v>
      </c>
      <c r="GG260" s="130">
        <f t="shared" si="987"/>
        <v>0</v>
      </c>
      <c r="GH260" s="130">
        <f t="shared" si="987"/>
        <v>0</v>
      </c>
      <c r="GI260" s="130">
        <f t="shared" si="987"/>
        <v>0</v>
      </c>
      <c r="GJ260" s="130">
        <f t="shared" si="987"/>
        <v>0</v>
      </c>
      <c r="GK260" s="130">
        <f t="shared" si="987"/>
        <v>0</v>
      </c>
      <c r="GL260" s="130">
        <f t="shared" si="987"/>
        <v>0</v>
      </c>
      <c r="GM260" s="130">
        <f t="shared" si="987"/>
        <v>0</v>
      </c>
      <c r="GN260" s="121"/>
      <c r="GO260" s="121"/>
      <c r="GP260" s="121"/>
      <c r="GQ260" s="121"/>
      <c r="GR260" s="120"/>
      <c r="GS260" s="120"/>
      <c r="GT260" s="120"/>
      <c r="GU260" s="120"/>
      <c r="GV260" s="120"/>
      <c r="GW260" s="120"/>
      <c r="GX260" s="120"/>
      <c r="GY260" s="120"/>
      <c r="GZ260" s="120"/>
      <c r="HA260" s="120"/>
      <c r="HB260" s="120"/>
      <c r="HC260" s="120"/>
      <c r="HD260" s="120"/>
      <c r="HE260" s="120"/>
      <c r="HF260" s="120"/>
      <c r="HG260" s="120"/>
    </row>
    <row r="261" spans="1:222" ht="15.75" x14ac:dyDescent="0.25">
      <c r="A261" s="143" t="s">
        <v>0</v>
      </c>
      <c r="B261" s="49" t="s">
        <v>305</v>
      </c>
      <c r="C261" s="49" t="s">
        <v>305</v>
      </c>
      <c r="D261" s="141">
        <f t="shared" ref="D261:AI261" si="988">SUM(D136:D260)</f>
        <v>1900159.3333330979</v>
      </c>
      <c r="E261" s="141">
        <f t="shared" si="988"/>
        <v>1405280.6666664681</v>
      </c>
      <c r="F261" s="141">
        <f t="shared" si="988"/>
        <v>1879460.9999997357</v>
      </c>
      <c r="G261" s="141">
        <f t="shared" si="988"/>
        <v>1630749.4166664446</v>
      </c>
      <c r="H261" s="141">
        <f t="shared" si="988"/>
        <v>1369236.5833331267</v>
      </c>
      <c r="I261" s="141">
        <f t="shared" si="988"/>
        <v>1303454.249999817</v>
      </c>
      <c r="J261" s="141">
        <f t="shared" si="988"/>
        <v>1870758.4166664344</v>
      </c>
      <c r="K261" s="141">
        <f t="shared" si="988"/>
        <v>1788441.0833330678</v>
      </c>
      <c r="L261" s="141">
        <f t="shared" si="988"/>
        <v>2067653.3333330986</v>
      </c>
      <c r="M261" s="141">
        <f t="shared" si="988"/>
        <v>2450159.7499996871</v>
      </c>
      <c r="N261" s="141">
        <f t="shared" si="988"/>
        <v>2392037.5833330415</v>
      </c>
      <c r="O261" s="141">
        <f t="shared" si="988"/>
        <v>1772885.2499997607</v>
      </c>
      <c r="P261" s="141">
        <f t="shared" si="988"/>
        <v>2393158.4999996983</v>
      </c>
      <c r="Q261" s="141">
        <f t="shared" si="988"/>
        <v>2331523.8333330532</v>
      </c>
      <c r="R261" s="141">
        <f t="shared" si="988"/>
        <v>1912215.9166664551</v>
      </c>
      <c r="S261" s="141">
        <f t="shared" si="988"/>
        <v>2050070.0833330702</v>
      </c>
      <c r="T261" s="141">
        <f t="shared" si="988"/>
        <v>2668209.1666663531</v>
      </c>
      <c r="U261" s="141">
        <f t="shared" si="988"/>
        <v>1810911.583333092</v>
      </c>
      <c r="V261" s="141">
        <f t="shared" si="988"/>
        <v>1668091.6666663634</v>
      </c>
      <c r="W261" s="141">
        <f t="shared" si="988"/>
        <v>1898349.8333330252</v>
      </c>
      <c r="X261" s="141">
        <f t="shared" si="988"/>
        <v>2597489.9999995874</v>
      </c>
      <c r="Y261" s="141">
        <f t="shared" si="988"/>
        <v>3058893.9166662325</v>
      </c>
      <c r="Z261" s="141">
        <f t="shared" si="988"/>
        <v>2944758.9999995939</v>
      </c>
      <c r="AA261" s="141">
        <f t="shared" si="988"/>
        <v>3585088.1666661054</v>
      </c>
      <c r="AB261" s="141">
        <f t="shared" si="988"/>
        <v>3563443.9999992526</v>
      </c>
      <c r="AC261" s="141">
        <f t="shared" si="988"/>
        <v>3004065.2499994067</v>
      </c>
      <c r="AD261" s="141">
        <f t="shared" si="988"/>
        <v>2404079.7333329967</v>
      </c>
      <c r="AE261" s="141">
        <f t="shared" si="988"/>
        <v>2250672.9999996377</v>
      </c>
      <c r="AF261" s="141">
        <f t="shared" si="988"/>
        <v>2147339.7499996759</v>
      </c>
      <c r="AG261" s="141">
        <f t="shared" si="988"/>
        <v>2250436.6833329764</v>
      </c>
      <c r="AH261" s="141">
        <f t="shared" si="988"/>
        <v>2078548.9333329028</v>
      </c>
      <c r="AI261" s="141">
        <f t="shared" si="988"/>
        <v>2239893.7499995749</v>
      </c>
      <c r="AJ261" s="141">
        <f t="shared" ref="AJ261:BO261" si="989">SUM(AJ136:AJ260)</f>
        <v>3272442.249999335</v>
      </c>
      <c r="AK261" s="141">
        <f t="shared" si="989"/>
        <v>2756931.8333326103</v>
      </c>
      <c r="AL261" s="141">
        <f t="shared" si="989"/>
        <v>3432208.8333324869</v>
      </c>
      <c r="AM261" s="141">
        <f t="shared" si="989"/>
        <v>4006367.8333324231</v>
      </c>
      <c r="AN261" s="141">
        <f t="shared" si="989"/>
        <v>3826183.499999065</v>
      </c>
      <c r="AO261" s="141">
        <f t="shared" si="989"/>
        <v>3168402.4999992363</v>
      </c>
      <c r="AP261" s="141">
        <f t="shared" si="989"/>
        <v>3651632.4166657063</v>
      </c>
      <c r="AQ261" s="141">
        <f t="shared" si="989"/>
        <v>4001495.0773804486</v>
      </c>
      <c r="AR261" s="141">
        <f t="shared" si="989"/>
        <v>4058899.2928566993</v>
      </c>
      <c r="AS261" s="141">
        <f t="shared" si="989"/>
        <v>3026945.3563489006</v>
      </c>
      <c r="AT261" s="141">
        <f t="shared" si="989"/>
        <v>2604017.0772640291</v>
      </c>
      <c r="AU261" s="141">
        <f t="shared" si="989"/>
        <v>2796892.174859683</v>
      </c>
      <c r="AV261" s="141">
        <f t="shared" si="989"/>
        <v>3266903.7580529097</v>
      </c>
      <c r="AW261" s="141">
        <f t="shared" si="989"/>
        <v>4705963.0813487256</v>
      </c>
      <c r="AX261" s="141">
        <f t="shared" si="989"/>
        <v>4145711.4285709504</v>
      </c>
      <c r="AY261" s="141">
        <f t="shared" si="989"/>
        <v>5704789.6972216414</v>
      </c>
      <c r="AZ261" s="141">
        <f t="shared" si="989"/>
        <v>5217666.8252795115</v>
      </c>
      <c r="BA261" s="141">
        <f t="shared" si="989"/>
        <v>5379346.730041408</v>
      </c>
      <c r="BB261" s="141">
        <f t="shared" si="989"/>
        <v>4786362.8555316944</v>
      </c>
      <c r="BC261" s="141">
        <f t="shared" si="989"/>
        <v>3893788.9234590209</v>
      </c>
      <c r="BD261" s="141">
        <f t="shared" si="989"/>
        <v>3547955.4301801524</v>
      </c>
      <c r="BE261" s="141">
        <f t="shared" si="989"/>
        <v>2915222.8302950826</v>
      </c>
      <c r="BF261" s="141">
        <f t="shared" si="989"/>
        <v>3294026.794348151</v>
      </c>
      <c r="BG261" s="141">
        <f t="shared" si="989"/>
        <v>4526238.0460973382</v>
      </c>
      <c r="BH261" s="141">
        <f t="shared" si="989"/>
        <v>2867963.4584462959</v>
      </c>
      <c r="BI261" s="141">
        <f t="shared" si="989"/>
        <v>5649997.9679967118</v>
      </c>
      <c r="BJ261" s="141">
        <f t="shared" si="989"/>
        <v>4687738.7201208742</v>
      </c>
      <c r="BK261" s="141">
        <f t="shared" si="989"/>
        <v>6404572.932842439</v>
      </c>
      <c r="BL261" s="141">
        <f t="shared" si="989"/>
        <v>6734848.6081691505</v>
      </c>
      <c r="BM261" s="141">
        <f t="shared" si="989"/>
        <v>5211882.888304675</v>
      </c>
      <c r="BN261" s="141">
        <f t="shared" si="989"/>
        <v>6105874.1077255867</v>
      </c>
      <c r="BO261" s="141">
        <f t="shared" si="989"/>
        <v>4830930.5128376549</v>
      </c>
      <c r="BP261" s="141">
        <f t="shared" ref="BP261:CU261" si="990">SUM(BP136:BP260)</f>
        <v>6067214.5355247548</v>
      </c>
      <c r="BQ261" s="141">
        <f t="shared" si="990"/>
        <v>4919339.2466547415</v>
      </c>
      <c r="BR261" s="141">
        <f t="shared" si="990"/>
        <v>5027011.7857226795</v>
      </c>
      <c r="BS261" s="141">
        <f t="shared" si="990"/>
        <v>4826480.5098650279</v>
      </c>
      <c r="BT261" s="141">
        <f t="shared" si="990"/>
        <v>4437772.3044116283</v>
      </c>
      <c r="BU261" s="141">
        <f t="shared" si="990"/>
        <v>4799734.802670693</v>
      </c>
      <c r="BV261" s="141">
        <f t="shared" si="990"/>
        <v>7066224.3420267785</v>
      </c>
      <c r="BW261" s="141">
        <f t="shared" si="990"/>
        <v>8038769.8002106585</v>
      </c>
      <c r="BX261" s="141">
        <f t="shared" si="990"/>
        <v>7127047.4498437364</v>
      </c>
      <c r="BY261" s="141">
        <f t="shared" si="990"/>
        <v>6335142.2301996741</v>
      </c>
      <c r="BZ261" s="141">
        <f t="shared" si="990"/>
        <v>5637199.4452186897</v>
      </c>
      <c r="CA261" s="141">
        <f t="shared" si="990"/>
        <v>5618879.3122090586</v>
      </c>
      <c r="CB261" s="141">
        <f t="shared" si="990"/>
        <v>5653568.8149652677</v>
      </c>
      <c r="CC261" s="141">
        <f t="shared" si="990"/>
        <v>3988301.2679579132</v>
      </c>
      <c r="CD261" s="141">
        <f t="shared" si="990"/>
        <v>4651918.7343312846</v>
      </c>
      <c r="CE261" s="141">
        <f t="shared" si="990"/>
        <v>4965093.3392228354</v>
      </c>
      <c r="CF261" s="141">
        <f t="shared" si="990"/>
        <v>5129902.8215634618</v>
      </c>
      <c r="CG261" s="141">
        <f t="shared" si="990"/>
        <v>4764783.7911972525</v>
      </c>
      <c r="CH261" s="141">
        <f t="shared" si="990"/>
        <v>5504887.2592758518</v>
      </c>
      <c r="CI261" s="141">
        <f t="shared" si="990"/>
        <v>6318051.4701303551</v>
      </c>
      <c r="CJ261" s="141">
        <f t="shared" si="990"/>
        <v>5878345.9701209813</v>
      </c>
      <c r="CK261" s="141">
        <f t="shared" si="990"/>
        <v>6391403.6408666866</v>
      </c>
      <c r="CL261" s="141">
        <f t="shared" si="990"/>
        <v>6660366.8914701808</v>
      </c>
      <c r="CM261" s="141">
        <f t="shared" si="990"/>
        <v>5624666.2447595373</v>
      </c>
      <c r="CN261" s="141">
        <f t="shared" si="990"/>
        <v>5435287.6524928883</v>
      </c>
      <c r="CO261" s="141">
        <f t="shared" si="990"/>
        <v>5665121.3877942711</v>
      </c>
      <c r="CP261" s="141">
        <f t="shared" si="990"/>
        <v>5263519.3897586763</v>
      </c>
      <c r="CQ261" s="141">
        <f t="shared" si="990"/>
        <v>5286213.4801872624</v>
      </c>
      <c r="CR261" s="141">
        <f t="shared" si="990"/>
        <v>5561414.7857692735</v>
      </c>
      <c r="CS261" s="141">
        <f t="shared" si="990"/>
        <v>7355714.595942582</v>
      </c>
      <c r="CT261" s="141">
        <f t="shared" si="990"/>
        <v>6980836.7852110667</v>
      </c>
      <c r="CU261" s="141">
        <f t="shared" si="990"/>
        <v>7124960.0762033937</v>
      </c>
      <c r="CV261" s="141">
        <f t="shared" ref="CV261:DJ261" si="991">SUM(CV136:CV260)</f>
        <v>7670340.4421556341</v>
      </c>
      <c r="CW261" s="141">
        <f t="shared" si="991"/>
        <v>6412615.0078887725</v>
      </c>
      <c r="CX261" s="141">
        <f t="shared" si="991"/>
        <v>6986442.6476493832</v>
      </c>
      <c r="CY261" s="141">
        <f t="shared" si="991"/>
        <v>6460003.0806385009</v>
      </c>
      <c r="CZ261" s="141">
        <f t="shared" si="991"/>
        <v>5852965.0292860568</v>
      </c>
      <c r="DA261" s="141">
        <f t="shared" si="991"/>
        <v>4671247.2895003883</v>
      </c>
      <c r="DB261" s="141">
        <f t="shared" si="991"/>
        <v>4257531.2887191642</v>
      </c>
      <c r="DC261" s="141">
        <f t="shared" si="991"/>
        <v>5449445.4394867672</v>
      </c>
      <c r="DD261" s="141">
        <f t="shared" si="991"/>
        <v>6928460.3573010014</v>
      </c>
      <c r="DE261" s="141">
        <f t="shared" si="991"/>
        <v>7570591.1041775476</v>
      </c>
      <c r="DF261" s="141">
        <f t="shared" si="991"/>
        <v>8058405.0049660271</v>
      </c>
      <c r="DG261" s="141">
        <f t="shared" si="991"/>
        <v>7592417.1506886473</v>
      </c>
      <c r="DH261" s="141">
        <f t="shared" si="991"/>
        <v>6818294.6155386418</v>
      </c>
      <c r="DI261" s="141">
        <f t="shared" si="991"/>
        <v>7051928.9149798416</v>
      </c>
      <c r="DJ261" s="141">
        <f t="shared" si="991"/>
        <v>8622844.4019197207</v>
      </c>
      <c r="DK261" s="141">
        <f t="shared" ref="DK261:DV261" si="992">SUM(DK136:DK260)</f>
        <v>6171602.7351626465</v>
      </c>
      <c r="DL261" s="141">
        <f t="shared" si="992"/>
        <v>5221801.6639508111</v>
      </c>
      <c r="DM261" s="141">
        <f t="shared" si="992"/>
        <v>5716480.5629398664</v>
      </c>
      <c r="DN261" s="141">
        <f t="shared" si="992"/>
        <v>5332604.6717080027</v>
      </c>
      <c r="DO261" s="141">
        <f t="shared" si="992"/>
        <v>6785333.3076188592</v>
      </c>
      <c r="DP261" s="141">
        <f t="shared" si="992"/>
        <v>6354717.3006943157</v>
      </c>
      <c r="DQ261" s="141">
        <f t="shared" si="992"/>
        <v>6757264.9998079352</v>
      </c>
      <c r="DR261" s="141">
        <f t="shared" si="992"/>
        <v>6438032.4703096878</v>
      </c>
      <c r="DS261" s="141">
        <f t="shared" si="992"/>
        <v>8529069.7456407975</v>
      </c>
      <c r="DT261" s="141">
        <f t="shared" si="992"/>
        <v>9204439.9277680516</v>
      </c>
      <c r="DU261" s="141">
        <f t="shared" si="992"/>
        <v>9935623.9815258663</v>
      </c>
      <c r="DV261" s="141">
        <f t="shared" si="992"/>
        <v>8535610.3470172323</v>
      </c>
      <c r="DW261" s="141">
        <f t="shared" ref="DW261:EH261" si="993">SUM(DW136:DW260)</f>
        <v>5993246.0421303455</v>
      </c>
      <c r="DX261" s="141">
        <f t="shared" si="993"/>
        <v>6175480.9944544761</v>
      </c>
      <c r="DY261" s="141">
        <f t="shared" si="993"/>
        <v>5964958.2272463031</v>
      </c>
      <c r="DZ261" s="141">
        <f t="shared" si="993"/>
        <v>6190857.3997023096</v>
      </c>
      <c r="EA261" s="141">
        <f t="shared" si="993"/>
        <v>5534919.3034506431</v>
      </c>
      <c r="EB261" s="141">
        <f t="shared" si="993"/>
        <v>6163626.3800530741</v>
      </c>
      <c r="EC261" s="141">
        <f t="shared" si="993"/>
        <v>7108592.4615423121</v>
      </c>
      <c r="ED261" s="141">
        <f t="shared" si="993"/>
        <v>7049213.3441660088</v>
      </c>
      <c r="EE261" s="141">
        <f t="shared" si="993"/>
        <v>7528341.139869513</v>
      </c>
      <c r="EF261" s="141">
        <f t="shared" si="993"/>
        <v>6771274.8211844144</v>
      </c>
      <c r="EG261" s="141">
        <f t="shared" si="993"/>
        <v>8091682.4580912702</v>
      </c>
      <c r="EH261" s="141">
        <f t="shared" si="993"/>
        <v>7764563.7650645189</v>
      </c>
      <c r="EI261" s="141">
        <f t="shared" ref="EI261:ET261" si="994">SUM(EI136:EI260)</f>
        <v>5334220.8795049442</v>
      </c>
      <c r="EJ261" s="141">
        <f t="shared" si="994"/>
        <v>5933695.3180410163</v>
      </c>
      <c r="EK261" s="141">
        <f t="shared" si="994"/>
        <v>4922207.2071591979</v>
      </c>
      <c r="EL261" s="141">
        <f t="shared" si="994"/>
        <v>4208116.7924349792</v>
      </c>
      <c r="EM261" s="141">
        <f t="shared" si="994"/>
        <v>5257416.0284576556</v>
      </c>
      <c r="EN261" s="141">
        <f t="shared" si="994"/>
        <v>5016300.9368178258</v>
      </c>
      <c r="EO261" s="141">
        <f t="shared" si="994"/>
        <v>8208165.8906043982</v>
      </c>
      <c r="EP261" s="141">
        <f t="shared" si="994"/>
        <v>7563022.7964565167</v>
      </c>
      <c r="EQ261" s="141">
        <f t="shared" si="994"/>
        <v>7649728.1520280493</v>
      </c>
      <c r="ER261" s="141">
        <f t="shared" si="994"/>
        <v>7750428.9639594899</v>
      </c>
      <c r="ES261" s="141">
        <f t="shared" si="994"/>
        <v>9653219.407461334</v>
      </c>
      <c r="ET261" s="141">
        <f t="shared" si="994"/>
        <v>6426767.0281297881</v>
      </c>
      <c r="EU261" s="141">
        <f t="shared" ref="EU261:GM261" si="995">SUM(EU136:EU260)</f>
        <v>6470472.0992620261</v>
      </c>
      <c r="EV261" s="141">
        <f t="shared" si="995"/>
        <v>6416629.9532158347</v>
      </c>
      <c r="EW261" s="141">
        <f t="shared" si="995"/>
        <v>5806915.7318989523</v>
      </c>
      <c r="EX261" s="141">
        <f t="shared" si="995"/>
        <v>5646801.563705151</v>
      </c>
      <c r="EY261" s="141">
        <f t="shared" si="995"/>
        <v>5182204.3130439594</v>
      </c>
      <c r="EZ261" s="141">
        <f t="shared" si="995"/>
        <v>5788975.2167156031</v>
      </c>
      <c r="FA261" s="141">
        <f t="shared" si="995"/>
        <v>7768324.569029361</v>
      </c>
      <c r="FB261" s="141">
        <f t="shared" si="995"/>
        <v>7907500.089086947</v>
      </c>
      <c r="FC261" s="141">
        <f t="shared" si="995"/>
        <v>7185183.8213620214</v>
      </c>
      <c r="FD261" s="141">
        <f t="shared" si="995"/>
        <v>8767274.7262390628</v>
      </c>
      <c r="FE261" s="141">
        <f t="shared" si="995"/>
        <v>7173812.1471454911</v>
      </c>
      <c r="FF261" s="141">
        <f t="shared" si="995"/>
        <v>6114824.1931451075</v>
      </c>
      <c r="FG261" s="141">
        <f t="shared" si="995"/>
        <v>6114548.2866778085</v>
      </c>
      <c r="FH261" s="141">
        <f t="shared" si="995"/>
        <v>4811997.6946509173</v>
      </c>
      <c r="FI261" s="141">
        <f t="shared" si="995"/>
        <v>4552785.576550575</v>
      </c>
      <c r="FJ261" s="141">
        <f t="shared" si="995"/>
        <v>6456818.8303563325</v>
      </c>
      <c r="FK261" s="141">
        <f t="shared" si="995"/>
        <v>5616871.2792328997</v>
      </c>
      <c r="FL261" s="141">
        <f t="shared" si="995"/>
        <v>5631839.682217502</v>
      </c>
      <c r="FM261" s="141">
        <f t="shared" si="995"/>
        <v>7023170.6747156661</v>
      </c>
      <c r="FN261" s="141">
        <f t="shared" si="995"/>
        <v>6975941.3768632999</v>
      </c>
      <c r="FO261" s="141">
        <f t="shared" si="995"/>
        <v>8846556.8425333742</v>
      </c>
      <c r="FP261" s="141">
        <f t="shared" si="995"/>
        <v>8017258.5488323011</v>
      </c>
      <c r="FQ261" s="141">
        <f t="shared" si="995"/>
        <v>7681940.173911659</v>
      </c>
      <c r="FR261" s="141">
        <f t="shared" si="995"/>
        <v>6529576.463401055</v>
      </c>
      <c r="FS261" s="141">
        <f t="shared" si="995"/>
        <v>7574316.7742384123</v>
      </c>
      <c r="FT261" s="141">
        <f t="shared" si="995"/>
        <v>4917710.8040671246</v>
      </c>
      <c r="FU261" s="141">
        <f t="shared" si="995"/>
        <v>5525379.8092290228</v>
      </c>
      <c r="FV261" s="141">
        <f t="shared" si="995"/>
        <v>5063346.8784937467</v>
      </c>
      <c r="FW261" s="141">
        <f t="shared" si="995"/>
        <v>6732998.6681503812</v>
      </c>
      <c r="FX261" s="141">
        <f t="shared" si="995"/>
        <v>5634183.2652913397</v>
      </c>
      <c r="FY261" s="141">
        <f t="shared" si="995"/>
        <v>6563623.2160065677</v>
      </c>
      <c r="FZ261" s="141">
        <f t="shared" si="995"/>
        <v>5693615.5655978713</v>
      </c>
      <c r="GA261" s="141">
        <f t="shared" si="995"/>
        <v>7873120.3613302205</v>
      </c>
      <c r="GB261" s="141">
        <f t="shared" si="995"/>
        <v>6392296.134321128</v>
      </c>
      <c r="GC261" s="141">
        <f t="shared" si="995"/>
        <v>7053698.8960521398</v>
      </c>
      <c r="GD261" s="141">
        <f t="shared" si="995"/>
        <v>5685452.9544747965</v>
      </c>
      <c r="GE261" s="141">
        <f t="shared" si="995"/>
        <v>5483550.5459373463</v>
      </c>
      <c r="GF261" s="141">
        <f t="shared" si="995"/>
        <v>5650902.373324682</v>
      </c>
      <c r="GG261" s="141">
        <f t="shared" si="995"/>
        <v>6430809.3852115227</v>
      </c>
      <c r="GH261" s="141">
        <f t="shared" si="995"/>
        <v>4921682.2844610689</v>
      </c>
      <c r="GI261" s="141">
        <f t="shared" si="995"/>
        <v>5436488.6686220197</v>
      </c>
      <c r="GJ261" s="141">
        <f t="shared" si="995"/>
        <v>6493294.5181758227</v>
      </c>
      <c r="GK261" s="141">
        <f t="shared" si="995"/>
        <v>6652193.8625399247</v>
      </c>
      <c r="GL261" s="141">
        <f t="shared" si="995"/>
        <v>7627718.4110942995</v>
      </c>
      <c r="GM261" s="141">
        <f t="shared" si="995"/>
        <v>7639022.420456538</v>
      </c>
      <c r="GN261" s="142"/>
      <c r="GO261" s="142"/>
      <c r="GP261" s="157"/>
      <c r="GQ261" s="157"/>
      <c r="GR261" s="120"/>
      <c r="GS261" s="158"/>
      <c r="GT261" s="157"/>
      <c r="GU261" s="157"/>
      <c r="GV261" s="157"/>
      <c r="GW261" s="157"/>
      <c r="GX261" s="157"/>
      <c r="GY261" s="157"/>
      <c r="GZ261" s="157"/>
      <c r="HA261" s="157"/>
      <c r="HB261" s="157"/>
      <c r="HC261" s="157"/>
      <c r="HD261" s="157"/>
      <c r="HE261" s="157"/>
      <c r="HF261" s="157"/>
      <c r="HG261" s="157"/>
      <c r="HH261" s="157"/>
      <c r="HI261" s="157"/>
      <c r="HJ261" s="157"/>
      <c r="HK261" s="157"/>
      <c r="HL261" s="157"/>
      <c r="HM261" s="157"/>
      <c r="HN261" s="157"/>
    </row>
    <row r="262" spans="1:222" ht="23.25" x14ac:dyDescent="0.25">
      <c r="A262" s="3" t="s">
        <v>212</v>
      </c>
      <c r="B262" s="49"/>
      <c r="C262" s="52"/>
      <c r="D262" s="53"/>
      <c r="E262" s="53"/>
      <c r="F262" s="53"/>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54"/>
      <c r="AL262" s="54"/>
      <c r="AM262" s="54"/>
      <c r="AN262" s="54"/>
      <c r="AO262" s="54"/>
      <c r="AP262" s="54"/>
      <c r="AQ262" s="54"/>
      <c r="AR262" s="54"/>
      <c r="AS262" s="54"/>
      <c r="AT262" s="54"/>
      <c r="AU262" s="54"/>
      <c r="AV262" s="54"/>
      <c r="AW262" s="54"/>
      <c r="AX262" s="54"/>
      <c r="AY262" s="54"/>
      <c r="AZ262" s="54"/>
      <c r="BA262" s="54"/>
      <c r="BB262" s="54"/>
      <c r="BC262" s="54"/>
      <c r="BD262" s="54"/>
      <c r="BE262" s="54"/>
      <c r="BF262" s="54"/>
      <c r="BG262" s="54"/>
      <c r="BH262" s="54"/>
      <c r="BI262" s="54"/>
      <c r="BJ262" s="54"/>
      <c r="BK262" s="54"/>
      <c r="BL262" s="54"/>
      <c r="BM262" s="54"/>
      <c r="BN262" s="54"/>
      <c r="BO262" s="54"/>
      <c r="BP262" s="54"/>
      <c r="BQ262" s="54"/>
      <c r="BR262" s="54"/>
      <c r="BS262" s="54"/>
      <c r="BT262" s="54"/>
      <c r="BU262" s="54"/>
      <c r="BV262" s="54"/>
      <c r="BW262" s="54"/>
      <c r="BX262" s="54"/>
      <c r="BY262" s="54"/>
      <c r="BZ262" s="54"/>
      <c r="CA262" s="54"/>
      <c r="CB262" s="54"/>
      <c r="CC262" s="54"/>
      <c r="CD262" s="54"/>
      <c r="CE262" s="54"/>
      <c r="CF262" s="54"/>
      <c r="CG262" s="54"/>
      <c r="CH262" s="54"/>
      <c r="CI262" s="54"/>
      <c r="CJ262" s="54"/>
      <c r="CK262" s="54"/>
      <c r="CL262" s="54"/>
      <c r="CM262" s="54"/>
      <c r="CN262" s="54"/>
      <c r="CO262" s="54"/>
      <c r="CP262" s="54"/>
      <c r="CQ262" s="54"/>
      <c r="CR262" s="54"/>
      <c r="CS262" s="54"/>
      <c r="CT262" s="54"/>
      <c r="CU262" s="54"/>
      <c r="CV262" s="54"/>
      <c r="CW262" s="54"/>
      <c r="CX262" s="54"/>
      <c r="CY262" s="54"/>
      <c r="CZ262" s="54"/>
      <c r="DA262" s="54"/>
      <c r="DB262" s="54"/>
      <c r="DC262" s="54"/>
      <c r="DD262" s="54"/>
      <c r="DE262" s="54"/>
      <c r="DF262" s="54"/>
      <c r="DG262" s="54"/>
      <c r="DH262" s="54"/>
      <c r="DI262" s="54"/>
      <c r="DJ262" s="54"/>
      <c r="DK262" s="54"/>
      <c r="DL262" s="54"/>
      <c r="DM262" s="54"/>
      <c r="DN262" s="54"/>
      <c r="DO262" s="54"/>
      <c r="DP262" s="54"/>
      <c r="DQ262" s="54"/>
      <c r="DR262" s="54"/>
      <c r="DS262" s="54"/>
      <c r="DT262" s="54"/>
      <c r="DU262" s="54"/>
      <c r="DV262" s="54"/>
      <c r="DW262" s="54"/>
      <c r="DX262" s="54"/>
      <c r="DY262" s="54"/>
      <c r="DZ262" s="54"/>
      <c r="EA262" s="54"/>
      <c r="EB262" s="54"/>
      <c r="EC262" s="54"/>
      <c r="ED262" s="54"/>
      <c r="EE262" s="54"/>
      <c r="EF262" s="54"/>
      <c r="EG262" s="54"/>
      <c r="EH262" s="54"/>
      <c r="EI262" s="54"/>
      <c r="EJ262" s="54"/>
      <c r="EK262" s="54"/>
      <c r="EL262" s="54"/>
      <c r="EM262" s="54"/>
      <c r="EN262" s="54"/>
      <c r="EO262" s="54"/>
      <c r="EP262" s="54"/>
      <c r="EQ262" s="54"/>
      <c r="ER262" s="54"/>
      <c r="ES262" s="54"/>
      <c r="ET262" s="54"/>
      <c r="EU262" s="54"/>
      <c r="EV262" s="54"/>
      <c r="EW262" s="14"/>
      <c r="EX262" s="14"/>
      <c r="EY262" s="14"/>
      <c r="EZ262" s="14"/>
      <c r="FA262" s="14"/>
      <c r="FB262" s="14"/>
      <c r="FC262" s="14"/>
      <c r="FD262" s="14"/>
      <c r="FE262" s="14"/>
      <c r="FF262" s="14"/>
      <c r="FG262" s="14"/>
      <c r="FH262" s="14"/>
      <c r="FI262" s="14"/>
      <c r="FJ262" s="14"/>
      <c r="FK262" s="14"/>
      <c r="FL262" s="14"/>
      <c r="FM262" s="14"/>
      <c r="FN262" s="14"/>
      <c r="FO262" s="14"/>
      <c r="FP262" s="14"/>
      <c r="FQ262" s="14"/>
      <c r="FR262" s="14"/>
      <c r="FS262" s="14"/>
      <c r="FT262" s="14"/>
      <c r="FU262" s="14"/>
      <c r="FV262" s="14"/>
      <c r="FW262" s="14"/>
      <c r="FX262" s="14"/>
      <c r="FY262" s="14"/>
      <c r="FZ262" s="14"/>
      <c r="GA262" s="14"/>
      <c r="GB262" s="14"/>
      <c r="GC262" s="14"/>
      <c r="GD262" s="14"/>
      <c r="GE262" s="14"/>
      <c r="GF262" s="14"/>
      <c r="GG262" s="14"/>
      <c r="GH262" s="14"/>
      <c r="GI262" s="14"/>
      <c r="GJ262" s="14"/>
      <c r="GK262" s="14"/>
      <c r="GL262" s="14"/>
      <c r="GM262" s="14"/>
      <c r="GS262" s="158"/>
    </row>
    <row r="263" spans="1:222" ht="31.5" x14ac:dyDescent="0.25">
      <c r="A263" s="20" t="s">
        <v>24</v>
      </c>
      <c r="B263" s="20" t="s">
        <v>25</v>
      </c>
      <c r="C263" s="51" t="s">
        <v>27</v>
      </c>
      <c r="D263" s="187" t="s">
        <v>96</v>
      </c>
      <c r="E263" s="187" t="s">
        <v>97</v>
      </c>
      <c r="F263" s="187" t="s">
        <v>98</v>
      </c>
      <c r="G263" s="187" t="s">
        <v>99</v>
      </c>
      <c r="H263" s="187" t="s">
        <v>100</v>
      </c>
      <c r="I263" s="187" t="s">
        <v>101</v>
      </c>
      <c r="J263" s="187" t="s">
        <v>102</v>
      </c>
      <c r="K263" s="187" t="s">
        <v>103</v>
      </c>
      <c r="L263" s="187" t="s">
        <v>104</v>
      </c>
      <c r="M263" s="187" t="s">
        <v>105</v>
      </c>
      <c r="N263" s="187" t="s">
        <v>106</v>
      </c>
      <c r="O263" s="187" t="s">
        <v>107</v>
      </c>
      <c r="P263" s="187" t="s">
        <v>108</v>
      </c>
      <c r="Q263" s="187" t="s">
        <v>109</v>
      </c>
      <c r="R263" s="187" t="s">
        <v>110</v>
      </c>
      <c r="S263" s="187" t="s">
        <v>111</v>
      </c>
      <c r="T263" s="187" t="s">
        <v>112</v>
      </c>
      <c r="U263" s="187" t="s">
        <v>113</v>
      </c>
      <c r="V263" s="187" t="s">
        <v>114</v>
      </c>
      <c r="W263" s="187" t="s">
        <v>115</v>
      </c>
      <c r="X263" s="187" t="s">
        <v>116</v>
      </c>
      <c r="Y263" s="187" t="s">
        <v>117</v>
      </c>
      <c r="Z263" s="187" t="s">
        <v>118</v>
      </c>
      <c r="AA263" s="187" t="s">
        <v>119</v>
      </c>
      <c r="AB263" s="187" t="s">
        <v>120</v>
      </c>
      <c r="AC263" s="187" t="s">
        <v>121</v>
      </c>
      <c r="AD263" s="187" t="s">
        <v>122</v>
      </c>
      <c r="AE263" s="187" t="s">
        <v>123</v>
      </c>
      <c r="AF263" s="187" t="s">
        <v>124</v>
      </c>
      <c r="AG263" s="187" t="s">
        <v>125</v>
      </c>
      <c r="AH263" s="187" t="s">
        <v>126</v>
      </c>
      <c r="AI263" s="187" t="s">
        <v>127</v>
      </c>
      <c r="AJ263" s="187" t="s">
        <v>128</v>
      </c>
      <c r="AK263" s="187" t="s">
        <v>129</v>
      </c>
      <c r="AL263" s="187" t="s">
        <v>130</v>
      </c>
      <c r="AM263" s="187" t="s">
        <v>131</v>
      </c>
      <c r="AN263" s="187" t="s">
        <v>132</v>
      </c>
      <c r="AO263" s="187" t="s">
        <v>133</v>
      </c>
      <c r="AP263" s="187" t="s">
        <v>134</v>
      </c>
      <c r="AQ263" s="187" t="s">
        <v>135</v>
      </c>
      <c r="AR263" s="187" t="s">
        <v>136</v>
      </c>
      <c r="AS263" s="187" t="s">
        <v>137</v>
      </c>
      <c r="AT263" s="187" t="s">
        <v>138</v>
      </c>
      <c r="AU263" s="187" t="s">
        <v>139</v>
      </c>
      <c r="AV263" s="187" t="s">
        <v>140</v>
      </c>
      <c r="AW263" s="187" t="s">
        <v>141</v>
      </c>
      <c r="AX263" s="187" t="s">
        <v>142</v>
      </c>
      <c r="AY263" s="187" t="s">
        <v>143</v>
      </c>
      <c r="AZ263" s="187" t="s">
        <v>144</v>
      </c>
      <c r="BA263" s="187" t="s">
        <v>145</v>
      </c>
      <c r="BB263" s="187" t="s">
        <v>146</v>
      </c>
      <c r="BC263" s="187" t="s">
        <v>147</v>
      </c>
      <c r="BD263" s="187" t="s">
        <v>148</v>
      </c>
      <c r="BE263" s="187" t="s">
        <v>149</v>
      </c>
      <c r="BF263" s="187" t="s">
        <v>150</v>
      </c>
      <c r="BG263" s="187" t="s">
        <v>151</v>
      </c>
      <c r="BH263" s="187" t="s">
        <v>152</v>
      </c>
      <c r="BI263" s="187" t="s">
        <v>153</v>
      </c>
      <c r="BJ263" s="187" t="s">
        <v>154</v>
      </c>
      <c r="BK263" s="187" t="s">
        <v>155</v>
      </c>
      <c r="BL263" s="187" t="s">
        <v>156</v>
      </c>
      <c r="BM263" s="187" t="s">
        <v>157</v>
      </c>
      <c r="BN263" s="187" t="s">
        <v>158</v>
      </c>
      <c r="BO263" s="187" t="s">
        <v>159</v>
      </c>
      <c r="BP263" s="187" t="s">
        <v>160</v>
      </c>
      <c r="BQ263" s="187" t="s">
        <v>161</v>
      </c>
      <c r="BR263" s="187" t="s">
        <v>162</v>
      </c>
      <c r="BS263" s="187" t="s">
        <v>163</v>
      </c>
      <c r="BT263" s="187" t="s">
        <v>164</v>
      </c>
      <c r="BU263" s="187" t="s">
        <v>165</v>
      </c>
      <c r="BV263" s="187" t="s">
        <v>166</v>
      </c>
      <c r="BW263" s="187" t="s">
        <v>167</v>
      </c>
      <c r="BX263" s="187" t="s">
        <v>168</v>
      </c>
      <c r="BY263" s="187" t="s">
        <v>169</v>
      </c>
      <c r="BZ263" s="187" t="s">
        <v>170</v>
      </c>
      <c r="CA263" s="187" t="s">
        <v>171</v>
      </c>
      <c r="CB263" s="187" t="s">
        <v>172</v>
      </c>
      <c r="CC263" s="187" t="s">
        <v>173</v>
      </c>
      <c r="CD263" s="187" t="s">
        <v>174</v>
      </c>
      <c r="CE263" s="187" t="s">
        <v>175</v>
      </c>
      <c r="CF263" s="187" t="s">
        <v>176</v>
      </c>
      <c r="CG263" s="187" t="s">
        <v>177</v>
      </c>
      <c r="CH263" s="187" t="s">
        <v>178</v>
      </c>
      <c r="CI263" s="187" t="s">
        <v>179</v>
      </c>
      <c r="CJ263" s="187" t="s">
        <v>180</v>
      </c>
      <c r="CK263" s="187" t="s">
        <v>181</v>
      </c>
      <c r="CL263" s="187" t="s">
        <v>182</v>
      </c>
      <c r="CM263" s="187" t="s">
        <v>183</v>
      </c>
      <c r="CN263" s="187" t="s">
        <v>184</v>
      </c>
      <c r="CO263" s="187" t="s">
        <v>185</v>
      </c>
      <c r="CP263" s="187" t="s">
        <v>186</v>
      </c>
      <c r="CQ263" s="187" t="s">
        <v>187</v>
      </c>
      <c r="CR263" s="187" t="s">
        <v>188</v>
      </c>
      <c r="CS263" s="187" t="s">
        <v>189</v>
      </c>
      <c r="CT263" s="187" t="s">
        <v>190</v>
      </c>
      <c r="CU263" s="187" t="s">
        <v>191</v>
      </c>
      <c r="CV263" s="187" t="s">
        <v>192</v>
      </c>
      <c r="CW263" s="187" t="s">
        <v>193</v>
      </c>
      <c r="CX263" s="187" t="s">
        <v>194</v>
      </c>
      <c r="CY263" s="187" t="s">
        <v>195</v>
      </c>
      <c r="CZ263" s="187" t="s">
        <v>196</v>
      </c>
      <c r="DA263" s="187" t="s">
        <v>197</v>
      </c>
      <c r="DB263" s="187" t="s">
        <v>198</v>
      </c>
      <c r="DC263" s="187" t="s">
        <v>199</v>
      </c>
      <c r="DD263" s="187" t="s">
        <v>200</v>
      </c>
      <c r="DE263" s="187" t="s">
        <v>201</v>
      </c>
      <c r="DF263" s="187" t="s">
        <v>202</v>
      </c>
      <c r="DG263" s="187" t="s">
        <v>203</v>
      </c>
      <c r="DH263" s="187" t="s">
        <v>204</v>
      </c>
      <c r="DI263" s="187" t="s">
        <v>205</v>
      </c>
      <c r="DJ263" s="187" t="s">
        <v>206</v>
      </c>
      <c r="DK263" s="187" t="s">
        <v>308</v>
      </c>
      <c r="DL263" s="187" t="s">
        <v>309</v>
      </c>
      <c r="DM263" s="187" t="s">
        <v>310</v>
      </c>
      <c r="DN263" s="187" t="s">
        <v>311</v>
      </c>
      <c r="DO263" s="187" t="s">
        <v>312</v>
      </c>
      <c r="DP263" s="187" t="s">
        <v>313</v>
      </c>
      <c r="DQ263" s="187" t="s">
        <v>314</v>
      </c>
      <c r="DR263" s="187" t="s">
        <v>315</v>
      </c>
      <c r="DS263" s="187" t="s">
        <v>316</v>
      </c>
      <c r="DT263" s="187" t="s">
        <v>317</v>
      </c>
      <c r="DU263" s="187" t="s">
        <v>318</v>
      </c>
      <c r="DV263" s="187" t="str">
        <f>DV7</f>
        <v>2020 March</v>
      </c>
      <c r="DW263" s="187" t="s">
        <v>328</v>
      </c>
      <c r="DX263" s="187" t="s">
        <v>329</v>
      </c>
      <c r="DY263" s="187" t="s">
        <v>330</v>
      </c>
      <c r="DZ263" s="187" t="s">
        <v>331</v>
      </c>
      <c r="EA263" s="187" t="s">
        <v>332</v>
      </c>
      <c r="EB263" s="187" t="s">
        <v>333</v>
      </c>
      <c r="EC263" s="187" t="s">
        <v>334</v>
      </c>
      <c r="ED263" s="187" t="s">
        <v>335</v>
      </c>
      <c r="EE263" s="187" t="s">
        <v>336</v>
      </c>
      <c r="EF263" s="187" t="s">
        <v>337</v>
      </c>
      <c r="EG263" s="187" t="s">
        <v>338</v>
      </c>
      <c r="EH263" s="187" t="s">
        <v>339</v>
      </c>
      <c r="EI263" s="187" t="s">
        <v>346</v>
      </c>
      <c r="EJ263" s="187" t="s">
        <v>347</v>
      </c>
      <c r="EK263" s="187" t="s">
        <v>348</v>
      </c>
      <c r="EL263" s="187" t="s">
        <v>349</v>
      </c>
      <c r="EM263" s="187" t="s">
        <v>350</v>
      </c>
      <c r="EN263" s="187" t="s">
        <v>351</v>
      </c>
      <c r="EO263" s="187" t="s">
        <v>352</v>
      </c>
      <c r="EP263" s="187" t="s">
        <v>353</v>
      </c>
      <c r="EQ263" s="187" t="s">
        <v>354</v>
      </c>
      <c r="ER263" s="187" t="s">
        <v>355</v>
      </c>
      <c r="ES263" s="187" t="s">
        <v>356</v>
      </c>
      <c r="ET263" s="187" t="s">
        <v>357</v>
      </c>
      <c r="EU263" s="187" t="s">
        <v>379</v>
      </c>
      <c r="EV263" s="187" t="s">
        <v>380</v>
      </c>
      <c r="EW263" s="187" t="s">
        <v>381</v>
      </c>
      <c r="EX263" s="187" t="s">
        <v>382</v>
      </c>
      <c r="EY263" s="187" t="s">
        <v>383</v>
      </c>
      <c r="EZ263" s="187" t="s">
        <v>384</v>
      </c>
      <c r="FA263" s="187" t="s">
        <v>385</v>
      </c>
      <c r="FB263" s="187" t="s">
        <v>386</v>
      </c>
      <c r="FC263" s="187" t="s">
        <v>387</v>
      </c>
      <c r="FD263" s="187" t="s">
        <v>388</v>
      </c>
      <c r="FE263" s="187" t="s">
        <v>389</v>
      </c>
      <c r="FF263" s="187" t="s">
        <v>390</v>
      </c>
      <c r="FG263" s="187" t="s">
        <v>391</v>
      </c>
      <c r="FH263" s="187" t="s">
        <v>392</v>
      </c>
      <c r="FI263" s="187" t="s">
        <v>393</v>
      </c>
      <c r="FJ263" s="187" t="s">
        <v>394</v>
      </c>
      <c r="FK263" s="187" t="s">
        <v>395</v>
      </c>
      <c r="FL263" s="187" t="s">
        <v>396</v>
      </c>
      <c r="FM263" s="187" t="s">
        <v>397</v>
      </c>
      <c r="FN263" s="187" t="s">
        <v>398</v>
      </c>
      <c r="FO263" s="187" t="s">
        <v>399</v>
      </c>
      <c r="FP263" s="187" t="s">
        <v>400</v>
      </c>
      <c r="FQ263" s="187" t="s">
        <v>401</v>
      </c>
      <c r="FR263" s="187" t="s">
        <v>402</v>
      </c>
      <c r="FS263" s="187" t="s">
        <v>403</v>
      </c>
      <c r="FT263" s="187" t="s">
        <v>404</v>
      </c>
      <c r="FU263" s="187" t="s">
        <v>405</v>
      </c>
      <c r="FV263" s="187" t="s">
        <v>406</v>
      </c>
      <c r="FW263" s="187" t="s">
        <v>407</v>
      </c>
      <c r="FX263" s="187" t="s">
        <v>408</v>
      </c>
      <c r="FY263" s="187" t="s">
        <v>409</v>
      </c>
      <c r="FZ263" s="187" t="s">
        <v>410</v>
      </c>
      <c r="GA263" s="187" t="s">
        <v>411</v>
      </c>
      <c r="GB263" s="187" t="s">
        <v>412</v>
      </c>
      <c r="GC263" s="187" t="s">
        <v>413</v>
      </c>
      <c r="GD263" s="187" t="s">
        <v>414</v>
      </c>
      <c r="GE263" s="187" t="s">
        <v>415</v>
      </c>
      <c r="GF263" s="187" t="s">
        <v>416</v>
      </c>
      <c r="GG263" s="187" t="s">
        <v>417</v>
      </c>
      <c r="GH263" s="187" t="s">
        <v>418</v>
      </c>
      <c r="GI263" s="187" t="s">
        <v>419</v>
      </c>
      <c r="GJ263" s="187" t="s">
        <v>420</v>
      </c>
      <c r="GK263" s="187" t="s">
        <v>421</v>
      </c>
      <c r="GL263" s="187" t="s">
        <v>422</v>
      </c>
      <c r="GM263" s="187" t="s">
        <v>423</v>
      </c>
      <c r="GN263" s="147"/>
    </row>
    <row r="264" spans="1:222" ht="15.75" x14ac:dyDescent="0.25">
      <c r="A264" s="139" t="s">
        <v>39</v>
      </c>
      <c r="B264" s="45" t="s">
        <v>305</v>
      </c>
      <c r="C264" s="45" t="s">
        <v>305</v>
      </c>
      <c r="D264" s="130">
        <f t="shared" ref="D264:AI264" si="996">SUM(D28:D33)</f>
        <v>674875</v>
      </c>
      <c r="E264" s="130">
        <f t="shared" si="996"/>
        <v>370915</v>
      </c>
      <c r="F264" s="130">
        <f t="shared" si="996"/>
        <v>688493</v>
      </c>
      <c r="G264" s="130">
        <f t="shared" si="996"/>
        <v>501255</v>
      </c>
      <c r="H264" s="130">
        <f t="shared" si="996"/>
        <v>338537</v>
      </c>
      <c r="I264" s="130">
        <f t="shared" si="996"/>
        <v>327478</v>
      </c>
      <c r="J264" s="130">
        <f t="shared" si="996"/>
        <v>698838</v>
      </c>
      <c r="K264" s="130">
        <f t="shared" si="996"/>
        <v>477713</v>
      </c>
      <c r="L264" s="130">
        <f t="shared" si="996"/>
        <v>737162</v>
      </c>
      <c r="M264" s="130">
        <f t="shared" si="996"/>
        <v>913980</v>
      </c>
      <c r="N264" s="130">
        <f t="shared" si="996"/>
        <v>860541</v>
      </c>
      <c r="O264" s="130">
        <f t="shared" si="996"/>
        <v>534449</v>
      </c>
      <c r="P264" s="130">
        <f t="shared" si="996"/>
        <v>797167</v>
      </c>
      <c r="Q264" s="130">
        <f t="shared" si="996"/>
        <v>899561</v>
      </c>
      <c r="R264" s="130">
        <f t="shared" si="996"/>
        <v>616938</v>
      </c>
      <c r="S264" s="130">
        <f t="shared" si="996"/>
        <v>719157</v>
      </c>
      <c r="T264" s="130">
        <f t="shared" si="996"/>
        <v>1188551</v>
      </c>
      <c r="U264" s="130">
        <f t="shared" si="996"/>
        <v>487047</v>
      </c>
      <c r="V264" s="130">
        <f t="shared" si="996"/>
        <v>368817</v>
      </c>
      <c r="W264" s="130">
        <f t="shared" si="996"/>
        <v>506336</v>
      </c>
      <c r="X264" s="130">
        <f t="shared" si="996"/>
        <v>1026659</v>
      </c>
      <c r="Y264" s="130">
        <f t="shared" si="996"/>
        <v>1264188</v>
      </c>
      <c r="Z264" s="130">
        <f t="shared" si="996"/>
        <v>1211277</v>
      </c>
      <c r="AA264" s="130">
        <f t="shared" si="996"/>
        <v>1544529</v>
      </c>
      <c r="AB264" s="130">
        <f t="shared" si="996"/>
        <v>1389782</v>
      </c>
      <c r="AC264" s="130">
        <f t="shared" si="996"/>
        <v>1169345</v>
      </c>
      <c r="AD264" s="130">
        <f t="shared" si="996"/>
        <v>915435</v>
      </c>
      <c r="AE264" s="130">
        <f t="shared" si="996"/>
        <v>786819</v>
      </c>
      <c r="AF264" s="130">
        <f t="shared" si="996"/>
        <v>659732</v>
      </c>
      <c r="AG264" s="130">
        <f t="shared" si="996"/>
        <v>711591</v>
      </c>
      <c r="AH264" s="130">
        <f t="shared" si="996"/>
        <v>584697</v>
      </c>
      <c r="AI264" s="130">
        <f t="shared" si="996"/>
        <v>714530</v>
      </c>
      <c r="AJ264" s="130">
        <f t="shared" ref="AJ264:BO264" si="997">SUM(AJ28:AJ33)</f>
        <v>1339802</v>
      </c>
      <c r="AK264" s="130">
        <f t="shared" si="997"/>
        <v>770127</v>
      </c>
      <c r="AL264" s="130">
        <f t="shared" si="997"/>
        <v>1220696</v>
      </c>
      <c r="AM264" s="130">
        <f t="shared" si="997"/>
        <v>1522291</v>
      </c>
      <c r="AN264" s="130">
        <f t="shared" si="997"/>
        <v>1470159</v>
      </c>
      <c r="AO264" s="130">
        <f t="shared" si="997"/>
        <v>1060309</v>
      </c>
      <c r="AP264" s="130">
        <f t="shared" si="997"/>
        <v>1365672</v>
      </c>
      <c r="AQ264" s="130">
        <f t="shared" si="997"/>
        <v>1489293</v>
      </c>
      <c r="AR264" s="130">
        <f t="shared" si="997"/>
        <v>1395168</v>
      </c>
      <c r="AS264" s="130">
        <f t="shared" si="997"/>
        <v>799772</v>
      </c>
      <c r="AT264" s="130">
        <f t="shared" si="997"/>
        <v>590930</v>
      </c>
      <c r="AU264" s="130">
        <f t="shared" si="997"/>
        <v>890469</v>
      </c>
      <c r="AV264" s="130">
        <f t="shared" si="997"/>
        <v>1099921</v>
      </c>
      <c r="AW264" s="130">
        <f t="shared" si="997"/>
        <v>1792512</v>
      </c>
      <c r="AX264" s="130">
        <f t="shared" si="997"/>
        <v>1610993</v>
      </c>
      <c r="AY264" s="130">
        <f t="shared" si="997"/>
        <v>2663080</v>
      </c>
      <c r="AZ264" s="130">
        <f t="shared" si="997"/>
        <v>2042449</v>
      </c>
      <c r="BA264" s="130">
        <f t="shared" si="997"/>
        <v>2386821</v>
      </c>
      <c r="BB264" s="130">
        <f t="shared" si="997"/>
        <v>1935232</v>
      </c>
      <c r="BC264" s="130">
        <f t="shared" si="997"/>
        <v>1340789</v>
      </c>
      <c r="BD264" s="130">
        <f t="shared" si="997"/>
        <v>964647</v>
      </c>
      <c r="BE264" s="130">
        <f t="shared" si="997"/>
        <v>512683</v>
      </c>
      <c r="BF264" s="130">
        <f t="shared" si="997"/>
        <v>771585</v>
      </c>
      <c r="BG264" s="130">
        <f t="shared" si="997"/>
        <v>1341777</v>
      </c>
      <c r="BH264" s="130">
        <f t="shared" si="997"/>
        <v>577294</v>
      </c>
      <c r="BI264" s="130">
        <f t="shared" si="997"/>
        <v>1931767</v>
      </c>
      <c r="BJ264" s="130">
        <f t="shared" si="997"/>
        <v>1350902</v>
      </c>
      <c r="BK264" s="130">
        <f t="shared" si="997"/>
        <v>2344949</v>
      </c>
      <c r="BL264" s="130">
        <f t="shared" si="997"/>
        <v>2687199</v>
      </c>
      <c r="BM264" s="130">
        <f t="shared" si="997"/>
        <v>1815480</v>
      </c>
      <c r="BN264" s="130">
        <f t="shared" si="997"/>
        <v>2156027</v>
      </c>
      <c r="BO264" s="130">
        <f t="shared" si="997"/>
        <v>1234764</v>
      </c>
      <c r="BP264" s="130">
        <f t="shared" ref="BP264:CU264" si="998">SUM(BP28:BP33)</f>
        <v>1931267</v>
      </c>
      <c r="BQ264" s="130">
        <f t="shared" si="998"/>
        <v>1241431</v>
      </c>
      <c r="BR264" s="130">
        <f t="shared" si="998"/>
        <v>1197187</v>
      </c>
      <c r="BS264" s="130">
        <f t="shared" si="998"/>
        <v>1261505</v>
      </c>
      <c r="BT264" s="130">
        <f t="shared" si="998"/>
        <v>1046284</v>
      </c>
      <c r="BU264" s="130">
        <f t="shared" si="998"/>
        <v>1202758</v>
      </c>
      <c r="BV264" s="130">
        <f t="shared" si="998"/>
        <v>2389345</v>
      </c>
      <c r="BW264" s="130">
        <f t="shared" si="998"/>
        <v>2959717</v>
      </c>
      <c r="BX264" s="130">
        <f t="shared" si="998"/>
        <v>2361027</v>
      </c>
      <c r="BY264" s="130">
        <f t="shared" si="998"/>
        <v>2003471</v>
      </c>
      <c r="BZ264" s="130">
        <f t="shared" si="998"/>
        <v>1419443</v>
      </c>
      <c r="CA264" s="130">
        <f t="shared" si="998"/>
        <v>1461512</v>
      </c>
      <c r="CB264" s="130">
        <f t="shared" si="998"/>
        <v>1354459</v>
      </c>
      <c r="CC264" s="130">
        <f t="shared" si="998"/>
        <v>778256</v>
      </c>
      <c r="CD264" s="130">
        <f t="shared" si="998"/>
        <v>1196639</v>
      </c>
      <c r="CE264" s="130">
        <f t="shared" si="998"/>
        <v>1365297</v>
      </c>
      <c r="CF264" s="130">
        <f t="shared" si="998"/>
        <v>1592310</v>
      </c>
      <c r="CG264" s="130">
        <f t="shared" si="998"/>
        <v>1357887</v>
      </c>
      <c r="CH264" s="130">
        <f t="shared" si="998"/>
        <v>1602525</v>
      </c>
      <c r="CI264" s="130">
        <f t="shared" si="998"/>
        <v>2396606</v>
      </c>
      <c r="CJ264" s="130">
        <f t="shared" si="998"/>
        <v>2172024</v>
      </c>
      <c r="CK264" s="130">
        <f t="shared" si="998"/>
        <v>2487466</v>
      </c>
      <c r="CL264" s="130">
        <f t="shared" si="998"/>
        <v>2321313</v>
      </c>
      <c r="CM264" s="130">
        <f t="shared" si="998"/>
        <v>2085691</v>
      </c>
      <c r="CN264" s="130">
        <f t="shared" si="998"/>
        <v>1553351</v>
      </c>
      <c r="CO264" s="130">
        <f t="shared" si="998"/>
        <v>1955631</v>
      </c>
      <c r="CP264" s="130">
        <f t="shared" si="998"/>
        <v>1547261</v>
      </c>
      <c r="CQ264" s="130">
        <f t="shared" si="998"/>
        <v>1586700</v>
      </c>
      <c r="CR264" s="130">
        <f t="shared" si="998"/>
        <v>1925073</v>
      </c>
      <c r="CS264" s="130">
        <f t="shared" si="998"/>
        <v>3001969</v>
      </c>
      <c r="CT264" s="130">
        <f t="shared" si="998"/>
        <v>2588101</v>
      </c>
      <c r="CU264" s="130">
        <f t="shared" si="998"/>
        <v>2796665</v>
      </c>
      <c r="CV264" s="130">
        <f t="shared" ref="CV264:DJ264" si="999">SUM(CV28:CV33)</f>
        <v>3392577</v>
      </c>
      <c r="CW264" s="130">
        <f t="shared" si="999"/>
        <v>2512282</v>
      </c>
      <c r="CX264" s="130">
        <f t="shared" si="999"/>
        <v>2834902</v>
      </c>
      <c r="CY264" s="130">
        <f t="shared" si="999"/>
        <v>2245165</v>
      </c>
      <c r="CZ264" s="130">
        <f t="shared" si="999"/>
        <v>1649482</v>
      </c>
      <c r="DA264" s="130">
        <f t="shared" si="999"/>
        <v>1095974</v>
      </c>
      <c r="DB264" s="130">
        <f t="shared" si="999"/>
        <v>955868</v>
      </c>
      <c r="DC264" s="130">
        <f t="shared" si="999"/>
        <v>1629229</v>
      </c>
      <c r="DD264" s="130">
        <f t="shared" si="999"/>
        <v>2484520</v>
      </c>
      <c r="DE264" s="130">
        <f t="shared" si="999"/>
        <v>2826833</v>
      </c>
      <c r="DF264" s="130">
        <f t="shared" si="999"/>
        <v>3305670</v>
      </c>
      <c r="DG264" s="130">
        <f t="shared" si="999"/>
        <v>2954088</v>
      </c>
      <c r="DH264" s="130">
        <f t="shared" si="999"/>
        <v>2505208</v>
      </c>
      <c r="DI264" s="130">
        <f t="shared" si="999"/>
        <v>2979445</v>
      </c>
      <c r="DJ264" s="130">
        <f t="shared" si="999"/>
        <v>3317423</v>
      </c>
      <c r="DK264" s="130">
        <f t="shared" ref="DK264:DL264" si="1000">SUM(DK28:DK33)</f>
        <v>2194955</v>
      </c>
      <c r="DL264" s="130">
        <f t="shared" si="1000"/>
        <v>1393969</v>
      </c>
      <c r="DM264" s="130">
        <f t="shared" ref="DM264:DN264" si="1001">SUM(DM28:DM33)</f>
        <v>1770937</v>
      </c>
      <c r="DN264" s="130">
        <f t="shared" si="1001"/>
        <v>1550011</v>
      </c>
      <c r="DO264" s="130">
        <f t="shared" ref="DO264:DP264" si="1002">SUM(DO28:DO33)</f>
        <v>2237519</v>
      </c>
      <c r="DP264" s="130">
        <f t="shared" si="1002"/>
        <v>2143819</v>
      </c>
      <c r="DQ264" s="130">
        <f t="shared" ref="DQ264:DR264" si="1003">SUM(DQ28:DQ33)</f>
        <v>2542530</v>
      </c>
      <c r="DR264" s="130">
        <f t="shared" si="1003"/>
        <v>2123908</v>
      </c>
      <c r="DS264" s="130">
        <f t="shared" ref="DS264:DT264" si="1004">SUM(DS28:DS33)</f>
        <v>3320886</v>
      </c>
      <c r="DT264" s="130">
        <f t="shared" si="1004"/>
        <v>3868882</v>
      </c>
      <c r="DU264" s="130">
        <f t="shared" ref="DU264" si="1005">SUM(DU28:DU33)</f>
        <v>4146153</v>
      </c>
      <c r="DV264" s="130">
        <f t="shared" ref="DV264:DW264" si="1006">SUM(DV28:DV33)</f>
        <v>3163427</v>
      </c>
      <c r="DW264" s="130">
        <f t="shared" si="1006"/>
        <v>1840161</v>
      </c>
      <c r="DX264" s="130">
        <f t="shared" ref="DX264:DY264" si="1007">SUM(DX28:DX33)</f>
        <v>1717156</v>
      </c>
      <c r="DY264" s="130">
        <f t="shared" si="1007"/>
        <v>1678166</v>
      </c>
      <c r="DZ264" s="130">
        <f t="shared" ref="DZ264:EA264" si="1008">SUM(DZ28:DZ33)</f>
        <v>1834950</v>
      </c>
      <c r="EA264" s="130">
        <f t="shared" si="1008"/>
        <v>1645329</v>
      </c>
      <c r="EB264" s="130">
        <f t="shared" ref="EB264:EC264" si="1009">SUM(EB28:EB33)</f>
        <v>2265253</v>
      </c>
      <c r="EC264" s="130">
        <f t="shared" si="1009"/>
        <v>2420522</v>
      </c>
      <c r="ED264" s="130">
        <f t="shared" ref="ED264:EE264" si="1010">SUM(ED28:ED33)</f>
        <v>2555770</v>
      </c>
      <c r="EE264" s="130">
        <f t="shared" si="1010"/>
        <v>2776981</v>
      </c>
      <c r="EF264" s="130">
        <f t="shared" ref="EF264:EG264" si="1011">SUM(EF28:EF33)</f>
        <v>2339308</v>
      </c>
      <c r="EG264" s="130">
        <f t="shared" si="1011"/>
        <v>3411649</v>
      </c>
      <c r="EH264" s="130">
        <f t="shared" ref="EH264:EI264" si="1012">SUM(EH28:EH33)</f>
        <v>2811265</v>
      </c>
      <c r="EI264" s="130">
        <f t="shared" si="1012"/>
        <v>1429585</v>
      </c>
      <c r="EJ264" s="130">
        <f t="shared" ref="EJ264:EK264" si="1013">SUM(EJ28:EJ33)</f>
        <v>1685965</v>
      </c>
      <c r="EK264" s="130">
        <f t="shared" si="1013"/>
        <v>1406395</v>
      </c>
      <c r="EL264" s="130">
        <f t="shared" ref="EL264:EM264" si="1014">SUM(EL28:EL33)</f>
        <v>635846</v>
      </c>
      <c r="EM264" s="130">
        <f t="shared" si="1014"/>
        <v>1224180</v>
      </c>
      <c r="EN264" s="130">
        <f t="shared" ref="EN264:EO264" si="1015">SUM(EN28:EN33)</f>
        <v>1459124</v>
      </c>
      <c r="EO264" s="130">
        <f t="shared" si="1015"/>
        <v>2921928</v>
      </c>
      <c r="EP264" s="130">
        <f t="shared" ref="EP264:EQ264" si="1016">SUM(EP28:EP33)</f>
        <v>2746969</v>
      </c>
      <c r="EQ264" s="130">
        <f t="shared" si="1016"/>
        <v>2674976</v>
      </c>
      <c r="ER264" s="130">
        <f t="shared" ref="ER264:ES264" si="1017">SUM(ER28:ER33)</f>
        <v>3241758</v>
      </c>
      <c r="ES264" s="130">
        <f t="shared" si="1017"/>
        <v>4265279</v>
      </c>
      <c r="ET264" s="130">
        <f t="shared" ref="ET264:EU264" si="1018">SUM(ET28:ET33)</f>
        <v>2389629</v>
      </c>
      <c r="EU264" s="130">
        <f t="shared" si="1018"/>
        <v>1995254</v>
      </c>
      <c r="EV264" s="130">
        <f t="shared" ref="EV264:EW264" si="1019">SUM(EV28:EV33)</f>
        <v>2399699</v>
      </c>
      <c r="EW264" s="130">
        <f t="shared" si="1019"/>
        <v>1916125</v>
      </c>
      <c r="EX264" s="130">
        <f t="shared" ref="EX264:EY264" si="1020">SUM(EX28:EX33)</f>
        <v>1593521</v>
      </c>
      <c r="EY264" s="130">
        <f t="shared" si="1020"/>
        <v>1333655</v>
      </c>
      <c r="EZ264" s="130">
        <f t="shared" ref="EZ264:FA264" si="1021">SUM(EZ28:EZ33)</f>
        <v>1834045</v>
      </c>
      <c r="FA264" s="130">
        <f t="shared" si="1021"/>
        <v>3109190</v>
      </c>
      <c r="FB264" s="130">
        <f t="shared" ref="FB264:FC264" si="1022">SUM(FB28:FB33)</f>
        <v>2955910</v>
      </c>
      <c r="FC264" s="130">
        <f t="shared" si="1022"/>
        <v>2514887</v>
      </c>
      <c r="FD264" s="130">
        <f t="shared" ref="FD264:FE264" si="1023">SUM(FD28:FD33)</f>
        <v>3500604</v>
      </c>
      <c r="FE264" s="130">
        <f t="shared" si="1023"/>
        <v>2736488</v>
      </c>
      <c r="FF264" s="130">
        <f t="shared" ref="FF264:FG264" si="1024">SUM(FF28:FF33)</f>
        <v>2172569</v>
      </c>
      <c r="FG264" s="130">
        <f t="shared" si="1024"/>
        <v>1719377</v>
      </c>
      <c r="FH264" s="130">
        <f t="shared" ref="FH264:FI264" si="1025">SUM(FH28:FH33)</f>
        <v>1193953</v>
      </c>
      <c r="FI264" s="130">
        <f t="shared" si="1025"/>
        <v>1038959</v>
      </c>
      <c r="FJ264" s="130">
        <f t="shared" ref="FJ264:FK264" si="1026">SUM(FJ28:FJ33)</f>
        <v>1845537</v>
      </c>
      <c r="FK264" s="130">
        <f t="shared" si="1026"/>
        <v>1615483</v>
      </c>
      <c r="FL264" s="130">
        <f t="shared" ref="FL264:FM264" si="1027">SUM(FL28:FL33)</f>
        <v>1850247</v>
      </c>
      <c r="FM264" s="130">
        <f t="shared" si="1027"/>
        <v>2570769</v>
      </c>
      <c r="FN264" s="130">
        <f t="shared" ref="FN264:FO264" si="1028">SUM(FN28:FN33)</f>
        <v>2121605</v>
      </c>
      <c r="FO264" s="130">
        <f t="shared" si="1028"/>
        <v>3582598</v>
      </c>
      <c r="FP264" s="130">
        <f t="shared" ref="FP264:FQ264" si="1029">SUM(FP28:FP33)</f>
        <v>2914493</v>
      </c>
      <c r="FQ264" s="130">
        <f t="shared" si="1029"/>
        <v>2939806</v>
      </c>
      <c r="FR264" s="130">
        <f t="shared" ref="FR264:FS264" si="1030">SUM(FR28:FR33)</f>
        <v>2813767</v>
      </c>
      <c r="FS264" s="130">
        <f t="shared" si="1030"/>
        <v>2696081</v>
      </c>
      <c r="FT264" s="130">
        <f t="shared" ref="FT264:FU264" si="1031">SUM(FT28:FT33)</f>
        <v>1187915</v>
      </c>
      <c r="FU264" s="130">
        <f t="shared" si="1031"/>
        <v>1803146</v>
      </c>
      <c r="FV264" s="130">
        <f t="shared" ref="FV264:FW264" si="1032">SUM(FV28:FV33)</f>
        <v>1312872</v>
      </c>
      <c r="FW264" s="130">
        <f t="shared" si="1032"/>
        <v>2454520</v>
      </c>
      <c r="FX264" s="130">
        <f t="shared" ref="FX264:FY264" si="1033">SUM(FX28:FX33)</f>
        <v>1644462</v>
      </c>
      <c r="FY264" s="130">
        <f t="shared" si="1033"/>
        <v>2395364</v>
      </c>
      <c r="FZ264" s="130">
        <f t="shared" ref="FZ264:GA264" si="1034">SUM(FZ28:FZ33)</f>
        <v>1908018</v>
      </c>
      <c r="GA264" s="130">
        <f t="shared" si="1034"/>
        <v>3252981</v>
      </c>
      <c r="GB264" s="130">
        <f t="shared" ref="GB264:GC264" si="1035">SUM(GB28:GB33)</f>
        <v>2234367</v>
      </c>
      <c r="GC264" s="130">
        <f t="shared" si="1035"/>
        <v>2755480</v>
      </c>
      <c r="GD264" s="130">
        <f t="shared" ref="GD264:GE264" si="1036">SUM(GD28:GD33)</f>
        <v>2308093</v>
      </c>
      <c r="GE264" s="130">
        <f t="shared" si="1036"/>
        <v>1584002</v>
      </c>
      <c r="GF264" s="130">
        <f t="shared" ref="GF264:GG264" si="1037">SUM(GF28:GF33)</f>
        <v>1514400</v>
      </c>
      <c r="GG264" s="130">
        <f t="shared" si="1037"/>
        <v>2148253</v>
      </c>
      <c r="GH264" s="130">
        <f t="shared" ref="GH264:GI264" si="1038">SUM(GH28:GH33)</f>
        <v>1284139</v>
      </c>
      <c r="GI264" s="130">
        <f t="shared" si="1038"/>
        <v>1661341</v>
      </c>
      <c r="GJ264" s="130">
        <f t="shared" ref="GJ264:GK264" si="1039">SUM(GJ28:GJ33)</f>
        <v>2192790</v>
      </c>
      <c r="GK264" s="130">
        <f t="shared" si="1039"/>
        <v>2503419</v>
      </c>
      <c r="GL264" s="130">
        <f t="shared" ref="GL264:GM264" si="1040">SUM(GL28:GL33)</f>
        <v>2660707</v>
      </c>
      <c r="GM264" s="130">
        <f t="shared" si="1040"/>
        <v>2877207</v>
      </c>
      <c r="GN264" s="121"/>
      <c r="GO264" s="121"/>
      <c r="GP264" s="121"/>
      <c r="GQ264" s="121"/>
      <c r="GR264" s="120"/>
      <c r="GS264" s="120"/>
      <c r="GT264" s="120"/>
      <c r="GU264" s="120"/>
      <c r="GV264" s="120"/>
      <c r="GW264" s="120"/>
      <c r="GX264" s="120"/>
      <c r="GY264" s="120"/>
      <c r="GZ264" s="120"/>
      <c r="HA264" s="120"/>
      <c r="HB264" s="120"/>
      <c r="HC264" s="120"/>
      <c r="HD264" s="120"/>
      <c r="HE264" s="120"/>
      <c r="HF264" s="120"/>
      <c r="HG264" s="120"/>
      <c r="HH264" s="120"/>
      <c r="HI264" s="120"/>
      <c r="HJ264" s="120"/>
      <c r="HK264" s="120"/>
      <c r="HL264" s="120"/>
      <c r="HM264" s="120"/>
      <c r="HN264" s="120"/>
    </row>
    <row r="265" spans="1:222" ht="15.75" x14ac:dyDescent="0.25">
      <c r="A265" s="38" t="s">
        <v>40</v>
      </c>
      <c r="B265" s="45" t="s">
        <v>305</v>
      </c>
      <c r="C265" s="45" t="s">
        <v>305</v>
      </c>
      <c r="D265" s="130">
        <f t="shared" ref="D265:AI265" si="1041">SUM(D21:D27)</f>
        <v>301240</v>
      </c>
      <c r="E265" s="130">
        <f t="shared" si="1041"/>
        <v>237644</v>
      </c>
      <c r="F265" s="130">
        <f t="shared" si="1041"/>
        <v>312031</v>
      </c>
      <c r="G265" s="130">
        <f t="shared" si="1041"/>
        <v>223230</v>
      </c>
      <c r="H265" s="130">
        <f t="shared" si="1041"/>
        <v>220405</v>
      </c>
      <c r="I265" s="130">
        <f t="shared" si="1041"/>
        <v>172096</v>
      </c>
      <c r="J265" s="130">
        <f t="shared" si="1041"/>
        <v>315037</v>
      </c>
      <c r="K265" s="130">
        <f t="shared" si="1041"/>
        <v>438789</v>
      </c>
      <c r="L265" s="130">
        <f t="shared" si="1041"/>
        <v>469406</v>
      </c>
      <c r="M265" s="130">
        <f t="shared" si="1041"/>
        <v>643202</v>
      </c>
      <c r="N265" s="130">
        <f t="shared" si="1041"/>
        <v>602947</v>
      </c>
      <c r="O265" s="130">
        <f t="shared" si="1041"/>
        <v>441973</v>
      </c>
      <c r="P265" s="130">
        <f t="shared" si="1041"/>
        <v>584917</v>
      </c>
      <c r="Q265" s="130">
        <f t="shared" si="1041"/>
        <v>538208</v>
      </c>
      <c r="R265" s="130">
        <f t="shared" si="1041"/>
        <v>375536</v>
      </c>
      <c r="S265" s="130">
        <f t="shared" si="1041"/>
        <v>460140</v>
      </c>
      <c r="T265" s="130">
        <f t="shared" si="1041"/>
        <v>749504</v>
      </c>
      <c r="U265" s="130">
        <f t="shared" si="1041"/>
        <v>496276</v>
      </c>
      <c r="V265" s="130">
        <f t="shared" si="1041"/>
        <v>402412</v>
      </c>
      <c r="W265" s="130">
        <f t="shared" si="1041"/>
        <v>451612</v>
      </c>
      <c r="X265" s="130">
        <f t="shared" si="1041"/>
        <v>728786</v>
      </c>
      <c r="Y265" s="130">
        <f t="shared" si="1041"/>
        <v>876780</v>
      </c>
      <c r="Z265" s="130">
        <f t="shared" si="1041"/>
        <v>887668</v>
      </c>
      <c r="AA265" s="130">
        <f t="shared" si="1041"/>
        <v>1272824</v>
      </c>
      <c r="AB265" s="130">
        <f t="shared" si="1041"/>
        <v>978215</v>
      </c>
      <c r="AC265" s="130">
        <f t="shared" si="1041"/>
        <v>864993</v>
      </c>
      <c r="AD265" s="130">
        <f t="shared" si="1041"/>
        <v>615878</v>
      </c>
      <c r="AE265" s="130">
        <f t="shared" si="1041"/>
        <v>868644</v>
      </c>
      <c r="AF265" s="130">
        <f t="shared" si="1041"/>
        <v>849171</v>
      </c>
      <c r="AG265" s="130">
        <f t="shared" si="1041"/>
        <v>1018004</v>
      </c>
      <c r="AH265" s="130">
        <f t="shared" si="1041"/>
        <v>734940</v>
      </c>
      <c r="AI265" s="130">
        <f t="shared" si="1041"/>
        <v>881577</v>
      </c>
      <c r="AJ265" s="130">
        <f t="shared" ref="AJ265:BO265" si="1042">SUM(AJ21:AJ27)</f>
        <v>1353120</v>
      </c>
      <c r="AK265" s="130">
        <f t="shared" si="1042"/>
        <v>1289971</v>
      </c>
      <c r="AL265" s="130">
        <f t="shared" si="1042"/>
        <v>1551895</v>
      </c>
      <c r="AM265" s="130">
        <f t="shared" si="1042"/>
        <v>2045203</v>
      </c>
      <c r="AN265" s="130">
        <f t="shared" si="1042"/>
        <v>1730454</v>
      </c>
      <c r="AO265" s="130">
        <f t="shared" si="1042"/>
        <v>1610994</v>
      </c>
      <c r="AP265" s="130">
        <f t="shared" si="1042"/>
        <v>1755625</v>
      </c>
      <c r="AQ265" s="130">
        <f t="shared" si="1042"/>
        <v>1756139</v>
      </c>
      <c r="AR265" s="130">
        <f t="shared" si="1042"/>
        <v>1590201</v>
      </c>
      <c r="AS265" s="130">
        <f t="shared" si="1042"/>
        <v>1424515</v>
      </c>
      <c r="AT265" s="130">
        <f t="shared" si="1042"/>
        <v>853191</v>
      </c>
      <c r="AU265" s="130">
        <f t="shared" si="1042"/>
        <v>1164060</v>
      </c>
      <c r="AV265" s="130">
        <f t="shared" si="1042"/>
        <v>1589401</v>
      </c>
      <c r="AW265" s="130">
        <f t="shared" si="1042"/>
        <v>2676657</v>
      </c>
      <c r="AX265" s="130">
        <f t="shared" si="1042"/>
        <v>2027710</v>
      </c>
      <c r="AY265" s="130">
        <f t="shared" si="1042"/>
        <v>2828023</v>
      </c>
      <c r="AZ265" s="130">
        <f t="shared" si="1042"/>
        <v>2962907</v>
      </c>
      <c r="BA265" s="130">
        <f t="shared" si="1042"/>
        <v>3011130</v>
      </c>
      <c r="BB265" s="130">
        <f t="shared" si="1042"/>
        <v>2052309</v>
      </c>
      <c r="BC265" s="130">
        <f t="shared" si="1042"/>
        <v>1510858</v>
      </c>
      <c r="BD265" s="130">
        <f t="shared" si="1042"/>
        <v>1473401</v>
      </c>
      <c r="BE265" s="130">
        <f t="shared" si="1042"/>
        <v>812898</v>
      </c>
      <c r="BF265" s="130">
        <f t="shared" si="1042"/>
        <v>1214187</v>
      </c>
      <c r="BG265" s="130">
        <f t="shared" si="1042"/>
        <v>2098323</v>
      </c>
      <c r="BH265" s="130">
        <f t="shared" si="1042"/>
        <v>797157</v>
      </c>
      <c r="BI265" s="130">
        <f t="shared" si="1042"/>
        <v>2920846</v>
      </c>
      <c r="BJ265" s="130">
        <f t="shared" si="1042"/>
        <v>2325906</v>
      </c>
      <c r="BK265" s="130">
        <f t="shared" si="1042"/>
        <v>3530036</v>
      </c>
      <c r="BL265" s="130">
        <f t="shared" si="1042"/>
        <v>3455330</v>
      </c>
      <c r="BM265" s="130">
        <f t="shared" si="1042"/>
        <v>2369079</v>
      </c>
      <c r="BN265" s="130">
        <f t="shared" si="1042"/>
        <v>2869022</v>
      </c>
      <c r="BO265" s="130">
        <f t="shared" si="1042"/>
        <v>1837450</v>
      </c>
      <c r="BP265" s="130">
        <f t="shared" ref="BP265:CU265" si="1043">SUM(BP21:BP27)</f>
        <v>2873975</v>
      </c>
      <c r="BQ265" s="130">
        <f t="shared" si="1043"/>
        <v>1996616</v>
      </c>
      <c r="BR265" s="130">
        <f t="shared" si="1043"/>
        <v>2401031</v>
      </c>
      <c r="BS265" s="130">
        <f t="shared" si="1043"/>
        <v>2104979</v>
      </c>
      <c r="BT265" s="130">
        <f t="shared" si="1043"/>
        <v>1957186</v>
      </c>
      <c r="BU265" s="130">
        <f t="shared" si="1043"/>
        <v>2116764</v>
      </c>
      <c r="BV265" s="130">
        <f t="shared" si="1043"/>
        <v>4080769</v>
      </c>
      <c r="BW265" s="130">
        <f t="shared" si="1043"/>
        <v>4656559</v>
      </c>
      <c r="BX265" s="130">
        <f t="shared" si="1043"/>
        <v>3966272</v>
      </c>
      <c r="BY265" s="130">
        <f t="shared" si="1043"/>
        <v>3249573</v>
      </c>
      <c r="BZ265" s="130">
        <f t="shared" si="1043"/>
        <v>2522662</v>
      </c>
      <c r="CA265" s="130">
        <f t="shared" si="1043"/>
        <v>2396154</v>
      </c>
      <c r="CB265" s="130">
        <f t="shared" si="1043"/>
        <v>2395095</v>
      </c>
      <c r="CC265" s="130">
        <f t="shared" si="1043"/>
        <v>1371290</v>
      </c>
      <c r="CD265" s="130">
        <f t="shared" si="1043"/>
        <v>1971615</v>
      </c>
      <c r="CE265" s="130">
        <f t="shared" si="1043"/>
        <v>2455868</v>
      </c>
      <c r="CF265" s="130">
        <f t="shared" si="1043"/>
        <v>2359387</v>
      </c>
      <c r="CG265" s="130">
        <f t="shared" si="1043"/>
        <v>2427799</v>
      </c>
      <c r="CH265" s="130">
        <f t="shared" si="1043"/>
        <v>3092559</v>
      </c>
      <c r="CI265" s="130">
        <f t="shared" si="1043"/>
        <v>2870368</v>
      </c>
      <c r="CJ265" s="130">
        <f t="shared" si="1043"/>
        <v>2841212</v>
      </c>
      <c r="CK265" s="130">
        <f t="shared" si="1043"/>
        <v>3455577</v>
      </c>
      <c r="CL265" s="130">
        <f t="shared" si="1043"/>
        <v>3116653</v>
      </c>
      <c r="CM265" s="130">
        <f t="shared" si="1043"/>
        <v>2120767</v>
      </c>
      <c r="CN265" s="130">
        <f t="shared" si="1043"/>
        <v>2205486</v>
      </c>
      <c r="CO265" s="130">
        <f t="shared" si="1043"/>
        <v>2593029</v>
      </c>
      <c r="CP265" s="130">
        <f t="shared" si="1043"/>
        <v>2040397</v>
      </c>
      <c r="CQ265" s="130">
        <f t="shared" si="1043"/>
        <v>2021637</v>
      </c>
      <c r="CR265" s="130">
        <f t="shared" si="1043"/>
        <v>2605570</v>
      </c>
      <c r="CS265" s="130">
        <f t="shared" si="1043"/>
        <v>4261683</v>
      </c>
      <c r="CT265" s="130">
        <f t="shared" si="1043"/>
        <v>4027966</v>
      </c>
      <c r="CU265" s="130">
        <f t="shared" si="1043"/>
        <v>4518000</v>
      </c>
      <c r="CV265" s="130">
        <f t="shared" ref="CV265:DJ265" si="1044">SUM(CV21:CV27)</f>
        <v>4972971</v>
      </c>
      <c r="CW265" s="130">
        <f t="shared" si="1044"/>
        <v>3925482</v>
      </c>
      <c r="CX265" s="130">
        <f t="shared" si="1044"/>
        <v>3761183</v>
      </c>
      <c r="CY265" s="130">
        <f t="shared" si="1044"/>
        <v>3224372</v>
      </c>
      <c r="CZ265" s="130">
        <f t="shared" si="1044"/>
        <v>2252011</v>
      </c>
      <c r="DA265" s="130">
        <f t="shared" si="1044"/>
        <v>1888404</v>
      </c>
      <c r="DB265" s="130">
        <f t="shared" si="1044"/>
        <v>1526706</v>
      </c>
      <c r="DC265" s="130">
        <f t="shared" si="1044"/>
        <v>2426889</v>
      </c>
      <c r="DD265" s="130">
        <f t="shared" si="1044"/>
        <v>3560859</v>
      </c>
      <c r="DE265" s="130">
        <f t="shared" si="1044"/>
        <v>3972596</v>
      </c>
      <c r="DF265" s="130">
        <f t="shared" si="1044"/>
        <v>4714303</v>
      </c>
      <c r="DG265" s="130">
        <f t="shared" si="1044"/>
        <v>4430289</v>
      </c>
      <c r="DH265" s="130">
        <f t="shared" si="1044"/>
        <v>4098131</v>
      </c>
      <c r="DI265" s="130">
        <f t="shared" si="1044"/>
        <v>3648066</v>
      </c>
      <c r="DJ265" s="130">
        <f t="shared" si="1044"/>
        <v>4604081</v>
      </c>
      <c r="DK265" s="130">
        <f t="shared" ref="DK265:DL265" si="1045">SUM(DK21:DK27)</f>
        <v>3061574</v>
      </c>
      <c r="DL265" s="130">
        <f t="shared" si="1045"/>
        <v>2048252</v>
      </c>
      <c r="DM265" s="130">
        <f t="shared" ref="DM265:DN265" si="1046">SUM(DM21:DM27)</f>
        <v>2695412</v>
      </c>
      <c r="DN265" s="130">
        <f t="shared" si="1046"/>
        <v>2094729</v>
      </c>
      <c r="DO265" s="130">
        <f t="shared" ref="DO265:DP265" si="1047">SUM(DO21:DO27)</f>
        <v>3319265</v>
      </c>
      <c r="DP265" s="130">
        <f t="shared" si="1047"/>
        <v>3527713</v>
      </c>
      <c r="DQ265" s="130">
        <f t="shared" ref="DQ265:DR265" si="1048">SUM(DQ21:DQ27)</f>
        <v>4184447</v>
      </c>
      <c r="DR265" s="130">
        <f t="shared" si="1048"/>
        <v>3618039</v>
      </c>
      <c r="DS265" s="130">
        <f t="shared" ref="DS265:DT265" si="1049">SUM(DS21:DS27)</f>
        <v>4826415</v>
      </c>
      <c r="DT265" s="130">
        <f t="shared" si="1049"/>
        <v>5178869</v>
      </c>
      <c r="DU265" s="130">
        <f t="shared" ref="DU265" si="1050">SUM(DU21:DU27)</f>
        <v>6209094</v>
      </c>
      <c r="DV265" s="130">
        <f t="shared" ref="DV265:DW265" si="1051">SUM(DV21:DV27)</f>
        <v>4918488</v>
      </c>
      <c r="DW265" s="130">
        <f t="shared" si="1051"/>
        <v>2797171</v>
      </c>
      <c r="DX265" s="130">
        <f t="shared" ref="DX265:DY265" si="1052">SUM(DX21:DX27)</f>
        <v>2699577</v>
      </c>
      <c r="DY265" s="130">
        <f t="shared" si="1052"/>
        <v>3007741</v>
      </c>
      <c r="DZ265" s="130">
        <f t="shared" ref="DZ265:EA265" si="1053">SUM(DZ21:DZ27)</f>
        <v>2789609</v>
      </c>
      <c r="EA265" s="130">
        <f t="shared" si="1053"/>
        <v>3000412</v>
      </c>
      <c r="EB265" s="130">
        <f t="shared" ref="EB265:EC265" si="1054">SUM(EB21:EB27)</f>
        <v>3375473</v>
      </c>
      <c r="EC265" s="130">
        <f t="shared" si="1054"/>
        <v>4889315</v>
      </c>
      <c r="ED265" s="130">
        <f t="shared" ref="ED265:EE265" si="1055">SUM(ED21:ED27)</f>
        <v>4248665</v>
      </c>
      <c r="EE265" s="130">
        <f t="shared" si="1055"/>
        <v>4500024</v>
      </c>
      <c r="EF265" s="130">
        <f t="shared" ref="EF265:EG265" si="1056">SUM(EF21:EF27)</f>
        <v>4297138</v>
      </c>
      <c r="EG265" s="130">
        <f t="shared" si="1056"/>
        <v>4683965</v>
      </c>
      <c r="EH265" s="130">
        <f t="shared" ref="EH265:EI265" si="1057">SUM(EH21:EH27)</f>
        <v>3798372</v>
      </c>
      <c r="EI265" s="130">
        <f t="shared" si="1057"/>
        <v>2419238</v>
      </c>
      <c r="EJ265" s="130">
        <f t="shared" ref="EJ265:EK265" si="1058">SUM(EJ21:EJ27)</f>
        <v>2756080</v>
      </c>
      <c r="EK265" s="130">
        <f t="shared" si="1058"/>
        <v>1714478</v>
      </c>
      <c r="EL265" s="130">
        <f t="shared" ref="EL265:EM265" si="1059">SUM(EL21:EL27)</f>
        <v>1765254</v>
      </c>
      <c r="EM265" s="130">
        <f t="shared" si="1059"/>
        <v>2702215</v>
      </c>
      <c r="EN265" s="130">
        <f t="shared" ref="EN265:EO265" si="1060">SUM(EN21:EN27)</f>
        <v>2245014</v>
      </c>
      <c r="EO265" s="130">
        <f t="shared" si="1060"/>
        <v>4582600</v>
      </c>
      <c r="EP265" s="130">
        <f t="shared" ref="EP265:EQ265" si="1061">SUM(EP21:EP27)</f>
        <v>4215163</v>
      </c>
      <c r="EQ265" s="130">
        <f t="shared" si="1061"/>
        <v>4557165</v>
      </c>
      <c r="ER265" s="130">
        <f t="shared" ref="ER265:ES265" si="1062">SUM(ER21:ER27)</f>
        <v>4014486</v>
      </c>
      <c r="ES265" s="130">
        <f t="shared" si="1062"/>
        <v>5857972</v>
      </c>
      <c r="ET265" s="130">
        <f t="shared" ref="ET265:EU265" si="1063">SUM(ET21:ET27)</f>
        <v>3303812</v>
      </c>
      <c r="EU265" s="130">
        <f t="shared" si="1063"/>
        <v>3287984</v>
      </c>
      <c r="EV265" s="130">
        <f t="shared" ref="EV265:EW265" si="1064">SUM(EV21:EV27)</f>
        <v>2779256</v>
      </c>
      <c r="EW265" s="130">
        <f t="shared" si="1064"/>
        <v>2478512</v>
      </c>
      <c r="EX265" s="130">
        <f t="shared" ref="EX265:EY265" si="1065">SUM(EX21:EX27)</f>
        <v>2079762</v>
      </c>
      <c r="EY265" s="130">
        <f t="shared" si="1065"/>
        <v>1716980</v>
      </c>
      <c r="EZ265" s="130">
        <f t="shared" ref="EZ265:FA265" si="1066">SUM(EZ21:EZ27)</f>
        <v>2758591</v>
      </c>
      <c r="FA265" s="130">
        <f t="shared" si="1066"/>
        <v>4533807</v>
      </c>
      <c r="FB265" s="130">
        <f t="shared" ref="FB265:FC265" si="1067">SUM(FB21:FB27)</f>
        <v>4751441</v>
      </c>
      <c r="FC265" s="130">
        <f t="shared" si="1067"/>
        <v>4335408</v>
      </c>
      <c r="FD265" s="130">
        <f t="shared" ref="FD265:FE265" si="1068">SUM(FD21:FD27)</f>
        <v>5198792</v>
      </c>
      <c r="FE265" s="130">
        <f t="shared" si="1068"/>
        <v>3465802</v>
      </c>
      <c r="FF265" s="130">
        <f t="shared" ref="FF265:FG265" si="1069">SUM(FF21:FF27)</f>
        <v>4309259</v>
      </c>
      <c r="FG265" s="130">
        <f t="shared" si="1069"/>
        <v>3017627</v>
      </c>
      <c r="FH265" s="130">
        <f t="shared" ref="FH265:FI265" si="1070">SUM(FH21:FH27)</f>
        <v>2236402</v>
      </c>
      <c r="FI265" s="130">
        <f t="shared" si="1070"/>
        <v>2242371</v>
      </c>
      <c r="FJ265" s="130">
        <f t="shared" ref="FJ265:FK265" si="1071">SUM(FJ21:FJ27)</f>
        <v>3652429</v>
      </c>
      <c r="FK265" s="130">
        <f t="shared" si="1071"/>
        <v>2747465</v>
      </c>
      <c r="FL265" s="130">
        <f t="shared" ref="FL265:FM265" si="1072">SUM(FL21:FL27)</f>
        <v>2602527</v>
      </c>
      <c r="FM265" s="130">
        <f t="shared" si="1072"/>
        <v>3997376</v>
      </c>
      <c r="FN265" s="130">
        <f t="shared" ref="FN265:FO265" si="1073">SUM(FN21:FN27)</f>
        <v>4725044</v>
      </c>
      <c r="FO265" s="130">
        <f t="shared" si="1073"/>
        <v>5802890</v>
      </c>
      <c r="FP265" s="130">
        <f t="shared" ref="FP265:FQ265" si="1074">SUM(FP21:FP27)</f>
        <v>5018725</v>
      </c>
      <c r="FQ265" s="130">
        <f t="shared" si="1074"/>
        <v>4314346</v>
      </c>
      <c r="FR265" s="130">
        <f t="shared" ref="FR265:FS265" si="1075">SUM(FR21:FR27)</f>
        <v>3954953</v>
      </c>
      <c r="FS265" s="130">
        <f t="shared" si="1075"/>
        <v>4464360</v>
      </c>
      <c r="FT265" s="130">
        <f t="shared" ref="FT265:FU265" si="1076">SUM(FT21:FT27)</f>
        <v>2119635</v>
      </c>
      <c r="FU265" s="130">
        <f t="shared" si="1076"/>
        <v>2352193</v>
      </c>
      <c r="FV265" s="130">
        <f t="shared" ref="FV265:FW265" si="1077">SUM(FV21:FV27)</f>
        <v>2168215</v>
      </c>
      <c r="FW265" s="130">
        <f t="shared" si="1077"/>
        <v>3404116</v>
      </c>
      <c r="FX265" s="130">
        <f t="shared" ref="FX265:FY265" si="1078">SUM(FX21:FX27)</f>
        <v>3088923</v>
      </c>
      <c r="FY265" s="130">
        <f t="shared" si="1078"/>
        <v>3262215</v>
      </c>
      <c r="FZ265" s="130">
        <f t="shared" ref="FZ265:GA265" si="1079">SUM(FZ21:FZ27)</f>
        <v>3121562</v>
      </c>
      <c r="GA265" s="130">
        <f t="shared" si="1079"/>
        <v>4936623</v>
      </c>
      <c r="GB265" s="130">
        <f t="shared" ref="GB265:GC265" si="1080">SUM(GB21:GB27)</f>
        <v>3517289</v>
      </c>
      <c r="GC265" s="130">
        <f t="shared" si="1080"/>
        <v>3904026</v>
      </c>
      <c r="GD265" s="130">
        <f t="shared" ref="GD265:GE265" si="1081">SUM(GD21:GD27)</f>
        <v>2764078</v>
      </c>
      <c r="GE265" s="130">
        <f t="shared" si="1081"/>
        <v>2396602</v>
      </c>
      <c r="GF265" s="130">
        <f t="shared" ref="GF265:GG265" si="1082">SUM(GF21:GF27)</f>
        <v>2950134</v>
      </c>
      <c r="GG265" s="130">
        <f t="shared" si="1082"/>
        <v>3448303</v>
      </c>
      <c r="GH265" s="130">
        <f t="shared" ref="GH265:GI265" si="1083">SUM(GH21:GH27)</f>
        <v>1892716</v>
      </c>
      <c r="GI265" s="130">
        <f t="shared" si="1083"/>
        <v>2662357</v>
      </c>
      <c r="GJ265" s="130">
        <f t="shared" ref="GJ265:GK265" si="1084">SUM(GJ21:GJ27)</f>
        <v>3902416</v>
      </c>
      <c r="GK265" s="130">
        <f t="shared" si="1084"/>
        <v>4069585</v>
      </c>
      <c r="GL265" s="130">
        <f t="shared" ref="GL265:GM265" si="1085">SUM(GL21:GL27)</f>
        <v>4877801</v>
      </c>
      <c r="GM265" s="130">
        <f t="shared" si="1085"/>
        <v>4795324</v>
      </c>
      <c r="GN265" s="121"/>
      <c r="GO265" s="121"/>
      <c r="GP265" s="121"/>
      <c r="GQ265" s="121"/>
      <c r="GR265" s="120"/>
      <c r="GS265" s="120"/>
      <c r="GT265" s="120"/>
      <c r="GU265" s="120"/>
      <c r="GV265" s="120"/>
      <c r="GW265" s="120"/>
      <c r="GX265" s="120"/>
      <c r="GY265" s="120"/>
      <c r="GZ265" s="120"/>
      <c r="HA265" s="120"/>
      <c r="HB265" s="120"/>
      <c r="HC265" s="120"/>
      <c r="HD265" s="120"/>
      <c r="HE265" s="120"/>
      <c r="HF265" s="120"/>
      <c r="HG265" s="120"/>
      <c r="HH265" s="120"/>
      <c r="HI265" s="120"/>
      <c r="HJ265" s="120"/>
      <c r="HK265" s="120"/>
      <c r="HL265" s="120"/>
      <c r="HM265" s="120"/>
      <c r="HN265" s="120"/>
    </row>
    <row r="266" spans="1:222" ht="15.75" x14ac:dyDescent="0.25">
      <c r="A266" s="38" t="s">
        <v>2</v>
      </c>
      <c r="B266" s="45" t="s">
        <v>305</v>
      </c>
      <c r="C266" s="45" t="s">
        <v>305</v>
      </c>
      <c r="D266" s="130">
        <f t="shared" ref="D266:AI266" si="1086">SUM(D8:D20)</f>
        <v>149089</v>
      </c>
      <c r="E266" s="130">
        <f t="shared" si="1086"/>
        <v>109700</v>
      </c>
      <c r="F266" s="130">
        <f t="shared" si="1086"/>
        <v>141661</v>
      </c>
      <c r="G266" s="130">
        <f t="shared" si="1086"/>
        <v>163779</v>
      </c>
      <c r="H266" s="130">
        <f t="shared" si="1086"/>
        <v>93456</v>
      </c>
      <c r="I266" s="130">
        <f t="shared" si="1086"/>
        <v>59347</v>
      </c>
      <c r="J266" s="130">
        <f t="shared" si="1086"/>
        <v>120943</v>
      </c>
      <c r="K266" s="130">
        <f t="shared" si="1086"/>
        <v>124733</v>
      </c>
      <c r="L266" s="130">
        <f t="shared" si="1086"/>
        <v>161371</v>
      </c>
      <c r="M266" s="130">
        <f t="shared" si="1086"/>
        <v>209422</v>
      </c>
      <c r="N266" s="130">
        <f t="shared" si="1086"/>
        <v>229095</v>
      </c>
      <c r="O266" s="130">
        <f t="shared" si="1086"/>
        <v>104475</v>
      </c>
      <c r="P266" s="130">
        <f t="shared" si="1086"/>
        <v>183797</v>
      </c>
      <c r="Q266" s="130">
        <f t="shared" si="1086"/>
        <v>234652</v>
      </c>
      <c r="R266" s="130">
        <f t="shared" si="1086"/>
        <v>171155</v>
      </c>
      <c r="S266" s="130">
        <f t="shared" si="1086"/>
        <v>176116</v>
      </c>
      <c r="T266" s="130">
        <f t="shared" si="1086"/>
        <v>166786</v>
      </c>
      <c r="U266" s="130">
        <f t="shared" si="1086"/>
        <v>163350</v>
      </c>
      <c r="V266" s="130">
        <f t="shared" si="1086"/>
        <v>140931</v>
      </c>
      <c r="W266" s="130">
        <f t="shared" si="1086"/>
        <v>173849</v>
      </c>
      <c r="X266" s="130">
        <f t="shared" si="1086"/>
        <v>242384</v>
      </c>
      <c r="Y266" s="130">
        <f t="shared" si="1086"/>
        <v>288970</v>
      </c>
      <c r="Z266" s="130">
        <f t="shared" si="1086"/>
        <v>243405</v>
      </c>
      <c r="AA266" s="130">
        <f t="shared" si="1086"/>
        <v>329596</v>
      </c>
      <c r="AB266" s="130">
        <f t="shared" si="1086"/>
        <v>326275</v>
      </c>
      <c r="AC266" s="130">
        <f t="shared" si="1086"/>
        <v>249469</v>
      </c>
      <c r="AD266" s="130">
        <f t="shared" si="1086"/>
        <v>218275</v>
      </c>
      <c r="AE266" s="130">
        <f t="shared" si="1086"/>
        <v>148945</v>
      </c>
      <c r="AF266" s="130">
        <f t="shared" si="1086"/>
        <v>143194</v>
      </c>
      <c r="AG266" s="130">
        <f t="shared" si="1086"/>
        <v>126784</v>
      </c>
      <c r="AH266" s="130">
        <f t="shared" si="1086"/>
        <v>147810</v>
      </c>
      <c r="AI266" s="130">
        <f t="shared" si="1086"/>
        <v>132785</v>
      </c>
      <c r="AJ266" s="130">
        <f t="shared" ref="AJ266:BO266" si="1087">SUM(AJ8:AJ20)</f>
        <v>189155</v>
      </c>
      <c r="AK266" s="130">
        <f t="shared" si="1087"/>
        <v>216907</v>
      </c>
      <c r="AL266" s="130">
        <f t="shared" si="1087"/>
        <v>259669</v>
      </c>
      <c r="AM266" s="130">
        <f t="shared" si="1087"/>
        <v>260786</v>
      </c>
      <c r="AN266" s="130">
        <f t="shared" si="1087"/>
        <v>252828</v>
      </c>
      <c r="AO266" s="130">
        <f t="shared" si="1087"/>
        <v>210548</v>
      </c>
      <c r="AP266" s="130">
        <f t="shared" si="1087"/>
        <v>114887</v>
      </c>
      <c r="AQ266" s="130">
        <f t="shared" si="1087"/>
        <v>160500</v>
      </c>
      <c r="AR266" s="130">
        <f t="shared" si="1087"/>
        <v>210849</v>
      </c>
      <c r="AS266" s="130">
        <f t="shared" si="1087"/>
        <v>97180</v>
      </c>
      <c r="AT266" s="130">
        <f t="shared" si="1087"/>
        <v>89618</v>
      </c>
      <c r="AU266" s="130">
        <f t="shared" si="1087"/>
        <v>111780</v>
      </c>
      <c r="AV266" s="130">
        <f t="shared" si="1087"/>
        <v>143286</v>
      </c>
      <c r="AW266" s="130">
        <f t="shared" si="1087"/>
        <v>207120</v>
      </c>
      <c r="AX266" s="130">
        <f t="shared" si="1087"/>
        <v>260541</v>
      </c>
      <c r="AY266" s="130">
        <f t="shared" si="1087"/>
        <v>307183</v>
      </c>
      <c r="AZ266" s="130">
        <f t="shared" si="1087"/>
        <v>344551</v>
      </c>
      <c r="BA266" s="130">
        <f t="shared" si="1087"/>
        <v>303850</v>
      </c>
      <c r="BB266" s="130">
        <f t="shared" si="1087"/>
        <v>327950</v>
      </c>
      <c r="BC266" s="130">
        <f t="shared" si="1087"/>
        <v>240500</v>
      </c>
      <c r="BD266" s="130">
        <f t="shared" si="1087"/>
        <v>164878</v>
      </c>
      <c r="BE266" s="130">
        <f t="shared" si="1087"/>
        <v>114036</v>
      </c>
      <c r="BF266" s="130">
        <f t="shared" si="1087"/>
        <v>79784</v>
      </c>
      <c r="BG266" s="130">
        <f t="shared" si="1087"/>
        <v>179661</v>
      </c>
      <c r="BH266" s="130">
        <f t="shared" si="1087"/>
        <v>112417</v>
      </c>
      <c r="BI266" s="130">
        <f t="shared" si="1087"/>
        <v>211899</v>
      </c>
      <c r="BJ266" s="130">
        <f t="shared" si="1087"/>
        <v>266402</v>
      </c>
      <c r="BK266" s="130">
        <f t="shared" si="1087"/>
        <v>296993</v>
      </c>
      <c r="BL266" s="130">
        <f t="shared" si="1087"/>
        <v>334958</v>
      </c>
      <c r="BM266" s="130">
        <f t="shared" si="1087"/>
        <v>255959</v>
      </c>
      <c r="BN266" s="130">
        <f t="shared" si="1087"/>
        <v>297945</v>
      </c>
      <c r="BO266" s="130">
        <f t="shared" si="1087"/>
        <v>233620</v>
      </c>
      <c r="BP266" s="130">
        <f t="shared" ref="BP266:CU266" si="1088">SUM(BP8:BP20)</f>
        <v>238968</v>
      </c>
      <c r="BQ266" s="130">
        <f t="shared" si="1088"/>
        <v>183391</v>
      </c>
      <c r="BR266" s="130">
        <f t="shared" si="1088"/>
        <v>206202</v>
      </c>
      <c r="BS266" s="130">
        <f t="shared" si="1088"/>
        <v>172074</v>
      </c>
      <c r="BT266" s="130">
        <f t="shared" si="1088"/>
        <v>94683</v>
      </c>
      <c r="BU266" s="130">
        <f t="shared" si="1088"/>
        <v>98284</v>
      </c>
      <c r="BV266" s="130">
        <f t="shared" si="1088"/>
        <v>277347</v>
      </c>
      <c r="BW266" s="130">
        <f t="shared" si="1088"/>
        <v>397365</v>
      </c>
      <c r="BX266" s="130">
        <f t="shared" si="1088"/>
        <v>331771</v>
      </c>
      <c r="BY266" s="130">
        <f t="shared" si="1088"/>
        <v>298625</v>
      </c>
      <c r="BZ266" s="130">
        <f t="shared" si="1088"/>
        <v>258160</v>
      </c>
      <c r="CA266" s="130">
        <f t="shared" si="1088"/>
        <v>198871</v>
      </c>
      <c r="CB266" s="130">
        <f t="shared" si="1088"/>
        <v>155960</v>
      </c>
      <c r="CC266" s="130">
        <f t="shared" si="1088"/>
        <v>73846</v>
      </c>
      <c r="CD266" s="130">
        <f t="shared" si="1088"/>
        <v>158008</v>
      </c>
      <c r="CE266" s="130">
        <f t="shared" si="1088"/>
        <v>168090</v>
      </c>
      <c r="CF266" s="130">
        <f t="shared" si="1088"/>
        <v>188810</v>
      </c>
      <c r="CG266" s="130">
        <f t="shared" si="1088"/>
        <v>157224</v>
      </c>
      <c r="CH266" s="130">
        <f t="shared" si="1088"/>
        <v>177288</v>
      </c>
      <c r="CI266" s="130">
        <f t="shared" si="1088"/>
        <v>207533</v>
      </c>
      <c r="CJ266" s="130">
        <f t="shared" si="1088"/>
        <v>246746</v>
      </c>
      <c r="CK266" s="130">
        <f t="shared" si="1088"/>
        <v>221680</v>
      </c>
      <c r="CL266" s="130">
        <f t="shared" si="1088"/>
        <v>289849</v>
      </c>
      <c r="CM266" s="130">
        <f t="shared" si="1088"/>
        <v>136345</v>
      </c>
      <c r="CN266" s="130">
        <f t="shared" si="1088"/>
        <v>105328</v>
      </c>
      <c r="CO266" s="130">
        <f t="shared" si="1088"/>
        <v>124934</v>
      </c>
      <c r="CP266" s="130">
        <f t="shared" si="1088"/>
        <v>132364</v>
      </c>
      <c r="CQ266" s="130">
        <f t="shared" si="1088"/>
        <v>185087</v>
      </c>
      <c r="CR266" s="130">
        <f t="shared" si="1088"/>
        <v>196523</v>
      </c>
      <c r="CS266" s="130">
        <f t="shared" si="1088"/>
        <v>271536</v>
      </c>
      <c r="CT266" s="130">
        <f t="shared" si="1088"/>
        <v>260846</v>
      </c>
      <c r="CU266" s="130">
        <f t="shared" si="1088"/>
        <v>275768</v>
      </c>
      <c r="CV266" s="130">
        <f t="shared" ref="CV266:DJ266" si="1089">SUM(CV8:CV20)</f>
        <v>255637</v>
      </c>
      <c r="CW266" s="130">
        <f t="shared" si="1089"/>
        <v>233313</v>
      </c>
      <c r="CX266" s="130">
        <f t="shared" si="1089"/>
        <v>184936</v>
      </c>
      <c r="CY266" s="130">
        <f t="shared" si="1089"/>
        <v>191261</v>
      </c>
      <c r="CZ266" s="130">
        <f t="shared" si="1089"/>
        <v>142864</v>
      </c>
      <c r="DA266" s="130">
        <f t="shared" si="1089"/>
        <v>92378</v>
      </c>
      <c r="DB266" s="130">
        <f t="shared" si="1089"/>
        <v>73003</v>
      </c>
      <c r="DC266" s="130">
        <f t="shared" si="1089"/>
        <v>114935</v>
      </c>
      <c r="DD266" s="130">
        <f t="shared" si="1089"/>
        <v>196544</v>
      </c>
      <c r="DE266" s="130">
        <f t="shared" si="1089"/>
        <v>271272</v>
      </c>
      <c r="DF266" s="130">
        <f t="shared" si="1089"/>
        <v>238743</v>
      </c>
      <c r="DG266" s="130">
        <f t="shared" si="1089"/>
        <v>296237</v>
      </c>
      <c r="DH266" s="130">
        <f t="shared" si="1089"/>
        <v>235515</v>
      </c>
      <c r="DI266" s="130">
        <f t="shared" si="1089"/>
        <v>231058</v>
      </c>
      <c r="DJ266" s="130">
        <f t="shared" si="1089"/>
        <v>294100</v>
      </c>
      <c r="DK266" s="130">
        <f t="shared" ref="DK266:DL266" si="1090">SUM(DK8:DK20)</f>
        <v>151350</v>
      </c>
      <c r="DL266" s="130">
        <f t="shared" si="1090"/>
        <v>108041</v>
      </c>
      <c r="DM266" s="130">
        <f t="shared" ref="DM266:DN266" si="1091">SUM(DM8:DM20)</f>
        <v>135256</v>
      </c>
      <c r="DN266" s="130">
        <f t="shared" si="1091"/>
        <v>143774</v>
      </c>
      <c r="DO266" s="130">
        <f t="shared" ref="DO266:DP266" si="1092">SUM(DO8:DO20)</f>
        <v>204539</v>
      </c>
      <c r="DP266" s="130">
        <f t="shared" si="1092"/>
        <v>230233</v>
      </c>
      <c r="DQ266" s="130">
        <f t="shared" ref="DQ266:DR266" si="1093">SUM(DQ8:DQ20)</f>
        <v>251673</v>
      </c>
      <c r="DR266" s="130">
        <f t="shared" si="1093"/>
        <v>173057</v>
      </c>
      <c r="DS266" s="130">
        <f t="shared" ref="DS266:DT266" si="1094">SUM(DS8:DS20)</f>
        <v>288307</v>
      </c>
      <c r="DT266" s="130">
        <f t="shared" si="1094"/>
        <v>325527</v>
      </c>
      <c r="DU266" s="130">
        <f t="shared" ref="DU266" si="1095">SUM(DU8:DU20)</f>
        <v>317445</v>
      </c>
      <c r="DV266" s="130">
        <f t="shared" ref="DV266:DW266" si="1096">SUM(DV8:DV20)</f>
        <v>324452</v>
      </c>
      <c r="DW266" s="130">
        <f t="shared" si="1096"/>
        <v>192578</v>
      </c>
      <c r="DX266" s="130">
        <f t="shared" ref="DX266:DY266" si="1097">SUM(DX8:DX20)</f>
        <v>154039</v>
      </c>
      <c r="DY266" s="130">
        <f t="shared" si="1097"/>
        <v>147921</v>
      </c>
      <c r="DZ266" s="130">
        <f t="shared" ref="DZ266:EA266" si="1098">SUM(DZ8:DZ20)</f>
        <v>187763</v>
      </c>
      <c r="EA266" s="130">
        <f t="shared" si="1098"/>
        <v>140349</v>
      </c>
      <c r="EB266" s="130">
        <f t="shared" ref="EB266:EC266" si="1099">SUM(EB8:EB20)</f>
        <v>170551</v>
      </c>
      <c r="EC266" s="130">
        <f t="shared" si="1099"/>
        <v>266930</v>
      </c>
      <c r="ED266" s="130">
        <f t="shared" ref="ED266:EE266" si="1100">SUM(ED8:ED20)</f>
        <v>308723</v>
      </c>
      <c r="EE266" s="130">
        <f t="shared" si="1100"/>
        <v>315686</v>
      </c>
      <c r="EF266" s="130">
        <f t="shared" ref="EF266:EG266" si="1101">SUM(EF8:EF20)</f>
        <v>253641</v>
      </c>
      <c r="EG266" s="130">
        <f t="shared" si="1101"/>
        <v>208582</v>
      </c>
      <c r="EH266" s="130">
        <f t="shared" ref="EH266:EI266" si="1102">SUM(EH8:EH20)</f>
        <v>261651</v>
      </c>
      <c r="EI266" s="130">
        <f t="shared" si="1102"/>
        <v>201939</v>
      </c>
      <c r="EJ266" s="130">
        <f t="shared" ref="EJ266:EK266" si="1103">SUM(EJ8:EJ20)</f>
        <v>168130</v>
      </c>
      <c r="EK266" s="130">
        <f t="shared" si="1103"/>
        <v>84477</v>
      </c>
      <c r="EL266" s="130">
        <f t="shared" ref="EL266:EM266" si="1104">SUM(EL8:EL20)</f>
        <v>80335</v>
      </c>
      <c r="EM266" s="130">
        <f t="shared" si="1104"/>
        <v>104857</v>
      </c>
      <c r="EN266" s="130">
        <f t="shared" ref="EN266:EO266" si="1105">SUM(EN8:EN20)</f>
        <v>90832</v>
      </c>
      <c r="EO266" s="130">
        <f t="shared" si="1105"/>
        <v>259295</v>
      </c>
      <c r="EP266" s="130">
        <f t="shared" ref="EP266:EQ266" si="1106">SUM(EP8:EP20)</f>
        <v>286363</v>
      </c>
      <c r="EQ266" s="130">
        <f t="shared" si="1106"/>
        <v>274629</v>
      </c>
      <c r="ER266" s="130">
        <f t="shared" ref="ER266:ES266" si="1107">SUM(ER8:ER20)</f>
        <v>260577</v>
      </c>
      <c r="ES266" s="130">
        <f t="shared" si="1107"/>
        <v>284530</v>
      </c>
      <c r="ET266" s="130">
        <f t="shared" ref="ET266:EU266" si="1108">SUM(ET8:ET20)</f>
        <v>233152</v>
      </c>
      <c r="EU266" s="130">
        <f t="shared" si="1108"/>
        <v>154875</v>
      </c>
      <c r="EV266" s="130">
        <f t="shared" ref="EV266:EW266" si="1109">SUM(EV8:EV20)</f>
        <v>165910</v>
      </c>
      <c r="EW266" s="130">
        <f t="shared" si="1109"/>
        <v>129844</v>
      </c>
      <c r="EX266" s="130">
        <f t="shared" ref="EX266:EY266" si="1110">SUM(EX8:EX20)</f>
        <v>121233</v>
      </c>
      <c r="EY266" s="130">
        <f t="shared" si="1110"/>
        <v>99075</v>
      </c>
      <c r="EZ266" s="130">
        <f t="shared" ref="EZ266:FA266" si="1111">SUM(EZ8:EZ20)</f>
        <v>91841</v>
      </c>
      <c r="FA266" s="130">
        <f t="shared" si="1111"/>
        <v>252849</v>
      </c>
      <c r="FB266" s="130">
        <f t="shared" ref="FB266:FC266" si="1112">SUM(FB8:FB20)</f>
        <v>306395</v>
      </c>
      <c r="FC266" s="130">
        <f t="shared" si="1112"/>
        <v>212908</v>
      </c>
      <c r="FD266" s="130">
        <f t="shared" ref="FD266:FE266" si="1113">SUM(FD8:FD20)</f>
        <v>306603</v>
      </c>
      <c r="FE266" s="130">
        <f t="shared" si="1113"/>
        <v>239391</v>
      </c>
      <c r="FF266" s="130">
        <f t="shared" ref="FF266:FG266" si="1114">SUM(FF8:FF20)</f>
        <v>185510</v>
      </c>
      <c r="FG266" s="130">
        <f t="shared" si="1114"/>
        <v>160894</v>
      </c>
      <c r="FH266" s="130">
        <f t="shared" ref="FH266:FI266" si="1115">SUM(FH8:FH20)</f>
        <v>89716</v>
      </c>
      <c r="FI266" s="130">
        <f t="shared" si="1115"/>
        <v>51128</v>
      </c>
      <c r="FJ266" s="130">
        <f t="shared" ref="FJ266:FK266" si="1116">SUM(FJ8:FJ20)</f>
        <v>136103</v>
      </c>
      <c r="FK266" s="130">
        <f t="shared" si="1116"/>
        <v>158879</v>
      </c>
      <c r="FL266" s="130">
        <f t="shared" ref="FL266:FM266" si="1117">SUM(FL8:FL20)</f>
        <v>161523</v>
      </c>
      <c r="FM266" s="130">
        <f t="shared" si="1117"/>
        <v>276483</v>
      </c>
      <c r="FN266" s="130">
        <f t="shared" ref="FN266:FO266" si="1118">SUM(FN8:FN20)</f>
        <v>240696</v>
      </c>
      <c r="FO266" s="130">
        <f t="shared" si="1118"/>
        <v>269727</v>
      </c>
      <c r="FP266" s="130">
        <f t="shared" ref="FP266:FQ266" si="1119">SUM(FP8:FP20)</f>
        <v>277256</v>
      </c>
      <c r="FQ266" s="130">
        <f t="shared" si="1119"/>
        <v>311523</v>
      </c>
      <c r="FR266" s="130">
        <f t="shared" ref="FR266:FS266" si="1120">SUM(FR8:FR20)</f>
        <v>255515</v>
      </c>
      <c r="FS266" s="130">
        <f t="shared" si="1120"/>
        <v>222798</v>
      </c>
      <c r="FT266" s="130">
        <f t="shared" ref="FT266:FU266" si="1121">SUM(FT8:FT20)</f>
        <v>128483</v>
      </c>
      <c r="FU266" s="130">
        <f t="shared" si="1121"/>
        <v>119796</v>
      </c>
      <c r="FV266" s="130">
        <f t="shared" ref="FV266:FW266" si="1122">SUM(FV8:FV20)</f>
        <v>132712</v>
      </c>
      <c r="FW266" s="130">
        <f t="shared" si="1122"/>
        <v>178625</v>
      </c>
      <c r="FX266" s="130">
        <f t="shared" ref="FX266:FY266" si="1123">SUM(FX8:FX20)</f>
        <v>186845</v>
      </c>
      <c r="FY266" s="130">
        <f t="shared" si="1123"/>
        <v>170650</v>
      </c>
      <c r="FZ266" s="130">
        <f t="shared" ref="FZ266:GA266" si="1124">SUM(FZ8:FZ20)</f>
        <v>149482</v>
      </c>
      <c r="GA266" s="130">
        <f t="shared" si="1124"/>
        <v>315263</v>
      </c>
      <c r="GB266" s="130">
        <f t="shared" ref="GB266:GC266" si="1125">SUM(GB8:GB20)</f>
        <v>264196</v>
      </c>
      <c r="GC266" s="130">
        <f t="shared" si="1125"/>
        <v>217137</v>
      </c>
      <c r="GD266" s="130">
        <f t="shared" ref="GD266:GE266" si="1126">SUM(GD8:GD20)</f>
        <v>192693</v>
      </c>
      <c r="GE266" s="130">
        <f t="shared" si="1126"/>
        <v>72107</v>
      </c>
      <c r="GF266" s="130">
        <f t="shared" ref="GF266:GG266" si="1127">SUM(GF8:GF20)</f>
        <v>74097</v>
      </c>
      <c r="GG266" s="130">
        <f t="shared" si="1127"/>
        <v>98358</v>
      </c>
      <c r="GH266" s="130">
        <f t="shared" ref="GH266:GI266" si="1128">SUM(GH8:GH20)</f>
        <v>123975</v>
      </c>
      <c r="GI266" s="130">
        <f t="shared" si="1128"/>
        <v>56306</v>
      </c>
      <c r="GJ266" s="130">
        <f t="shared" ref="GJ266:GK266" si="1129">SUM(GJ8:GJ20)</f>
        <v>140179</v>
      </c>
      <c r="GK266" s="130">
        <f t="shared" si="1129"/>
        <v>174795</v>
      </c>
      <c r="GL266" s="130">
        <f t="shared" ref="GL266:GM266" si="1130">SUM(GL8:GL20)</f>
        <v>254765</v>
      </c>
      <c r="GM266" s="130">
        <f t="shared" si="1130"/>
        <v>278630</v>
      </c>
      <c r="GN266" s="121"/>
      <c r="GO266" s="121"/>
      <c r="GP266" s="121"/>
      <c r="GQ266" s="121"/>
      <c r="GR266" s="120"/>
      <c r="GS266" s="120"/>
      <c r="GT266" s="120"/>
      <c r="GU266" s="120"/>
      <c r="GV266" s="120"/>
      <c r="GW266" s="120"/>
      <c r="GX266" s="120"/>
      <c r="GY266" s="120"/>
      <c r="GZ266" s="120"/>
      <c r="HA266" s="120"/>
      <c r="HB266" s="120"/>
      <c r="HC266" s="120"/>
      <c r="HD266" s="120"/>
      <c r="HE266" s="120"/>
      <c r="HF266" s="120"/>
      <c r="HG266" s="120"/>
      <c r="HH266" s="120"/>
      <c r="HI266" s="120"/>
      <c r="HJ266" s="120"/>
      <c r="HK266" s="120"/>
      <c r="HL266" s="120"/>
      <c r="HM266" s="120"/>
      <c r="HN266" s="120"/>
    </row>
    <row r="267" spans="1:222" ht="15.75" x14ac:dyDescent="0.25">
      <c r="A267" s="38" t="s">
        <v>41</v>
      </c>
      <c r="B267" s="45" t="s">
        <v>305</v>
      </c>
      <c r="C267" s="45" t="s">
        <v>305</v>
      </c>
      <c r="D267" s="130">
        <f t="shared" ref="D267:AI267" si="1131">SUM(D34:D45)</f>
        <v>12</v>
      </c>
      <c r="E267" s="130">
        <f t="shared" si="1131"/>
        <v>29</v>
      </c>
      <c r="F267" s="130">
        <f t="shared" si="1131"/>
        <v>87</v>
      </c>
      <c r="G267" s="130">
        <f t="shared" si="1131"/>
        <v>85</v>
      </c>
      <c r="H267" s="130">
        <f t="shared" si="1131"/>
        <v>73</v>
      </c>
      <c r="I267" s="130">
        <f t="shared" si="1131"/>
        <v>98</v>
      </c>
      <c r="J267" s="130">
        <f t="shared" si="1131"/>
        <v>111</v>
      </c>
      <c r="K267" s="130">
        <f t="shared" si="1131"/>
        <v>73</v>
      </c>
      <c r="L267" s="130">
        <f t="shared" si="1131"/>
        <v>71</v>
      </c>
      <c r="M267" s="130">
        <f t="shared" si="1131"/>
        <v>42</v>
      </c>
      <c r="N267" s="130">
        <f t="shared" si="1131"/>
        <v>24</v>
      </c>
      <c r="O267" s="130">
        <f t="shared" si="1131"/>
        <v>8</v>
      </c>
      <c r="P267" s="130">
        <f t="shared" si="1131"/>
        <v>13</v>
      </c>
      <c r="Q267" s="130">
        <f t="shared" si="1131"/>
        <v>22</v>
      </c>
      <c r="R267" s="130">
        <f t="shared" si="1131"/>
        <v>53</v>
      </c>
      <c r="S267" s="130">
        <f t="shared" si="1131"/>
        <v>91</v>
      </c>
      <c r="T267" s="130">
        <f t="shared" si="1131"/>
        <v>106</v>
      </c>
      <c r="U267" s="130">
        <f t="shared" si="1131"/>
        <v>145</v>
      </c>
      <c r="V267" s="130">
        <f t="shared" si="1131"/>
        <v>109</v>
      </c>
      <c r="W267" s="130">
        <f t="shared" si="1131"/>
        <v>84</v>
      </c>
      <c r="X267" s="130">
        <f t="shared" si="1131"/>
        <v>70</v>
      </c>
      <c r="Y267" s="130">
        <f t="shared" si="1131"/>
        <v>43</v>
      </c>
      <c r="Z267" s="130">
        <f t="shared" si="1131"/>
        <v>18</v>
      </c>
      <c r="AA267" s="130">
        <f t="shared" si="1131"/>
        <v>58</v>
      </c>
      <c r="AB267" s="130">
        <f t="shared" si="1131"/>
        <v>276</v>
      </c>
      <c r="AC267" s="130">
        <f t="shared" si="1131"/>
        <v>496</v>
      </c>
      <c r="AD267" s="130">
        <f t="shared" si="1131"/>
        <v>1122</v>
      </c>
      <c r="AE267" s="130">
        <f t="shared" si="1131"/>
        <v>1111</v>
      </c>
      <c r="AF267" s="130">
        <f t="shared" si="1131"/>
        <v>1519</v>
      </c>
      <c r="AG267" s="130">
        <f t="shared" si="1131"/>
        <v>1550</v>
      </c>
      <c r="AH267" s="130">
        <f t="shared" si="1131"/>
        <v>1502</v>
      </c>
      <c r="AI267" s="130">
        <f t="shared" si="1131"/>
        <v>1605</v>
      </c>
      <c r="AJ267" s="130">
        <f t="shared" ref="AJ267:BO267" si="1132">SUM(AJ34:AJ45)</f>
        <v>1396</v>
      </c>
      <c r="AK267" s="130">
        <f t="shared" si="1132"/>
        <v>775</v>
      </c>
      <c r="AL267" s="130">
        <f t="shared" si="1132"/>
        <v>457</v>
      </c>
      <c r="AM267" s="130">
        <f t="shared" si="1132"/>
        <v>176</v>
      </c>
      <c r="AN267" s="130">
        <f t="shared" si="1132"/>
        <v>317</v>
      </c>
      <c r="AO267" s="130">
        <f t="shared" si="1132"/>
        <v>982</v>
      </c>
      <c r="AP267" s="130">
        <f t="shared" si="1132"/>
        <v>6932</v>
      </c>
      <c r="AQ267" s="130">
        <f t="shared" si="1132"/>
        <v>41672</v>
      </c>
      <c r="AR267" s="130">
        <f t="shared" si="1132"/>
        <v>82079</v>
      </c>
      <c r="AS267" s="130">
        <f t="shared" si="1132"/>
        <v>99895</v>
      </c>
      <c r="AT267" s="130">
        <f t="shared" si="1132"/>
        <v>123057</v>
      </c>
      <c r="AU267" s="130">
        <f t="shared" si="1132"/>
        <v>106398</v>
      </c>
      <c r="AV267" s="130">
        <f t="shared" si="1132"/>
        <v>73484</v>
      </c>
      <c r="AW267" s="130">
        <f t="shared" si="1132"/>
        <v>51168</v>
      </c>
      <c r="AX267" s="130">
        <f t="shared" si="1132"/>
        <v>33154</v>
      </c>
      <c r="AY267" s="130">
        <f t="shared" si="1132"/>
        <v>20306</v>
      </c>
      <c r="AZ267" s="130">
        <f t="shared" si="1132"/>
        <v>26402</v>
      </c>
      <c r="BA267" s="130">
        <f t="shared" si="1132"/>
        <v>59175</v>
      </c>
      <c r="BB267" s="130">
        <f t="shared" si="1132"/>
        <v>133340</v>
      </c>
      <c r="BC267" s="130">
        <f t="shared" si="1132"/>
        <v>247257</v>
      </c>
      <c r="BD267" s="130">
        <f t="shared" si="1132"/>
        <v>327437</v>
      </c>
      <c r="BE267" s="130">
        <f t="shared" si="1132"/>
        <v>388580</v>
      </c>
      <c r="BF267" s="130">
        <f t="shared" si="1132"/>
        <v>411471</v>
      </c>
      <c r="BG267" s="130">
        <f t="shared" si="1132"/>
        <v>358161</v>
      </c>
      <c r="BH267" s="130">
        <f t="shared" si="1132"/>
        <v>287521</v>
      </c>
      <c r="BI267" s="130">
        <f t="shared" si="1132"/>
        <v>185605</v>
      </c>
      <c r="BJ267" s="130">
        <f t="shared" si="1132"/>
        <v>101491</v>
      </c>
      <c r="BK267" s="130">
        <f t="shared" si="1132"/>
        <v>83876</v>
      </c>
      <c r="BL267" s="130">
        <f t="shared" si="1132"/>
        <v>109349</v>
      </c>
      <c r="BM267" s="130">
        <f t="shared" si="1132"/>
        <v>186674</v>
      </c>
      <c r="BN267" s="130">
        <f t="shared" si="1132"/>
        <v>404836</v>
      </c>
      <c r="BO267" s="130">
        <f t="shared" si="1132"/>
        <v>857742</v>
      </c>
      <c r="BP267" s="130">
        <f t="shared" ref="BP267:CU267" si="1133">SUM(BP34:BP45)</f>
        <v>870056</v>
      </c>
      <c r="BQ267" s="130">
        <f t="shared" si="1133"/>
        <v>987112</v>
      </c>
      <c r="BR267" s="130">
        <f t="shared" si="1133"/>
        <v>874957</v>
      </c>
      <c r="BS267" s="130">
        <f t="shared" si="1133"/>
        <v>725390</v>
      </c>
      <c r="BT267" s="130">
        <f t="shared" si="1133"/>
        <v>709873</v>
      </c>
      <c r="BU267" s="130">
        <f t="shared" si="1133"/>
        <v>411377</v>
      </c>
      <c r="BV267" s="130">
        <f t="shared" si="1133"/>
        <v>146787</v>
      </c>
      <c r="BW267" s="130">
        <f t="shared" si="1133"/>
        <v>103729</v>
      </c>
      <c r="BX267" s="130">
        <f t="shared" si="1133"/>
        <v>172536</v>
      </c>
      <c r="BY267" s="130">
        <f t="shared" si="1133"/>
        <v>373217</v>
      </c>
      <c r="BZ267" s="130">
        <f t="shared" si="1133"/>
        <v>634132</v>
      </c>
      <c r="CA267" s="130">
        <f t="shared" si="1133"/>
        <v>948002</v>
      </c>
      <c r="CB267" s="130">
        <f t="shared" si="1133"/>
        <v>1164134</v>
      </c>
      <c r="CC267" s="130">
        <f t="shared" si="1133"/>
        <v>975834</v>
      </c>
      <c r="CD267" s="130">
        <f t="shared" si="1133"/>
        <v>1129559</v>
      </c>
      <c r="CE267" s="130">
        <f t="shared" si="1133"/>
        <v>1083968</v>
      </c>
      <c r="CF267" s="130">
        <f t="shared" si="1133"/>
        <v>726806</v>
      </c>
      <c r="CG267" s="130">
        <f t="shared" si="1133"/>
        <v>576407</v>
      </c>
      <c r="CH267" s="130">
        <f t="shared" si="1133"/>
        <v>300586</v>
      </c>
      <c r="CI267" s="130">
        <f t="shared" si="1133"/>
        <v>170976</v>
      </c>
      <c r="CJ267" s="130">
        <f t="shared" si="1133"/>
        <v>226699</v>
      </c>
      <c r="CK267" s="130">
        <f t="shared" si="1133"/>
        <v>319535</v>
      </c>
      <c r="CL267" s="130">
        <f t="shared" si="1133"/>
        <v>738085</v>
      </c>
      <c r="CM267" s="130">
        <f t="shared" si="1133"/>
        <v>1150340</v>
      </c>
      <c r="CN267" s="130">
        <f t="shared" si="1133"/>
        <v>1252615</v>
      </c>
      <c r="CO267" s="130">
        <f t="shared" si="1133"/>
        <v>1253761</v>
      </c>
      <c r="CP267" s="130">
        <f t="shared" si="1133"/>
        <v>1225741</v>
      </c>
      <c r="CQ267" s="130">
        <f t="shared" si="1133"/>
        <v>1121473</v>
      </c>
      <c r="CR267" s="130">
        <f t="shared" si="1133"/>
        <v>815844</v>
      </c>
      <c r="CS267" s="130">
        <f t="shared" si="1133"/>
        <v>529056</v>
      </c>
      <c r="CT267" s="130">
        <f t="shared" si="1133"/>
        <v>345797</v>
      </c>
      <c r="CU267" s="130">
        <f t="shared" si="1133"/>
        <v>182310</v>
      </c>
      <c r="CV267" s="130">
        <f t="shared" ref="CV267:DJ267" si="1134">SUM(CV34:CV45)</f>
        <v>235841</v>
      </c>
      <c r="CW267" s="130">
        <f t="shared" si="1134"/>
        <v>546099</v>
      </c>
      <c r="CX267" s="130">
        <f t="shared" si="1134"/>
        <v>636648</v>
      </c>
      <c r="CY267" s="130">
        <f t="shared" si="1134"/>
        <v>899008</v>
      </c>
      <c r="CZ267" s="130">
        <f t="shared" si="1134"/>
        <v>1486950</v>
      </c>
      <c r="DA267" s="130">
        <f t="shared" si="1134"/>
        <v>1496332</v>
      </c>
      <c r="DB267" s="130">
        <f t="shared" si="1134"/>
        <v>1490954</v>
      </c>
      <c r="DC267" s="130">
        <f t="shared" si="1134"/>
        <v>1103169</v>
      </c>
      <c r="DD267" s="130">
        <f t="shared" si="1134"/>
        <v>940492</v>
      </c>
      <c r="DE267" s="130">
        <f t="shared" si="1134"/>
        <v>690553</v>
      </c>
      <c r="DF267" s="130">
        <f t="shared" si="1134"/>
        <v>310128</v>
      </c>
      <c r="DG267" s="130">
        <f t="shared" si="1134"/>
        <v>161327</v>
      </c>
      <c r="DH267" s="130">
        <f t="shared" si="1134"/>
        <v>248803</v>
      </c>
      <c r="DI267" s="130">
        <f t="shared" si="1134"/>
        <v>570430</v>
      </c>
      <c r="DJ267" s="130">
        <f t="shared" si="1134"/>
        <v>836864</v>
      </c>
      <c r="DK267" s="130">
        <f t="shared" ref="DK267:DL267" si="1135">SUM(DK34:DK45)</f>
        <v>1170016</v>
      </c>
      <c r="DL267" s="130">
        <f t="shared" si="1135"/>
        <v>1364754</v>
      </c>
      <c r="DM267" s="130">
        <f t="shared" ref="DM267:DN267" si="1136">SUM(DM34:DM45)</f>
        <v>1194357</v>
      </c>
      <c r="DN267" s="130">
        <f t="shared" si="1136"/>
        <v>1335480</v>
      </c>
      <c r="DO267" s="130">
        <f t="shared" ref="DO267:DP267" si="1137">SUM(DO34:DO45)</f>
        <v>1221748</v>
      </c>
      <c r="DP267" s="130">
        <f t="shared" si="1137"/>
        <v>958441</v>
      </c>
      <c r="DQ267" s="130">
        <f t="shared" ref="DQ267:DR267" si="1138">SUM(DQ34:DQ45)</f>
        <v>527089</v>
      </c>
      <c r="DR267" s="130">
        <f t="shared" si="1138"/>
        <v>264605</v>
      </c>
      <c r="DS267" s="130">
        <f t="shared" ref="DS267:DT267" si="1139">SUM(DS34:DS45)</f>
        <v>201777</v>
      </c>
      <c r="DT267" s="130">
        <f t="shared" si="1139"/>
        <v>225274</v>
      </c>
      <c r="DU267" s="130">
        <f t="shared" ref="DU267" si="1140">SUM(DU34:DU45)</f>
        <v>423837</v>
      </c>
      <c r="DV267" s="130">
        <f t="shared" ref="DV267:DW267" si="1141">SUM(DV34:DV45)</f>
        <v>945834</v>
      </c>
      <c r="DW267" s="130">
        <f t="shared" si="1141"/>
        <v>1343838</v>
      </c>
      <c r="DX267" s="130">
        <f t="shared" ref="DX267:DY267" si="1142">SUM(DX34:DX45)</f>
        <v>1648757</v>
      </c>
      <c r="DY267" s="130">
        <f t="shared" si="1142"/>
        <v>1256291</v>
      </c>
      <c r="DZ267" s="130">
        <f t="shared" ref="DZ267:EA267" si="1143">SUM(DZ34:DZ45)</f>
        <v>1225307</v>
      </c>
      <c r="EA267" s="130">
        <f t="shared" si="1143"/>
        <v>1051070</v>
      </c>
      <c r="EB267" s="130">
        <f t="shared" ref="EB267:EC267" si="1144">SUM(EB34:EB45)</f>
        <v>954558</v>
      </c>
      <c r="EC267" s="130">
        <f t="shared" si="1144"/>
        <v>467237</v>
      </c>
      <c r="ED267" s="130">
        <f t="shared" ref="ED267:EE267" si="1145">SUM(ED34:ED45)</f>
        <v>293628</v>
      </c>
      <c r="EE267" s="130">
        <f t="shared" si="1145"/>
        <v>175684</v>
      </c>
      <c r="EF267" s="130">
        <f t="shared" ref="EF267:EG267" si="1146">SUM(EF34:EF45)</f>
        <v>206634</v>
      </c>
      <c r="EG267" s="130">
        <f t="shared" si="1146"/>
        <v>422491</v>
      </c>
      <c r="EH267" s="130">
        <f t="shared" ref="EH267:EI267" si="1147">SUM(EH34:EH45)</f>
        <v>765505</v>
      </c>
      <c r="EI267" s="130">
        <f t="shared" si="1147"/>
        <v>1331155</v>
      </c>
      <c r="EJ267" s="130">
        <f t="shared" ref="EJ267:EK267" si="1148">SUM(EJ34:EJ45)</f>
        <v>1209006</v>
      </c>
      <c r="EK267" s="130">
        <f t="shared" si="1148"/>
        <v>1266541</v>
      </c>
      <c r="EL267" s="130">
        <f t="shared" ref="EL267:EM267" si="1149">SUM(EL34:EL45)</f>
        <v>1299429</v>
      </c>
      <c r="EM267" s="130">
        <f t="shared" si="1149"/>
        <v>1004378</v>
      </c>
      <c r="EN267" s="130">
        <f t="shared" ref="EN267:EO267" si="1150">SUM(EN34:EN45)</f>
        <v>859697</v>
      </c>
      <c r="EO267" s="130">
        <f t="shared" si="1150"/>
        <v>563312</v>
      </c>
      <c r="EP267" s="130">
        <f t="shared" ref="EP267:EQ267" si="1151">SUM(EP34:EP45)</f>
        <v>316210</v>
      </c>
      <c r="EQ267" s="130">
        <f t="shared" si="1151"/>
        <v>136485</v>
      </c>
      <c r="ER267" s="130">
        <f t="shared" ref="ER267:ES267" si="1152">SUM(ER34:ER45)</f>
        <v>270360</v>
      </c>
      <c r="ES267" s="130">
        <f t="shared" si="1152"/>
        <v>444379</v>
      </c>
      <c r="ET267" s="130">
        <f t="shared" ref="ET267:EU267" si="1153">SUM(ET34:ET45)</f>
        <v>930316</v>
      </c>
      <c r="EU267" s="130">
        <f t="shared" si="1153"/>
        <v>1175279</v>
      </c>
      <c r="EV267" s="130">
        <f t="shared" ref="EV267:EW267" si="1154">SUM(EV34:EV45)</f>
        <v>1249253</v>
      </c>
      <c r="EW267" s="130">
        <f t="shared" si="1154"/>
        <v>1350870</v>
      </c>
      <c r="EX267" s="130">
        <f t="shared" ref="EX267:EY267" si="1155">SUM(EX34:EX45)</f>
        <v>1336228</v>
      </c>
      <c r="EY267" s="130">
        <f t="shared" si="1155"/>
        <v>1282550</v>
      </c>
      <c r="EZ267" s="130">
        <f t="shared" ref="EZ267:FA267" si="1156">SUM(EZ34:EZ45)</f>
        <v>830102</v>
      </c>
      <c r="FA267" s="130">
        <f t="shared" si="1156"/>
        <v>671601</v>
      </c>
      <c r="FB267" s="130">
        <f t="shared" ref="FB267:FC267" si="1157">SUM(FB34:FB45)</f>
        <v>276869</v>
      </c>
      <c r="FC267" s="130">
        <f t="shared" si="1157"/>
        <v>179335</v>
      </c>
      <c r="FD267" s="130">
        <f t="shared" ref="FD267:FE267" si="1158">SUM(FD34:FD45)</f>
        <v>275822</v>
      </c>
      <c r="FE267" s="130">
        <f t="shared" si="1158"/>
        <v>455195</v>
      </c>
      <c r="FF267" s="130">
        <f t="shared" ref="FF267:FG267" si="1159">SUM(FF34:FF45)</f>
        <v>603203</v>
      </c>
      <c r="FG267" s="130">
        <f t="shared" si="1159"/>
        <v>1040151</v>
      </c>
      <c r="FH267" s="130">
        <f t="shared" ref="FH267:FI267" si="1160">SUM(FH34:FH45)</f>
        <v>1378659</v>
      </c>
      <c r="FI267" s="130">
        <f t="shared" si="1160"/>
        <v>1439988</v>
      </c>
      <c r="FJ267" s="130">
        <f t="shared" ref="FJ267:FK267" si="1161">SUM(FJ34:FJ45)</f>
        <v>1119496</v>
      </c>
      <c r="FK267" s="130">
        <f t="shared" si="1161"/>
        <v>1055826</v>
      </c>
      <c r="FL267" s="130">
        <f t="shared" ref="FL267:FM267" si="1162">SUM(FL34:FL45)</f>
        <v>872110</v>
      </c>
      <c r="FM267" s="130">
        <f t="shared" si="1162"/>
        <v>563882</v>
      </c>
      <c r="FN267" s="130">
        <f t="shared" ref="FN267:FO267" si="1163">SUM(FN34:FN45)</f>
        <v>308857</v>
      </c>
      <c r="FO267" s="130">
        <f t="shared" si="1163"/>
        <v>127419</v>
      </c>
      <c r="FP267" s="130">
        <f t="shared" ref="FP267:FQ267" si="1164">SUM(FP34:FP45)</f>
        <v>260713</v>
      </c>
      <c r="FQ267" s="130">
        <f t="shared" si="1164"/>
        <v>334632</v>
      </c>
      <c r="FR267" s="130">
        <f t="shared" ref="FR267:FS267" si="1165">SUM(FR34:FR45)</f>
        <v>664691</v>
      </c>
      <c r="FS267" s="130">
        <f t="shared" si="1165"/>
        <v>943919</v>
      </c>
      <c r="FT267" s="130">
        <f t="shared" ref="FT267:FU267" si="1166">SUM(FT34:FT45)</f>
        <v>1171007</v>
      </c>
      <c r="FU267" s="130">
        <f t="shared" si="1166"/>
        <v>1314277</v>
      </c>
      <c r="FV267" s="130">
        <f t="shared" ref="FV267:FW267" si="1167">SUM(FV34:FV45)</f>
        <v>1171781</v>
      </c>
      <c r="FW267" s="130">
        <f t="shared" si="1167"/>
        <v>1089358</v>
      </c>
      <c r="FX267" s="130">
        <f t="shared" ref="FX267:FY267" si="1168">SUM(FX34:FX45)</f>
        <v>735626</v>
      </c>
      <c r="FY267" s="130">
        <f t="shared" si="1168"/>
        <v>517289</v>
      </c>
      <c r="FZ267" s="130">
        <f t="shared" ref="FZ267:GA267" si="1169">SUM(FZ34:FZ45)</f>
        <v>214283</v>
      </c>
      <c r="GA267" s="130">
        <f t="shared" si="1169"/>
        <v>124672</v>
      </c>
      <c r="GB267" s="130">
        <f t="shared" ref="GB267:GC267" si="1170">SUM(GB34:GB45)</f>
        <v>228523</v>
      </c>
      <c r="GC267" s="130">
        <f t="shared" si="1170"/>
        <v>343202</v>
      </c>
      <c r="GD267" s="130">
        <f t="shared" ref="GD267:GE267" si="1171">SUM(GD34:GD45)</f>
        <v>949497</v>
      </c>
      <c r="GE267" s="130">
        <f t="shared" si="1171"/>
        <v>1264849</v>
      </c>
      <c r="GF267" s="130">
        <f t="shared" ref="GF267:GG267" si="1172">SUM(GF34:GF45)</f>
        <v>1384758</v>
      </c>
      <c r="GG267" s="130">
        <f t="shared" si="1172"/>
        <v>1287269</v>
      </c>
      <c r="GH267" s="130">
        <f t="shared" ref="GH267:GI267" si="1173">SUM(GH34:GH45)</f>
        <v>1173293</v>
      </c>
      <c r="GI267" s="130">
        <f t="shared" si="1173"/>
        <v>1080480</v>
      </c>
      <c r="GJ267" s="130">
        <f t="shared" ref="GJ267:GK267" si="1174">SUM(GJ34:GJ45)</f>
        <v>822623</v>
      </c>
      <c r="GK267" s="130">
        <f t="shared" si="1174"/>
        <v>418936</v>
      </c>
      <c r="GL267" s="130">
        <f t="shared" ref="GL267:GM267" si="1175">SUM(GL34:GL45)</f>
        <v>260222</v>
      </c>
      <c r="GM267" s="130">
        <f t="shared" si="1175"/>
        <v>165550</v>
      </c>
      <c r="GN267" s="121"/>
      <c r="GO267" s="121"/>
      <c r="GP267" s="121"/>
      <c r="GQ267" s="121"/>
      <c r="GR267" s="120"/>
      <c r="GS267" s="120"/>
      <c r="GT267" s="120"/>
      <c r="GU267" s="120"/>
      <c r="GV267" s="120"/>
      <c r="GW267" s="120"/>
      <c r="GX267" s="120"/>
      <c r="GY267" s="120"/>
      <c r="GZ267" s="120"/>
      <c r="HA267" s="120"/>
      <c r="HB267" s="120"/>
      <c r="HC267" s="120"/>
      <c r="HD267" s="120"/>
      <c r="HE267" s="120"/>
      <c r="HF267" s="120"/>
      <c r="HG267" s="120"/>
      <c r="HH267" s="120"/>
      <c r="HI267" s="120"/>
      <c r="HJ267" s="120"/>
      <c r="HK267" s="120"/>
      <c r="HL267" s="120"/>
      <c r="HM267" s="120"/>
      <c r="HN267" s="120"/>
    </row>
    <row r="268" spans="1:222" ht="15.75" x14ac:dyDescent="0.25">
      <c r="A268" s="38" t="s">
        <v>38</v>
      </c>
      <c r="B268" s="38" t="s">
        <v>305</v>
      </c>
      <c r="C268" s="45" t="s">
        <v>305</v>
      </c>
      <c r="D268" s="130">
        <f t="shared" ref="D268:AI268" si="1176">SUM(D46:D50,D96:D97)</f>
        <v>8669</v>
      </c>
      <c r="E268" s="130">
        <f t="shared" si="1176"/>
        <v>8123</v>
      </c>
      <c r="F268" s="130">
        <f t="shared" si="1176"/>
        <v>11365</v>
      </c>
      <c r="G268" s="130">
        <f t="shared" si="1176"/>
        <v>12673</v>
      </c>
      <c r="H268" s="130">
        <f t="shared" si="1176"/>
        <v>13876</v>
      </c>
      <c r="I268" s="130">
        <f t="shared" si="1176"/>
        <v>14382</v>
      </c>
      <c r="J268" s="130">
        <f t="shared" si="1176"/>
        <v>15163</v>
      </c>
      <c r="K268" s="130">
        <f t="shared" si="1176"/>
        <v>17258</v>
      </c>
      <c r="L268" s="130">
        <f t="shared" si="1176"/>
        <v>17521</v>
      </c>
      <c r="M268" s="130">
        <f t="shared" si="1176"/>
        <v>19608</v>
      </c>
      <c r="N268" s="130">
        <f t="shared" si="1176"/>
        <v>23546</v>
      </c>
      <c r="O268" s="130">
        <f t="shared" si="1176"/>
        <v>23281</v>
      </c>
      <c r="P268" s="130">
        <f t="shared" si="1176"/>
        <v>23302</v>
      </c>
      <c r="Q268" s="130">
        <f t="shared" si="1176"/>
        <v>22421</v>
      </c>
      <c r="R268" s="130">
        <f t="shared" si="1176"/>
        <v>24174</v>
      </c>
      <c r="S268" s="130">
        <f t="shared" si="1176"/>
        <v>23482</v>
      </c>
      <c r="T268" s="130">
        <f t="shared" si="1176"/>
        <v>23823</v>
      </c>
      <c r="U268" s="130">
        <f t="shared" si="1176"/>
        <v>24329</v>
      </c>
      <c r="V268" s="130">
        <f t="shared" si="1176"/>
        <v>25696</v>
      </c>
      <c r="W268" s="130">
        <f t="shared" si="1176"/>
        <v>29713</v>
      </c>
      <c r="X268" s="130">
        <f t="shared" si="1176"/>
        <v>30676</v>
      </c>
      <c r="Y268" s="130">
        <f t="shared" si="1176"/>
        <v>34904</v>
      </c>
      <c r="Z268" s="130">
        <f t="shared" si="1176"/>
        <v>34599</v>
      </c>
      <c r="AA268" s="130">
        <f t="shared" si="1176"/>
        <v>35536</v>
      </c>
      <c r="AB268" s="130">
        <f t="shared" si="1176"/>
        <v>37885</v>
      </c>
      <c r="AC268" s="130">
        <f t="shared" si="1176"/>
        <v>39605</v>
      </c>
      <c r="AD268" s="130">
        <f t="shared" si="1176"/>
        <v>46833</v>
      </c>
      <c r="AE268" s="130">
        <f t="shared" si="1176"/>
        <v>46746</v>
      </c>
      <c r="AF268" s="130">
        <f t="shared" si="1176"/>
        <v>52188</v>
      </c>
      <c r="AG268" s="130">
        <f t="shared" si="1176"/>
        <v>53191</v>
      </c>
      <c r="AH268" s="130">
        <f t="shared" si="1176"/>
        <v>54449</v>
      </c>
      <c r="AI268" s="130">
        <f t="shared" si="1176"/>
        <v>55919</v>
      </c>
      <c r="AJ268" s="130">
        <f t="shared" ref="AJ268:BO268" si="1177">SUM(AJ46:AJ50,AJ96:AJ97)</f>
        <v>54557</v>
      </c>
      <c r="AK268" s="130">
        <f t="shared" si="1177"/>
        <v>57489</v>
      </c>
      <c r="AL268" s="130">
        <f t="shared" si="1177"/>
        <v>59375</v>
      </c>
      <c r="AM268" s="130">
        <f t="shared" si="1177"/>
        <v>56414</v>
      </c>
      <c r="AN268" s="130">
        <f t="shared" si="1177"/>
        <v>57308</v>
      </c>
      <c r="AO268" s="130">
        <f t="shared" si="1177"/>
        <v>52881</v>
      </c>
      <c r="AP268" s="130">
        <f t="shared" si="1177"/>
        <v>58543</v>
      </c>
      <c r="AQ268" s="130">
        <f t="shared" si="1177"/>
        <v>55109</v>
      </c>
      <c r="AR268" s="130">
        <f t="shared" si="1177"/>
        <v>61761</v>
      </c>
      <c r="AS268" s="130">
        <f t="shared" si="1177"/>
        <v>60304</v>
      </c>
      <c r="AT268" s="130">
        <f t="shared" si="1177"/>
        <v>60154</v>
      </c>
      <c r="AU268" s="130">
        <f t="shared" si="1177"/>
        <v>66194</v>
      </c>
      <c r="AV268" s="130">
        <f t="shared" si="1177"/>
        <v>62533</v>
      </c>
      <c r="AW268" s="130">
        <f t="shared" si="1177"/>
        <v>68681</v>
      </c>
      <c r="AX268" s="130">
        <f t="shared" si="1177"/>
        <v>66322</v>
      </c>
      <c r="AY268" s="130">
        <f t="shared" si="1177"/>
        <v>67921</v>
      </c>
      <c r="AZ268" s="130">
        <f t="shared" si="1177"/>
        <v>71596</v>
      </c>
      <c r="BA268" s="130">
        <f t="shared" si="1177"/>
        <v>63646</v>
      </c>
      <c r="BB268" s="130">
        <f t="shared" si="1177"/>
        <v>74367</v>
      </c>
      <c r="BC268" s="130">
        <f t="shared" si="1177"/>
        <v>67246</v>
      </c>
      <c r="BD268" s="130">
        <f t="shared" si="1177"/>
        <v>73669</v>
      </c>
      <c r="BE268" s="130">
        <f t="shared" si="1177"/>
        <v>72805</v>
      </c>
      <c r="BF268" s="130">
        <f t="shared" si="1177"/>
        <v>76330</v>
      </c>
      <c r="BG268" s="130">
        <f t="shared" si="1177"/>
        <v>81962</v>
      </c>
      <c r="BH268" s="130">
        <f t="shared" si="1177"/>
        <v>77354</v>
      </c>
      <c r="BI268" s="130">
        <f t="shared" si="1177"/>
        <v>77685</v>
      </c>
      <c r="BJ268" s="130">
        <f t="shared" si="1177"/>
        <v>80492</v>
      </c>
      <c r="BK268" s="130">
        <f t="shared" si="1177"/>
        <v>84127</v>
      </c>
      <c r="BL268" s="130">
        <f t="shared" si="1177"/>
        <v>81356</v>
      </c>
      <c r="BM268" s="130">
        <f t="shared" si="1177"/>
        <v>79268</v>
      </c>
      <c r="BN268" s="130">
        <f t="shared" si="1177"/>
        <v>93725</v>
      </c>
      <c r="BO268" s="130">
        <f t="shared" si="1177"/>
        <v>89702</v>
      </c>
      <c r="BP268" s="130">
        <f t="shared" ref="BP268:CU268" si="1178">SUM(BP46:BP50,BP96:BP97)</f>
        <v>94583</v>
      </c>
      <c r="BQ268" s="130">
        <f t="shared" si="1178"/>
        <v>91094</v>
      </c>
      <c r="BR268" s="130">
        <f t="shared" si="1178"/>
        <v>94046</v>
      </c>
      <c r="BS268" s="130">
        <f t="shared" si="1178"/>
        <v>92786</v>
      </c>
      <c r="BT268" s="130">
        <f t="shared" si="1178"/>
        <v>91233</v>
      </c>
      <c r="BU268" s="130">
        <f t="shared" si="1178"/>
        <v>98828</v>
      </c>
      <c r="BV268" s="130">
        <f t="shared" si="1178"/>
        <v>100073</v>
      </c>
      <c r="BW268" s="130">
        <f t="shared" si="1178"/>
        <v>105503</v>
      </c>
      <c r="BX268" s="130">
        <f t="shared" si="1178"/>
        <v>106190</v>
      </c>
      <c r="BY268" s="130">
        <f t="shared" si="1178"/>
        <v>105268</v>
      </c>
      <c r="BZ268" s="130">
        <f t="shared" si="1178"/>
        <v>114267</v>
      </c>
      <c r="CA268" s="130">
        <f t="shared" si="1178"/>
        <v>113891</v>
      </c>
      <c r="CB268" s="130">
        <f t="shared" si="1178"/>
        <v>114814</v>
      </c>
      <c r="CC268" s="130">
        <f t="shared" si="1178"/>
        <v>117494</v>
      </c>
      <c r="CD268" s="130">
        <f t="shared" si="1178"/>
        <v>121051</v>
      </c>
      <c r="CE268" s="130">
        <f t="shared" si="1178"/>
        <v>121690</v>
      </c>
      <c r="CF268" s="130">
        <f t="shared" si="1178"/>
        <v>120554</v>
      </c>
      <c r="CG268" s="130">
        <f t="shared" si="1178"/>
        <v>127478</v>
      </c>
      <c r="CH268" s="130">
        <f t="shared" si="1178"/>
        <v>129205</v>
      </c>
      <c r="CI268" s="130">
        <f t="shared" si="1178"/>
        <v>131770</v>
      </c>
      <c r="CJ268" s="130">
        <f t="shared" si="1178"/>
        <v>131134</v>
      </c>
      <c r="CK268" s="130">
        <f t="shared" si="1178"/>
        <v>121363</v>
      </c>
      <c r="CL268" s="130">
        <f t="shared" si="1178"/>
        <v>134734</v>
      </c>
      <c r="CM268" s="130">
        <f t="shared" si="1178"/>
        <v>142984</v>
      </c>
      <c r="CN268" s="130">
        <f t="shared" si="1178"/>
        <v>148854</v>
      </c>
      <c r="CO268" s="130">
        <f t="shared" si="1178"/>
        <v>148444</v>
      </c>
      <c r="CP268" s="130">
        <f t="shared" si="1178"/>
        <v>156579</v>
      </c>
      <c r="CQ268" s="130">
        <f t="shared" si="1178"/>
        <v>157473</v>
      </c>
      <c r="CR268" s="130">
        <f t="shared" si="1178"/>
        <v>158774</v>
      </c>
      <c r="CS268" s="130">
        <f t="shared" si="1178"/>
        <v>162210</v>
      </c>
      <c r="CT268" s="130">
        <f t="shared" si="1178"/>
        <v>162514</v>
      </c>
      <c r="CU268" s="130">
        <f t="shared" si="1178"/>
        <v>171465</v>
      </c>
      <c r="CV268" s="130">
        <f t="shared" ref="CV268:DJ268" si="1179">SUM(CV46:CV50,CV96:CV97)</f>
        <v>173797</v>
      </c>
      <c r="CW268" s="130">
        <f t="shared" si="1179"/>
        <v>160317</v>
      </c>
      <c r="CX268" s="130">
        <f t="shared" si="1179"/>
        <v>173423</v>
      </c>
      <c r="CY268" s="130">
        <f t="shared" si="1179"/>
        <v>179493</v>
      </c>
      <c r="CZ268" s="130">
        <f t="shared" si="1179"/>
        <v>191673</v>
      </c>
      <c r="DA268" s="130">
        <f t="shared" si="1179"/>
        <v>184933</v>
      </c>
      <c r="DB268" s="130">
        <f t="shared" si="1179"/>
        <v>189593</v>
      </c>
      <c r="DC268" s="130">
        <f t="shared" si="1179"/>
        <v>189773</v>
      </c>
      <c r="DD268" s="130">
        <f t="shared" si="1179"/>
        <v>177501</v>
      </c>
      <c r="DE268" s="130">
        <f t="shared" si="1179"/>
        <v>181288</v>
      </c>
      <c r="DF268" s="130">
        <f t="shared" si="1179"/>
        <v>179530</v>
      </c>
      <c r="DG268" s="130">
        <f t="shared" si="1179"/>
        <v>186664</v>
      </c>
      <c r="DH268" s="130">
        <f t="shared" si="1179"/>
        <v>192406</v>
      </c>
      <c r="DI268" s="130">
        <f t="shared" si="1179"/>
        <v>175683</v>
      </c>
      <c r="DJ268" s="130">
        <f t="shared" si="1179"/>
        <v>191152</v>
      </c>
      <c r="DK268" s="130">
        <f t="shared" ref="DK268:DL268" si="1180">SUM(DK46:DK50,DK96:DK97)</f>
        <v>188350</v>
      </c>
      <c r="DL268" s="130">
        <f t="shared" si="1180"/>
        <v>186670</v>
      </c>
      <c r="DM268" s="130">
        <f t="shared" ref="DM268:DN268" si="1181">SUM(DM46:DM50,DM96:DM97)</f>
        <v>190872</v>
      </c>
      <c r="DN268" s="130">
        <f t="shared" si="1181"/>
        <v>199293</v>
      </c>
      <c r="DO268" s="130">
        <f t="shared" ref="DO268:DP268" si="1182">SUM(DO46:DO50,DO96:DO97)</f>
        <v>197009</v>
      </c>
      <c r="DP268" s="130">
        <f t="shared" si="1182"/>
        <v>196078</v>
      </c>
      <c r="DQ268" s="130">
        <f t="shared" ref="DQ268:DR268" si="1183">SUM(DQ46:DQ50,DQ96:DQ97)</f>
        <v>203344</v>
      </c>
      <c r="DR268" s="130">
        <f t="shared" si="1183"/>
        <v>199277</v>
      </c>
      <c r="DS268" s="130">
        <f t="shared" ref="DS268:DT268" si="1184">SUM(DS46:DS50,DS96:DS97)</f>
        <v>205009</v>
      </c>
      <c r="DT268" s="130">
        <f t="shared" si="1184"/>
        <v>207828</v>
      </c>
      <c r="DU268" s="130">
        <f t="shared" ref="DU268" si="1185">SUM(DU46:DU50,DU96:DU97)</f>
        <v>191030</v>
      </c>
      <c r="DV268" s="130">
        <f t="shared" ref="DV268:DW268" si="1186">SUM(DV46:DV50,DV96:DV97)</f>
        <v>203800</v>
      </c>
      <c r="DW268" s="130">
        <f t="shared" si="1186"/>
        <v>187240</v>
      </c>
      <c r="DX268" s="130">
        <f t="shared" ref="DX268:DY268" si="1187">SUM(DX46:DX50,DX96:DX97)</f>
        <v>194841</v>
      </c>
      <c r="DY268" s="130">
        <f t="shared" si="1187"/>
        <v>190172</v>
      </c>
      <c r="DZ268" s="130">
        <f t="shared" ref="DZ268:EA268" si="1188">SUM(DZ46:DZ50,DZ96:DZ97)</f>
        <v>205988</v>
      </c>
      <c r="EA268" s="130">
        <f t="shared" si="1188"/>
        <v>205147</v>
      </c>
      <c r="EB268" s="130">
        <f t="shared" ref="EB268:EC268" si="1189">SUM(EB46:EB50,EB96:EB97)</f>
        <v>199159</v>
      </c>
      <c r="EC268" s="130">
        <f t="shared" si="1189"/>
        <v>204146</v>
      </c>
      <c r="ED268" s="130">
        <f t="shared" ref="ED268:EE268" si="1190">SUM(ED46:ED50,ED96:ED97)</f>
        <v>202409</v>
      </c>
      <c r="EE268" s="130">
        <f t="shared" si="1190"/>
        <v>203690</v>
      </c>
      <c r="EF268" s="130">
        <f t="shared" ref="EF268:EG268" si="1191">SUM(EF46:EF50,EF96:EF97)</f>
        <v>205339</v>
      </c>
      <c r="EG268" s="130">
        <f t="shared" si="1191"/>
        <v>188256</v>
      </c>
      <c r="EH268" s="130">
        <f t="shared" ref="EH268:EI268" si="1192">SUM(EH46:EH50,EH96:EH97)</f>
        <v>208200</v>
      </c>
      <c r="EI268" s="130">
        <f t="shared" si="1192"/>
        <v>203807</v>
      </c>
      <c r="EJ268" s="130">
        <f t="shared" ref="EJ268:EK268" si="1193">SUM(EJ46:EJ50,EJ96:EJ97)</f>
        <v>212065</v>
      </c>
      <c r="EK268" s="130">
        <f t="shared" si="1193"/>
        <v>209257</v>
      </c>
      <c r="EL268" s="130">
        <f t="shared" ref="EL268:EM268" si="1194">SUM(EL46:EL50,EL96:EL97)</f>
        <v>213836</v>
      </c>
      <c r="EM268" s="130">
        <f t="shared" si="1194"/>
        <v>214468</v>
      </c>
      <c r="EN268" s="130">
        <f t="shared" ref="EN268:EO268" si="1195">SUM(EN46:EN50,EN96:EN97)</f>
        <v>208204</v>
      </c>
      <c r="EO268" s="130">
        <f t="shared" si="1195"/>
        <v>218458</v>
      </c>
      <c r="EP268" s="130">
        <f t="shared" ref="EP268:EQ268" si="1196">SUM(EP46:EP50,EP96:EP97)</f>
        <v>214140</v>
      </c>
      <c r="EQ268" s="130">
        <f t="shared" si="1196"/>
        <v>222437</v>
      </c>
      <c r="ER268" s="130">
        <f t="shared" ref="ER268:ES268" si="1197">SUM(ER46:ER50,ER96:ER97)</f>
        <v>220121</v>
      </c>
      <c r="ES268" s="130">
        <f t="shared" si="1197"/>
        <v>199023</v>
      </c>
      <c r="ET268" s="130">
        <f t="shared" ref="ET268:EU268" si="1198">SUM(ET46:ET50,ET96:ET97)</f>
        <v>216849</v>
      </c>
      <c r="EU268" s="130">
        <f t="shared" si="1198"/>
        <v>215074</v>
      </c>
      <c r="EV268" s="130">
        <f t="shared" ref="EV268:EW268" si="1199">SUM(EV46:EV50,EV96:EV97)</f>
        <v>222165</v>
      </c>
      <c r="EW268" s="130">
        <f t="shared" si="1199"/>
        <v>208652</v>
      </c>
      <c r="EX268" s="130">
        <f t="shared" ref="EX268:EY268" si="1200">SUM(EX46:EX50,EX96:EX97)</f>
        <v>217032</v>
      </c>
      <c r="EY268" s="130">
        <f t="shared" si="1200"/>
        <v>210681</v>
      </c>
      <c r="EZ268" s="130">
        <f t="shared" ref="EZ268:FA268" si="1201">SUM(EZ46:EZ50,EZ96:EZ97)</f>
        <v>204385</v>
      </c>
      <c r="FA268" s="130">
        <f t="shared" si="1201"/>
        <v>209034</v>
      </c>
      <c r="FB268" s="130">
        <f t="shared" ref="FB268:FC268" si="1202">SUM(FB46:FB50,FB96:FB97)</f>
        <v>201076</v>
      </c>
      <c r="FC268" s="130">
        <f t="shared" si="1202"/>
        <v>209564</v>
      </c>
      <c r="FD268" s="130">
        <f t="shared" ref="FD268:FE268" si="1203">SUM(FD46:FD50,FD96:FD97)</f>
        <v>210533</v>
      </c>
      <c r="FE268" s="130">
        <f t="shared" si="1203"/>
        <v>192404</v>
      </c>
      <c r="FF268" s="130">
        <f t="shared" ref="FF268:FG268" si="1204">SUM(FF46:FF50,FF96:FF97)</f>
        <v>212131</v>
      </c>
      <c r="FG268" s="130">
        <f t="shared" si="1204"/>
        <v>211857</v>
      </c>
      <c r="FH268" s="130">
        <f t="shared" ref="FH268:FI268" si="1205">SUM(FH46:FH50,FH96:FH97)</f>
        <v>215775</v>
      </c>
      <c r="FI268" s="130">
        <f t="shared" si="1205"/>
        <v>205439</v>
      </c>
      <c r="FJ268" s="130">
        <f t="shared" ref="FJ268:FK268" si="1206">SUM(FJ46:FJ50,FJ96:FJ97)</f>
        <v>213213</v>
      </c>
      <c r="FK268" s="130">
        <f t="shared" si="1206"/>
        <v>209683</v>
      </c>
      <c r="FL268" s="130">
        <f t="shared" ref="FL268:FM268" si="1207">SUM(FL46:FL50,FL96:FL97)</f>
        <v>209563</v>
      </c>
      <c r="FM268" s="130">
        <f t="shared" si="1207"/>
        <v>211015</v>
      </c>
      <c r="FN268" s="130">
        <f t="shared" ref="FN268:FO268" si="1208">SUM(FN46:FN50,FN96:FN97)</f>
        <v>206884</v>
      </c>
      <c r="FO268" s="130">
        <f t="shared" si="1208"/>
        <v>211975</v>
      </c>
      <c r="FP268" s="130">
        <f t="shared" ref="FP268:FQ268" si="1209">SUM(FP46:FP50,FP96:FP97)</f>
        <v>214646</v>
      </c>
      <c r="FQ268" s="130">
        <f t="shared" si="1209"/>
        <v>205565</v>
      </c>
      <c r="FR268" s="130">
        <f t="shared" ref="FR268:FS268" si="1210">SUM(FR46:FR50,FR96:FR97)</f>
        <v>222340</v>
      </c>
      <c r="FS268" s="130">
        <f t="shared" si="1210"/>
        <v>213242</v>
      </c>
      <c r="FT268" s="130">
        <f t="shared" ref="FT268:FU268" si="1211">SUM(FT46:FT50,FT96:FT97)</f>
        <v>227026</v>
      </c>
      <c r="FU268" s="130">
        <f t="shared" si="1211"/>
        <v>216423</v>
      </c>
      <c r="FV268" s="130">
        <f t="shared" ref="FV268:FW268" si="1212">SUM(FV46:FV50,FV96:FV97)</f>
        <v>221877</v>
      </c>
      <c r="FW268" s="130">
        <f t="shared" si="1212"/>
        <v>219672</v>
      </c>
      <c r="FX268" s="130">
        <f t="shared" ref="FX268:FY268" si="1213">SUM(FX46:FX50,FX96:FX97)</f>
        <v>216042</v>
      </c>
      <c r="FY268" s="130">
        <f t="shared" si="1213"/>
        <v>223248</v>
      </c>
      <c r="FZ268" s="130">
        <f t="shared" ref="FZ268:GA268" si="1214">SUM(FZ46:FZ50,FZ96:FZ97)</f>
        <v>215625</v>
      </c>
      <c r="GA268" s="130">
        <f t="shared" si="1214"/>
        <v>220628</v>
      </c>
      <c r="GB268" s="130">
        <f t="shared" ref="GB268:GC268" si="1215">SUM(GB46:GB50,GB96:GB97)</f>
        <v>212882</v>
      </c>
      <c r="GC268" s="130">
        <f t="shared" si="1215"/>
        <v>187517</v>
      </c>
      <c r="GD268" s="130">
        <f t="shared" ref="GD268:GE268" si="1216">SUM(GD46:GD50,GD96:GD97)</f>
        <v>212683</v>
      </c>
      <c r="GE268" s="130">
        <f t="shared" si="1216"/>
        <v>208523</v>
      </c>
      <c r="GF268" s="130">
        <f t="shared" ref="GF268:GG268" si="1217">SUM(GF46:GF50,GF96:GF97)</f>
        <v>213353</v>
      </c>
      <c r="GG268" s="130">
        <f t="shared" si="1217"/>
        <v>205523</v>
      </c>
      <c r="GH268" s="130">
        <f t="shared" ref="GH268:GI268" si="1218">SUM(GH46:GH50,GH96:GH97)</f>
        <v>192349</v>
      </c>
      <c r="GI268" s="130">
        <f t="shared" si="1218"/>
        <v>189806</v>
      </c>
      <c r="GJ268" s="130">
        <f t="shared" ref="GJ268:GK268" si="1219">SUM(GJ46:GJ50,GJ96:GJ97)</f>
        <v>187686</v>
      </c>
      <c r="GK268" s="130">
        <f t="shared" si="1219"/>
        <v>194000</v>
      </c>
      <c r="GL268" s="130">
        <f t="shared" ref="GL268:GM268" si="1220">SUM(GL46:GL50,GL96:GL97)</f>
        <v>183334</v>
      </c>
      <c r="GM268" s="130">
        <f t="shared" si="1220"/>
        <v>182477</v>
      </c>
      <c r="GN268" s="121"/>
      <c r="GO268" s="121"/>
      <c r="GP268" s="121"/>
      <c r="GQ268" s="121"/>
      <c r="GR268" s="120"/>
      <c r="GS268" s="120"/>
      <c r="GT268" s="120"/>
      <c r="GU268" s="120"/>
      <c r="GV268" s="120"/>
      <c r="GW268" s="120"/>
      <c r="GX268" s="120"/>
      <c r="GY268" s="120"/>
      <c r="GZ268" s="120"/>
      <c r="HA268" s="120"/>
      <c r="HB268" s="120"/>
      <c r="HC268" s="120"/>
      <c r="HD268" s="120"/>
      <c r="HE268" s="120"/>
      <c r="HF268" s="120"/>
      <c r="HG268" s="120"/>
      <c r="HH268" s="120"/>
      <c r="HI268" s="120"/>
      <c r="HJ268" s="120"/>
      <c r="HK268" s="120"/>
      <c r="HL268" s="120"/>
      <c r="HM268" s="120"/>
      <c r="HN268" s="120"/>
    </row>
    <row r="269" spans="1:222" ht="15.75" x14ac:dyDescent="0.25">
      <c r="A269" s="38" t="s">
        <v>42</v>
      </c>
      <c r="B269" s="2" t="s">
        <v>305</v>
      </c>
      <c r="C269" s="45" t="s">
        <v>305</v>
      </c>
      <c r="D269" s="130">
        <f t="shared" ref="D269:AI269" si="1221">SUM(D84:D94)</f>
        <v>116828</v>
      </c>
      <c r="E269" s="130">
        <f t="shared" si="1221"/>
        <v>87963</v>
      </c>
      <c r="F269" s="130">
        <f t="shared" si="1221"/>
        <v>84281</v>
      </c>
      <c r="G269" s="130">
        <f t="shared" si="1221"/>
        <v>79829</v>
      </c>
      <c r="H269" s="130">
        <f t="shared" si="1221"/>
        <v>68778</v>
      </c>
      <c r="I269" s="130">
        <f t="shared" si="1221"/>
        <v>85291</v>
      </c>
      <c r="J269" s="130">
        <f t="shared" si="1221"/>
        <v>99543</v>
      </c>
      <c r="K269" s="130">
        <f t="shared" si="1221"/>
        <v>117899</v>
      </c>
      <c r="L269" s="130">
        <f t="shared" si="1221"/>
        <v>130717</v>
      </c>
      <c r="M269" s="130">
        <f t="shared" si="1221"/>
        <v>121260</v>
      </c>
      <c r="N269" s="130">
        <f t="shared" si="1221"/>
        <v>133711</v>
      </c>
      <c r="O269" s="130">
        <f t="shared" si="1221"/>
        <v>107429</v>
      </c>
      <c r="P269" s="130">
        <f t="shared" si="1221"/>
        <v>182604</v>
      </c>
      <c r="Q269" s="130">
        <f t="shared" si="1221"/>
        <v>120380</v>
      </c>
      <c r="R269" s="130">
        <f t="shared" si="1221"/>
        <v>116711</v>
      </c>
      <c r="S269" s="130">
        <f t="shared" si="1221"/>
        <v>106457</v>
      </c>
      <c r="T269" s="130">
        <f t="shared" si="1221"/>
        <v>86496</v>
      </c>
      <c r="U269" s="130">
        <f t="shared" si="1221"/>
        <v>111931</v>
      </c>
      <c r="V269" s="130">
        <f t="shared" si="1221"/>
        <v>133911</v>
      </c>
      <c r="W269" s="130">
        <f t="shared" si="1221"/>
        <v>142855</v>
      </c>
      <c r="X269" s="130">
        <f t="shared" si="1221"/>
        <v>126372</v>
      </c>
      <c r="Y269" s="130">
        <f t="shared" si="1221"/>
        <v>157643</v>
      </c>
      <c r="Z269" s="130">
        <f t="shared" si="1221"/>
        <v>163256</v>
      </c>
      <c r="AA269" s="130">
        <f t="shared" si="1221"/>
        <v>118636</v>
      </c>
      <c r="AB269" s="130">
        <f t="shared" si="1221"/>
        <v>133680</v>
      </c>
      <c r="AC269" s="130">
        <f t="shared" si="1221"/>
        <v>112327</v>
      </c>
      <c r="AD269" s="130">
        <f t="shared" si="1221"/>
        <v>118775</v>
      </c>
      <c r="AE269" s="130">
        <f t="shared" si="1221"/>
        <v>86384</v>
      </c>
      <c r="AF269" s="130">
        <f t="shared" si="1221"/>
        <v>102317</v>
      </c>
      <c r="AG269" s="130">
        <f t="shared" si="1221"/>
        <v>95969</v>
      </c>
      <c r="AH269" s="130">
        <f t="shared" si="1221"/>
        <v>101384</v>
      </c>
      <c r="AI269" s="130">
        <f t="shared" si="1221"/>
        <v>71514</v>
      </c>
      <c r="AJ269" s="130">
        <f t="shared" ref="AJ269:BO269" si="1222">SUM(AJ84:AJ94)</f>
        <v>49579</v>
      </c>
      <c r="AK269" s="130">
        <f t="shared" si="1222"/>
        <v>39398</v>
      </c>
      <c r="AL269" s="130">
        <f t="shared" si="1222"/>
        <v>23702</v>
      </c>
      <c r="AM269" s="130">
        <f t="shared" si="1222"/>
        <v>18300</v>
      </c>
      <c r="AN269" s="130">
        <f t="shared" si="1222"/>
        <v>24404</v>
      </c>
      <c r="AO269" s="130">
        <f t="shared" si="1222"/>
        <v>42232</v>
      </c>
      <c r="AP269" s="130">
        <f t="shared" si="1222"/>
        <v>35665</v>
      </c>
      <c r="AQ269" s="130">
        <f t="shared" si="1222"/>
        <v>26461</v>
      </c>
      <c r="AR269" s="130">
        <f t="shared" si="1222"/>
        <v>5246</v>
      </c>
      <c r="AS269" s="130">
        <f t="shared" si="1222"/>
        <v>14826</v>
      </c>
      <c r="AT269" s="130">
        <f t="shared" si="1222"/>
        <v>40369</v>
      </c>
      <c r="AU269" s="130">
        <f t="shared" si="1222"/>
        <v>8840</v>
      </c>
      <c r="AV269" s="130">
        <f t="shared" si="1222"/>
        <v>35668</v>
      </c>
      <c r="AW269" s="130">
        <f t="shared" si="1222"/>
        <v>7944</v>
      </c>
      <c r="AX269" s="130">
        <f t="shared" si="1222"/>
        <v>8024</v>
      </c>
      <c r="AY269" s="130">
        <f t="shared" si="1222"/>
        <v>6015</v>
      </c>
      <c r="AZ269" s="130">
        <f t="shared" si="1222"/>
        <v>3505</v>
      </c>
      <c r="BA269" s="130">
        <f t="shared" si="1222"/>
        <v>4602</v>
      </c>
      <c r="BB269" s="130">
        <f t="shared" si="1222"/>
        <v>7098</v>
      </c>
      <c r="BC269" s="130">
        <f t="shared" si="1222"/>
        <v>4674</v>
      </c>
      <c r="BD269" s="130">
        <f t="shared" si="1222"/>
        <v>145826</v>
      </c>
      <c r="BE269" s="130">
        <f t="shared" si="1222"/>
        <v>311296</v>
      </c>
      <c r="BF269" s="130">
        <f t="shared" si="1222"/>
        <v>244290</v>
      </c>
      <c r="BG269" s="130">
        <f t="shared" si="1222"/>
        <v>357548</v>
      </c>
      <c r="BH269" s="130">
        <f t="shared" si="1222"/>
        <v>325295</v>
      </c>
      <c r="BI269" s="130">
        <f t="shared" si="1222"/>
        <v>3404</v>
      </c>
      <c r="BJ269" s="130">
        <f t="shared" si="1222"/>
        <v>4641</v>
      </c>
      <c r="BK269" s="130">
        <f t="shared" si="1222"/>
        <v>3607</v>
      </c>
      <c r="BL269" s="130">
        <f t="shared" si="1222"/>
        <v>5925</v>
      </c>
      <c r="BM269" s="130">
        <f t="shared" si="1222"/>
        <v>4394</v>
      </c>
      <c r="BN269" s="130">
        <f t="shared" si="1222"/>
        <v>3857</v>
      </c>
      <c r="BO269" s="130">
        <f t="shared" si="1222"/>
        <v>8952</v>
      </c>
      <c r="BP269" s="130">
        <f t="shared" ref="BP269:CU269" si="1223">SUM(BP84:BP94)</f>
        <v>4534</v>
      </c>
      <c r="BQ269" s="130">
        <f t="shared" si="1223"/>
        <v>6304</v>
      </c>
      <c r="BR269" s="130">
        <f t="shared" si="1223"/>
        <v>329536</v>
      </c>
      <c r="BS269" s="130">
        <f t="shared" si="1223"/>
        <v>347535</v>
      </c>
      <c r="BT269" s="130">
        <f t="shared" si="1223"/>
        <v>409831</v>
      </c>
      <c r="BU269" s="130">
        <f t="shared" si="1223"/>
        <v>309900</v>
      </c>
      <c r="BV269" s="130">
        <f t="shared" si="1223"/>
        <v>400448</v>
      </c>
      <c r="BW269" s="130">
        <f t="shared" si="1223"/>
        <v>400956</v>
      </c>
      <c r="BX269" s="130">
        <f t="shared" si="1223"/>
        <v>409800</v>
      </c>
      <c r="BY269" s="130">
        <f t="shared" si="1223"/>
        <v>366860</v>
      </c>
      <c r="BZ269" s="130">
        <f t="shared" si="1223"/>
        <v>406982</v>
      </c>
      <c r="CA269" s="130">
        <f t="shared" si="1223"/>
        <v>385522</v>
      </c>
      <c r="CB269" s="130">
        <f t="shared" si="1223"/>
        <v>346938</v>
      </c>
      <c r="CC269" s="130">
        <f t="shared" si="1223"/>
        <v>344682</v>
      </c>
      <c r="CD269" s="130">
        <f t="shared" si="1223"/>
        <v>401470</v>
      </c>
      <c r="CE269" s="130">
        <f t="shared" si="1223"/>
        <v>384113</v>
      </c>
      <c r="CF269" s="130">
        <f t="shared" si="1223"/>
        <v>330859</v>
      </c>
      <c r="CG269" s="130">
        <f t="shared" si="1223"/>
        <v>296309</v>
      </c>
      <c r="CH269" s="130">
        <f t="shared" si="1223"/>
        <v>300617</v>
      </c>
      <c r="CI269" s="130">
        <f t="shared" si="1223"/>
        <v>255432</v>
      </c>
      <c r="CJ269" s="130">
        <f t="shared" si="1223"/>
        <v>11369</v>
      </c>
      <c r="CK269" s="130">
        <f t="shared" si="1223"/>
        <v>8790</v>
      </c>
      <c r="CL269" s="130">
        <f t="shared" si="1223"/>
        <v>6177</v>
      </c>
      <c r="CM269" s="130">
        <f t="shared" si="1223"/>
        <v>106</v>
      </c>
      <c r="CN269" s="130">
        <f t="shared" si="1223"/>
        <v>292</v>
      </c>
      <c r="CO269" s="130">
        <f t="shared" si="1223"/>
        <v>0</v>
      </c>
      <c r="CP269" s="130">
        <f t="shared" si="1223"/>
        <v>0</v>
      </c>
      <c r="CQ269" s="130">
        <f t="shared" si="1223"/>
        <v>0</v>
      </c>
      <c r="CR269" s="130">
        <f t="shared" si="1223"/>
        <v>647</v>
      </c>
      <c r="CS269" s="130">
        <f t="shared" si="1223"/>
        <v>0</v>
      </c>
      <c r="CT269" s="130">
        <f t="shared" si="1223"/>
        <v>0</v>
      </c>
      <c r="CU269" s="130">
        <f t="shared" si="1223"/>
        <v>0</v>
      </c>
      <c r="CV269" s="130">
        <f t="shared" ref="CV269:DJ269" si="1224">SUM(CV84:CV94)</f>
        <v>0</v>
      </c>
      <c r="CW269" s="130">
        <f t="shared" si="1224"/>
        <v>0</v>
      </c>
      <c r="CX269" s="130">
        <f t="shared" si="1224"/>
        <v>1547</v>
      </c>
      <c r="CY269" s="130">
        <f t="shared" si="1224"/>
        <v>14528</v>
      </c>
      <c r="CZ269" s="130">
        <f t="shared" si="1224"/>
        <v>81652</v>
      </c>
      <c r="DA269" s="130">
        <f t="shared" si="1224"/>
        <v>30624</v>
      </c>
      <c r="DB269" s="130">
        <f t="shared" si="1224"/>
        <v>1744</v>
      </c>
      <c r="DC269" s="130">
        <f t="shared" si="1224"/>
        <v>0</v>
      </c>
      <c r="DD269" s="130">
        <f t="shared" si="1224"/>
        <v>569</v>
      </c>
      <c r="DE269" s="130">
        <f t="shared" si="1224"/>
        <v>2993</v>
      </c>
      <c r="DF269" s="130">
        <f t="shared" si="1224"/>
        <v>1754</v>
      </c>
      <c r="DG269" s="130">
        <f t="shared" si="1224"/>
        <v>0</v>
      </c>
      <c r="DH269" s="130">
        <f t="shared" si="1224"/>
        <v>0</v>
      </c>
      <c r="DI269" s="130">
        <f t="shared" si="1224"/>
        <v>703</v>
      </c>
      <c r="DJ269" s="130">
        <f t="shared" si="1224"/>
        <v>0</v>
      </c>
      <c r="DK269" s="130">
        <f t="shared" ref="DK269:DL269" si="1225">SUM(DK84:DK94)</f>
        <v>1876</v>
      </c>
      <c r="DL269" s="130">
        <f t="shared" si="1225"/>
        <v>724</v>
      </c>
      <c r="DM269" s="130">
        <f t="shared" ref="DM269:DN269" si="1226">SUM(DM84:DM94)</f>
        <v>650</v>
      </c>
      <c r="DN269" s="130">
        <f t="shared" si="1226"/>
        <v>0</v>
      </c>
      <c r="DO269" s="130">
        <f t="shared" ref="DO269:DP269" si="1227">SUM(DO84:DO94)</f>
        <v>0</v>
      </c>
      <c r="DP269" s="130">
        <f t="shared" si="1227"/>
        <v>0</v>
      </c>
      <c r="DQ269" s="130">
        <f t="shared" ref="DQ269:DR269" si="1228">SUM(DQ84:DQ94)</f>
        <v>0</v>
      </c>
      <c r="DR269" s="130">
        <f t="shared" si="1228"/>
        <v>0</v>
      </c>
      <c r="DS269" s="130">
        <f t="shared" ref="DS269:DT269" si="1229">SUM(DS84:DS94)</f>
        <v>746</v>
      </c>
      <c r="DT269" s="130">
        <f t="shared" si="1229"/>
        <v>0</v>
      </c>
      <c r="DU269" s="130">
        <f t="shared" ref="DU269" si="1230">SUM(DU84:DU94)</f>
        <v>0</v>
      </c>
      <c r="DV269" s="130">
        <f t="shared" ref="DV269:DW269" si="1231">SUM(DV84:DV94)</f>
        <v>0</v>
      </c>
      <c r="DW269" s="130">
        <f t="shared" si="1231"/>
        <v>0</v>
      </c>
      <c r="DX269" s="130">
        <f t="shared" ref="DX269:DY269" si="1232">SUM(DX84:DX94)</f>
        <v>0</v>
      </c>
      <c r="DY269" s="130">
        <f t="shared" si="1232"/>
        <v>0</v>
      </c>
      <c r="DZ269" s="130">
        <f t="shared" ref="DZ269:EA269" si="1233">SUM(DZ84:DZ94)</f>
        <v>0</v>
      </c>
      <c r="EA269" s="130">
        <f t="shared" si="1233"/>
        <v>0</v>
      </c>
      <c r="EB269" s="130">
        <f t="shared" ref="EB269:EC269" si="1234">SUM(EB84:EB94)</f>
        <v>12</v>
      </c>
      <c r="EC269" s="130">
        <f t="shared" si="1234"/>
        <v>0</v>
      </c>
      <c r="ED269" s="130">
        <f t="shared" ref="ED269:EE269" si="1235">SUM(ED84:ED94)</f>
        <v>0</v>
      </c>
      <c r="EE269" s="130">
        <f t="shared" si="1235"/>
        <v>0</v>
      </c>
      <c r="EF269" s="130">
        <f t="shared" ref="EF269:EG269" si="1236">SUM(EF84:EF94)</f>
        <v>0</v>
      </c>
      <c r="EG269" s="130">
        <f t="shared" si="1236"/>
        <v>0</v>
      </c>
      <c r="EH269" s="130">
        <f t="shared" ref="EH269:EI269" si="1237">SUM(EH84:EH94)</f>
        <v>68</v>
      </c>
      <c r="EI269" s="130">
        <f t="shared" si="1237"/>
        <v>0</v>
      </c>
      <c r="EJ269" s="130">
        <f t="shared" ref="EJ269:EK269" si="1238">SUM(EJ84:EJ94)</f>
        <v>609</v>
      </c>
      <c r="EK269" s="130">
        <f t="shared" si="1238"/>
        <v>0</v>
      </c>
      <c r="EL269" s="130">
        <f t="shared" ref="EL269:EM269" si="1239">SUM(EL84:EL94)</f>
        <v>205</v>
      </c>
      <c r="EM269" s="130">
        <f t="shared" si="1239"/>
        <v>83</v>
      </c>
      <c r="EN269" s="130">
        <f t="shared" ref="EN269:EO269" si="1240">SUM(EN84:EN94)</f>
        <v>0</v>
      </c>
      <c r="EO269" s="130">
        <f t="shared" si="1240"/>
        <v>0</v>
      </c>
      <c r="EP269" s="130">
        <f t="shared" ref="EP269:EQ269" si="1241">SUM(EP84:EP94)</f>
        <v>182</v>
      </c>
      <c r="EQ269" s="130">
        <f t="shared" si="1241"/>
        <v>478</v>
      </c>
      <c r="ER269" s="130">
        <f t="shared" ref="ER269:ES269" si="1242">SUM(ER84:ER94)</f>
        <v>930</v>
      </c>
      <c r="ES269" s="130">
        <f t="shared" si="1242"/>
        <v>247</v>
      </c>
      <c r="ET269" s="130">
        <f t="shared" ref="ET269:EU269" si="1243">SUM(ET84:ET94)</f>
        <v>689</v>
      </c>
      <c r="EU269" s="130">
        <f t="shared" si="1243"/>
        <v>0</v>
      </c>
      <c r="EV269" s="130">
        <f t="shared" ref="EV269:EW269" si="1244">SUM(EV84:EV94)</f>
        <v>615</v>
      </c>
      <c r="EW269" s="130">
        <f t="shared" si="1244"/>
        <v>0</v>
      </c>
      <c r="EX269" s="130">
        <f t="shared" ref="EX269:EY269" si="1245">SUM(EX84:EX94)</f>
        <v>465</v>
      </c>
      <c r="EY269" s="130">
        <f t="shared" si="1245"/>
        <v>0</v>
      </c>
      <c r="EZ269" s="130">
        <f t="shared" ref="EZ269:FA269" si="1246">SUM(EZ84:EZ94)</f>
        <v>0</v>
      </c>
      <c r="FA269" s="130">
        <f t="shared" si="1246"/>
        <v>356</v>
      </c>
      <c r="FB269" s="130">
        <f t="shared" ref="FB269:FC269" si="1247">SUM(FB84:FB94)</f>
        <v>0</v>
      </c>
      <c r="FC269" s="130">
        <f t="shared" si="1247"/>
        <v>282</v>
      </c>
      <c r="FD269" s="130">
        <f t="shared" ref="FD269:FE269" si="1248">SUM(FD84:FD94)</f>
        <v>180</v>
      </c>
      <c r="FE269" s="130">
        <f t="shared" si="1248"/>
        <v>571</v>
      </c>
      <c r="FF269" s="130">
        <f t="shared" ref="FF269:FG269" si="1249">SUM(FF84:FF94)</f>
        <v>392</v>
      </c>
      <c r="FG269" s="130">
        <f t="shared" si="1249"/>
        <v>800</v>
      </c>
      <c r="FH269" s="130">
        <f t="shared" ref="FH269:FI269" si="1250">SUM(FH84:FH94)</f>
        <v>1105</v>
      </c>
      <c r="FI269" s="130">
        <f t="shared" si="1250"/>
        <v>0</v>
      </c>
      <c r="FJ269" s="130">
        <f t="shared" ref="FJ269:FK269" si="1251">SUM(FJ84:FJ94)</f>
        <v>747</v>
      </c>
      <c r="FK269" s="130">
        <f t="shared" si="1251"/>
        <v>330</v>
      </c>
      <c r="FL269" s="130">
        <f t="shared" ref="FL269:FM269" si="1252">SUM(FL84:FL94)</f>
        <v>0</v>
      </c>
      <c r="FM269" s="130">
        <f t="shared" si="1252"/>
        <v>0</v>
      </c>
      <c r="FN269" s="130">
        <f t="shared" ref="FN269:FO269" si="1253">SUM(FN84:FN94)</f>
        <v>511</v>
      </c>
      <c r="FO269" s="130">
        <f t="shared" si="1253"/>
        <v>915</v>
      </c>
      <c r="FP269" s="130">
        <f t="shared" ref="FP269:FQ269" si="1254">SUM(FP84:FP94)</f>
        <v>357</v>
      </c>
      <c r="FQ269" s="130">
        <f t="shared" si="1254"/>
        <v>516</v>
      </c>
      <c r="FR269" s="130">
        <f t="shared" ref="FR269:FS269" si="1255">SUM(FR84:FR94)</f>
        <v>1350</v>
      </c>
      <c r="FS269" s="130">
        <f t="shared" si="1255"/>
        <v>539</v>
      </c>
      <c r="FT269" s="130">
        <f t="shared" ref="FT269:FU269" si="1256">SUM(FT84:FT94)</f>
        <v>0</v>
      </c>
      <c r="FU269" s="130">
        <f t="shared" si="1256"/>
        <v>0</v>
      </c>
      <c r="FV269" s="130">
        <f t="shared" ref="FV269:FW269" si="1257">SUM(FV84:FV94)</f>
        <v>0</v>
      </c>
      <c r="FW269" s="130">
        <f t="shared" si="1257"/>
        <v>0</v>
      </c>
      <c r="FX269" s="130">
        <f t="shared" ref="FX269:FY269" si="1258">SUM(FX84:FX94)</f>
        <v>26</v>
      </c>
      <c r="FY269" s="130">
        <f t="shared" si="1258"/>
        <v>0</v>
      </c>
      <c r="FZ269" s="130">
        <f t="shared" ref="FZ269:GA269" si="1259">SUM(FZ84:FZ94)</f>
        <v>0</v>
      </c>
      <c r="GA269" s="130">
        <f t="shared" si="1259"/>
        <v>266</v>
      </c>
      <c r="GB269" s="130">
        <f t="shared" ref="GB269:GC269" si="1260">SUM(GB84:GB94)</f>
        <v>308</v>
      </c>
      <c r="GC269" s="130">
        <f t="shared" si="1260"/>
        <v>570</v>
      </c>
      <c r="GD269" s="130">
        <f t="shared" ref="GD269:GE269" si="1261">SUM(GD84:GD94)</f>
        <v>0</v>
      </c>
      <c r="GE269" s="130">
        <f t="shared" si="1261"/>
        <v>0</v>
      </c>
      <c r="GF269" s="130">
        <f t="shared" ref="GF269:GG269" si="1262">SUM(GF84:GF94)</f>
        <v>547</v>
      </c>
      <c r="GG269" s="130">
        <f t="shared" si="1262"/>
        <v>0</v>
      </c>
      <c r="GH269" s="130">
        <f t="shared" ref="GH269:GI269" si="1263">SUM(GH84:GH94)</f>
        <v>0</v>
      </c>
      <c r="GI269" s="130">
        <f t="shared" si="1263"/>
        <v>0</v>
      </c>
      <c r="GJ269" s="130">
        <f t="shared" ref="GJ269:GK269" si="1264">SUM(GJ84:GJ94)</f>
        <v>0</v>
      </c>
      <c r="GK269" s="130">
        <f t="shared" si="1264"/>
        <v>0</v>
      </c>
      <c r="GL269" s="130">
        <f t="shared" ref="GL269:GM269" si="1265">SUM(GL84:GL94)</f>
        <v>236</v>
      </c>
      <c r="GM269" s="130">
        <f t="shared" si="1265"/>
        <v>404</v>
      </c>
      <c r="GN269" s="121"/>
      <c r="GO269" s="121"/>
      <c r="GP269" s="121"/>
      <c r="GQ269" s="121"/>
      <c r="GR269" s="120"/>
      <c r="GS269" s="120"/>
      <c r="GT269" s="120"/>
      <c r="GU269" s="120"/>
      <c r="GV269" s="120"/>
      <c r="GW269" s="120"/>
      <c r="GX269" s="120"/>
      <c r="GY269" s="120"/>
      <c r="GZ269" s="120"/>
      <c r="HA269" s="120"/>
      <c r="HB269" s="120"/>
      <c r="HC269" s="120"/>
      <c r="HD269" s="120"/>
      <c r="HE269" s="120"/>
      <c r="HF269" s="120"/>
      <c r="HG269" s="120"/>
      <c r="HH269" s="120"/>
      <c r="HI269" s="120"/>
      <c r="HJ269" s="120"/>
      <c r="HK269" s="120"/>
      <c r="HL269" s="120"/>
      <c r="HM269" s="120"/>
      <c r="HN269" s="120"/>
    </row>
    <row r="270" spans="1:222" ht="15.75" x14ac:dyDescent="0.25">
      <c r="A270" s="38" t="s">
        <v>60</v>
      </c>
      <c r="B270" s="2" t="s">
        <v>305</v>
      </c>
      <c r="C270" s="45" t="s">
        <v>305</v>
      </c>
      <c r="D270" s="130">
        <f t="shared" ref="D270:AI270" si="1266">SUM(D80:D83)</f>
        <v>0</v>
      </c>
      <c r="E270" s="130">
        <f t="shared" si="1266"/>
        <v>0</v>
      </c>
      <c r="F270" s="130">
        <f t="shared" si="1266"/>
        <v>0</v>
      </c>
      <c r="G270" s="130">
        <f t="shared" si="1266"/>
        <v>0</v>
      </c>
      <c r="H270" s="130">
        <f t="shared" si="1266"/>
        <v>0</v>
      </c>
      <c r="I270" s="130">
        <f t="shared" si="1266"/>
        <v>0</v>
      </c>
      <c r="J270" s="130">
        <f t="shared" si="1266"/>
        <v>0</v>
      </c>
      <c r="K270" s="130">
        <f t="shared" si="1266"/>
        <v>0</v>
      </c>
      <c r="L270" s="130">
        <f t="shared" si="1266"/>
        <v>0</v>
      </c>
      <c r="M270" s="130">
        <f t="shared" si="1266"/>
        <v>0</v>
      </c>
      <c r="N270" s="130">
        <f t="shared" si="1266"/>
        <v>0</v>
      </c>
      <c r="O270" s="130">
        <f t="shared" si="1266"/>
        <v>0</v>
      </c>
      <c r="P270" s="130">
        <f t="shared" si="1266"/>
        <v>0</v>
      </c>
      <c r="Q270" s="130">
        <f t="shared" si="1266"/>
        <v>0</v>
      </c>
      <c r="R270" s="130">
        <f t="shared" si="1266"/>
        <v>0</v>
      </c>
      <c r="S270" s="130">
        <f t="shared" si="1266"/>
        <v>0</v>
      </c>
      <c r="T270" s="130">
        <f t="shared" si="1266"/>
        <v>0</v>
      </c>
      <c r="U270" s="130">
        <f t="shared" si="1266"/>
        <v>0</v>
      </c>
      <c r="V270" s="130">
        <f t="shared" si="1266"/>
        <v>0</v>
      </c>
      <c r="W270" s="130">
        <f t="shared" si="1266"/>
        <v>0</v>
      </c>
      <c r="X270" s="130">
        <f t="shared" si="1266"/>
        <v>0</v>
      </c>
      <c r="Y270" s="130">
        <f t="shared" si="1266"/>
        <v>0</v>
      </c>
      <c r="Z270" s="130">
        <f t="shared" si="1266"/>
        <v>0</v>
      </c>
      <c r="AA270" s="130">
        <f t="shared" si="1266"/>
        <v>0</v>
      </c>
      <c r="AB270" s="130">
        <f t="shared" si="1266"/>
        <v>0</v>
      </c>
      <c r="AC270" s="130">
        <f t="shared" si="1266"/>
        <v>0</v>
      </c>
      <c r="AD270" s="130">
        <f t="shared" si="1266"/>
        <v>0</v>
      </c>
      <c r="AE270" s="130">
        <f t="shared" si="1266"/>
        <v>0</v>
      </c>
      <c r="AF270" s="130">
        <f t="shared" si="1266"/>
        <v>0</v>
      </c>
      <c r="AG270" s="130">
        <f t="shared" si="1266"/>
        <v>0</v>
      </c>
      <c r="AH270" s="130">
        <f t="shared" si="1266"/>
        <v>0</v>
      </c>
      <c r="AI270" s="130">
        <f t="shared" si="1266"/>
        <v>0</v>
      </c>
      <c r="AJ270" s="130">
        <f t="shared" ref="AJ270:BO270" si="1267">SUM(AJ80:AJ83)</f>
        <v>0</v>
      </c>
      <c r="AK270" s="130">
        <f t="shared" si="1267"/>
        <v>0</v>
      </c>
      <c r="AL270" s="130">
        <f t="shared" si="1267"/>
        <v>0</v>
      </c>
      <c r="AM270" s="130">
        <f t="shared" si="1267"/>
        <v>0</v>
      </c>
      <c r="AN270" s="130">
        <f t="shared" si="1267"/>
        <v>0</v>
      </c>
      <c r="AO270" s="130">
        <f t="shared" si="1267"/>
        <v>0</v>
      </c>
      <c r="AP270" s="130">
        <f t="shared" si="1267"/>
        <v>0</v>
      </c>
      <c r="AQ270" s="130">
        <f t="shared" si="1267"/>
        <v>692133</v>
      </c>
      <c r="AR270" s="130">
        <f t="shared" si="1267"/>
        <v>796935</v>
      </c>
      <c r="AS270" s="130">
        <f t="shared" si="1267"/>
        <v>580300</v>
      </c>
      <c r="AT270" s="130">
        <f t="shared" si="1267"/>
        <v>670321</v>
      </c>
      <c r="AU270" s="130">
        <f t="shared" si="1267"/>
        <v>400654</v>
      </c>
      <c r="AV270" s="130">
        <f t="shared" si="1267"/>
        <v>383694</v>
      </c>
      <c r="AW270" s="130">
        <f t="shared" si="1267"/>
        <v>487379</v>
      </c>
      <c r="AX270" s="130">
        <f t="shared" si="1267"/>
        <v>456293</v>
      </c>
      <c r="AY270" s="130">
        <f t="shared" si="1267"/>
        <v>480725</v>
      </c>
      <c r="AZ270" s="130">
        <f t="shared" si="1267"/>
        <v>492605</v>
      </c>
      <c r="BA270" s="130">
        <f t="shared" si="1267"/>
        <v>367309</v>
      </c>
      <c r="BB270" s="130">
        <f t="shared" si="1267"/>
        <v>602582</v>
      </c>
      <c r="BC270" s="130">
        <f t="shared" si="1267"/>
        <v>603114</v>
      </c>
      <c r="BD270" s="130">
        <f t="shared" si="1267"/>
        <v>519068</v>
      </c>
      <c r="BE270" s="130">
        <f t="shared" si="1267"/>
        <v>549894</v>
      </c>
      <c r="BF270" s="130">
        <f t="shared" si="1267"/>
        <v>568800</v>
      </c>
      <c r="BG270" s="130">
        <f t="shared" si="1267"/>
        <v>512477</v>
      </c>
      <c r="BH270" s="130">
        <f t="shared" si="1267"/>
        <v>504388</v>
      </c>
      <c r="BI270" s="130">
        <f t="shared" si="1267"/>
        <v>1057075</v>
      </c>
      <c r="BJ270" s="130">
        <f t="shared" si="1267"/>
        <v>997188</v>
      </c>
      <c r="BK270" s="130">
        <f t="shared" si="1267"/>
        <v>1031429</v>
      </c>
      <c r="BL270" s="130">
        <f t="shared" si="1267"/>
        <v>994291</v>
      </c>
      <c r="BM270" s="130">
        <f t="shared" si="1267"/>
        <v>1031059</v>
      </c>
      <c r="BN270" s="130">
        <f t="shared" si="1267"/>
        <v>1119488</v>
      </c>
      <c r="BO270" s="130">
        <f t="shared" si="1267"/>
        <v>1060730</v>
      </c>
      <c r="BP270" s="130">
        <f t="shared" ref="BP270:CU270" si="1268">SUM(BP80:BP83)</f>
        <v>994310</v>
      </c>
      <c r="BQ270" s="130">
        <f t="shared" si="1268"/>
        <v>1042145</v>
      </c>
      <c r="BR270" s="130">
        <f t="shared" si="1268"/>
        <v>637879</v>
      </c>
      <c r="BS270" s="130">
        <f t="shared" si="1268"/>
        <v>636480</v>
      </c>
      <c r="BT270" s="130">
        <f t="shared" si="1268"/>
        <v>562774</v>
      </c>
      <c r="BU270" s="130">
        <f t="shared" si="1268"/>
        <v>924523</v>
      </c>
      <c r="BV270" s="130">
        <f t="shared" si="1268"/>
        <v>889271</v>
      </c>
      <c r="BW270" s="130">
        <f t="shared" si="1268"/>
        <v>874330</v>
      </c>
      <c r="BX270" s="130">
        <f t="shared" si="1268"/>
        <v>905856</v>
      </c>
      <c r="BY270" s="130">
        <f t="shared" si="1268"/>
        <v>824815</v>
      </c>
      <c r="BZ270" s="130">
        <f t="shared" si="1268"/>
        <v>896135</v>
      </c>
      <c r="CA270" s="130">
        <f t="shared" si="1268"/>
        <v>833880</v>
      </c>
      <c r="CB270" s="130">
        <f t="shared" si="1268"/>
        <v>925891</v>
      </c>
      <c r="CC270" s="130">
        <f t="shared" si="1268"/>
        <v>594194</v>
      </c>
      <c r="CD270" s="130">
        <f t="shared" si="1268"/>
        <v>235476</v>
      </c>
      <c r="CE270" s="130">
        <f t="shared" si="1268"/>
        <v>171091</v>
      </c>
      <c r="CF270" s="130">
        <f t="shared" si="1268"/>
        <v>438456</v>
      </c>
      <c r="CG270" s="130">
        <f t="shared" si="1268"/>
        <v>380123</v>
      </c>
      <c r="CH270" s="130">
        <f t="shared" si="1268"/>
        <v>717250</v>
      </c>
      <c r="CI270" s="130">
        <f t="shared" si="1268"/>
        <v>923243</v>
      </c>
      <c r="CJ270" s="130">
        <f t="shared" si="1268"/>
        <v>923924</v>
      </c>
      <c r="CK270" s="130">
        <f t="shared" si="1268"/>
        <v>832285</v>
      </c>
      <c r="CL270" s="130">
        <f t="shared" si="1268"/>
        <v>998659</v>
      </c>
      <c r="CM270" s="130">
        <f t="shared" si="1268"/>
        <v>602487</v>
      </c>
      <c r="CN270" s="130">
        <f t="shared" si="1268"/>
        <v>897967</v>
      </c>
      <c r="CO270" s="130">
        <f t="shared" si="1268"/>
        <v>517423</v>
      </c>
      <c r="CP270" s="130">
        <f t="shared" si="1268"/>
        <v>806498</v>
      </c>
      <c r="CQ270" s="130">
        <f t="shared" si="1268"/>
        <v>805431</v>
      </c>
      <c r="CR270" s="130">
        <f t="shared" si="1268"/>
        <v>624492</v>
      </c>
      <c r="CS270" s="130">
        <f t="shared" si="1268"/>
        <v>566096</v>
      </c>
      <c r="CT270" s="130">
        <f t="shared" si="1268"/>
        <v>868759</v>
      </c>
      <c r="CU270" s="130">
        <f t="shared" si="1268"/>
        <v>603555</v>
      </c>
      <c r="CV270" s="130">
        <f t="shared" ref="CV270:DJ270" si="1269">SUM(CV80:CV83)</f>
        <v>353889</v>
      </c>
      <c r="CW270" s="130">
        <f t="shared" si="1269"/>
        <v>423509</v>
      </c>
      <c r="CX270" s="130">
        <f t="shared" si="1269"/>
        <v>691789</v>
      </c>
      <c r="CY270" s="130">
        <f t="shared" si="1269"/>
        <v>822520</v>
      </c>
      <c r="CZ270" s="130">
        <f t="shared" si="1269"/>
        <v>879393</v>
      </c>
      <c r="DA270" s="130">
        <f t="shared" si="1269"/>
        <v>567981</v>
      </c>
      <c r="DB270" s="130">
        <f t="shared" si="1269"/>
        <v>539191</v>
      </c>
      <c r="DC270" s="130">
        <f t="shared" si="1269"/>
        <v>738661</v>
      </c>
      <c r="DD270" s="130">
        <f t="shared" si="1269"/>
        <v>788536</v>
      </c>
      <c r="DE270" s="130">
        <f t="shared" si="1269"/>
        <v>918359</v>
      </c>
      <c r="DF270" s="130">
        <f t="shared" si="1269"/>
        <v>845456</v>
      </c>
      <c r="DG270" s="130">
        <f t="shared" si="1269"/>
        <v>857926</v>
      </c>
      <c r="DH270" s="130">
        <f t="shared" si="1269"/>
        <v>722476</v>
      </c>
      <c r="DI270" s="130">
        <f t="shared" si="1269"/>
        <v>607033</v>
      </c>
      <c r="DJ270" s="130">
        <f t="shared" si="1269"/>
        <v>1038479</v>
      </c>
      <c r="DK270" s="130">
        <f t="shared" ref="DK270:DL270" si="1270">SUM(DK80:DK83)</f>
        <v>470846</v>
      </c>
      <c r="DL270" s="130">
        <f t="shared" si="1270"/>
        <v>823096</v>
      </c>
      <c r="DM270" s="130">
        <f t="shared" ref="DM270:DN270" si="1271">SUM(DM80:DM83)</f>
        <v>633235</v>
      </c>
      <c r="DN270" s="130">
        <f t="shared" si="1271"/>
        <v>667751</v>
      </c>
      <c r="DO270" s="130">
        <f t="shared" ref="DO270:DP270" si="1272">SUM(DO80:DO83)</f>
        <v>778876</v>
      </c>
      <c r="DP270" s="130">
        <f t="shared" si="1272"/>
        <v>485118</v>
      </c>
      <c r="DQ270" s="130">
        <f t="shared" ref="DQ270:DR270" si="1273">SUM(DQ80:DQ83)</f>
        <v>432989</v>
      </c>
      <c r="DR270" s="130">
        <f t="shared" si="1273"/>
        <v>1079631</v>
      </c>
      <c r="DS270" s="130">
        <f t="shared" ref="DS270:DT270" si="1274">SUM(DS80:DS83)</f>
        <v>1182375</v>
      </c>
      <c r="DT270" s="130">
        <f t="shared" si="1274"/>
        <v>1066232</v>
      </c>
      <c r="DU270" s="130">
        <f t="shared" ref="DU270" si="1275">SUM(DU80:DU83)</f>
        <v>931221</v>
      </c>
      <c r="DV270" s="130">
        <f t="shared" ref="DV270:DW270" si="1276">SUM(DV80:DV83)</f>
        <v>798052</v>
      </c>
      <c r="DW270" s="130">
        <f t="shared" si="1276"/>
        <v>645132</v>
      </c>
      <c r="DX270" s="130">
        <f t="shared" ref="DX270:DY270" si="1277">SUM(DX80:DX83)</f>
        <v>820624</v>
      </c>
      <c r="DY270" s="130">
        <f t="shared" si="1277"/>
        <v>805739</v>
      </c>
      <c r="DZ270" s="130">
        <f t="shared" ref="DZ270:EA270" si="1278">SUM(DZ80:DZ83)</f>
        <v>897423</v>
      </c>
      <c r="EA270" s="130">
        <f t="shared" si="1278"/>
        <v>506526</v>
      </c>
      <c r="EB270" s="130">
        <f t="shared" ref="EB270:EC270" si="1279">SUM(EB80:EB83)</f>
        <v>370662</v>
      </c>
      <c r="EC270" s="130">
        <f t="shared" si="1279"/>
        <v>602929</v>
      </c>
      <c r="ED270" s="130">
        <f t="shared" ref="ED270:EE270" si="1280">SUM(ED80:ED83)</f>
        <v>874729</v>
      </c>
      <c r="EE270" s="130">
        <f t="shared" si="1280"/>
        <v>998202</v>
      </c>
      <c r="EF270" s="130">
        <f t="shared" ref="EF270:EG270" si="1281">SUM(EF80:EF83)</f>
        <v>787712</v>
      </c>
      <c r="EG270" s="130">
        <f t="shared" si="1281"/>
        <v>829595</v>
      </c>
      <c r="EH270" s="130">
        <f t="shared" ref="EH270:EI270" si="1282">SUM(EH80:EH83)</f>
        <v>1195955</v>
      </c>
      <c r="EI270" s="130">
        <f t="shared" si="1282"/>
        <v>563512</v>
      </c>
      <c r="EJ270" s="130">
        <f t="shared" ref="EJ270:EK270" si="1283">SUM(EJ80:EJ83)</f>
        <v>874893</v>
      </c>
      <c r="EK270" s="130">
        <f t="shared" si="1283"/>
        <v>790639</v>
      </c>
      <c r="EL270" s="130">
        <f t="shared" ref="EL270:EM270" si="1284">SUM(EL80:EL83)</f>
        <v>780263</v>
      </c>
      <c r="EM270" s="130">
        <f t="shared" si="1284"/>
        <v>915697</v>
      </c>
      <c r="EN270" s="130">
        <f t="shared" ref="EN270:EO270" si="1285">SUM(EN80:EN83)</f>
        <v>828773</v>
      </c>
      <c r="EO270" s="130">
        <f t="shared" si="1285"/>
        <v>1280588</v>
      </c>
      <c r="EP270" s="130">
        <f t="shared" ref="EP270:EQ270" si="1286">SUM(EP80:EP83)</f>
        <v>1152291</v>
      </c>
      <c r="EQ270" s="130">
        <f t="shared" si="1286"/>
        <v>1247981</v>
      </c>
      <c r="ER270" s="130">
        <f t="shared" ref="ER270:ES270" si="1287">SUM(ER80:ER83)</f>
        <v>953845</v>
      </c>
      <c r="ES270" s="130">
        <f t="shared" si="1287"/>
        <v>803867</v>
      </c>
      <c r="ET270" s="130">
        <f t="shared" ref="ET270:EU270" si="1288">SUM(ET80:ET83)</f>
        <v>448620</v>
      </c>
      <c r="EU270" s="130">
        <f t="shared" si="1288"/>
        <v>847161</v>
      </c>
      <c r="EV270" s="130">
        <f t="shared" ref="EV270:EW270" si="1289">SUM(EV80:EV83)</f>
        <v>632718</v>
      </c>
      <c r="EW270" s="130">
        <f t="shared" si="1289"/>
        <v>650899</v>
      </c>
      <c r="EX270" s="130">
        <f t="shared" ref="EX270:EY270" si="1290">SUM(EX80:EX83)</f>
        <v>1054615</v>
      </c>
      <c r="EY270" s="130">
        <f t="shared" si="1290"/>
        <v>1074739</v>
      </c>
      <c r="EZ270" s="130">
        <f t="shared" ref="EZ270:FA270" si="1291">SUM(EZ80:EZ83)</f>
        <v>1017837</v>
      </c>
      <c r="FA270" s="130">
        <f t="shared" si="1291"/>
        <v>654525</v>
      </c>
      <c r="FB270" s="130">
        <f t="shared" ref="FB270:FC270" si="1292">SUM(FB80:FB83)</f>
        <v>1109306</v>
      </c>
      <c r="FC270" s="130">
        <f t="shared" si="1292"/>
        <v>1152459</v>
      </c>
      <c r="FD270" s="130">
        <f t="shared" ref="FD270:FE270" si="1293">SUM(FD80:FD83)</f>
        <v>1097485</v>
      </c>
      <c r="FE270" s="130">
        <f t="shared" si="1293"/>
        <v>1166619</v>
      </c>
      <c r="FF270" s="130">
        <f t="shared" ref="FF270:FG270" si="1294">SUM(FF80:FF83)</f>
        <v>154659</v>
      </c>
      <c r="FG270" s="130">
        <f t="shared" si="1294"/>
        <v>1075435</v>
      </c>
      <c r="FH270" s="130">
        <f t="shared" ref="FH270:FI270" si="1295">SUM(FH80:FH83)</f>
        <v>509164</v>
      </c>
      <c r="FI270" s="130">
        <f t="shared" si="1295"/>
        <v>484637</v>
      </c>
      <c r="FJ270" s="130">
        <f t="shared" ref="FJ270:FK270" si="1296">SUM(FJ80:FJ83)</f>
        <v>892568</v>
      </c>
      <c r="FK270" s="130">
        <f t="shared" si="1296"/>
        <v>763337</v>
      </c>
      <c r="FL270" s="130">
        <f t="shared" ref="FL270:FM270" si="1297">SUM(FL80:FL83)</f>
        <v>832921</v>
      </c>
      <c r="FM270" s="130">
        <f t="shared" si="1297"/>
        <v>775366</v>
      </c>
      <c r="FN270" s="130">
        <f t="shared" ref="FN270:FO270" si="1298">SUM(FN80:FN83)</f>
        <v>992370</v>
      </c>
      <c r="FO270" s="130">
        <f t="shared" si="1298"/>
        <v>902960</v>
      </c>
      <c r="FP270" s="130">
        <f t="shared" ref="FP270:FQ270" si="1299">SUM(FP80:FP83)</f>
        <v>1037000</v>
      </c>
      <c r="FQ270" s="130">
        <f t="shared" si="1299"/>
        <v>1014234</v>
      </c>
      <c r="FR270" s="130">
        <f t="shared" ref="FR270:FS270" si="1300">SUM(FR80:FR83)</f>
        <v>0</v>
      </c>
      <c r="FS270" s="130">
        <f t="shared" si="1300"/>
        <v>786520</v>
      </c>
      <c r="FT270" s="130">
        <f t="shared" ref="FT270:FU270" si="1301">SUM(FT80:FT83)</f>
        <v>800649</v>
      </c>
      <c r="FU270" s="130">
        <f t="shared" si="1301"/>
        <v>586085</v>
      </c>
      <c r="FV270" s="130">
        <f t="shared" ref="FV270:FW270" si="1302">SUM(FV80:FV83)</f>
        <v>821605</v>
      </c>
      <c r="FW270" s="130">
        <f t="shared" si="1302"/>
        <v>705644</v>
      </c>
      <c r="FX270" s="130">
        <f t="shared" ref="FX270:FY270" si="1303">SUM(FX80:FX83)</f>
        <v>874480</v>
      </c>
      <c r="FY270" s="130">
        <f t="shared" si="1303"/>
        <v>1085532</v>
      </c>
      <c r="FZ270" s="130">
        <f t="shared" ref="FZ270:GA270" si="1304">SUM(FZ80:FZ83)</f>
        <v>996798</v>
      </c>
      <c r="GA270" s="130">
        <f t="shared" si="1304"/>
        <v>676434</v>
      </c>
      <c r="GB270" s="130">
        <f t="shared" ref="GB270:GC270" si="1305">SUM(GB80:GB83)</f>
        <v>965536</v>
      </c>
      <c r="GC270" s="130">
        <f t="shared" si="1305"/>
        <v>957768</v>
      </c>
      <c r="GD270" s="130">
        <f t="shared" ref="GD270:GE270" si="1306">SUM(GD80:GD83)</f>
        <v>152829</v>
      </c>
      <c r="GE270" s="130">
        <f t="shared" si="1306"/>
        <v>856987</v>
      </c>
      <c r="GF270" s="130">
        <f t="shared" ref="GF270:GG270" si="1307">SUM(GF80:GF83)</f>
        <v>755874</v>
      </c>
      <c r="GG270" s="130">
        <f t="shared" si="1307"/>
        <v>749847</v>
      </c>
      <c r="GH270" s="130">
        <f t="shared" ref="GH270:GI270" si="1308">SUM(GH80:GH83)</f>
        <v>983726</v>
      </c>
      <c r="GI270" s="130">
        <f t="shared" si="1308"/>
        <v>782304</v>
      </c>
      <c r="GJ270" s="130">
        <f t="shared" ref="GJ270:GK270" si="1309">SUM(GJ80:GJ83)</f>
        <v>769461</v>
      </c>
      <c r="GK270" s="130">
        <f t="shared" si="1309"/>
        <v>755275</v>
      </c>
      <c r="GL270" s="130">
        <f t="shared" ref="GL270:GM270" si="1310">SUM(GL80:GL83)</f>
        <v>1187077</v>
      </c>
      <c r="GM270" s="130">
        <f t="shared" si="1310"/>
        <v>1016039</v>
      </c>
      <c r="GN270" s="121"/>
      <c r="GO270" s="121"/>
      <c r="GP270" s="121"/>
      <c r="GQ270" s="121"/>
      <c r="GR270" s="120"/>
      <c r="GS270" s="120"/>
      <c r="GT270" s="120"/>
      <c r="GU270" s="120"/>
      <c r="GV270" s="120"/>
      <c r="GW270" s="120"/>
      <c r="GX270" s="120"/>
      <c r="GY270" s="120"/>
      <c r="GZ270" s="120"/>
      <c r="HA270" s="120"/>
      <c r="HB270" s="120"/>
      <c r="HC270" s="120"/>
      <c r="HD270" s="120"/>
      <c r="HE270" s="120"/>
      <c r="HF270" s="120"/>
      <c r="HG270" s="120"/>
      <c r="HH270" s="120"/>
      <c r="HI270" s="120"/>
      <c r="HJ270" s="120"/>
      <c r="HK270" s="120"/>
      <c r="HL270" s="120"/>
      <c r="HM270" s="120"/>
      <c r="HN270" s="120"/>
    </row>
    <row r="271" spans="1:222" ht="15.75" x14ac:dyDescent="0.25">
      <c r="A271" s="38" t="s">
        <v>43</v>
      </c>
      <c r="B271" s="2" t="s">
        <v>305</v>
      </c>
      <c r="C271" s="45" t="s">
        <v>305</v>
      </c>
      <c r="D271" s="130">
        <f t="shared" ref="D271:AI271" si="1311">SUM(D61:D77,D106:D112)</f>
        <v>232128</v>
      </c>
      <c r="E271" s="130">
        <f t="shared" si="1311"/>
        <v>216931</v>
      </c>
      <c r="F271" s="130">
        <f t="shared" si="1311"/>
        <v>253759</v>
      </c>
      <c r="G271" s="130">
        <f t="shared" si="1311"/>
        <v>272353</v>
      </c>
      <c r="H271" s="130">
        <f t="shared" si="1311"/>
        <v>264893</v>
      </c>
      <c r="I271" s="130">
        <f t="shared" si="1311"/>
        <v>270900</v>
      </c>
      <c r="J271" s="130">
        <f t="shared" si="1311"/>
        <v>269501</v>
      </c>
      <c r="K271" s="130">
        <f t="shared" si="1311"/>
        <v>291272</v>
      </c>
      <c r="L271" s="130">
        <f t="shared" si="1311"/>
        <v>218058</v>
      </c>
      <c r="M271" s="130">
        <f t="shared" si="1311"/>
        <v>276758</v>
      </c>
      <c r="N271" s="130">
        <f t="shared" si="1311"/>
        <v>260453</v>
      </c>
      <c r="O271" s="130">
        <f t="shared" si="1311"/>
        <v>267702</v>
      </c>
      <c r="P271" s="130">
        <f t="shared" si="1311"/>
        <v>284185</v>
      </c>
      <c r="Q271" s="130">
        <f t="shared" si="1311"/>
        <v>232937</v>
      </c>
      <c r="R271" s="130">
        <f t="shared" si="1311"/>
        <v>242322</v>
      </c>
      <c r="S271" s="130">
        <f t="shared" si="1311"/>
        <v>261384</v>
      </c>
      <c r="T271" s="130">
        <f t="shared" si="1311"/>
        <v>285006</v>
      </c>
      <c r="U271" s="130">
        <f t="shared" si="1311"/>
        <v>264874</v>
      </c>
      <c r="V271" s="130">
        <f t="shared" si="1311"/>
        <v>271044</v>
      </c>
      <c r="W271" s="130">
        <f t="shared" si="1311"/>
        <v>271805</v>
      </c>
      <c r="X271" s="130">
        <f t="shared" si="1311"/>
        <v>248198</v>
      </c>
      <c r="Y271" s="130">
        <f t="shared" si="1311"/>
        <v>249530</v>
      </c>
      <c r="Z271" s="130">
        <f t="shared" si="1311"/>
        <v>221867</v>
      </c>
      <c r="AA271" s="130">
        <f t="shared" si="1311"/>
        <v>308670</v>
      </c>
      <c r="AB271" s="130">
        <f t="shared" si="1311"/>
        <v>765250</v>
      </c>
      <c r="AC271" s="130">
        <f t="shared" si="1311"/>
        <v>613474</v>
      </c>
      <c r="AD271" s="130">
        <f t="shared" si="1311"/>
        <v>305699</v>
      </c>
      <c r="AE271" s="130">
        <f t="shared" si="1311"/>
        <v>259013</v>
      </c>
      <c r="AF271" s="130">
        <f t="shared" si="1311"/>
        <v>279175</v>
      </c>
      <c r="AG271" s="130">
        <f t="shared" si="1311"/>
        <v>276743</v>
      </c>
      <c r="AH271" s="130">
        <f t="shared" si="1311"/>
        <v>388277</v>
      </c>
      <c r="AI271" s="130">
        <f t="shared" si="1311"/>
        <v>411901</v>
      </c>
      <c r="AJ271" s="130">
        <f t="shared" ref="AJ271:BO271" si="1312">SUM(AJ61:AJ77,AJ106:AJ112)</f>
        <v>633531</v>
      </c>
      <c r="AK271" s="130">
        <f t="shared" si="1312"/>
        <v>732175</v>
      </c>
      <c r="AL271" s="130">
        <f t="shared" si="1312"/>
        <v>864303</v>
      </c>
      <c r="AM271" s="130">
        <f t="shared" si="1312"/>
        <v>855656</v>
      </c>
      <c r="AN271" s="130">
        <f t="shared" si="1312"/>
        <v>923339</v>
      </c>
      <c r="AO271" s="130">
        <f t="shared" si="1312"/>
        <v>732521</v>
      </c>
      <c r="AP271" s="130">
        <f t="shared" si="1312"/>
        <v>971058</v>
      </c>
      <c r="AQ271" s="130">
        <f t="shared" si="1312"/>
        <v>223244</v>
      </c>
      <c r="AR271" s="130">
        <f t="shared" si="1312"/>
        <v>372483</v>
      </c>
      <c r="AS271" s="130">
        <f t="shared" si="1312"/>
        <v>354008</v>
      </c>
      <c r="AT271" s="130">
        <f t="shared" si="1312"/>
        <v>325431</v>
      </c>
      <c r="AU271" s="130">
        <f t="shared" si="1312"/>
        <v>319002</v>
      </c>
      <c r="AV271" s="130">
        <f t="shared" si="1312"/>
        <v>333286</v>
      </c>
      <c r="AW271" s="130">
        <f t="shared" si="1312"/>
        <v>370916</v>
      </c>
      <c r="AX271" s="130">
        <f t="shared" si="1312"/>
        <v>315697</v>
      </c>
      <c r="AY271" s="130">
        <f t="shared" si="1312"/>
        <v>328763</v>
      </c>
      <c r="AZ271" s="130">
        <f t="shared" si="1312"/>
        <v>372788</v>
      </c>
      <c r="BA271" s="130">
        <f t="shared" si="1312"/>
        <v>342686</v>
      </c>
      <c r="BB271" s="130">
        <f t="shared" si="1312"/>
        <v>349498</v>
      </c>
      <c r="BC271" s="130">
        <f t="shared" si="1312"/>
        <v>421152</v>
      </c>
      <c r="BD271" s="130">
        <f t="shared" si="1312"/>
        <v>399363</v>
      </c>
      <c r="BE271" s="130">
        <f t="shared" si="1312"/>
        <v>413400</v>
      </c>
      <c r="BF271" s="130">
        <f t="shared" si="1312"/>
        <v>376341</v>
      </c>
      <c r="BG271" s="130">
        <f t="shared" si="1312"/>
        <v>416509</v>
      </c>
      <c r="BH271" s="130">
        <f t="shared" si="1312"/>
        <v>381047</v>
      </c>
      <c r="BI271" s="130">
        <f t="shared" si="1312"/>
        <v>454107</v>
      </c>
      <c r="BJ271" s="130">
        <f t="shared" si="1312"/>
        <v>473280</v>
      </c>
      <c r="BK271" s="130">
        <f t="shared" si="1312"/>
        <v>480858</v>
      </c>
      <c r="BL271" s="130">
        <f t="shared" si="1312"/>
        <v>506445</v>
      </c>
      <c r="BM271" s="130">
        <f t="shared" si="1312"/>
        <v>439625</v>
      </c>
      <c r="BN271" s="130">
        <f t="shared" si="1312"/>
        <v>388831</v>
      </c>
      <c r="BO271" s="130">
        <f t="shared" si="1312"/>
        <v>439321</v>
      </c>
      <c r="BP271" s="130">
        <f t="shared" ref="BP271:CU271" si="1313">SUM(BP61:BP77,BP106:BP112)</f>
        <v>511999</v>
      </c>
      <c r="BQ271" s="130">
        <f t="shared" si="1313"/>
        <v>445147</v>
      </c>
      <c r="BR271" s="130">
        <f t="shared" si="1313"/>
        <v>476003</v>
      </c>
      <c r="BS271" s="130">
        <f t="shared" si="1313"/>
        <v>494695</v>
      </c>
      <c r="BT271" s="130">
        <f t="shared" si="1313"/>
        <v>509326</v>
      </c>
      <c r="BU271" s="130">
        <f t="shared" si="1313"/>
        <v>576699</v>
      </c>
      <c r="BV271" s="130">
        <f t="shared" si="1313"/>
        <v>566347</v>
      </c>
      <c r="BW271" s="130">
        <f t="shared" si="1313"/>
        <v>559447</v>
      </c>
      <c r="BX271" s="130">
        <f t="shared" si="1313"/>
        <v>632467</v>
      </c>
      <c r="BY271" s="130">
        <f t="shared" si="1313"/>
        <v>626118</v>
      </c>
      <c r="BZ271" s="130">
        <f t="shared" si="1313"/>
        <v>612639</v>
      </c>
      <c r="CA271" s="130">
        <f t="shared" si="1313"/>
        <v>542269</v>
      </c>
      <c r="CB271" s="130">
        <f t="shared" si="1313"/>
        <v>495319</v>
      </c>
      <c r="CC271" s="130">
        <f t="shared" si="1313"/>
        <v>524457</v>
      </c>
      <c r="CD271" s="130">
        <f t="shared" si="1313"/>
        <v>560254</v>
      </c>
      <c r="CE271" s="130">
        <f t="shared" si="1313"/>
        <v>576778</v>
      </c>
      <c r="CF271" s="130">
        <f t="shared" si="1313"/>
        <v>606494</v>
      </c>
      <c r="CG271" s="130">
        <f t="shared" si="1313"/>
        <v>665940</v>
      </c>
      <c r="CH271" s="130">
        <f t="shared" si="1313"/>
        <v>641159</v>
      </c>
      <c r="CI271" s="130">
        <f t="shared" si="1313"/>
        <v>675209</v>
      </c>
      <c r="CJ271" s="130">
        <f t="shared" si="1313"/>
        <v>663006</v>
      </c>
      <c r="CK271" s="130">
        <f t="shared" si="1313"/>
        <v>619626</v>
      </c>
      <c r="CL271" s="130">
        <f t="shared" si="1313"/>
        <v>672046</v>
      </c>
      <c r="CM271" s="130">
        <f t="shared" si="1313"/>
        <v>679864</v>
      </c>
      <c r="CN271" s="130">
        <f t="shared" si="1313"/>
        <v>611543</v>
      </c>
      <c r="CO271" s="130">
        <f t="shared" si="1313"/>
        <v>597476</v>
      </c>
      <c r="CP271" s="130">
        <f t="shared" si="1313"/>
        <v>618137</v>
      </c>
      <c r="CQ271" s="130">
        <f t="shared" si="1313"/>
        <v>645053</v>
      </c>
      <c r="CR271" s="130">
        <f t="shared" si="1313"/>
        <v>675921</v>
      </c>
      <c r="CS271" s="130">
        <f t="shared" si="1313"/>
        <v>668817</v>
      </c>
      <c r="CT271" s="130">
        <f t="shared" si="1313"/>
        <v>702131</v>
      </c>
      <c r="CU271" s="130">
        <f t="shared" si="1313"/>
        <v>730580</v>
      </c>
      <c r="CV271" s="130">
        <f t="shared" ref="CV271:DJ271" si="1314">SUM(CV61:CV77,CV106:CV112)</f>
        <v>622640</v>
      </c>
      <c r="CW271" s="130">
        <f t="shared" si="1314"/>
        <v>568037</v>
      </c>
      <c r="CX271" s="130">
        <f t="shared" si="1314"/>
        <v>615704</v>
      </c>
      <c r="CY271" s="130">
        <f t="shared" si="1314"/>
        <v>609883</v>
      </c>
      <c r="CZ271" s="130">
        <f t="shared" si="1314"/>
        <v>621069</v>
      </c>
      <c r="DA271" s="130">
        <f t="shared" si="1314"/>
        <v>613346</v>
      </c>
      <c r="DB271" s="130">
        <f t="shared" si="1314"/>
        <v>625466</v>
      </c>
      <c r="DC271" s="130">
        <f t="shared" si="1314"/>
        <v>734854</v>
      </c>
      <c r="DD271" s="130">
        <f t="shared" si="1314"/>
        <v>753121</v>
      </c>
      <c r="DE271" s="130">
        <f t="shared" si="1314"/>
        <v>792146</v>
      </c>
      <c r="DF271" s="130">
        <f t="shared" si="1314"/>
        <v>776503</v>
      </c>
      <c r="DG271" s="130">
        <f t="shared" si="1314"/>
        <v>856748</v>
      </c>
      <c r="DH271" s="130">
        <f t="shared" si="1314"/>
        <v>829601</v>
      </c>
      <c r="DI271" s="130">
        <f t="shared" si="1314"/>
        <v>773173</v>
      </c>
      <c r="DJ271" s="130">
        <f t="shared" si="1314"/>
        <v>773418</v>
      </c>
      <c r="DK271" s="130">
        <f t="shared" ref="DK271:DL271" si="1315">SUM(DK61:DK77,DK106:DK112)</f>
        <v>758355</v>
      </c>
      <c r="DL271" s="130">
        <f t="shared" si="1315"/>
        <v>632149</v>
      </c>
      <c r="DM271" s="130">
        <f t="shared" ref="DM271:DN271" si="1316">SUM(DM61:DM77,DM106:DM112)</f>
        <v>747897</v>
      </c>
      <c r="DN271" s="130">
        <f t="shared" si="1316"/>
        <v>774251</v>
      </c>
      <c r="DO271" s="130">
        <f t="shared" ref="DO271:DP271" si="1317">SUM(DO61:DO77,DO106:DO112)</f>
        <v>815209</v>
      </c>
      <c r="DP271" s="130">
        <f t="shared" si="1317"/>
        <v>822911</v>
      </c>
      <c r="DQ271" s="130">
        <f t="shared" ref="DQ271:DR271" si="1318">SUM(DQ61:DQ77,DQ106:DQ112)</f>
        <v>791717</v>
      </c>
      <c r="DR271" s="130">
        <f t="shared" si="1318"/>
        <v>833450</v>
      </c>
      <c r="DS271" s="130">
        <f t="shared" ref="DS271:DT271" si="1319">SUM(DS61:DS77,DS106:DS112)</f>
        <v>907749</v>
      </c>
      <c r="DT271" s="130">
        <f t="shared" si="1319"/>
        <v>893480</v>
      </c>
      <c r="DU271" s="130">
        <f t="shared" ref="DU271" si="1320">SUM(DU61:DU77,DU106:DU112)</f>
        <v>845385</v>
      </c>
      <c r="DV271" s="130">
        <f t="shared" ref="DV271:DW271" si="1321">SUM(DV61:DV77,DV106:DV112)</f>
        <v>819025</v>
      </c>
      <c r="DW271" s="130">
        <f t="shared" si="1321"/>
        <v>720147</v>
      </c>
      <c r="DX271" s="130">
        <f t="shared" ref="DX271:DY271" si="1322">SUM(DX61:DX77,DX106:DX112)</f>
        <v>752569</v>
      </c>
      <c r="DY271" s="130">
        <f t="shared" si="1322"/>
        <v>709161</v>
      </c>
      <c r="DZ271" s="130">
        <f t="shared" ref="DZ271:EA271" si="1323">SUM(DZ61:DZ77,DZ106:DZ112)</f>
        <v>767599</v>
      </c>
      <c r="EA271" s="130">
        <f t="shared" si="1323"/>
        <v>769379</v>
      </c>
      <c r="EB271" s="130">
        <f t="shared" ref="EB271:EC271" si="1324">SUM(EB61:EB77,EB106:EB112)</f>
        <v>753659</v>
      </c>
      <c r="EC271" s="130">
        <f t="shared" si="1324"/>
        <v>770452</v>
      </c>
      <c r="ED271" s="130">
        <f t="shared" ref="ED271:EE271" si="1325">SUM(ED61:ED77,ED106:ED112)</f>
        <v>667426</v>
      </c>
      <c r="EE271" s="130">
        <f t="shared" si="1325"/>
        <v>751611</v>
      </c>
      <c r="EF271" s="130">
        <f t="shared" ref="EF271:EG271" si="1326">SUM(EF61:EF77,EF106:EF112)</f>
        <v>829611</v>
      </c>
      <c r="EG271" s="130">
        <f t="shared" si="1326"/>
        <v>756504</v>
      </c>
      <c r="EH271" s="130">
        <f t="shared" ref="EH271:EI271" si="1327">SUM(EH61:EH77,EH106:EH112)</f>
        <v>780261</v>
      </c>
      <c r="EI271" s="130">
        <f t="shared" si="1327"/>
        <v>802741</v>
      </c>
      <c r="EJ271" s="130">
        <f t="shared" ref="EJ271:EK271" si="1328">SUM(EJ61:EJ77,EJ106:EJ112)</f>
        <v>756053</v>
      </c>
      <c r="EK271" s="130">
        <f t="shared" si="1328"/>
        <v>720252</v>
      </c>
      <c r="EL271" s="130">
        <f t="shared" ref="EL271:EM271" si="1329">SUM(EL61:EL77,EL106:EL112)</f>
        <v>709201</v>
      </c>
      <c r="EM271" s="130">
        <f t="shared" si="1329"/>
        <v>706466</v>
      </c>
      <c r="EN271" s="130">
        <f t="shared" ref="EN271:EO271" si="1330">SUM(EN61:EN77,EN106:EN112)</f>
        <v>664600</v>
      </c>
      <c r="EO271" s="130">
        <f t="shared" si="1330"/>
        <v>750321</v>
      </c>
      <c r="EP271" s="130">
        <f t="shared" ref="EP271:EQ271" si="1331">SUM(EP61:EP77,EP106:EP112)</f>
        <v>807920</v>
      </c>
      <c r="EQ271" s="130">
        <f t="shared" si="1331"/>
        <v>798729</v>
      </c>
      <c r="ER271" s="130">
        <f t="shared" ref="ER271:ES271" si="1332">SUM(ER61:ER77,ER106:ER112)</f>
        <v>852870</v>
      </c>
      <c r="ES271" s="130">
        <f t="shared" si="1332"/>
        <v>773553</v>
      </c>
      <c r="ET271" s="130">
        <f t="shared" ref="ET271:EU271" si="1333">SUM(ET61:ET77,ET106:ET112)</f>
        <v>843449</v>
      </c>
      <c r="EU271" s="130">
        <f t="shared" si="1333"/>
        <v>796264</v>
      </c>
      <c r="EV271" s="130">
        <f t="shared" ref="EV271:EW271" si="1334">SUM(EV61:EV77,EV106:EV112)</f>
        <v>743715</v>
      </c>
      <c r="EW271" s="130">
        <f t="shared" si="1334"/>
        <v>738983</v>
      </c>
      <c r="EX271" s="130">
        <f t="shared" ref="EX271:EY271" si="1335">SUM(EX61:EX77,EX106:EX112)</f>
        <v>714042</v>
      </c>
      <c r="EY271" s="130">
        <f t="shared" si="1335"/>
        <v>755444</v>
      </c>
      <c r="EZ271" s="130">
        <f t="shared" ref="EZ271:FA271" si="1336">SUM(EZ61:EZ77,EZ106:EZ112)</f>
        <v>667015</v>
      </c>
      <c r="FA271" s="130">
        <f t="shared" si="1336"/>
        <v>774544</v>
      </c>
      <c r="FB271" s="130">
        <f t="shared" ref="FB271:FC271" si="1337">SUM(FB61:FB77,FB106:FB112)</f>
        <v>741065</v>
      </c>
      <c r="FC271" s="130">
        <f t="shared" si="1337"/>
        <v>769696</v>
      </c>
      <c r="FD271" s="130">
        <f t="shared" ref="FD271:FE271" si="1338">SUM(FD61:FD77,FD106:FD112)</f>
        <v>810630</v>
      </c>
      <c r="FE271" s="130">
        <f t="shared" si="1338"/>
        <v>793383</v>
      </c>
      <c r="FF271" s="130">
        <f t="shared" ref="FF271:FG271" si="1339">SUM(FF61:FF77,FF106:FF112)</f>
        <v>763031</v>
      </c>
      <c r="FG271" s="130">
        <f t="shared" si="1339"/>
        <v>730093</v>
      </c>
      <c r="FH271" s="130">
        <f t="shared" ref="FH271:FI271" si="1340">SUM(FH61:FH77,FH106:FH112)</f>
        <v>750379</v>
      </c>
      <c r="FI271" s="130">
        <f t="shared" si="1340"/>
        <v>652577</v>
      </c>
      <c r="FJ271" s="130">
        <f t="shared" ref="FJ271:FK271" si="1341">SUM(FJ61:FJ77,FJ106:FJ112)</f>
        <v>759463</v>
      </c>
      <c r="FK271" s="130">
        <f t="shared" si="1341"/>
        <v>818424</v>
      </c>
      <c r="FL271" s="130">
        <f t="shared" ref="FL271:FM271" si="1342">SUM(FL61:FL77,FL106:FL112)</f>
        <v>705893</v>
      </c>
      <c r="FM271" s="130">
        <f t="shared" si="1342"/>
        <v>826429</v>
      </c>
      <c r="FN271" s="130">
        <f t="shared" ref="FN271:FO271" si="1343">SUM(FN61:FN77,FN106:FN112)</f>
        <v>823923</v>
      </c>
      <c r="FO271" s="130">
        <f t="shared" si="1343"/>
        <v>841998</v>
      </c>
      <c r="FP271" s="130">
        <f t="shared" ref="FP271:FQ271" si="1344">SUM(FP61:FP77,FP106:FP112)</f>
        <v>863378</v>
      </c>
      <c r="FQ271" s="130">
        <f t="shared" si="1344"/>
        <v>801817</v>
      </c>
      <c r="FR271" s="130">
        <f t="shared" ref="FR271:FS271" si="1345">SUM(FR61:FR77,FR106:FR112)</f>
        <v>820564</v>
      </c>
      <c r="FS271" s="130">
        <f t="shared" si="1345"/>
        <v>718409</v>
      </c>
      <c r="FT271" s="130">
        <f t="shared" ref="FT271:FU271" si="1346">SUM(FT61:FT77,FT106:FT112)</f>
        <v>716474</v>
      </c>
      <c r="FU271" s="130">
        <f t="shared" si="1346"/>
        <v>758818</v>
      </c>
      <c r="FV271" s="130">
        <f t="shared" ref="FV271:FW271" si="1347">SUM(FV61:FV77,FV106:FV112)</f>
        <v>693416</v>
      </c>
      <c r="FW271" s="130">
        <f t="shared" si="1347"/>
        <v>744501</v>
      </c>
      <c r="FX271" s="130">
        <f t="shared" ref="FX271:FY271" si="1348">SUM(FX61:FX77,FX106:FX112)</f>
        <v>667034</v>
      </c>
      <c r="FY271" s="130">
        <f t="shared" si="1348"/>
        <v>695849</v>
      </c>
      <c r="FZ271" s="130">
        <f t="shared" ref="FZ271:GA271" si="1349">SUM(FZ61:FZ77,FZ106:FZ112)</f>
        <v>724235</v>
      </c>
      <c r="GA271" s="130">
        <f t="shared" si="1349"/>
        <v>845547</v>
      </c>
      <c r="GB271" s="130">
        <f t="shared" ref="GB271:GC271" si="1350">SUM(GB61:GB77,GB106:GB112)</f>
        <v>824972</v>
      </c>
      <c r="GC271" s="130">
        <f t="shared" si="1350"/>
        <v>798644</v>
      </c>
      <c r="GD271" s="130">
        <f t="shared" ref="GD271:GE271" si="1351">SUM(GD61:GD77,GD106:GD112)</f>
        <v>859790</v>
      </c>
      <c r="GE271" s="130">
        <f t="shared" si="1351"/>
        <v>715271</v>
      </c>
      <c r="GF271" s="130">
        <f t="shared" ref="GF271:GG271" si="1352">SUM(GF61:GF77,GF106:GF112)</f>
        <v>649068</v>
      </c>
      <c r="GG271" s="130">
        <f t="shared" si="1352"/>
        <v>596738</v>
      </c>
      <c r="GH271" s="130">
        <f t="shared" ref="GH271:GI271" si="1353">SUM(GH61:GH77,GH106:GH112)</f>
        <v>611777</v>
      </c>
      <c r="GI271" s="130">
        <f t="shared" si="1353"/>
        <v>723882</v>
      </c>
      <c r="GJ271" s="130">
        <f t="shared" ref="GJ271:GK271" si="1354">SUM(GJ61:GJ77,GJ106:GJ112)</f>
        <v>693751</v>
      </c>
      <c r="GK271" s="130">
        <f t="shared" si="1354"/>
        <v>691514</v>
      </c>
      <c r="GL271" s="130">
        <f t="shared" ref="GL271:GM271" si="1355">SUM(GL61:GL77,GL106:GL112)</f>
        <v>692526</v>
      </c>
      <c r="GM271" s="130">
        <f t="shared" si="1355"/>
        <v>739300</v>
      </c>
      <c r="GN271" s="121"/>
      <c r="GO271" s="121"/>
      <c r="GP271" s="121"/>
      <c r="GQ271" s="121"/>
      <c r="GR271" s="120"/>
      <c r="GS271" s="120"/>
      <c r="GT271" s="120"/>
      <c r="GU271" s="120"/>
      <c r="GV271" s="120"/>
      <c r="GW271" s="120"/>
      <c r="GX271" s="120"/>
      <c r="GY271" s="120"/>
      <c r="GZ271" s="120"/>
      <c r="HA271" s="120"/>
      <c r="HB271" s="120"/>
      <c r="HC271" s="120"/>
      <c r="HD271" s="120"/>
      <c r="HE271" s="120"/>
      <c r="HF271" s="120"/>
      <c r="HG271" s="120"/>
      <c r="HH271" s="120"/>
      <c r="HI271" s="120"/>
      <c r="HJ271" s="120"/>
      <c r="HK271" s="120"/>
      <c r="HL271" s="120"/>
      <c r="HM271" s="120"/>
      <c r="HN271" s="120"/>
    </row>
    <row r="272" spans="1:222" ht="15.75" x14ac:dyDescent="0.25">
      <c r="A272" s="38" t="s">
        <v>5</v>
      </c>
      <c r="B272" s="2" t="s">
        <v>305</v>
      </c>
      <c r="C272" s="45" t="s">
        <v>305</v>
      </c>
      <c r="D272" s="130">
        <f t="shared" ref="D272:AI272" si="1356">SUM(D113:D121,D95)</f>
        <v>423769</v>
      </c>
      <c r="E272" s="130">
        <f t="shared" si="1356"/>
        <v>387910</v>
      </c>
      <c r="F272" s="130">
        <f t="shared" si="1356"/>
        <v>429912</v>
      </c>
      <c r="G272" s="130">
        <f t="shared" si="1356"/>
        <v>413910</v>
      </c>
      <c r="H272" s="130">
        <f t="shared" si="1356"/>
        <v>419373</v>
      </c>
      <c r="I272" s="130">
        <f t="shared" si="1356"/>
        <v>400189</v>
      </c>
      <c r="J272" s="130">
        <f t="shared" si="1356"/>
        <v>411490</v>
      </c>
      <c r="K272" s="130">
        <f t="shared" si="1356"/>
        <v>422840</v>
      </c>
      <c r="L272" s="130">
        <f t="shared" si="1356"/>
        <v>410055</v>
      </c>
      <c r="M272" s="130">
        <f t="shared" si="1356"/>
        <v>435028</v>
      </c>
      <c r="N272" s="130">
        <f t="shared" si="1356"/>
        <v>419856</v>
      </c>
      <c r="O272" s="130">
        <f t="shared" si="1356"/>
        <v>411179</v>
      </c>
      <c r="P272" s="130">
        <f t="shared" si="1356"/>
        <v>427064</v>
      </c>
      <c r="Q272" s="130">
        <f t="shared" si="1356"/>
        <v>392557</v>
      </c>
      <c r="R272" s="130">
        <f t="shared" si="1356"/>
        <v>432837</v>
      </c>
      <c r="S272" s="130">
        <f t="shared" si="1356"/>
        <v>414950</v>
      </c>
      <c r="T272" s="130">
        <f t="shared" si="1356"/>
        <v>423000</v>
      </c>
      <c r="U272" s="130">
        <f t="shared" si="1356"/>
        <v>405918</v>
      </c>
      <c r="V272" s="130">
        <f t="shared" si="1356"/>
        <v>417450</v>
      </c>
      <c r="W272" s="130">
        <f t="shared" si="1356"/>
        <v>419965</v>
      </c>
      <c r="X272" s="130">
        <f t="shared" si="1356"/>
        <v>408720</v>
      </c>
      <c r="Y272" s="130">
        <f t="shared" si="1356"/>
        <v>424195</v>
      </c>
      <c r="Z272" s="130">
        <f t="shared" si="1356"/>
        <v>420581</v>
      </c>
      <c r="AA272" s="130">
        <f t="shared" si="1356"/>
        <v>436744</v>
      </c>
      <c r="AB272" s="130">
        <f t="shared" si="1356"/>
        <v>432903</v>
      </c>
      <c r="AC272" s="130">
        <f t="shared" si="1356"/>
        <v>395312</v>
      </c>
      <c r="AD272" s="130">
        <f t="shared" si="1356"/>
        <v>417382</v>
      </c>
      <c r="AE272" s="130">
        <f t="shared" si="1356"/>
        <v>406334</v>
      </c>
      <c r="AF272" s="130">
        <f t="shared" si="1356"/>
        <v>417282</v>
      </c>
      <c r="AG272" s="130">
        <f t="shared" si="1356"/>
        <v>404199</v>
      </c>
      <c r="AH272" s="130">
        <f t="shared" si="1356"/>
        <v>418587</v>
      </c>
      <c r="AI272" s="130">
        <f t="shared" si="1356"/>
        <v>420151</v>
      </c>
      <c r="AJ272" s="130">
        <f t="shared" ref="AJ272:BO272" si="1357">SUM(AJ113:AJ121,AJ95)</f>
        <v>407581</v>
      </c>
      <c r="AK272" s="130">
        <f t="shared" si="1357"/>
        <v>421380</v>
      </c>
      <c r="AL272" s="130">
        <f t="shared" si="1357"/>
        <v>402863</v>
      </c>
      <c r="AM272" s="130">
        <f t="shared" si="1357"/>
        <v>423634</v>
      </c>
      <c r="AN272" s="130">
        <f t="shared" si="1357"/>
        <v>421061</v>
      </c>
      <c r="AO272" s="130">
        <f t="shared" si="1357"/>
        <v>383617</v>
      </c>
      <c r="AP272" s="130">
        <f t="shared" si="1357"/>
        <v>417977</v>
      </c>
      <c r="AQ272" s="130">
        <f t="shared" si="1357"/>
        <v>403163</v>
      </c>
      <c r="AR272" s="130">
        <f t="shared" si="1357"/>
        <v>416667</v>
      </c>
      <c r="AS272" s="130">
        <f t="shared" si="1357"/>
        <v>395738</v>
      </c>
      <c r="AT272" s="130">
        <f t="shared" si="1357"/>
        <v>394123</v>
      </c>
      <c r="AU272" s="130">
        <f t="shared" si="1357"/>
        <v>406774</v>
      </c>
      <c r="AV272" s="130">
        <f t="shared" si="1357"/>
        <v>394255</v>
      </c>
      <c r="AW272" s="130">
        <f t="shared" si="1357"/>
        <v>411402</v>
      </c>
      <c r="AX272" s="130">
        <f t="shared" si="1357"/>
        <v>403464</v>
      </c>
      <c r="AY272" s="130">
        <f t="shared" si="1357"/>
        <v>410526</v>
      </c>
      <c r="AZ272" s="130">
        <f t="shared" si="1357"/>
        <v>407956</v>
      </c>
      <c r="BA272" s="130">
        <f t="shared" si="1357"/>
        <v>367318</v>
      </c>
      <c r="BB272" s="130">
        <f t="shared" si="1357"/>
        <v>407494</v>
      </c>
      <c r="BC272" s="130">
        <f t="shared" si="1357"/>
        <v>393271</v>
      </c>
      <c r="BD272" s="130">
        <f t="shared" si="1357"/>
        <v>402366</v>
      </c>
      <c r="BE272" s="130">
        <f t="shared" si="1357"/>
        <v>383237</v>
      </c>
      <c r="BF272" s="130">
        <f t="shared" si="1357"/>
        <v>383766</v>
      </c>
      <c r="BG272" s="130">
        <f t="shared" si="1357"/>
        <v>395714</v>
      </c>
      <c r="BH272" s="130">
        <f t="shared" si="1357"/>
        <v>380925</v>
      </c>
      <c r="BI272" s="130">
        <f t="shared" si="1357"/>
        <v>396473</v>
      </c>
      <c r="BJ272" s="130">
        <f t="shared" si="1357"/>
        <v>386391</v>
      </c>
      <c r="BK272" s="130">
        <f t="shared" si="1357"/>
        <v>399420</v>
      </c>
      <c r="BL272" s="130">
        <f t="shared" si="1357"/>
        <v>392593</v>
      </c>
      <c r="BM272" s="130">
        <f t="shared" si="1357"/>
        <v>356490</v>
      </c>
      <c r="BN272" s="130">
        <f t="shared" si="1357"/>
        <v>391377</v>
      </c>
      <c r="BO272" s="130">
        <f t="shared" si="1357"/>
        <v>368567</v>
      </c>
      <c r="BP272" s="130">
        <f t="shared" ref="BP272:CU272" si="1358">SUM(BP113:BP121,BP95)</f>
        <v>377602</v>
      </c>
      <c r="BQ272" s="130">
        <f t="shared" si="1358"/>
        <v>357797</v>
      </c>
      <c r="BR272" s="130">
        <f t="shared" si="1358"/>
        <v>368162</v>
      </c>
      <c r="BS272" s="130">
        <f t="shared" si="1358"/>
        <v>369060</v>
      </c>
      <c r="BT272" s="130">
        <f t="shared" si="1358"/>
        <v>362061</v>
      </c>
      <c r="BU272" s="130">
        <f t="shared" si="1358"/>
        <v>375142</v>
      </c>
      <c r="BV272" s="130">
        <f t="shared" si="1358"/>
        <v>361057</v>
      </c>
      <c r="BW272" s="130">
        <f t="shared" si="1358"/>
        <v>371013</v>
      </c>
      <c r="BX272" s="130">
        <f t="shared" si="1358"/>
        <v>367764</v>
      </c>
      <c r="BY272" s="130">
        <f t="shared" si="1358"/>
        <v>342081</v>
      </c>
      <c r="BZ272" s="130">
        <f t="shared" si="1358"/>
        <v>360602</v>
      </c>
      <c r="CA272" s="130">
        <f t="shared" si="1358"/>
        <v>345732</v>
      </c>
      <c r="CB272" s="130">
        <f t="shared" si="1358"/>
        <v>348757</v>
      </c>
      <c r="CC272" s="130">
        <f t="shared" si="1358"/>
        <v>335699</v>
      </c>
      <c r="CD272" s="130">
        <f t="shared" si="1358"/>
        <v>347930</v>
      </c>
      <c r="CE272" s="130">
        <f t="shared" si="1358"/>
        <v>342768</v>
      </c>
      <c r="CF272" s="130">
        <f t="shared" si="1358"/>
        <v>331753</v>
      </c>
      <c r="CG272" s="130">
        <f t="shared" si="1358"/>
        <v>344744</v>
      </c>
      <c r="CH272" s="130">
        <f t="shared" si="1358"/>
        <v>331309</v>
      </c>
      <c r="CI272" s="130">
        <f t="shared" si="1358"/>
        <v>342617</v>
      </c>
      <c r="CJ272" s="130">
        <f t="shared" si="1358"/>
        <v>338144</v>
      </c>
      <c r="CK272" s="130">
        <f t="shared" si="1358"/>
        <v>302799</v>
      </c>
      <c r="CL272" s="130">
        <f t="shared" si="1358"/>
        <v>325165</v>
      </c>
      <c r="CM272" s="130">
        <f t="shared" si="1358"/>
        <v>309319</v>
      </c>
      <c r="CN272" s="130">
        <f t="shared" si="1358"/>
        <v>314700</v>
      </c>
      <c r="CO272" s="130">
        <f t="shared" si="1358"/>
        <v>301732</v>
      </c>
      <c r="CP272" s="130">
        <f t="shared" si="1358"/>
        <v>309278</v>
      </c>
      <c r="CQ272" s="130">
        <f t="shared" si="1358"/>
        <v>311474</v>
      </c>
      <c r="CR272" s="130">
        <f t="shared" si="1358"/>
        <v>306603</v>
      </c>
      <c r="CS272" s="130">
        <f t="shared" si="1358"/>
        <v>315023</v>
      </c>
      <c r="CT272" s="130">
        <f t="shared" si="1358"/>
        <v>306263</v>
      </c>
      <c r="CU272" s="130">
        <f t="shared" si="1358"/>
        <v>310610</v>
      </c>
      <c r="CV272" s="130">
        <f t="shared" ref="CV272:DJ272" si="1359">SUM(CV113:CV121,CV95)</f>
        <v>304330</v>
      </c>
      <c r="CW272" s="130">
        <f t="shared" si="1359"/>
        <v>274058</v>
      </c>
      <c r="CX272" s="130">
        <f t="shared" si="1359"/>
        <v>295952</v>
      </c>
      <c r="CY272" s="130">
        <f t="shared" si="1359"/>
        <v>285078</v>
      </c>
      <c r="CZ272" s="130">
        <f t="shared" si="1359"/>
        <v>287645</v>
      </c>
      <c r="DA272" s="130">
        <f t="shared" si="1359"/>
        <v>279364</v>
      </c>
      <c r="DB272" s="130">
        <f t="shared" si="1359"/>
        <v>279410</v>
      </c>
      <c r="DC272" s="130">
        <f t="shared" si="1359"/>
        <v>285902</v>
      </c>
      <c r="DD272" s="130">
        <f t="shared" si="1359"/>
        <v>272794</v>
      </c>
      <c r="DE272" s="130">
        <f t="shared" si="1359"/>
        <v>286837</v>
      </c>
      <c r="DF272" s="130">
        <f t="shared" si="1359"/>
        <v>281514</v>
      </c>
      <c r="DG272" s="130">
        <f t="shared" si="1359"/>
        <v>290478</v>
      </c>
      <c r="DH272" s="130">
        <f t="shared" si="1359"/>
        <v>286462</v>
      </c>
      <c r="DI272" s="130">
        <f t="shared" si="1359"/>
        <v>252871</v>
      </c>
      <c r="DJ272" s="130">
        <f t="shared" si="1359"/>
        <v>276719</v>
      </c>
      <c r="DK272" s="130">
        <f t="shared" ref="DK272:DL272" si="1360">SUM(DK113:DK121,DK95)</f>
        <v>260764</v>
      </c>
      <c r="DL272" s="130">
        <f t="shared" si="1360"/>
        <v>265225</v>
      </c>
      <c r="DM272" s="130">
        <f t="shared" ref="DM272:DN272" si="1361">SUM(DM113:DM121,DM95)</f>
        <v>252120</v>
      </c>
      <c r="DN272" s="130">
        <f t="shared" si="1361"/>
        <v>258749</v>
      </c>
      <c r="DO272" s="130">
        <f t="shared" ref="DO272:DP272" si="1362">SUM(DO113:DO121,DO95)</f>
        <v>260653</v>
      </c>
      <c r="DP272" s="130">
        <f t="shared" si="1362"/>
        <v>256034</v>
      </c>
      <c r="DQ272" s="130">
        <f t="shared" ref="DQ272:DR272" si="1363">SUM(DQ113:DQ121,DQ95)</f>
        <v>265072</v>
      </c>
      <c r="DR272" s="130">
        <f t="shared" si="1363"/>
        <v>258946</v>
      </c>
      <c r="DS272" s="130">
        <f t="shared" ref="DS272:DT272" si="1364">SUM(DS113:DS121,DS95)</f>
        <v>267403</v>
      </c>
      <c r="DT272" s="130">
        <f t="shared" si="1364"/>
        <v>264618</v>
      </c>
      <c r="DU272" s="130">
        <f t="shared" ref="DU272" si="1365">SUM(DU113:DU121,DU95)</f>
        <v>245797</v>
      </c>
      <c r="DV272" s="130">
        <f t="shared" ref="DV272:DW272" si="1366">SUM(DV113:DV121,DV95)</f>
        <v>262087</v>
      </c>
      <c r="DW272" s="130">
        <f t="shared" si="1366"/>
        <v>253102</v>
      </c>
      <c r="DX272" s="130">
        <f t="shared" ref="DX272:DY272" si="1367">SUM(DX113:DX121,DX95)</f>
        <v>252452</v>
      </c>
      <c r="DY272" s="130">
        <f t="shared" si="1367"/>
        <v>245425</v>
      </c>
      <c r="DZ272" s="130">
        <f t="shared" ref="DZ272:EA272" si="1368">SUM(DZ113:DZ121,DZ95)</f>
        <v>250745</v>
      </c>
      <c r="EA272" s="130">
        <f t="shared" si="1368"/>
        <v>246576</v>
      </c>
      <c r="EB272" s="130">
        <f t="shared" ref="EB272:EC272" si="1369">SUM(EB113:EB121,EB95)</f>
        <v>242572</v>
      </c>
      <c r="EC272" s="130">
        <f t="shared" si="1369"/>
        <v>254795</v>
      </c>
      <c r="ED272" s="130">
        <f t="shared" ref="ED272:EE272" si="1370">SUM(ED113:ED121,ED95)</f>
        <v>243067</v>
      </c>
      <c r="EE272" s="130">
        <f t="shared" si="1370"/>
        <v>254530</v>
      </c>
      <c r="EF272" s="130">
        <f t="shared" ref="EF272:EG272" si="1371">SUM(EF113:EF121,EF95)</f>
        <v>245993</v>
      </c>
      <c r="EG272" s="130">
        <f t="shared" si="1371"/>
        <v>219854</v>
      </c>
      <c r="EH272" s="130">
        <f t="shared" ref="EH272:EI272" si="1372">SUM(EH113:EH121,EH95)</f>
        <v>246510</v>
      </c>
      <c r="EI272" s="130">
        <f t="shared" si="1372"/>
        <v>232116</v>
      </c>
      <c r="EJ272" s="130">
        <f t="shared" ref="EJ272:EK272" si="1373">SUM(EJ113:EJ121,EJ95)</f>
        <v>239538</v>
      </c>
      <c r="EK272" s="130">
        <f t="shared" si="1373"/>
        <v>227190</v>
      </c>
      <c r="EL272" s="130">
        <f t="shared" ref="EL272:EM272" si="1374">SUM(EL113:EL121,EL95)</f>
        <v>235540</v>
      </c>
      <c r="EM272" s="130">
        <f t="shared" si="1374"/>
        <v>236450</v>
      </c>
      <c r="EN272" s="130">
        <f t="shared" ref="EN272:EO272" si="1375">SUM(EN113:EN121,EN95)</f>
        <v>225387</v>
      </c>
      <c r="EO272" s="130">
        <f t="shared" si="1375"/>
        <v>239101</v>
      </c>
      <c r="EP272" s="130">
        <f t="shared" ref="EP272:EQ272" si="1376">SUM(EP113:EP121,EP95)</f>
        <v>228185</v>
      </c>
      <c r="EQ272" s="130">
        <f t="shared" si="1376"/>
        <v>235796</v>
      </c>
      <c r="ER272" s="130">
        <f t="shared" ref="ER272:ES272" si="1377">SUM(ER113:ER121,ER95)</f>
        <v>227848</v>
      </c>
      <c r="ES272" s="130">
        <f t="shared" si="1377"/>
        <v>201740</v>
      </c>
      <c r="ET272" s="130">
        <f t="shared" ref="ET272:EU272" si="1378">SUM(ET113:ET121,ET95)</f>
        <v>224969</v>
      </c>
      <c r="EU272" s="130">
        <f t="shared" si="1378"/>
        <v>214346</v>
      </c>
      <c r="EV272" s="130">
        <f t="shared" ref="EV272:EW272" si="1379">SUM(EV113:EV121,EV95)</f>
        <v>219584</v>
      </c>
      <c r="EW272" s="130">
        <f t="shared" si="1379"/>
        <v>213171</v>
      </c>
      <c r="EX272" s="130">
        <f t="shared" ref="EX272:EY272" si="1380">SUM(EX113:EX121,EX95)</f>
        <v>213255</v>
      </c>
      <c r="EY272" s="130">
        <f t="shared" si="1380"/>
        <v>212693</v>
      </c>
      <c r="EZ272" s="130">
        <f t="shared" ref="EZ272:FA272" si="1381">SUM(EZ113:EZ121,EZ95)</f>
        <v>210372</v>
      </c>
      <c r="FA272" s="130">
        <f t="shared" si="1381"/>
        <v>217001</v>
      </c>
      <c r="FB272" s="130">
        <f t="shared" ref="FB272:FC272" si="1382">SUM(FB113:FB121,FB95)</f>
        <v>210510</v>
      </c>
      <c r="FC272" s="130">
        <f t="shared" si="1382"/>
        <v>213920</v>
      </c>
      <c r="FD272" s="130">
        <f t="shared" ref="FD272:FE272" si="1383">SUM(FD113:FD121,FD95)</f>
        <v>213432</v>
      </c>
      <c r="FE272" s="130">
        <f t="shared" si="1383"/>
        <v>193126</v>
      </c>
      <c r="FF272" s="130">
        <f t="shared" ref="FF272:FG272" si="1384">SUM(FF113:FF121,FF95)</f>
        <v>214498</v>
      </c>
      <c r="FG272" s="130">
        <f t="shared" si="1384"/>
        <v>201672</v>
      </c>
      <c r="FH272" s="130">
        <f t="shared" ref="FH272:FI272" si="1385">SUM(FH113:FH121,FH95)</f>
        <v>208589</v>
      </c>
      <c r="FI272" s="130">
        <f t="shared" si="1385"/>
        <v>197205</v>
      </c>
      <c r="FJ272" s="130">
        <f t="shared" ref="FJ272:FK272" si="1386">SUM(FJ113:FJ121,FJ95)</f>
        <v>209647</v>
      </c>
      <c r="FK272" s="130">
        <f t="shared" si="1386"/>
        <v>208429</v>
      </c>
      <c r="FL272" s="130">
        <f t="shared" ref="FL272:FM272" si="1387">SUM(FL113:FL121,FL95)</f>
        <v>198536</v>
      </c>
      <c r="FM272" s="130">
        <f t="shared" si="1387"/>
        <v>209068</v>
      </c>
      <c r="FN272" s="130">
        <f t="shared" ref="FN272:FO272" si="1388">SUM(FN113:FN121,FN95)</f>
        <v>201420</v>
      </c>
      <c r="FO272" s="130">
        <f t="shared" si="1388"/>
        <v>208560</v>
      </c>
      <c r="FP272" s="130">
        <f t="shared" ref="FP272:FQ272" si="1389">SUM(FP113:FP121,FP95)</f>
        <v>201738</v>
      </c>
      <c r="FQ272" s="130">
        <f t="shared" si="1389"/>
        <v>194096</v>
      </c>
      <c r="FR272" s="130">
        <f t="shared" ref="FR272:FS272" si="1390">SUM(FR113:FR121,FR95)</f>
        <v>209866</v>
      </c>
      <c r="FS272" s="130">
        <f t="shared" si="1390"/>
        <v>201869</v>
      </c>
      <c r="FT272" s="130">
        <f t="shared" ref="FT272:FU272" si="1391">SUM(FT113:FT121,FT95)</f>
        <v>207508</v>
      </c>
      <c r="FU272" s="130">
        <f t="shared" si="1391"/>
        <v>198630</v>
      </c>
      <c r="FV272" s="130">
        <f t="shared" ref="FV272:FW272" si="1392">SUM(FV113:FV121,FV95)</f>
        <v>201454</v>
      </c>
      <c r="FW272" s="130">
        <f t="shared" si="1392"/>
        <v>196605</v>
      </c>
      <c r="FX272" s="130">
        <f t="shared" ref="FX272:FY272" si="1393">SUM(FX113:FX121,FX95)</f>
        <v>192245</v>
      </c>
      <c r="FY272" s="130">
        <f t="shared" si="1393"/>
        <v>200315</v>
      </c>
      <c r="FZ272" s="130">
        <f t="shared" ref="FZ272:GA272" si="1394">SUM(FZ113:FZ121,FZ95)</f>
        <v>194081</v>
      </c>
      <c r="GA272" s="130">
        <f t="shared" si="1394"/>
        <v>198193</v>
      </c>
      <c r="GB272" s="130">
        <f t="shared" ref="GB272:GC272" si="1395">SUM(GB113:GB121,GB95)</f>
        <v>191775</v>
      </c>
      <c r="GC272" s="130">
        <f t="shared" si="1395"/>
        <v>173827</v>
      </c>
      <c r="GD272" s="130">
        <f t="shared" ref="GD272:GE272" si="1396">SUM(GD113:GD121,GD95)</f>
        <v>192619</v>
      </c>
      <c r="GE272" s="130">
        <f t="shared" si="1396"/>
        <v>182139</v>
      </c>
      <c r="GF272" s="130">
        <f t="shared" ref="GF272:GG272" si="1397">SUM(GF113:GF121,GF95)</f>
        <v>181486</v>
      </c>
      <c r="GG272" s="130">
        <f t="shared" si="1397"/>
        <v>174045</v>
      </c>
      <c r="GH272" s="130">
        <f t="shared" ref="GH272:GI272" si="1398">SUM(GH113:GH121,GH95)</f>
        <v>180664</v>
      </c>
      <c r="GI272" s="130">
        <f t="shared" si="1398"/>
        <v>178355</v>
      </c>
      <c r="GJ272" s="130">
        <f t="shared" ref="GJ272:GK272" si="1399">SUM(GJ113:GJ121,GJ95)</f>
        <v>168503</v>
      </c>
      <c r="GK272" s="130">
        <f t="shared" si="1399"/>
        <v>173569</v>
      </c>
      <c r="GL272" s="130">
        <f t="shared" ref="GL272:GM272" si="1400">SUM(GL113:GL121,GL95)</f>
        <v>167024</v>
      </c>
      <c r="GM272" s="130">
        <f t="shared" si="1400"/>
        <v>172235</v>
      </c>
      <c r="GN272" s="121"/>
      <c r="GO272" s="121"/>
      <c r="GP272" s="121"/>
      <c r="GQ272" s="121"/>
      <c r="GR272" s="120"/>
      <c r="GS272" s="120"/>
      <c r="GT272" s="120"/>
      <c r="GU272" s="120"/>
      <c r="GV272" s="120"/>
      <c r="GW272" s="120"/>
      <c r="GX272" s="120"/>
      <c r="GY272" s="120"/>
      <c r="GZ272" s="120"/>
      <c r="HA272" s="120"/>
      <c r="HB272" s="120"/>
      <c r="HC272" s="120"/>
      <c r="HD272" s="120"/>
      <c r="HE272" s="120"/>
      <c r="HF272" s="120"/>
      <c r="HG272" s="120"/>
      <c r="HH272" s="120"/>
      <c r="HI272" s="120"/>
      <c r="HJ272" s="120"/>
      <c r="HK272" s="120"/>
      <c r="HL272" s="120"/>
      <c r="HM272" s="120"/>
      <c r="HN272" s="120"/>
    </row>
    <row r="273" spans="1:222" ht="15.75" x14ac:dyDescent="0.25">
      <c r="A273" s="38" t="s">
        <v>10</v>
      </c>
      <c r="B273" s="2" t="s">
        <v>305</v>
      </c>
      <c r="C273" s="45" t="s">
        <v>305</v>
      </c>
      <c r="D273" s="130">
        <f t="shared" ref="D273:AI273" si="1401">SUM(D78:D79,D122:D125)</f>
        <v>45872</v>
      </c>
      <c r="E273" s="130">
        <f t="shared" si="1401"/>
        <v>48659</v>
      </c>
      <c r="F273" s="130">
        <f t="shared" si="1401"/>
        <v>54453</v>
      </c>
      <c r="G273" s="130">
        <f t="shared" si="1401"/>
        <v>53904</v>
      </c>
      <c r="H273" s="130">
        <f t="shared" si="1401"/>
        <v>56081</v>
      </c>
      <c r="I273" s="130">
        <f t="shared" si="1401"/>
        <v>52119</v>
      </c>
      <c r="J273" s="130">
        <f t="shared" si="1401"/>
        <v>53008</v>
      </c>
      <c r="K273" s="130">
        <f t="shared" si="1401"/>
        <v>50752</v>
      </c>
      <c r="L273" s="130">
        <f t="shared" si="1401"/>
        <v>48119</v>
      </c>
      <c r="M273" s="130">
        <f t="shared" si="1401"/>
        <v>52875</v>
      </c>
      <c r="N273" s="130">
        <f t="shared" si="1401"/>
        <v>50872</v>
      </c>
      <c r="O273" s="130">
        <f t="shared" si="1401"/>
        <v>46005</v>
      </c>
      <c r="P273" s="130">
        <f t="shared" si="1401"/>
        <v>52112</v>
      </c>
      <c r="Q273" s="130">
        <f t="shared" si="1401"/>
        <v>51703</v>
      </c>
      <c r="R273" s="130">
        <f t="shared" si="1401"/>
        <v>57773</v>
      </c>
      <c r="S273" s="130">
        <f t="shared" si="1401"/>
        <v>57263</v>
      </c>
      <c r="T273" s="130">
        <f t="shared" si="1401"/>
        <v>58679</v>
      </c>
      <c r="U273" s="130">
        <f t="shared" si="1401"/>
        <v>55315</v>
      </c>
      <c r="V273" s="130">
        <f t="shared" si="1401"/>
        <v>55854</v>
      </c>
      <c r="W273" s="130">
        <f t="shared" si="1401"/>
        <v>53532</v>
      </c>
      <c r="X273" s="130">
        <f t="shared" si="1401"/>
        <v>53750</v>
      </c>
      <c r="Y273" s="130">
        <f t="shared" si="1401"/>
        <v>56836</v>
      </c>
      <c r="Z273" s="130">
        <f t="shared" si="1401"/>
        <v>56500</v>
      </c>
      <c r="AA273" s="130">
        <f t="shared" si="1401"/>
        <v>56219</v>
      </c>
      <c r="AB273" s="130">
        <f t="shared" si="1401"/>
        <v>57407</v>
      </c>
      <c r="AC273" s="130">
        <f t="shared" si="1401"/>
        <v>52883</v>
      </c>
      <c r="AD273" s="130">
        <f t="shared" si="1401"/>
        <v>57219</v>
      </c>
      <c r="AE273" s="130">
        <f t="shared" si="1401"/>
        <v>55529</v>
      </c>
      <c r="AF273" s="130">
        <f t="shared" si="1401"/>
        <v>54408</v>
      </c>
      <c r="AG273" s="130">
        <f t="shared" si="1401"/>
        <v>53443</v>
      </c>
      <c r="AH273" s="130">
        <f t="shared" si="1401"/>
        <v>52880</v>
      </c>
      <c r="AI273" s="130">
        <f t="shared" si="1401"/>
        <v>51825</v>
      </c>
      <c r="AJ273" s="130">
        <f t="shared" ref="AJ273:BO273" si="1402">SUM(AJ78:AJ79,AJ122:AJ125)</f>
        <v>46669</v>
      </c>
      <c r="AK273" s="130">
        <f t="shared" si="1402"/>
        <v>53048</v>
      </c>
      <c r="AL273" s="130">
        <f t="shared" si="1402"/>
        <v>53688</v>
      </c>
      <c r="AM273" s="130">
        <f t="shared" si="1402"/>
        <v>50329</v>
      </c>
      <c r="AN273" s="130">
        <f t="shared" si="1402"/>
        <v>51803</v>
      </c>
      <c r="AO273" s="130">
        <f t="shared" si="1402"/>
        <v>49249</v>
      </c>
      <c r="AP273" s="130">
        <f t="shared" si="1402"/>
        <v>57675</v>
      </c>
      <c r="AQ273" s="130">
        <f t="shared" si="1402"/>
        <v>58543</v>
      </c>
      <c r="AR273" s="130">
        <f t="shared" si="1402"/>
        <v>61840</v>
      </c>
      <c r="AS273" s="130">
        <f t="shared" si="1402"/>
        <v>59164</v>
      </c>
      <c r="AT273" s="130">
        <f t="shared" si="1402"/>
        <v>55538</v>
      </c>
      <c r="AU273" s="130">
        <f t="shared" si="1402"/>
        <v>53816</v>
      </c>
      <c r="AV273" s="130">
        <f t="shared" si="1402"/>
        <v>51788</v>
      </c>
      <c r="AW273" s="130">
        <f t="shared" si="1402"/>
        <v>55769</v>
      </c>
      <c r="AX273" s="130">
        <f t="shared" si="1402"/>
        <v>56087</v>
      </c>
      <c r="AY273" s="130">
        <f t="shared" si="1402"/>
        <v>60587</v>
      </c>
      <c r="AZ273" s="130">
        <f t="shared" si="1402"/>
        <v>56109</v>
      </c>
      <c r="BA273" s="130">
        <f t="shared" si="1402"/>
        <v>50020</v>
      </c>
      <c r="BB273" s="130">
        <f t="shared" si="1402"/>
        <v>64385</v>
      </c>
      <c r="BC273" s="130">
        <f t="shared" si="1402"/>
        <v>63971</v>
      </c>
      <c r="BD273" s="130">
        <f t="shared" si="1402"/>
        <v>66835</v>
      </c>
      <c r="BE273" s="130">
        <f t="shared" si="1402"/>
        <v>62103</v>
      </c>
      <c r="BF273" s="130">
        <f t="shared" si="1402"/>
        <v>60861</v>
      </c>
      <c r="BG273" s="130">
        <f t="shared" si="1402"/>
        <v>58767</v>
      </c>
      <c r="BH273" s="130">
        <f t="shared" si="1402"/>
        <v>58672</v>
      </c>
      <c r="BI273" s="130">
        <f t="shared" si="1402"/>
        <v>60566</v>
      </c>
      <c r="BJ273" s="130">
        <f t="shared" si="1402"/>
        <v>57802</v>
      </c>
      <c r="BK273" s="130">
        <f t="shared" si="1402"/>
        <v>62729</v>
      </c>
      <c r="BL273" s="130">
        <f t="shared" si="1402"/>
        <v>63490</v>
      </c>
      <c r="BM273" s="130">
        <f t="shared" si="1402"/>
        <v>58835</v>
      </c>
      <c r="BN273" s="130">
        <f t="shared" si="1402"/>
        <v>67136</v>
      </c>
      <c r="BO273" s="130">
        <f t="shared" si="1402"/>
        <v>64473</v>
      </c>
      <c r="BP273" s="130">
        <f t="shared" ref="BP273:CU273" si="1403">SUM(BP78:BP79,BP122:BP125)</f>
        <v>67555</v>
      </c>
      <c r="BQ273" s="130">
        <f t="shared" si="1403"/>
        <v>63764</v>
      </c>
      <c r="BR273" s="130">
        <f t="shared" si="1403"/>
        <v>63476</v>
      </c>
      <c r="BS273" s="130">
        <f t="shared" si="1403"/>
        <v>61323</v>
      </c>
      <c r="BT273" s="130">
        <f t="shared" si="1403"/>
        <v>58028</v>
      </c>
      <c r="BU273" s="130">
        <f t="shared" si="1403"/>
        <v>62143</v>
      </c>
      <c r="BV273" s="130">
        <f t="shared" si="1403"/>
        <v>59780</v>
      </c>
      <c r="BW273" s="130">
        <f t="shared" si="1403"/>
        <v>62184</v>
      </c>
      <c r="BX273" s="130">
        <f t="shared" si="1403"/>
        <v>58425</v>
      </c>
      <c r="BY273" s="130">
        <f t="shared" si="1403"/>
        <v>59646</v>
      </c>
      <c r="BZ273" s="130">
        <f t="shared" si="1403"/>
        <v>63573</v>
      </c>
      <c r="CA273" s="130">
        <f t="shared" si="1403"/>
        <v>64343</v>
      </c>
      <c r="CB273" s="130">
        <f t="shared" si="1403"/>
        <v>67256</v>
      </c>
      <c r="CC273" s="130">
        <f t="shared" si="1403"/>
        <v>62731</v>
      </c>
      <c r="CD273" s="130">
        <f t="shared" si="1403"/>
        <v>63434</v>
      </c>
      <c r="CE273" s="130">
        <f t="shared" si="1403"/>
        <v>60650</v>
      </c>
      <c r="CF273" s="130">
        <f t="shared" si="1403"/>
        <v>57353</v>
      </c>
      <c r="CG273" s="130">
        <f t="shared" si="1403"/>
        <v>61845</v>
      </c>
      <c r="CH273" s="130">
        <f t="shared" si="1403"/>
        <v>60118</v>
      </c>
      <c r="CI273" s="130">
        <f t="shared" si="1403"/>
        <v>65035</v>
      </c>
      <c r="CJ273" s="130">
        <f t="shared" si="1403"/>
        <v>63125</v>
      </c>
      <c r="CK273" s="130">
        <f t="shared" si="1403"/>
        <v>56366</v>
      </c>
      <c r="CL273" s="130">
        <f t="shared" si="1403"/>
        <v>66180</v>
      </c>
      <c r="CM273" s="130">
        <f t="shared" si="1403"/>
        <v>65504</v>
      </c>
      <c r="CN273" s="130">
        <f t="shared" si="1403"/>
        <v>65881</v>
      </c>
      <c r="CO273" s="130">
        <f t="shared" si="1403"/>
        <v>60930</v>
      </c>
      <c r="CP273" s="130">
        <f t="shared" si="1403"/>
        <v>63348</v>
      </c>
      <c r="CQ273" s="130">
        <f t="shared" si="1403"/>
        <v>59488</v>
      </c>
      <c r="CR273" s="130">
        <f t="shared" si="1403"/>
        <v>59220</v>
      </c>
      <c r="CS273" s="130">
        <f t="shared" si="1403"/>
        <v>62876</v>
      </c>
      <c r="CT273" s="130">
        <f t="shared" si="1403"/>
        <v>62218</v>
      </c>
      <c r="CU273" s="130">
        <f t="shared" si="1403"/>
        <v>62398</v>
      </c>
      <c r="CV273" s="130">
        <f t="shared" ref="CV273:DJ273" si="1404">SUM(CV78:CV79,CV122:CV125)</f>
        <v>61245</v>
      </c>
      <c r="CW273" s="130">
        <f t="shared" si="1404"/>
        <v>57315</v>
      </c>
      <c r="CX273" s="130">
        <f t="shared" si="1404"/>
        <v>56458</v>
      </c>
      <c r="CY273" s="130">
        <f t="shared" si="1404"/>
        <v>62287</v>
      </c>
      <c r="CZ273" s="130">
        <f t="shared" si="1404"/>
        <v>65159</v>
      </c>
      <c r="DA273" s="130">
        <f t="shared" si="1404"/>
        <v>61173</v>
      </c>
      <c r="DB273" s="130">
        <f t="shared" si="1404"/>
        <v>56189</v>
      </c>
      <c r="DC273" s="130">
        <f t="shared" si="1404"/>
        <v>54387</v>
      </c>
      <c r="DD273" s="130">
        <f t="shared" si="1404"/>
        <v>55865</v>
      </c>
      <c r="DE273" s="130">
        <f t="shared" si="1404"/>
        <v>61589</v>
      </c>
      <c r="DF273" s="130">
        <f t="shared" si="1404"/>
        <v>62444</v>
      </c>
      <c r="DG273" s="130">
        <f t="shared" si="1404"/>
        <v>62742</v>
      </c>
      <c r="DH273" s="130">
        <f t="shared" si="1404"/>
        <v>65488</v>
      </c>
      <c r="DI273" s="130">
        <f t="shared" si="1404"/>
        <v>60702</v>
      </c>
      <c r="DJ273" s="130">
        <f t="shared" si="1404"/>
        <v>65242</v>
      </c>
      <c r="DK273" s="130">
        <f t="shared" ref="DK273:DL273" si="1405">SUM(DK78:DK79,DK122:DK125)</f>
        <v>65836</v>
      </c>
      <c r="DL273" s="130">
        <f t="shared" si="1405"/>
        <v>67675</v>
      </c>
      <c r="DM273" s="130">
        <f t="shared" ref="DM273:DN273" si="1406">SUM(DM78:DM79,DM122:DM125)</f>
        <v>63778</v>
      </c>
      <c r="DN273" s="130">
        <f t="shared" si="1406"/>
        <v>62923</v>
      </c>
      <c r="DO273" s="130">
        <f t="shared" ref="DO273:DP273" si="1407">SUM(DO78:DO79,DO122:DO125)</f>
        <v>59973</v>
      </c>
      <c r="DP273" s="130">
        <f t="shared" si="1407"/>
        <v>59383</v>
      </c>
      <c r="DQ273" s="130">
        <f t="shared" ref="DQ273:DR273" si="1408">SUM(DQ78:DQ79,DQ122:DQ125)</f>
        <v>60780</v>
      </c>
      <c r="DR273" s="130">
        <f t="shared" si="1408"/>
        <v>60259</v>
      </c>
      <c r="DS273" s="130">
        <f t="shared" ref="DS273:DT273" si="1409">SUM(DS78:DS79,DS122:DS125)</f>
        <v>64645</v>
      </c>
      <c r="DT273" s="130">
        <f t="shared" si="1409"/>
        <v>68914</v>
      </c>
      <c r="DU273" s="130">
        <f t="shared" ref="DU273" si="1410">SUM(DU78:DU79,DU122:DU125)</f>
        <v>60999</v>
      </c>
      <c r="DV273" s="130">
        <f t="shared" ref="DV273:DW273" si="1411">SUM(DV78:DV79,DV122:DV125)</f>
        <v>63937</v>
      </c>
      <c r="DW273" s="130">
        <f t="shared" si="1411"/>
        <v>67225</v>
      </c>
      <c r="DX273" s="130">
        <f t="shared" ref="DX273:DY273" si="1412">SUM(DX78:DX79,DX122:DX125)</f>
        <v>67808</v>
      </c>
      <c r="DY273" s="130">
        <f t="shared" si="1412"/>
        <v>62952</v>
      </c>
      <c r="DZ273" s="130">
        <f t="shared" ref="DZ273:EA273" si="1413">SUM(DZ78:DZ79,DZ122:DZ125)</f>
        <v>64236</v>
      </c>
      <c r="EA273" s="130">
        <f t="shared" si="1413"/>
        <v>60074</v>
      </c>
      <c r="EB273" s="130">
        <f t="shared" ref="EB273:EC273" si="1414">SUM(EB78:EB79,EB122:EB125)</f>
        <v>57537</v>
      </c>
      <c r="EC273" s="130">
        <f t="shared" si="1414"/>
        <v>60976</v>
      </c>
      <c r="ED273" s="130">
        <f t="shared" ref="ED273:EE273" si="1415">SUM(ED78:ED79,ED122:ED125)</f>
        <v>63228</v>
      </c>
      <c r="EE273" s="130">
        <f t="shared" si="1415"/>
        <v>64070</v>
      </c>
      <c r="EF273" s="130">
        <f t="shared" ref="EF273:EG273" si="1416">SUM(EF78:EF79,EF122:EF125)</f>
        <v>62456</v>
      </c>
      <c r="EG273" s="130">
        <f t="shared" si="1416"/>
        <v>55342</v>
      </c>
      <c r="EH273" s="130">
        <f t="shared" ref="EH273:EI273" si="1417">SUM(EH78:EH79,EH122:EH125)</f>
        <v>70608</v>
      </c>
      <c r="EI273" s="130">
        <f t="shared" si="1417"/>
        <v>65843</v>
      </c>
      <c r="EJ273" s="130">
        <f t="shared" ref="EJ273:EK273" si="1418">SUM(EJ78:EJ79,EJ122:EJ125)</f>
        <v>67327</v>
      </c>
      <c r="EK273" s="130">
        <f t="shared" si="1418"/>
        <v>62755</v>
      </c>
      <c r="EL273" s="130">
        <f t="shared" ref="EL273:EM273" si="1419">SUM(EL78:EL79,EL122:EL125)</f>
        <v>60975</v>
      </c>
      <c r="EM273" s="130">
        <f t="shared" si="1419"/>
        <v>60078</v>
      </c>
      <c r="EN273" s="130">
        <f t="shared" ref="EN273:EO273" si="1420">SUM(EN78:EN79,EN122:EN125)</f>
        <v>57912</v>
      </c>
      <c r="EO273" s="130">
        <f t="shared" si="1420"/>
        <v>60028</v>
      </c>
      <c r="EP273" s="130">
        <f t="shared" ref="EP273:EQ273" si="1421">SUM(EP78:EP79,EP122:EP125)</f>
        <v>60405</v>
      </c>
      <c r="EQ273" s="130">
        <f t="shared" si="1421"/>
        <v>63159</v>
      </c>
      <c r="ER273" s="130">
        <f t="shared" ref="ER273:ES273" si="1422">SUM(ER78:ER79,ER122:ER125)</f>
        <v>62723</v>
      </c>
      <c r="ES273" s="130">
        <f t="shared" si="1422"/>
        <v>57371</v>
      </c>
      <c r="ET273" s="130">
        <f t="shared" ref="ET273:EU273" si="1423">SUM(ET78:ET79,ET122:ET125)</f>
        <v>62383</v>
      </c>
      <c r="EU273" s="130">
        <f t="shared" si="1423"/>
        <v>58109</v>
      </c>
      <c r="EV273" s="130">
        <f t="shared" ref="EV273:EW273" si="1424">SUM(EV78:EV79,EV122:EV125)</f>
        <v>61695</v>
      </c>
      <c r="EW273" s="130">
        <f t="shared" si="1424"/>
        <v>53947</v>
      </c>
      <c r="EX273" s="130">
        <f t="shared" ref="EX273:EY273" si="1425">SUM(EX78:EX79,EX122:EX125)</f>
        <v>51489</v>
      </c>
      <c r="EY273" s="130">
        <f t="shared" si="1425"/>
        <v>51007</v>
      </c>
      <c r="EZ273" s="130">
        <f t="shared" ref="EZ273:FA273" si="1426">SUM(EZ78:EZ79,EZ122:EZ125)</f>
        <v>51857</v>
      </c>
      <c r="FA273" s="130">
        <f t="shared" si="1426"/>
        <v>55039</v>
      </c>
      <c r="FB273" s="130">
        <f t="shared" ref="FB273:FC273" si="1427">SUM(FB78:FB79,FB122:FB125)</f>
        <v>52392</v>
      </c>
      <c r="FC273" s="130">
        <f t="shared" si="1427"/>
        <v>51453</v>
      </c>
      <c r="FD273" s="130">
        <f t="shared" ref="FD273:FE273" si="1428">SUM(FD78:FD79,FD122:FD125)</f>
        <v>53205</v>
      </c>
      <c r="FE273" s="130">
        <f t="shared" si="1428"/>
        <v>55684</v>
      </c>
      <c r="FF273" s="130">
        <f t="shared" ref="FF273:FG273" si="1429">SUM(FF78:FF79,FF122:FF125)</f>
        <v>60418</v>
      </c>
      <c r="FG273" s="130">
        <f t="shared" si="1429"/>
        <v>58274</v>
      </c>
      <c r="FH273" s="130">
        <f t="shared" ref="FH273:FI273" si="1430">SUM(FH78:FH79,FH122:FH125)</f>
        <v>58279</v>
      </c>
      <c r="FI273" s="130">
        <f t="shared" si="1430"/>
        <v>50833</v>
      </c>
      <c r="FJ273" s="130">
        <f t="shared" ref="FJ273:FK273" si="1431">SUM(FJ78:FJ79,FJ122:FJ125)</f>
        <v>51069</v>
      </c>
      <c r="FK273" s="130">
        <f t="shared" si="1431"/>
        <v>49937</v>
      </c>
      <c r="FL273" s="130">
        <f t="shared" ref="FL273:FM273" si="1432">SUM(FL78:FL79,FL122:FL125)</f>
        <v>47375</v>
      </c>
      <c r="FM273" s="130">
        <f t="shared" si="1432"/>
        <v>53536</v>
      </c>
      <c r="FN273" s="130">
        <f t="shared" ref="FN273:FO273" si="1433">SUM(FN78:FN79,FN122:FN125)</f>
        <v>50671</v>
      </c>
      <c r="FO273" s="130">
        <f t="shared" si="1433"/>
        <v>54927</v>
      </c>
      <c r="FP273" s="130">
        <f t="shared" ref="FP273:FQ273" si="1434">SUM(FP78:FP79,FP122:FP125)</f>
        <v>54071</v>
      </c>
      <c r="FQ273" s="130">
        <f t="shared" si="1434"/>
        <v>52377</v>
      </c>
      <c r="FR273" s="130">
        <f t="shared" ref="FR273:FS273" si="1435">SUM(FR78:FR79,FR122:FR125)</f>
        <v>55642</v>
      </c>
      <c r="FS273" s="130">
        <f t="shared" si="1435"/>
        <v>53933</v>
      </c>
      <c r="FT273" s="130">
        <f t="shared" ref="FT273:FU273" si="1436">SUM(FT78:FT79,FT122:FT125)</f>
        <v>56884</v>
      </c>
      <c r="FU273" s="130">
        <f t="shared" si="1436"/>
        <v>52008</v>
      </c>
      <c r="FV273" s="130">
        <f t="shared" ref="FV273:FW273" si="1437">SUM(FV78:FV79,FV122:FV125)</f>
        <v>52959</v>
      </c>
      <c r="FW273" s="130">
        <f t="shared" si="1437"/>
        <v>52657</v>
      </c>
      <c r="FX273" s="130">
        <f t="shared" ref="FX273:FY273" si="1438">SUM(FX78:FX79,FX122:FX125)</f>
        <v>46603</v>
      </c>
      <c r="FY273" s="130">
        <f t="shared" si="1438"/>
        <v>49090</v>
      </c>
      <c r="FZ273" s="130">
        <f t="shared" ref="FZ273:GA273" si="1439">SUM(FZ78:FZ79,FZ122:FZ125)</f>
        <v>52126</v>
      </c>
      <c r="GA273" s="130">
        <f t="shared" si="1439"/>
        <v>55528</v>
      </c>
      <c r="GB273" s="130">
        <f t="shared" ref="GB273:GC273" si="1440">SUM(GB78:GB79,GB122:GB125)</f>
        <v>54301</v>
      </c>
      <c r="GC273" s="130">
        <f t="shared" si="1440"/>
        <v>50226</v>
      </c>
      <c r="GD273" s="130">
        <f t="shared" ref="GD273:GE273" si="1441">SUM(GD78:GD79,GD122:GD125)</f>
        <v>57248</v>
      </c>
      <c r="GE273" s="130">
        <f t="shared" si="1441"/>
        <v>55172</v>
      </c>
      <c r="GF273" s="130">
        <f t="shared" ref="GF273:GG273" si="1442">SUM(GF78:GF79,GF122:GF125)</f>
        <v>52117</v>
      </c>
      <c r="GG273" s="130">
        <f t="shared" si="1442"/>
        <v>48537</v>
      </c>
      <c r="GH273" s="130">
        <f t="shared" ref="GH273:GI273" si="1443">SUM(GH78:GH79,GH122:GH125)</f>
        <v>46045</v>
      </c>
      <c r="GI273" s="130">
        <f t="shared" si="1443"/>
        <v>46927</v>
      </c>
      <c r="GJ273" s="130">
        <f t="shared" ref="GJ273:GK273" si="1444">SUM(GJ78:GJ79,GJ122:GJ125)</f>
        <v>43725</v>
      </c>
      <c r="GK273" s="130">
        <f t="shared" si="1444"/>
        <v>44943</v>
      </c>
      <c r="GL273" s="130">
        <f t="shared" ref="GL273:GM273" si="1445">SUM(GL78:GL79,GL122:GL125)</f>
        <v>44354</v>
      </c>
      <c r="GM273" s="130">
        <f t="shared" si="1445"/>
        <v>46326</v>
      </c>
      <c r="GN273" s="121"/>
      <c r="GO273" s="121"/>
      <c r="GP273" s="121"/>
      <c r="GQ273" s="121"/>
      <c r="GR273" s="120"/>
      <c r="GS273" s="120"/>
      <c r="GT273" s="120"/>
      <c r="GU273" s="120"/>
      <c r="GV273" s="120"/>
      <c r="GW273" s="120"/>
      <c r="GX273" s="120"/>
      <c r="GY273" s="120"/>
      <c r="GZ273" s="120"/>
      <c r="HA273" s="120"/>
      <c r="HB273" s="120"/>
      <c r="HC273" s="120"/>
      <c r="HD273" s="120"/>
      <c r="HE273" s="120"/>
      <c r="HF273" s="120"/>
      <c r="HG273" s="120"/>
      <c r="HH273" s="120"/>
      <c r="HI273" s="120"/>
      <c r="HJ273" s="120"/>
      <c r="HK273" s="120"/>
      <c r="HL273" s="120"/>
      <c r="HM273" s="120"/>
      <c r="HN273" s="120"/>
    </row>
    <row r="274" spans="1:222" ht="15.75" x14ac:dyDescent="0.25">
      <c r="A274" s="38" t="s">
        <v>44</v>
      </c>
      <c r="B274" s="2" t="s">
        <v>305</v>
      </c>
      <c r="C274" s="45" t="s">
        <v>305</v>
      </c>
      <c r="D274" s="130">
        <f t="shared" ref="D274:AI274" si="1446">SUM(D51:D60,D98:D105,D126)</f>
        <v>0</v>
      </c>
      <c r="E274" s="130">
        <f t="shared" si="1446"/>
        <v>0</v>
      </c>
      <c r="F274" s="130">
        <f t="shared" si="1446"/>
        <v>0</v>
      </c>
      <c r="G274" s="130">
        <f t="shared" si="1446"/>
        <v>0</v>
      </c>
      <c r="H274" s="130">
        <f t="shared" si="1446"/>
        <v>0</v>
      </c>
      <c r="I274" s="130">
        <f t="shared" si="1446"/>
        <v>0</v>
      </c>
      <c r="J274" s="130">
        <f t="shared" si="1446"/>
        <v>0</v>
      </c>
      <c r="K274" s="130">
        <f t="shared" si="1446"/>
        <v>0</v>
      </c>
      <c r="L274" s="130">
        <f t="shared" si="1446"/>
        <v>0</v>
      </c>
      <c r="M274" s="130">
        <f t="shared" si="1446"/>
        <v>104</v>
      </c>
      <c r="N274" s="130">
        <f t="shared" si="1446"/>
        <v>150</v>
      </c>
      <c r="O274" s="130">
        <f t="shared" si="1446"/>
        <v>116</v>
      </c>
      <c r="P274" s="130">
        <f t="shared" si="1446"/>
        <v>327</v>
      </c>
      <c r="Q274" s="130">
        <f t="shared" si="1446"/>
        <v>66</v>
      </c>
      <c r="R274" s="130">
        <f t="shared" si="1446"/>
        <v>139</v>
      </c>
      <c r="S274" s="130">
        <f t="shared" si="1446"/>
        <v>259</v>
      </c>
      <c r="T274" s="130">
        <f t="shared" si="1446"/>
        <v>230</v>
      </c>
      <c r="U274" s="130">
        <f t="shared" si="1446"/>
        <v>165</v>
      </c>
      <c r="V274" s="130">
        <f t="shared" si="1446"/>
        <v>555</v>
      </c>
      <c r="W274" s="130">
        <f t="shared" si="1446"/>
        <v>224</v>
      </c>
      <c r="X274" s="130">
        <f t="shared" si="1446"/>
        <v>444</v>
      </c>
      <c r="Y274" s="130">
        <f t="shared" si="1446"/>
        <v>318</v>
      </c>
      <c r="Z274" s="130">
        <f t="shared" si="1446"/>
        <v>432</v>
      </c>
      <c r="AA274" s="130">
        <f t="shared" si="1446"/>
        <v>447</v>
      </c>
      <c r="AB274" s="130">
        <f t="shared" si="1446"/>
        <v>171</v>
      </c>
      <c r="AC274" s="130">
        <f t="shared" si="1446"/>
        <v>81</v>
      </c>
      <c r="AD274" s="130">
        <f t="shared" si="1446"/>
        <v>193</v>
      </c>
      <c r="AE274" s="130">
        <f t="shared" si="1446"/>
        <v>21</v>
      </c>
      <c r="AF274" s="130">
        <f t="shared" si="1446"/>
        <v>140</v>
      </c>
      <c r="AG274" s="130">
        <f t="shared" si="1446"/>
        <v>146</v>
      </c>
      <c r="AH274" s="130">
        <f t="shared" si="1446"/>
        <v>236</v>
      </c>
      <c r="AI274" s="130">
        <f t="shared" si="1446"/>
        <v>67</v>
      </c>
      <c r="AJ274" s="130">
        <f t="shared" ref="AJ274:BO274" si="1447">SUM(AJ51:AJ60,AJ98:AJ105,AJ126)</f>
        <v>137</v>
      </c>
      <c r="AK274" s="130">
        <f t="shared" si="1447"/>
        <v>138</v>
      </c>
      <c r="AL274" s="130">
        <f t="shared" si="1447"/>
        <v>722</v>
      </c>
      <c r="AM274" s="130">
        <f t="shared" si="1447"/>
        <v>1250</v>
      </c>
      <c r="AN274" s="130">
        <f t="shared" si="1447"/>
        <v>1009</v>
      </c>
      <c r="AO274" s="130">
        <f t="shared" si="1447"/>
        <v>1165</v>
      </c>
      <c r="AP274" s="130">
        <f t="shared" si="1447"/>
        <v>457</v>
      </c>
      <c r="AQ274" s="130">
        <f t="shared" si="1447"/>
        <v>286</v>
      </c>
      <c r="AR274" s="130">
        <f t="shared" si="1447"/>
        <v>690</v>
      </c>
      <c r="AS274" s="130">
        <f t="shared" si="1447"/>
        <v>1308</v>
      </c>
      <c r="AT274" s="130">
        <f t="shared" si="1447"/>
        <v>787</v>
      </c>
      <c r="AU274" s="130">
        <f t="shared" si="1447"/>
        <v>1789</v>
      </c>
      <c r="AV274" s="130">
        <f t="shared" si="1447"/>
        <v>4157</v>
      </c>
      <c r="AW274" s="130">
        <f t="shared" si="1447"/>
        <v>5011</v>
      </c>
      <c r="AX274" s="130">
        <f t="shared" si="1447"/>
        <v>4323</v>
      </c>
      <c r="AY274" s="130">
        <f t="shared" si="1447"/>
        <v>4642</v>
      </c>
      <c r="AZ274" s="130">
        <f t="shared" si="1447"/>
        <v>4241</v>
      </c>
      <c r="BA274" s="130">
        <f t="shared" si="1447"/>
        <v>4859</v>
      </c>
      <c r="BB274" s="130">
        <f t="shared" si="1447"/>
        <v>5960</v>
      </c>
      <c r="BC274" s="130">
        <f t="shared" si="1447"/>
        <v>5041</v>
      </c>
      <c r="BD274" s="130">
        <f t="shared" si="1447"/>
        <v>4985</v>
      </c>
      <c r="BE274" s="130">
        <f t="shared" si="1447"/>
        <v>5112</v>
      </c>
      <c r="BF274" s="130">
        <f t="shared" si="1447"/>
        <v>6319</v>
      </c>
      <c r="BG274" s="130">
        <f t="shared" si="1447"/>
        <v>6694</v>
      </c>
      <c r="BH274" s="130">
        <f t="shared" si="1447"/>
        <v>5611</v>
      </c>
      <c r="BI274" s="130">
        <f t="shared" si="1447"/>
        <v>6910</v>
      </c>
      <c r="BJ274" s="130">
        <f t="shared" si="1447"/>
        <v>7128</v>
      </c>
      <c r="BK274" s="130">
        <f t="shared" si="1447"/>
        <v>5991</v>
      </c>
      <c r="BL274" s="130">
        <f t="shared" si="1447"/>
        <v>7858</v>
      </c>
      <c r="BM274" s="130">
        <f t="shared" si="1447"/>
        <v>10305</v>
      </c>
      <c r="BN274" s="130">
        <f t="shared" si="1447"/>
        <v>13125</v>
      </c>
      <c r="BO274" s="130">
        <f t="shared" si="1447"/>
        <v>16719</v>
      </c>
      <c r="BP274" s="130">
        <f t="shared" ref="BP274:CU274" si="1448">SUM(BP51:BP60,BP98:BP105,BP126)</f>
        <v>16066</v>
      </c>
      <c r="BQ274" s="130">
        <f t="shared" si="1448"/>
        <v>11675</v>
      </c>
      <c r="BR274" s="130">
        <f t="shared" si="1448"/>
        <v>11656</v>
      </c>
      <c r="BS274" s="130">
        <f t="shared" si="1448"/>
        <v>15002</v>
      </c>
      <c r="BT274" s="130">
        <f t="shared" si="1448"/>
        <v>19444</v>
      </c>
      <c r="BU274" s="130">
        <f t="shared" si="1448"/>
        <v>26217</v>
      </c>
      <c r="BV274" s="130">
        <f t="shared" si="1448"/>
        <v>14865</v>
      </c>
      <c r="BW274" s="130">
        <f t="shared" si="1448"/>
        <v>13710</v>
      </c>
      <c r="BX274" s="130">
        <f t="shared" si="1448"/>
        <v>22555</v>
      </c>
      <c r="BY274" s="130">
        <f t="shared" si="1448"/>
        <v>20016</v>
      </c>
      <c r="BZ274" s="130">
        <f t="shared" si="1448"/>
        <v>25295</v>
      </c>
      <c r="CA274" s="130">
        <f t="shared" si="1448"/>
        <v>13609</v>
      </c>
      <c r="CB274" s="130">
        <f t="shared" si="1448"/>
        <v>15531</v>
      </c>
      <c r="CC274" s="130">
        <f t="shared" si="1448"/>
        <v>17108</v>
      </c>
      <c r="CD274" s="130">
        <f t="shared" si="1448"/>
        <v>14937</v>
      </c>
      <c r="CE274" s="130">
        <f t="shared" si="1448"/>
        <v>19231</v>
      </c>
      <c r="CF274" s="130">
        <f t="shared" si="1448"/>
        <v>18317</v>
      </c>
      <c r="CG274" s="130">
        <f t="shared" si="1448"/>
        <v>21312</v>
      </c>
      <c r="CH274" s="130">
        <f t="shared" si="1448"/>
        <v>10387</v>
      </c>
      <c r="CI274" s="130">
        <f t="shared" si="1448"/>
        <v>20363</v>
      </c>
      <c r="CJ274" s="130">
        <f t="shared" si="1448"/>
        <v>19982</v>
      </c>
      <c r="CK274" s="130">
        <f t="shared" si="1448"/>
        <v>18117</v>
      </c>
      <c r="CL274" s="130">
        <f t="shared" si="1448"/>
        <v>20201</v>
      </c>
      <c r="CM274" s="130">
        <f t="shared" si="1448"/>
        <v>28815</v>
      </c>
      <c r="CN274" s="130">
        <f t="shared" si="1448"/>
        <v>24201</v>
      </c>
      <c r="CO274" s="130">
        <f t="shared" si="1448"/>
        <v>27951</v>
      </c>
      <c r="CP274" s="130">
        <f t="shared" si="1448"/>
        <v>31623</v>
      </c>
      <c r="CQ274" s="130">
        <f t="shared" si="1448"/>
        <v>26439</v>
      </c>
      <c r="CR274" s="130">
        <f t="shared" si="1448"/>
        <v>30285</v>
      </c>
      <c r="CS274" s="130">
        <f t="shared" si="1448"/>
        <v>28494</v>
      </c>
      <c r="CT274" s="130">
        <f t="shared" si="1448"/>
        <v>20284</v>
      </c>
      <c r="CU274" s="130">
        <f t="shared" si="1448"/>
        <v>42298</v>
      </c>
      <c r="CV274" s="130">
        <f t="shared" ref="CV274:DJ274" si="1449">SUM(CV51:CV60,CV98:CV105,CV126)</f>
        <v>43932</v>
      </c>
      <c r="CW274" s="130">
        <f t="shared" si="1449"/>
        <v>34884</v>
      </c>
      <c r="CX274" s="130">
        <f t="shared" si="1449"/>
        <v>27988</v>
      </c>
      <c r="CY274" s="130">
        <f t="shared" si="1449"/>
        <v>45949</v>
      </c>
      <c r="CZ274" s="130">
        <f t="shared" si="1449"/>
        <v>43270</v>
      </c>
      <c r="DA274" s="130">
        <f t="shared" si="1449"/>
        <v>45184</v>
      </c>
      <c r="DB274" s="130">
        <f t="shared" si="1449"/>
        <v>47836</v>
      </c>
      <c r="DC274" s="130">
        <f t="shared" si="1449"/>
        <v>44484</v>
      </c>
      <c r="DD274" s="130">
        <f t="shared" si="1449"/>
        <v>45531</v>
      </c>
      <c r="DE274" s="130">
        <f t="shared" si="1449"/>
        <v>40230</v>
      </c>
      <c r="DF274" s="130">
        <f t="shared" si="1449"/>
        <v>41430</v>
      </c>
      <c r="DG274" s="130">
        <f t="shared" si="1449"/>
        <v>57543</v>
      </c>
      <c r="DH274" s="130">
        <f t="shared" si="1449"/>
        <v>66304</v>
      </c>
      <c r="DI274" s="130">
        <f t="shared" si="1449"/>
        <v>45268</v>
      </c>
      <c r="DJ274" s="130">
        <f t="shared" si="1449"/>
        <v>58245</v>
      </c>
      <c r="DK274" s="130">
        <f t="shared" ref="DK274:DL274" si="1450">SUM(DK51:DK60,DK98:DK105,DK126)</f>
        <v>54187</v>
      </c>
      <c r="DL274" s="130">
        <f t="shared" si="1450"/>
        <v>58151</v>
      </c>
      <c r="DM274" s="130">
        <f t="shared" ref="DM274:DN274" si="1451">SUM(DM51:DM60,DM98:DM105,DM126)</f>
        <v>53311</v>
      </c>
      <c r="DN274" s="130">
        <f t="shared" si="1451"/>
        <v>48440</v>
      </c>
      <c r="DO274" s="130">
        <f t="shared" ref="DO274:DP274" si="1452">SUM(DO51:DO60,DO98:DO105,DO126)</f>
        <v>39356</v>
      </c>
      <c r="DP274" s="130">
        <f t="shared" si="1452"/>
        <v>47146</v>
      </c>
      <c r="DQ274" s="130">
        <f t="shared" ref="DQ274:DR274" si="1453">SUM(DQ51:DQ60,DQ98:DQ105,DQ126)</f>
        <v>46152</v>
      </c>
      <c r="DR274" s="130">
        <f t="shared" si="1453"/>
        <v>56354</v>
      </c>
      <c r="DS274" s="130">
        <f t="shared" ref="DS274:DT274" si="1454">SUM(DS51:DS60,DS98:DS105,DS126)</f>
        <v>57213</v>
      </c>
      <c r="DT274" s="130">
        <f t="shared" si="1454"/>
        <v>63311</v>
      </c>
      <c r="DU274" s="130">
        <f t="shared" ref="DU274" si="1455">SUM(DU51:DU60,DU98:DU105,DU126)</f>
        <v>61666</v>
      </c>
      <c r="DV274" s="130">
        <f t="shared" ref="DV274:DW274" si="1456">SUM(DV51:DV60,DV98:DV105,DV126)</f>
        <v>64988</v>
      </c>
      <c r="DW274" s="130">
        <f t="shared" si="1456"/>
        <v>60253</v>
      </c>
      <c r="DX274" s="130">
        <f t="shared" ref="DX274:DY274" si="1457">SUM(DX51:DX60,DX98:DX105,DX126)</f>
        <v>51198</v>
      </c>
      <c r="DY274" s="130">
        <f t="shared" si="1457"/>
        <v>53664</v>
      </c>
      <c r="DZ274" s="130">
        <f t="shared" ref="DZ274:EA274" si="1458">SUM(DZ51:DZ60,DZ98:DZ105,DZ126)</f>
        <v>59081</v>
      </c>
      <c r="EA274" s="130">
        <f t="shared" si="1458"/>
        <v>58146</v>
      </c>
      <c r="EB274" s="130">
        <f t="shared" ref="EB274:EC274" si="1459">SUM(EB51:EB60,EB98:EB105,EB126)</f>
        <v>54577</v>
      </c>
      <c r="EC274" s="130">
        <f t="shared" si="1459"/>
        <v>43036</v>
      </c>
      <c r="ED274" s="130">
        <f t="shared" ref="ED274:EE274" si="1460">SUM(ED51:ED60,ED98:ED105,ED126)</f>
        <v>38890</v>
      </c>
      <c r="EE274" s="130">
        <f t="shared" si="1460"/>
        <v>65105</v>
      </c>
      <c r="EF274" s="130">
        <f t="shared" ref="EF274:EG274" si="1461">SUM(EF51:EF60,EF98:EF105,EF126)</f>
        <v>47030</v>
      </c>
      <c r="EG274" s="130">
        <f t="shared" si="1461"/>
        <v>58736</v>
      </c>
      <c r="EH274" s="130">
        <f t="shared" ref="EH274:EI274" si="1462">SUM(EH51:EH60,EH98:EH105,EH126)</f>
        <v>78444</v>
      </c>
      <c r="EI274" s="130">
        <f t="shared" si="1462"/>
        <v>65536</v>
      </c>
      <c r="EJ274" s="130">
        <f t="shared" ref="EJ274:EK274" si="1463">SUM(EJ51:EJ60,EJ98:EJ105,EJ126)</f>
        <v>48148</v>
      </c>
      <c r="EK274" s="130">
        <f t="shared" si="1463"/>
        <v>41421</v>
      </c>
      <c r="EL274" s="130">
        <f t="shared" ref="EL274:EM274" si="1464">SUM(EL51:EL60,EL98:EL105,EL126)</f>
        <v>48934</v>
      </c>
      <c r="EM274" s="130">
        <f t="shared" si="1464"/>
        <v>43479</v>
      </c>
      <c r="EN274" s="130">
        <f t="shared" ref="EN274:EO274" si="1465">SUM(EN51:EN60,EN98:EN105,EN126)</f>
        <v>63275</v>
      </c>
      <c r="EO274" s="130">
        <f t="shared" si="1465"/>
        <v>51445</v>
      </c>
      <c r="EP274" s="130">
        <f t="shared" ref="EP274:EQ274" si="1466">SUM(EP51:EP60,EP98:EP105,EP126)</f>
        <v>63317</v>
      </c>
      <c r="EQ274" s="130">
        <f t="shared" si="1466"/>
        <v>61413</v>
      </c>
      <c r="ER274" s="130">
        <f t="shared" ref="ER274:ES274" si="1467">SUM(ER51:ER60,ER98:ER105,ER126)</f>
        <v>66468</v>
      </c>
      <c r="ES274" s="130">
        <f t="shared" si="1467"/>
        <v>65702</v>
      </c>
      <c r="ET274" s="130">
        <f t="shared" ref="ET274:EU274" si="1468">SUM(ET51:ET60,ET98:ET105,ET126)</f>
        <v>80693</v>
      </c>
      <c r="EU274" s="130">
        <f t="shared" si="1468"/>
        <v>82499</v>
      </c>
      <c r="EV274" s="130">
        <f t="shared" ref="EV274:EW274" si="1469">SUM(EV51:EV60,EV98:EV105,EV126)</f>
        <v>60502</v>
      </c>
      <c r="EW274" s="130">
        <f t="shared" si="1469"/>
        <v>61722</v>
      </c>
      <c r="EX274" s="130">
        <f t="shared" ref="EX274:EY274" si="1470">SUM(EX51:EX60,EX98:EX105,EX126)</f>
        <v>50834</v>
      </c>
      <c r="EY274" s="130">
        <f t="shared" si="1470"/>
        <v>67486</v>
      </c>
      <c r="EZ274" s="130">
        <f t="shared" ref="EZ274:FA274" si="1471">SUM(EZ51:EZ60,EZ98:EZ105,EZ126)</f>
        <v>70763</v>
      </c>
      <c r="FA274" s="130">
        <f t="shared" si="1471"/>
        <v>59654</v>
      </c>
      <c r="FB274" s="130">
        <f t="shared" ref="FB274:FC274" si="1472">SUM(FB51:FB60,FB98:FB105,FB126)</f>
        <v>50994</v>
      </c>
      <c r="FC274" s="130">
        <f t="shared" si="1472"/>
        <v>73390</v>
      </c>
      <c r="FD274" s="130">
        <f t="shared" ref="FD274:FE274" si="1473">SUM(FD51:FD60,FD98:FD105,FD126)</f>
        <v>79572</v>
      </c>
      <c r="FE274" s="130">
        <f t="shared" si="1473"/>
        <v>75609</v>
      </c>
      <c r="FF274" s="130">
        <f t="shared" ref="FF274:FG274" si="1474">SUM(FF51:FF60,FF98:FF105,FF126)</f>
        <v>66958</v>
      </c>
      <c r="FG274" s="130">
        <f t="shared" si="1474"/>
        <v>62399</v>
      </c>
      <c r="FH274" s="130">
        <f t="shared" ref="FH274:FI274" si="1475">SUM(FH51:FH60,FH98:FH105,FH126)</f>
        <v>68208</v>
      </c>
      <c r="FI274" s="130">
        <f t="shared" si="1475"/>
        <v>59280</v>
      </c>
      <c r="FJ274" s="130">
        <f t="shared" ref="FJ274:FK274" si="1476">SUM(FJ51:FJ60,FJ98:FJ105,FJ126)</f>
        <v>70481</v>
      </c>
      <c r="FK274" s="130">
        <f t="shared" si="1476"/>
        <v>80069</v>
      </c>
      <c r="FL274" s="130">
        <f t="shared" ref="FL274:FM274" si="1477">SUM(FL51:FL60,FL98:FL105,FL126)</f>
        <v>72175</v>
      </c>
      <c r="FM274" s="130">
        <f t="shared" si="1477"/>
        <v>69477</v>
      </c>
      <c r="FN274" s="130">
        <f t="shared" ref="FN274:FO274" si="1478">SUM(FN51:FN60,FN98:FN105,FN126)</f>
        <v>81345</v>
      </c>
      <c r="FO274" s="130">
        <f t="shared" si="1478"/>
        <v>73273</v>
      </c>
      <c r="FP274" s="130">
        <f t="shared" ref="FP274:FQ274" si="1479">SUM(FP51:FP60,FP98:FP105,FP126)</f>
        <v>78671</v>
      </c>
      <c r="FQ274" s="130">
        <f t="shared" si="1479"/>
        <v>71642</v>
      </c>
      <c r="FR274" s="130">
        <f t="shared" ref="FR274:FS274" si="1480">SUM(FR51:FR60,FR98:FR105,FR126)</f>
        <v>67347</v>
      </c>
      <c r="FS274" s="130">
        <f t="shared" si="1480"/>
        <v>63755</v>
      </c>
      <c r="FT274" s="130">
        <f t="shared" ref="FT274:FU274" si="1481">SUM(FT51:FT60,FT98:FT105,FT126)</f>
        <v>75199</v>
      </c>
      <c r="FU274" s="130">
        <f t="shared" si="1481"/>
        <v>65124</v>
      </c>
      <c r="FV274" s="130">
        <f t="shared" ref="FV274:FW274" si="1482">SUM(FV51:FV60,FV98:FV105,FV126)</f>
        <v>74788</v>
      </c>
      <c r="FW274" s="130">
        <f t="shared" si="1482"/>
        <v>73694</v>
      </c>
      <c r="FX274" s="130">
        <f t="shared" ref="FX274:FY274" si="1483">SUM(FX51:FX60,FX98:FX105,FX126)</f>
        <v>64353</v>
      </c>
      <c r="FY274" s="130">
        <f t="shared" si="1483"/>
        <v>87079</v>
      </c>
      <c r="FZ274" s="130">
        <f t="shared" ref="FZ274:GA274" si="1484">SUM(FZ51:FZ60,FZ98:FZ105,FZ126)</f>
        <v>80338</v>
      </c>
      <c r="GA274" s="130">
        <f t="shared" si="1484"/>
        <v>76335</v>
      </c>
      <c r="GB274" s="130">
        <f t="shared" ref="GB274:GC274" si="1485">SUM(GB51:GB60,GB98:GB105,GB126)</f>
        <v>79540</v>
      </c>
      <c r="GC274" s="130">
        <f t="shared" si="1485"/>
        <v>58604</v>
      </c>
      <c r="GD274" s="130">
        <f t="shared" ref="GD274:GE274" si="1486">SUM(GD51:GD60,GD98:GD105,GD126)</f>
        <v>59021</v>
      </c>
      <c r="GE274" s="130">
        <f t="shared" si="1486"/>
        <v>67662</v>
      </c>
      <c r="GF274" s="130">
        <f t="shared" ref="GF274:GG274" si="1487">SUM(GF51:GF60,GF98:GF105,GF126)</f>
        <v>63429</v>
      </c>
      <c r="GG274" s="130">
        <f t="shared" si="1487"/>
        <v>50234</v>
      </c>
      <c r="GH274" s="130">
        <f t="shared" ref="GH274:GI274" si="1488">SUM(GH51:GH60,GH98:GH105,GH126)</f>
        <v>41204</v>
      </c>
      <c r="GI274" s="130">
        <f t="shared" si="1488"/>
        <v>57702</v>
      </c>
      <c r="GJ274" s="130">
        <f t="shared" ref="GJ274:GK274" si="1489">SUM(GJ51:GJ60,GJ98:GJ105,GJ126)</f>
        <v>54236</v>
      </c>
      <c r="GK274" s="130">
        <f t="shared" si="1489"/>
        <v>51928</v>
      </c>
      <c r="GL274" s="130">
        <f t="shared" ref="GL274:GM274" si="1490">SUM(GL51:GL60,GL98:GL105,GL126)</f>
        <v>59659</v>
      </c>
      <c r="GM274" s="130">
        <f t="shared" si="1490"/>
        <v>61551</v>
      </c>
      <c r="GN274" s="121"/>
      <c r="GO274" s="121"/>
      <c r="GP274" s="121"/>
      <c r="GQ274" s="121"/>
      <c r="GR274" s="120"/>
      <c r="GS274" s="120"/>
      <c r="GT274" s="120"/>
      <c r="GU274" s="120"/>
      <c r="GV274" s="120"/>
      <c r="GW274" s="120"/>
      <c r="GX274" s="120"/>
      <c r="GY274" s="120"/>
      <c r="GZ274" s="120"/>
      <c r="HA274" s="120"/>
      <c r="HB274" s="120"/>
      <c r="HC274" s="120"/>
      <c r="HD274" s="120"/>
      <c r="HE274" s="120"/>
      <c r="HF274" s="120"/>
      <c r="HG274" s="120"/>
      <c r="HH274" s="120"/>
      <c r="HI274" s="120"/>
      <c r="HJ274" s="120"/>
      <c r="HK274" s="120"/>
      <c r="HL274" s="120"/>
      <c r="HM274" s="120"/>
      <c r="HN274" s="120"/>
    </row>
    <row r="275" spans="1:222" ht="15.75" x14ac:dyDescent="0.25">
      <c r="A275" s="38" t="s">
        <v>45</v>
      </c>
      <c r="B275" s="45" t="s">
        <v>305</v>
      </c>
      <c r="C275" s="45" t="s">
        <v>305</v>
      </c>
      <c r="D275" s="130">
        <f t="shared" ref="D275:AI275" si="1491">SUM(D127:D132)</f>
        <v>326</v>
      </c>
      <c r="E275" s="130">
        <f t="shared" si="1491"/>
        <v>190</v>
      </c>
      <c r="F275" s="130">
        <f t="shared" si="1491"/>
        <v>561</v>
      </c>
      <c r="G275" s="130">
        <f t="shared" si="1491"/>
        <v>393</v>
      </c>
      <c r="H275" s="130">
        <f t="shared" si="1491"/>
        <v>457</v>
      </c>
      <c r="I275" s="130">
        <f t="shared" si="1491"/>
        <v>363</v>
      </c>
      <c r="J275" s="130">
        <f t="shared" si="1491"/>
        <v>123</v>
      </c>
      <c r="K275" s="130">
        <f t="shared" si="1491"/>
        <v>1046</v>
      </c>
      <c r="L275" s="130">
        <f t="shared" si="1491"/>
        <v>78</v>
      </c>
      <c r="M275" s="130">
        <f t="shared" si="1491"/>
        <v>11</v>
      </c>
      <c r="N275" s="130">
        <f t="shared" si="1491"/>
        <v>162</v>
      </c>
      <c r="O275" s="130">
        <f t="shared" si="1491"/>
        <v>1</v>
      </c>
      <c r="P275" s="130">
        <f t="shared" si="1491"/>
        <v>185</v>
      </c>
      <c r="Q275" s="130">
        <f t="shared" si="1491"/>
        <v>24</v>
      </c>
      <c r="R275" s="130">
        <f t="shared" si="1491"/>
        <v>29</v>
      </c>
      <c r="S275" s="130">
        <f t="shared" si="1491"/>
        <v>288</v>
      </c>
      <c r="T275" s="130">
        <f t="shared" si="1491"/>
        <v>97</v>
      </c>
      <c r="U275" s="130">
        <f t="shared" si="1491"/>
        <v>72</v>
      </c>
      <c r="V275" s="130">
        <f t="shared" si="1491"/>
        <v>133</v>
      </c>
      <c r="W275" s="130">
        <f t="shared" si="1491"/>
        <v>8</v>
      </c>
      <c r="X275" s="130">
        <f t="shared" si="1491"/>
        <v>66</v>
      </c>
      <c r="Y275" s="130">
        <f t="shared" si="1491"/>
        <v>32</v>
      </c>
      <c r="Z275" s="130">
        <f t="shared" si="1491"/>
        <v>156</v>
      </c>
      <c r="AA275" s="130">
        <f t="shared" si="1491"/>
        <v>159</v>
      </c>
      <c r="AB275" s="130">
        <f t="shared" si="1491"/>
        <v>473</v>
      </c>
      <c r="AC275" s="130">
        <f t="shared" si="1491"/>
        <v>499</v>
      </c>
      <c r="AD275" s="130">
        <f t="shared" si="1491"/>
        <v>591</v>
      </c>
      <c r="AE275" s="130">
        <f t="shared" si="1491"/>
        <v>915</v>
      </c>
      <c r="AF275" s="130">
        <f t="shared" si="1491"/>
        <v>143</v>
      </c>
      <c r="AG275" s="130">
        <f t="shared" si="1491"/>
        <v>439</v>
      </c>
      <c r="AH275" s="130">
        <f t="shared" si="1491"/>
        <v>820</v>
      </c>
      <c r="AI275" s="130">
        <f t="shared" si="1491"/>
        <v>672</v>
      </c>
      <c r="AJ275" s="130">
        <f t="shared" ref="AJ275:BO275" si="1492">SUM(AJ127:AJ132)</f>
        <v>687</v>
      </c>
      <c r="AK275" s="130">
        <f t="shared" si="1492"/>
        <v>1031</v>
      </c>
      <c r="AL275" s="130">
        <f t="shared" si="1492"/>
        <v>961</v>
      </c>
      <c r="AM275" s="130">
        <f t="shared" si="1492"/>
        <v>198</v>
      </c>
      <c r="AN275" s="130">
        <f t="shared" si="1492"/>
        <v>460</v>
      </c>
      <c r="AO275" s="130">
        <f t="shared" si="1492"/>
        <v>748</v>
      </c>
      <c r="AP275" s="130">
        <f t="shared" si="1492"/>
        <v>796</v>
      </c>
      <c r="AQ275" s="130">
        <f t="shared" si="1492"/>
        <v>691</v>
      </c>
      <c r="AR275" s="130">
        <f t="shared" si="1492"/>
        <v>1000</v>
      </c>
      <c r="AS275" s="130">
        <f t="shared" si="1492"/>
        <v>117</v>
      </c>
      <c r="AT275" s="130">
        <f t="shared" si="1492"/>
        <v>499</v>
      </c>
      <c r="AU275" s="130">
        <f t="shared" si="1492"/>
        <v>514</v>
      </c>
      <c r="AV275" s="130">
        <f t="shared" si="1492"/>
        <v>877</v>
      </c>
      <c r="AW275" s="130">
        <f t="shared" si="1492"/>
        <v>1789</v>
      </c>
      <c r="AX275" s="130">
        <f t="shared" si="1492"/>
        <v>1116</v>
      </c>
      <c r="AY275" s="130">
        <f t="shared" si="1492"/>
        <v>842</v>
      </c>
      <c r="AZ275" s="130">
        <f t="shared" si="1492"/>
        <v>755</v>
      </c>
      <c r="BA275" s="130">
        <f t="shared" si="1492"/>
        <v>550</v>
      </c>
      <c r="BB275" s="130">
        <f t="shared" si="1492"/>
        <v>952</v>
      </c>
      <c r="BC275" s="130">
        <f t="shared" si="1492"/>
        <v>49</v>
      </c>
      <c r="BD275" s="130">
        <f t="shared" si="1492"/>
        <v>646</v>
      </c>
      <c r="BE275" s="130">
        <f t="shared" si="1492"/>
        <v>110</v>
      </c>
      <c r="BF275" s="130">
        <f t="shared" si="1492"/>
        <v>519</v>
      </c>
      <c r="BG275" s="130">
        <f t="shared" si="1492"/>
        <v>0</v>
      </c>
      <c r="BH275" s="130">
        <f t="shared" si="1492"/>
        <v>320</v>
      </c>
      <c r="BI275" s="130">
        <f t="shared" si="1492"/>
        <v>962</v>
      </c>
      <c r="BJ275" s="130">
        <f t="shared" si="1492"/>
        <v>691</v>
      </c>
      <c r="BK275" s="130">
        <f t="shared" si="1492"/>
        <v>634</v>
      </c>
      <c r="BL275" s="130">
        <f t="shared" si="1492"/>
        <v>29</v>
      </c>
      <c r="BM275" s="130">
        <f t="shared" si="1492"/>
        <v>351</v>
      </c>
      <c r="BN275" s="130">
        <f t="shared" si="1492"/>
        <v>0</v>
      </c>
      <c r="BO275" s="130">
        <f t="shared" si="1492"/>
        <v>0</v>
      </c>
      <c r="BP275" s="130">
        <f t="shared" ref="BP275:CU275" si="1493">SUM(BP127:BP132)</f>
        <v>0</v>
      </c>
      <c r="BQ275" s="130">
        <f t="shared" si="1493"/>
        <v>0</v>
      </c>
      <c r="BR275" s="130">
        <f t="shared" si="1493"/>
        <v>0</v>
      </c>
      <c r="BS275" s="130">
        <f t="shared" si="1493"/>
        <v>0</v>
      </c>
      <c r="BT275" s="130">
        <f t="shared" si="1493"/>
        <v>0</v>
      </c>
      <c r="BU275" s="130">
        <f t="shared" si="1493"/>
        <v>0</v>
      </c>
      <c r="BV275" s="130">
        <f t="shared" si="1493"/>
        <v>0</v>
      </c>
      <c r="BW275" s="130">
        <f t="shared" si="1493"/>
        <v>0</v>
      </c>
      <c r="BX275" s="130">
        <f t="shared" si="1493"/>
        <v>0</v>
      </c>
      <c r="BY275" s="130">
        <f t="shared" si="1493"/>
        <v>0</v>
      </c>
      <c r="BZ275" s="130">
        <f t="shared" si="1493"/>
        <v>0</v>
      </c>
      <c r="CA275" s="130">
        <f t="shared" si="1493"/>
        <v>0</v>
      </c>
      <c r="CB275" s="130">
        <f t="shared" si="1493"/>
        <v>0</v>
      </c>
      <c r="CC275" s="130">
        <f t="shared" si="1493"/>
        <v>0</v>
      </c>
      <c r="CD275" s="130">
        <f t="shared" si="1493"/>
        <v>0</v>
      </c>
      <c r="CE275" s="130">
        <f t="shared" si="1493"/>
        <v>0</v>
      </c>
      <c r="CF275" s="130">
        <f t="shared" si="1493"/>
        <v>0</v>
      </c>
      <c r="CG275" s="130">
        <f t="shared" si="1493"/>
        <v>0</v>
      </c>
      <c r="CH275" s="130">
        <f t="shared" si="1493"/>
        <v>0</v>
      </c>
      <c r="CI275" s="130">
        <f t="shared" si="1493"/>
        <v>43</v>
      </c>
      <c r="CJ275" s="130">
        <f t="shared" si="1493"/>
        <v>0</v>
      </c>
      <c r="CK275" s="130">
        <f t="shared" si="1493"/>
        <v>583</v>
      </c>
      <c r="CL275" s="130">
        <f t="shared" si="1493"/>
        <v>1072</v>
      </c>
      <c r="CM275" s="130">
        <f t="shared" si="1493"/>
        <v>360</v>
      </c>
      <c r="CN275" s="130">
        <f t="shared" si="1493"/>
        <v>87</v>
      </c>
      <c r="CO275" s="130">
        <f t="shared" si="1493"/>
        <v>61</v>
      </c>
      <c r="CP275" s="130">
        <f t="shared" si="1493"/>
        <v>2793</v>
      </c>
      <c r="CQ275" s="130">
        <f t="shared" si="1493"/>
        <v>4432</v>
      </c>
      <c r="CR275" s="130">
        <f t="shared" si="1493"/>
        <v>5038</v>
      </c>
      <c r="CS275" s="130">
        <f t="shared" si="1493"/>
        <v>2627</v>
      </c>
      <c r="CT275" s="130">
        <f t="shared" si="1493"/>
        <v>2374</v>
      </c>
      <c r="CU275" s="130">
        <f t="shared" si="1493"/>
        <v>1595</v>
      </c>
      <c r="CV275" s="130">
        <f t="shared" ref="CV275:DJ275" si="1494">SUM(CV127:CV132)</f>
        <v>1809</v>
      </c>
      <c r="CW275" s="130">
        <f t="shared" si="1494"/>
        <v>5765</v>
      </c>
      <c r="CX275" s="130">
        <f t="shared" si="1494"/>
        <v>8119</v>
      </c>
      <c r="CY275" s="130">
        <f t="shared" si="1494"/>
        <v>5710</v>
      </c>
      <c r="CZ275" s="130">
        <f t="shared" si="1494"/>
        <v>5632</v>
      </c>
      <c r="DA275" s="130">
        <f t="shared" si="1494"/>
        <v>4186</v>
      </c>
      <c r="DB275" s="130">
        <f t="shared" si="1494"/>
        <v>3958</v>
      </c>
      <c r="DC275" s="130">
        <f t="shared" si="1494"/>
        <v>1580</v>
      </c>
      <c r="DD275" s="130">
        <f t="shared" si="1494"/>
        <v>172</v>
      </c>
      <c r="DE275" s="130">
        <f t="shared" si="1494"/>
        <v>1155</v>
      </c>
      <c r="DF275" s="130">
        <f t="shared" si="1494"/>
        <v>3523</v>
      </c>
      <c r="DG275" s="130">
        <f t="shared" si="1494"/>
        <v>4883</v>
      </c>
      <c r="DH275" s="130">
        <f t="shared" si="1494"/>
        <v>5493</v>
      </c>
      <c r="DI275" s="130">
        <f t="shared" si="1494"/>
        <v>4727</v>
      </c>
      <c r="DJ275" s="130">
        <f t="shared" si="1494"/>
        <v>5570</v>
      </c>
      <c r="DK275" s="130">
        <f t="shared" ref="DK275:DL275" si="1495">SUM(DK127:DK132)</f>
        <v>6351</v>
      </c>
      <c r="DL275" s="130">
        <f t="shared" si="1495"/>
        <v>6515</v>
      </c>
      <c r="DM275" s="130">
        <f t="shared" ref="DM275:DN275" si="1496">SUM(DM127:DM132)</f>
        <v>6721</v>
      </c>
      <c r="DN275" s="130">
        <f t="shared" si="1496"/>
        <v>6813</v>
      </c>
      <c r="DO275" s="130">
        <f t="shared" ref="DO275:DP275" si="1497">SUM(DO127:DO132)</f>
        <v>6997</v>
      </c>
      <c r="DP275" s="130">
        <f t="shared" si="1497"/>
        <v>6095</v>
      </c>
      <c r="DQ275" s="130">
        <f t="shared" ref="DQ275:DR275" si="1498">SUM(DQ127:DQ132)</f>
        <v>4225</v>
      </c>
      <c r="DR275" s="130">
        <f t="shared" si="1498"/>
        <v>4828</v>
      </c>
      <c r="DS275" s="130">
        <f t="shared" ref="DS275:DT275" si="1499">SUM(DS127:DS132)</f>
        <v>5618</v>
      </c>
      <c r="DT275" s="130">
        <f t="shared" si="1499"/>
        <v>5178</v>
      </c>
      <c r="DU275" s="130">
        <f t="shared" ref="DU275" si="1500">SUM(DU127:DU132)</f>
        <v>4397</v>
      </c>
      <c r="DV275" s="130">
        <f t="shared" ref="DV275:EH275" si="1501">SUM(DV127:DV132)</f>
        <v>5460</v>
      </c>
      <c r="DW275" s="130">
        <f t="shared" si="1501"/>
        <v>5286</v>
      </c>
      <c r="DX275" s="130">
        <f t="shared" si="1501"/>
        <v>5540</v>
      </c>
      <c r="DY275" s="130">
        <f t="shared" si="1501"/>
        <v>4882</v>
      </c>
      <c r="DZ275" s="130">
        <f t="shared" si="1501"/>
        <v>5669</v>
      </c>
      <c r="EA275" s="130">
        <f t="shared" si="1501"/>
        <v>5830</v>
      </c>
      <c r="EB275" s="130">
        <f t="shared" si="1501"/>
        <v>5712</v>
      </c>
      <c r="EC275" s="130">
        <f t="shared" si="1501"/>
        <v>4521</v>
      </c>
      <c r="ED275" s="130">
        <f t="shared" si="1501"/>
        <v>1706</v>
      </c>
      <c r="EE275" s="130">
        <f t="shared" si="1501"/>
        <v>3173</v>
      </c>
      <c r="EF275" s="130">
        <f t="shared" si="1501"/>
        <v>2628</v>
      </c>
      <c r="EG275" s="130">
        <f t="shared" si="1501"/>
        <v>1876</v>
      </c>
      <c r="EH275" s="130">
        <f t="shared" si="1501"/>
        <v>2171</v>
      </c>
      <c r="EI275" s="130">
        <f t="shared" ref="EI275:EJ275" si="1502">SUM(EI127:EI132)</f>
        <v>2148</v>
      </c>
      <c r="EJ275" s="130">
        <f t="shared" si="1502"/>
        <v>1998</v>
      </c>
      <c r="EK275" s="130">
        <f t="shared" ref="EK275:EL275" si="1503">SUM(EK127:EK132)</f>
        <v>2085</v>
      </c>
      <c r="EL275" s="130">
        <f t="shared" si="1503"/>
        <v>2183</v>
      </c>
      <c r="EM275" s="130">
        <f t="shared" ref="EM275:EN275" si="1504">SUM(EM127:EM132)</f>
        <v>2369</v>
      </c>
      <c r="EN275" s="130">
        <f t="shared" si="1504"/>
        <v>1925</v>
      </c>
      <c r="EO275" s="130">
        <f t="shared" ref="EO275:EP275" si="1505">SUM(EO127:EO132)</f>
        <v>2119</v>
      </c>
      <c r="EP275" s="130">
        <f t="shared" si="1505"/>
        <v>2512</v>
      </c>
      <c r="EQ275" s="130">
        <f t="shared" ref="EQ275:ER275" si="1506">SUM(EQ127:EQ132)</f>
        <v>3679</v>
      </c>
      <c r="ER275" s="130">
        <f t="shared" si="1506"/>
        <v>2963</v>
      </c>
      <c r="ES275" s="130">
        <f t="shared" ref="ES275:ET275" si="1507">SUM(ES127:ES132)</f>
        <v>1435</v>
      </c>
      <c r="ET275" s="130">
        <f t="shared" si="1507"/>
        <v>3315</v>
      </c>
      <c r="EU275" s="130">
        <f t="shared" ref="EU275:EV275" si="1508">SUM(EU127:EU132)</f>
        <v>3497</v>
      </c>
      <c r="EV275" s="130">
        <f t="shared" si="1508"/>
        <v>4393</v>
      </c>
      <c r="EW275" s="130">
        <f t="shared" ref="EW275:EX275" si="1509">SUM(EW127:EW132)</f>
        <v>5776</v>
      </c>
      <c r="EX275" s="130">
        <f t="shared" si="1509"/>
        <v>4861</v>
      </c>
      <c r="EY275" s="130">
        <f t="shared" ref="EY275:EZ275" si="1510">SUM(EY127:EY132)</f>
        <v>6285</v>
      </c>
      <c r="EZ275" s="130">
        <f t="shared" si="1510"/>
        <v>6027</v>
      </c>
      <c r="FA275" s="130">
        <f t="shared" ref="FA275:FB275" si="1511">SUM(FA127:FA132)</f>
        <v>5332</v>
      </c>
      <c r="FB275" s="130">
        <f t="shared" si="1511"/>
        <v>5967</v>
      </c>
      <c r="FC275" s="130">
        <f t="shared" ref="FC275:FD275" si="1512">SUM(FC127:FC132)</f>
        <v>6285</v>
      </c>
      <c r="FD275" s="130">
        <f t="shared" si="1512"/>
        <v>6424</v>
      </c>
      <c r="FE275" s="130">
        <f t="shared" ref="FE275:FF275" si="1513">SUM(FE127:FE132)</f>
        <v>4526</v>
      </c>
      <c r="FF275" s="130">
        <f t="shared" si="1513"/>
        <v>4991</v>
      </c>
      <c r="FG275" s="130">
        <f t="shared" ref="FG275:FH275" si="1514">SUM(FG127:FG132)</f>
        <v>5290</v>
      </c>
      <c r="FH275" s="130">
        <f t="shared" si="1514"/>
        <v>5619</v>
      </c>
      <c r="FI275" s="130">
        <f t="shared" ref="FI275:FJ275" si="1515">SUM(FI127:FI132)</f>
        <v>4904</v>
      </c>
      <c r="FJ275" s="130">
        <f t="shared" si="1515"/>
        <v>5238</v>
      </c>
      <c r="FK275" s="130">
        <f t="shared" ref="FK275:FL275" si="1516">SUM(FK127:FK132)</f>
        <v>5922</v>
      </c>
      <c r="FL275" s="130">
        <f t="shared" si="1516"/>
        <v>5594</v>
      </c>
      <c r="FM275" s="130">
        <f t="shared" ref="FM275:FN275" si="1517">SUM(FM127:FM132)</f>
        <v>5100</v>
      </c>
      <c r="FN275" s="130">
        <f t="shared" si="1517"/>
        <v>4983</v>
      </c>
      <c r="FO275" s="130">
        <f t="shared" ref="FO275:FP275" si="1518">SUM(FO127:FO132)</f>
        <v>4638</v>
      </c>
      <c r="FP275" s="130">
        <f t="shared" si="1518"/>
        <v>5022</v>
      </c>
      <c r="FQ275" s="130">
        <f t="shared" ref="FQ275:FR275" si="1519">SUM(FQ127:FQ132)</f>
        <v>4565</v>
      </c>
      <c r="FR275" s="130">
        <f t="shared" si="1519"/>
        <v>5407</v>
      </c>
      <c r="FS275" s="130">
        <f t="shared" ref="FS275:FT275" si="1520">SUM(FS127:FS132)</f>
        <v>6450</v>
      </c>
      <c r="FT275" s="130">
        <f t="shared" si="1520"/>
        <v>5431</v>
      </c>
      <c r="FU275" s="130">
        <f t="shared" ref="FU275:FV275" si="1521">SUM(FU127:FU132)</f>
        <v>5299</v>
      </c>
      <c r="FV275" s="130">
        <f t="shared" si="1521"/>
        <v>4910</v>
      </c>
      <c r="FW275" s="130">
        <f t="shared" ref="FW275:FX275" si="1522">SUM(FW127:FW132)</f>
        <v>5367</v>
      </c>
      <c r="FX275" s="130">
        <f t="shared" si="1522"/>
        <v>6178</v>
      </c>
      <c r="FY275" s="130">
        <f t="shared" ref="FY275:FZ275" si="1523">SUM(FY127:FY132)</f>
        <v>6667</v>
      </c>
      <c r="FZ275" s="130">
        <f t="shared" si="1523"/>
        <v>4553</v>
      </c>
      <c r="GA275" s="130">
        <f t="shared" ref="GA275:GB275" si="1524">SUM(GA127:GA132)</f>
        <v>6870</v>
      </c>
      <c r="GB275" s="130">
        <f t="shared" si="1524"/>
        <v>8799</v>
      </c>
      <c r="GC275" s="130">
        <f t="shared" ref="GC275:GD275" si="1525">SUM(GC127:GC132)</f>
        <v>8070</v>
      </c>
      <c r="GD275" s="130">
        <f t="shared" si="1525"/>
        <v>9099</v>
      </c>
      <c r="GE275" s="130">
        <f t="shared" ref="GE275:GF275" si="1526">SUM(GE127:GE132)</f>
        <v>9043</v>
      </c>
      <c r="GF275" s="130">
        <f t="shared" si="1526"/>
        <v>7443</v>
      </c>
      <c r="GG275" s="130">
        <f t="shared" ref="GG275:GH275" si="1527">SUM(GG127:GG132)</f>
        <v>6468</v>
      </c>
      <c r="GH275" s="130">
        <f t="shared" si="1527"/>
        <v>6953</v>
      </c>
      <c r="GI275" s="130">
        <f t="shared" ref="GI275:GJ275" si="1528">SUM(GI127:GI132)</f>
        <v>6431</v>
      </c>
      <c r="GJ275" s="130">
        <f t="shared" si="1528"/>
        <v>5166</v>
      </c>
      <c r="GK275" s="130">
        <f t="shared" ref="GK275:GL275" si="1529">SUM(GK127:GK132)</f>
        <v>4340</v>
      </c>
      <c r="GL275" s="130">
        <f t="shared" si="1529"/>
        <v>4474</v>
      </c>
      <c r="GM275" s="130">
        <f t="shared" ref="GM275" si="1530">SUM(GM127:GM132)</f>
        <v>3614</v>
      </c>
      <c r="GN275" s="121"/>
      <c r="GO275" s="121"/>
      <c r="GP275" s="121"/>
      <c r="GQ275" s="121"/>
      <c r="GR275" s="120"/>
      <c r="GS275" s="120"/>
      <c r="GT275" s="120"/>
      <c r="GU275" s="120"/>
      <c r="GV275" s="120"/>
      <c r="GW275" s="120"/>
      <c r="GX275" s="120"/>
      <c r="GY275" s="120"/>
      <c r="GZ275" s="120"/>
      <c r="HA275" s="120"/>
      <c r="HB275" s="120"/>
      <c r="HC275" s="120"/>
      <c r="HD275" s="120"/>
      <c r="HE275" s="120"/>
      <c r="HF275" s="120"/>
      <c r="HG275" s="120"/>
      <c r="HH275" s="120"/>
      <c r="HI275" s="120"/>
      <c r="HJ275" s="120"/>
      <c r="HK275" s="120"/>
      <c r="HL275" s="120"/>
      <c r="HM275" s="120"/>
      <c r="HN275" s="120"/>
    </row>
    <row r="276" spans="1:222" ht="15.75" x14ac:dyDescent="0.25">
      <c r="A276" s="116" t="s">
        <v>0</v>
      </c>
      <c r="B276" s="49" t="s">
        <v>305</v>
      </c>
      <c r="C276" s="49" t="s">
        <v>305</v>
      </c>
      <c r="D276" s="190">
        <f t="shared" ref="D276:AI276" si="1531">SUM(D264:D275)</f>
        <v>1952808</v>
      </c>
      <c r="E276" s="190">
        <f t="shared" si="1531"/>
        <v>1468064</v>
      </c>
      <c r="F276" s="190">
        <f t="shared" si="1531"/>
        <v>1976603</v>
      </c>
      <c r="G276" s="190">
        <f t="shared" si="1531"/>
        <v>1721411</v>
      </c>
      <c r="H276" s="190">
        <f t="shared" si="1531"/>
        <v>1475929</v>
      </c>
      <c r="I276" s="190">
        <f t="shared" si="1531"/>
        <v>1382263</v>
      </c>
      <c r="J276" s="190">
        <f t="shared" si="1531"/>
        <v>1983757</v>
      </c>
      <c r="K276" s="190">
        <f t="shared" si="1531"/>
        <v>1942375</v>
      </c>
      <c r="L276" s="190">
        <f t="shared" si="1531"/>
        <v>2192558</v>
      </c>
      <c r="M276" s="190">
        <f t="shared" si="1531"/>
        <v>2672290</v>
      </c>
      <c r="N276" s="190">
        <f t="shared" si="1531"/>
        <v>2581357</v>
      </c>
      <c r="O276" s="190">
        <f t="shared" si="1531"/>
        <v>1936618</v>
      </c>
      <c r="P276" s="190">
        <f t="shared" si="1531"/>
        <v>2535673</v>
      </c>
      <c r="Q276" s="190">
        <f t="shared" si="1531"/>
        <v>2492531</v>
      </c>
      <c r="R276" s="190">
        <f t="shared" si="1531"/>
        <v>2037667</v>
      </c>
      <c r="S276" s="190">
        <f t="shared" si="1531"/>
        <v>2219587</v>
      </c>
      <c r="T276" s="190">
        <f t="shared" si="1531"/>
        <v>2982278</v>
      </c>
      <c r="U276" s="190">
        <f t="shared" si="1531"/>
        <v>2009422</v>
      </c>
      <c r="V276" s="190">
        <f t="shared" si="1531"/>
        <v>1816912</v>
      </c>
      <c r="W276" s="190">
        <f t="shared" si="1531"/>
        <v>2049983</v>
      </c>
      <c r="X276" s="190">
        <f t="shared" si="1531"/>
        <v>2866125</v>
      </c>
      <c r="Y276" s="190">
        <f t="shared" si="1531"/>
        <v>3353439</v>
      </c>
      <c r="Z276" s="190">
        <f t="shared" si="1531"/>
        <v>3239759</v>
      </c>
      <c r="AA276" s="190">
        <f t="shared" si="1531"/>
        <v>4103418</v>
      </c>
      <c r="AB276" s="190">
        <f t="shared" si="1531"/>
        <v>4122317</v>
      </c>
      <c r="AC276" s="190">
        <f t="shared" si="1531"/>
        <v>3498484</v>
      </c>
      <c r="AD276" s="190">
        <f t="shared" si="1531"/>
        <v>2697402</v>
      </c>
      <c r="AE276" s="190">
        <f t="shared" si="1531"/>
        <v>2660461</v>
      </c>
      <c r="AF276" s="190">
        <f t="shared" si="1531"/>
        <v>2559269</v>
      </c>
      <c r="AG276" s="190">
        <f t="shared" si="1531"/>
        <v>2742059</v>
      </c>
      <c r="AH276" s="190">
        <f t="shared" si="1531"/>
        <v>2485582</v>
      </c>
      <c r="AI276" s="190">
        <f t="shared" si="1531"/>
        <v>2742546</v>
      </c>
      <c r="AJ276" s="190">
        <f t="shared" ref="AJ276:BO276" si="1532">SUM(AJ264:AJ275)</f>
        <v>4076214</v>
      </c>
      <c r="AK276" s="190">
        <f t="shared" si="1532"/>
        <v>3582439</v>
      </c>
      <c r="AL276" s="190">
        <f t="shared" si="1532"/>
        <v>4438331</v>
      </c>
      <c r="AM276" s="190">
        <f t="shared" si="1532"/>
        <v>5234237</v>
      </c>
      <c r="AN276" s="190">
        <f t="shared" si="1532"/>
        <v>4933142</v>
      </c>
      <c r="AO276" s="190">
        <f t="shared" si="1532"/>
        <v>4145246</v>
      </c>
      <c r="AP276" s="190">
        <f t="shared" si="1532"/>
        <v>4785287</v>
      </c>
      <c r="AQ276" s="190">
        <f t="shared" si="1532"/>
        <v>4907234</v>
      </c>
      <c r="AR276" s="190">
        <f t="shared" si="1532"/>
        <v>4994919</v>
      </c>
      <c r="AS276" s="190">
        <f t="shared" si="1532"/>
        <v>3887127</v>
      </c>
      <c r="AT276" s="190">
        <f t="shared" si="1532"/>
        <v>3204018</v>
      </c>
      <c r="AU276" s="190">
        <f t="shared" si="1532"/>
        <v>3530290</v>
      </c>
      <c r="AV276" s="190">
        <f t="shared" si="1532"/>
        <v>4172350</v>
      </c>
      <c r="AW276" s="190">
        <f t="shared" si="1532"/>
        <v>6136348</v>
      </c>
      <c r="AX276" s="190">
        <f t="shared" si="1532"/>
        <v>5243724</v>
      </c>
      <c r="AY276" s="190">
        <f t="shared" si="1532"/>
        <v>7178613</v>
      </c>
      <c r="AZ276" s="190">
        <f t="shared" si="1532"/>
        <v>6785864</v>
      </c>
      <c r="BA276" s="190">
        <f t="shared" si="1532"/>
        <v>6961966</v>
      </c>
      <c r="BB276" s="190">
        <f t="shared" si="1532"/>
        <v>5961167</v>
      </c>
      <c r="BC276" s="190">
        <f t="shared" si="1532"/>
        <v>4897922</v>
      </c>
      <c r="BD276" s="190">
        <f t="shared" si="1532"/>
        <v>4543121</v>
      </c>
      <c r="BE276" s="190">
        <f t="shared" si="1532"/>
        <v>3626154</v>
      </c>
      <c r="BF276" s="190">
        <f t="shared" si="1532"/>
        <v>4194253</v>
      </c>
      <c r="BG276" s="190">
        <f t="shared" si="1532"/>
        <v>5807593</v>
      </c>
      <c r="BH276" s="190">
        <f t="shared" si="1532"/>
        <v>3508001</v>
      </c>
      <c r="BI276" s="190">
        <f t="shared" si="1532"/>
        <v>7307299</v>
      </c>
      <c r="BJ276" s="190">
        <f t="shared" si="1532"/>
        <v>6052314</v>
      </c>
      <c r="BK276" s="190">
        <f t="shared" si="1532"/>
        <v>8324649</v>
      </c>
      <c r="BL276" s="190">
        <f t="shared" si="1532"/>
        <v>8638823</v>
      </c>
      <c r="BM276" s="190">
        <f t="shared" si="1532"/>
        <v>6607519</v>
      </c>
      <c r="BN276" s="190">
        <f t="shared" si="1532"/>
        <v>7805369</v>
      </c>
      <c r="BO276" s="190">
        <f t="shared" si="1532"/>
        <v>6212040</v>
      </c>
      <c r="BP276" s="190">
        <f t="shared" ref="BP276:CU276" si="1533">SUM(BP264:BP275)</f>
        <v>7980915</v>
      </c>
      <c r="BQ276" s="190">
        <f t="shared" si="1533"/>
        <v>6426476</v>
      </c>
      <c r="BR276" s="190">
        <f t="shared" si="1533"/>
        <v>6660135</v>
      </c>
      <c r="BS276" s="190">
        <f t="shared" si="1533"/>
        <v>6280829</v>
      </c>
      <c r="BT276" s="190">
        <f t="shared" si="1533"/>
        <v>5820723</v>
      </c>
      <c r="BU276" s="190">
        <f t="shared" si="1533"/>
        <v>6202635</v>
      </c>
      <c r="BV276" s="190">
        <f t="shared" si="1533"/>
        <v>9286089</v>
      </c>
      <c r="BW276" s="190">
        <f t="shared" si="1533"/>
        <v>10504513</v>
      </c>
      <c r="BX276" s="190">
        <f t="shared" si="1533"/>
        <v>9334663</v>
      </c>
      <c r="BY276" s="190">
        <f t="shared" si="1533"/>
        <v>8269690</v>
      </c>
      <c r="BZ276" s="190">
        <f t="shared" si="1533"/>
        <v>7313890</v>
      </c>
      <c r="CA276" s="190">
        <f t="shared" si="1533"/>
        <v>7303785</v>
      </c>
      <c r="CB276" s="190">
        <f t="shared" si="1533"/>
        <v>7384154</v>
      </c>
      <c r="CC276" s="190">
        <f t="shared" si="1533"/>
        <v>5195591</v>
      </c>
      <c r="CD276" s="190">
        <f t="shared" si="1533"/>
        <v>6200373</v>
      </c>
      <c r="CE276" s="190">
        <f t="shared" si="1533"/>
        <v>6749544</v>
      </c>
      <c r="CF276" s="190">
        <f t="shared" si="1533"/>
        <v>6771099</v>
      </c>
      <c r="CG276" s="190">
        <f t="shared" si="1533"/>
        <v>6417068</v>
      </c>
      <c r="CH276" s="190">
        <f t="shared" si="1533"/>
        <v>7363003</v>
      </c>
      <c r="CI276" s="190">
        <f t="shared" si="1533"/>
        <v>8059195</v>
      </c>
      <c r="CJ276" s="190">
        <f t="shared" si="1533"/>
        <v>7637365</v>
      </c>
      <c r="CK276" s="190">
        <f t="shared" si="1533"/>
        <v>8444187</v>
      </c>
      <c r="CL276" s="190">
        <f t="shared" si="1533"/>
        <v>8690134</v>
      </c>
      <c r="CM276" s="190">
        <f t="shared" si="1533"/>
        <v>7322582</v>
      </c>
      <c r="CN276" s="190">
        <f t="shared" si="1533"/>
        <v>7180305</v>
      </c>
      <c r="CO276" s="190">
        <f t="shared" si="1533"/>
        <v>7581372</v>
      </c>
      <c r="CP276" s="190">
        <f t="shared" si="1533"/>
        <v>6934019</v>
      </c>
      <c r="CQ276" s="190">
        <f t="shared" si="1533"/>
        <v>6924687</v>
      </c>
      <c r="CR276" s="190">
        <f t="shared" si="1533"/>
        <v>7403990</v>
      </c>
      <c r="CS276" s="190">
        <f t="shared" si="1533"/>
        <v>9870387</v>
      </c>
      <c r="CT276" s="190">
        <f t="shared" si="1533"/>
        <v>9347253</v>
      </c>
      <c r="CU276" s="190">
        <f t="shared" si="1533"/>
        <v>9695244</v>
      </c>
      <c r="CV276" s="190">
        <f t="shared" ref="CV276:DJ276" si="1534">SUM(CV264:CV275)</f>
        <v>10418668</v>
      </c>
      <c r="CW276" s="190">
        <f t="shared" si="1534"/>
        <v>8741061</v>
      </c>
      <c r="CX276" s="190">
        <f t="shared" si="1534"/>
        <v>9288649</v>
      </c>
      <c r="CY276" s="190">
        <f t="shared" si="1534"/>
        <v>8585254</v>
      </c>
      <c r="CZ276" s="190">
        <f t="shared" si="1534"/>
        <v>7706800</v>
      </c>
      <c r="DA276" s="190">
        <f t="shared" si="1534"/>
        <v>6359879</v>
      </c>
      <c r="DB276" s="190">
        <f t="shared" si="1534"/>
        <v>5789918</v>
      </c>
      <c r="DC276" s="190">
        <f t="shared" si="1534"/>
        <v>7323863</v>
      </c>
      <c r="DD276" s="190">
        <f t="shared" si="1534"/>
        <v>9276504</v>
      </c>
      <c r="DE276" s="190">
        <f t="shared" si="1534"/>
        <v>10045851</v>
      </c>
      <c r="DF276" s="190">
        <f t="shared" si="1534"/>
        <v>10760998</v>
      </c>
      <c r="DG276" s="190">
        <f t="shared" si="1534"/>
        <v>10158925</v>
      </c>
      <c r="DH276" s="190">
        <f t="shared" si="1534"/>
        <v>9255887</v>
      </c>
      <c r="DI276" s="190">
        <f t="shared" si="1534"/>
        <v>9349159</v>
      </c>
      <c r="DJ276" s="190">
        <f t="shared" si="1534"/>
        <v>11461293</v>
      </c>
      <c r="DK276" s="190">
        <f t="shared" ref="DK276:DL276" si="1535">SUM(DK264:DK275)</f>
        <v>8384460</v>
      </c>
      <c r="DL276" s="190">
        <f t="shared" si="1535"/>
        <v>6955221</v>
      </c>
      <c r="DM276" s="190">
        <f t="shared" ref="DM276:DN276" si="1536">SUM(DM264:DM275)</f>
        <v>7744546</v>
      </c>
      <c r="DN276" s="190">
        <f t="shared" si="1536"/>
        <v>7142214</v>
      </c>
      <c r="DO276" s="190">
        <f t="shared" ref="DO276:DP276" si="1537">SUM(DO264:DO275)</f>
        <v>9141144</v>
      </c>
      <c r="DP276" s="190">
        <f t="shared" si="1537"/>
        <v>8732971</v>
      </c>
      <c r="DQ276" s="190">
        <f t="shared" ref="DQ276:DR276" si="1538">SUM(DQ264:DQ275)</f>
        <v>9310018</v>
      </c>
      <c r="DR276" s="190">
        <f t="shared" si="1538"/>
        <v>8672354</v>
      </c>
      <c r="DS276" s="190">
        <f t="shared" ref="DS276:DT276" si="1539">SUM(DS264:DS275)</f>
        <v>11328143</v>
      </c>
      <c r="DT276" s="190">
        <f t="shared" si="1539"/>
        <v>12168113</v>
      </c>
      <c r="DU276" s="190">
        <f t="shared" ref="DU276" si="1540">SUM(DU264:DU275)</f>
        <v>13437024</v>
      </c>
      <c r="DV276" s="190">
        <f t="shared" ref="DV276:DW276" si="1541">SUM(DV264:DV275)</f>
        <v>11569550</v>
      </c>
      <c r="DW276" s="190">
        <f t="shared" si="1541"/>
        <v>8112133</v>
      </c>
      <c r="DX276" s="190">
        <f t="shared" ref="DX276:DY276" si="1542">SUM(DX264:DX275)</f>
        <v>8364561</v>
      </c>
      <c r="DY276" s="190">
        <f t="shared" si="1542"/>
        <v>8162114</v>
      </c>
      <c r="DZ276" s="190">
        <f t="shared" ref="DZ276:EA276" si="1543">SUM(DZ264:DZ275)</f>
        <v>8288370</v>
      </c>
      <c r="EA276" s="190">
        <f t="shared" si="1543"/>
        <v>7688838</v>
      </c>
      <c r="EB276" s="190">
        <f t="shared" ref="EB276:EC276" si="1544">SUM(EB264:EB275)</f>
        <v>8449725</v>
      </c>
      <c r="EC276" s="190">
        <f t="shared" si="1544"/>
        <v>9984859</v>
      </c>
      <c r="ED276" s="190">
        <f t="shared" ref="ED276:EE276" si="1545">SUM(ED264:ED275)</f>
        <v>9498241</v>
      </c>
      <c r="EE276" s="190">
        <f t="shared" si="1545"/>
        <v>10108756</v>
      </c>
      <c r="EF276" s="190">
        <f t="shared" ref="EF276:EG276" si="1546">SUM(EF264:EF275)</f>
        <v>9277490</v>
      </c>
      <c r="EG276" s="190">
        <f t="shared" si="1546"/>
        <v>10836850</v>
      </c>
      <c r="EH276" s="190">
        <f t="shared" ref="EH276:EI276" si="1547">SUM(EH264:EH275)</f>
        <v>10219010</v>
      </c>
      <c r="EI276" s="190">
        <f t="shared" si="1547"/>
        <v>7317620</v>
      </c>
      <c r="EJ276" s="190">
        <f t="shared" ref="EJ276:EK276" si="1548">SUM(EJ264:EJ275)</f>
        <v>8019812</v>
      </c>
      <c r="EK276" s="190">
        <f t="shared" si="1548"/>
        <v>6525490</v>
      </c>
      <c r="EL276" s="190">
        <f t="shared" ref="EL276:EM276" si="1549">SUM(EL264:EL275)</f>
        <v>5832001</v>
      </c>
      <c r="EM276" s="190">
        <f t="shared" si="1549"/>
        <v>7214720</v>
      </c>
      <c r="EN276" s="190">
        <f t="shared" ref="EN276:EO276" si="1550">SUM(EN264:EN275)</f>
        <v>6704743</v>
      </c>
      <c r="EO276" s="190">
        <f t="shared" si="1550"/>
        <v>10929195</v>
      </c>
      <c r="EP276" s="190">
        <f t="shared" ref="EP276:EQ276" si="1551">SUM(EP264:EP275)</f>
        <v>10093657</v>
      </c>
      <c r="EQ276" s="190">
        <f t="shared" si="1551"/>
        <v>10276927</v>
      </c>
      <c r="ER276" s="190">
        <f t="shared" ref="ER276:ES276" si="1552">SUM(ER264:ER275)</f>
        <v>10174949</v>
      </c>
      <c r="ES276" s="190">
        <f t="shared" si="1552"/>
        <v>12955098</v>
      </c>
      <c r="ET276" s="190">
        <f t="shared" ref="ET276:EU276" si="1553">SUM(ET264:ET275)</f>
        <v>8737876</v>
      </c>
      <c r="EU276" s="190">
        <f t="shared" si="1553"/>
        <v>8830342</v>
      </c>
      <c r="EV276" s="190">
        <f t="shared" ref="EV276:EW276" si="1554">SUM(EV264:EV275)</f>
        <v>8539505</v>
      </c>
      <c r="EW276" s="190">
        <f t="shared" si="1554"/>
        <v>7808501</v>
      </c>
      <c r="EX276" s="190">
        <f t="shared" ref="EX276:EY276" si="1555">SUM(EX264:EX275)</f>
        <v>7437337</v>
      </c>
      <c r="EY276" s="190">
        <f t="shared" si="1555"/>
        <v>6810595</v>
      </c>
      <c r="EZ276" s="190">
        <f t="shared" ref="EZ276:FA276" si="1556">SUM(EZ264:EZ275)</f>
        <v>7742835</v>
      </c>
      <c r="FA276" s="190">
        <f t="shared" si="1556"/>
        <v>10542932</v>
      </c>
      <c r="FB276" s="190">
        <f t="shared" ref="FB276:FC276" si="1557">SUM(FB264:FB275)</f>
        <v>10661925</v>
      </c>
      <c r="FC276" s="190">
        <f t="shared" si="1557"/>
        <v>9719587</v>
      </c>
      <c r="FD276" s="190">
        <f t="shared" ref="FD276:FE276" si="1558">SUM(FD264:FD275)</f>
        <v>11753282</v>
      </c>
      <c r="FE276" s="190">
        <f t="shared" si="1558"/>
        <v>9378798</v>
      </c>
      <c r="FF276" s="190">
        <f t="shared" ref="FF276:FG276" si="1559">SUM(FF264:FF275)</f>
        <v>8747619</v>
      </c>
      <c r="FG276" s="190">
        <f t="shared" si="1559"/>
        <v>8283869</v>
      </c>
      <c r="FH276" s="190">
        <f t="shared" ref="FH276:FI276" si="1560">SUM(FH264:FH275)</f>
        <v>6715848</v>
      </c>
      <c r="FI276" s="190">
        <f t="shared" si="1560"/>
        <v>6427321</v>
      </c>
      <c r="FJ276" s="190">
        <f t="shared" ref="FJ276:FK276" si="1561">SUM(FJ264:FJ275)</f>
        <v>8955991</v>
      </c>
      <c r="FK276" s="190">
        <f t="shared" si="1561"/>
        <v>7713784</v>
      </c>
      <c r="FL276" s="190">
        <f t="shared" ref="FL276:FM276" si="1562">SUM(FL264:FL275)</f>
        <v>7558464</v>
      </c>
      <c r="FM276" s="190">
        <f t="shared" si="1562"/>
        <v>9558501</v>
      </c>
      <c r="FN276" s="190">
        <f t="shared" ref="FN276:FO276" si="1563">SUM(FN264:FN275)</f>
        <v>9758309</v>
      </c>
      <c r="FO276" s="190">
        <f t="shared" si="1563"/>
        <v>12081880</v>
      </c>
      <c r="FP276" s="190">
        <f t="shared" ref="FP276:FQ276" si="1564">SUM(FP264:FP275)</f>
        <v>10926070</v>
      </c>
      <c r="FQ276" s="190">
        <f t="shared" si="1564"/>
        <v>10245119</v>
      </c>
      <c r="FR276" s="190">
        <f t="shared" ref="FR276:FS276" si="1565">SUM(FR264:FR275)</f>
        <v>9071442</v>
      </c>
      <c r="FS276" s="190">
        <f t="shared" si="1565"/>
        <v>10371875</v>
      </c>
      <c r="FT276" s="190">
        <f t="shared" ref="FT276:FU276" si="1566">SUM(FT264:FT275)</f>
        <v>6696211</v>
      </c>
      <c r="FU276" s="190">
        <f t="shared" si="1566"/>
        <v>7471799</v>
      </c>
      <c r="FV276" s="190">
        <f t="shared" ref="FV276:FW276" si="1567">SUM(FV264:FV275)</f>
        <v>6856589</v>
      </c>
      <c r="FW276" s="190">
        <f t="shared" si="1567"/>
        <v>9124759</v>
      </c>
      <c r="FX276" s="190">
        <f t="shared" ref="FX276:FY276" si="1568">SUM(FX264:FX275)</f>
        <v>7722817</v>
      </c>
      <c r="FY276" s="190">
        <f t="shared" si="1568"/>
        <v>8693298</v>
      </c>
      <c r="FZ276" s="190">
        <f t="shared" ref="FZ276:GA276" si="1569">SUM(FZ264:FZ275)</f>
        <v>7661101</v>
      </c>
      <c r="GA276" s="190">
        <f t="shared" si="1569"/>
        <v>10709340</v>
      </c>
      <c r="GB276" s="190">
        <f t="shared" ref="GB276:GC276" si="1570">SUM(GB264:GB275)</f>
        <v>8582488</v>
      </c>
      <c r="GC276" s="190">
        <f t="shared" si="1570"/>
        <v>9455071</v>
      </c>
      <c r="GD276" s="190">
        <f t="shared" ref="GD276:GE276" si="1571">SUM(GD264:GD275)</f>
        <v>7757650</v>
      </c>
      <c r="GE276" s="190">
        <f t="shared" si="1571"/>
        <v>7412357</v>
      </c>
      <c r="GF276" s="190">
        <f t="shared" ref="GF276:GG276" si="1572">SUM(GF264:GF275)</f>
        <v>7846706</v>
      </c>
      <c r="GG276" s="190">
        <f t="shared" si="1572"/>
        <v>8813575</v>
      </c>
      <c r="GH276" s="190">
        <f t="shared" ref="GH276:GI276" si="1573">SUM(GH264:GH275)</f>
        <v>6536841</v>
      </c>
      <c r="GI276" s="190">
        <f t="shared" si="1573"/>
        <v>7445891</v>
      </c>
      <c r="GJ276" s="190">
        <f t="shared" ref="GJ276:GK276" si="1574">SUM(GJ264:GJ275)</f>
        <v>8980536</v>
      </c>
      <c r="GK276" s="190">
        <f t="shared" si="1574"/>
        <v>9082304</v>
      </c>
      <c r="GL276" s="190">
        <f t="shared" ref="GL276:GM276" si="1575">SUM(GL264:GL275)</f>
        <v>10392179</v>
      </c>
      <c r="GM276" s="190">
        <f t="shared" si="1575"/>
        <v>10338657</v>
      </c>
      <c r="GN276" s="148"/>
      <c r="GO276" s="148"/>
      <c r="GP276" s="160"/>
      <c r="GQ276" s="160"/>
      <c r="GR276" s="160"/>
      <c r="GS276" s="160"/>
      <c r="GT276" s="160"/>
      <c r="GU276" s="160"/>
      <c r="GV276" s="160"/>
      <c r="GW276" s="160"/>
      <c r="GX276" s="160"/>
      <c r="GY276" s="160"/>
      <c r="GZ276" s="160"/>
      <c r="HA276" s="160"/>
      <c r="HB276" s="160"/>
      <c r="HC276" s="160"/>
      <c r="HD276" s="160"/>
      <c r="HE276" s="160"/>
      <c r="HF276" s="160"/>
      <c r="HG276" s="160"/>
      <c r="HH276" s="160"/>
      <c r="HI276" s="160"/>
      <c r="HJ276" s="160"/>
      <c r="HK276" s="160"/>
      <c r="HL276" s="160"/>
      <c r="HM276" s="160"/>
      <c r="HN276" s="160"/>
    </row>
    <row r="277" spans="1:222" ht="23.25" x14ac:dyDescent="0.25">
      <c r="A277" s="3" t="s">
        <v>213</v>
      </c>
      <c r="B277" s="4"/>
      <c r="C277" s="5"/>
      <c r="D277" s="6"/>
      <c r="E277" s="6"/>
      <c r="F277" s="6"/>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c r="EB277" s="7"/>
      <c r="EC277" s="7"/>
      <c r="ED277" s="7"/>
      <c r="EE277" s="7"/>
      <c r="EF277" s="7"/>
      <c r="EG277" s="7"/>
      <c r="EH277" s="7"/>
      <c r="EI277" s="7"/>
      <c r="EJ277" s="7"/>
      <c r="EK277" s="7"/>
      <c r="EL277" s="7"/>
      <c r="EM277" s="7"/>
      <c r="EN277" s="7"/>
      <c r="EO277" s="7"/>
      <c r="EP277" s="7"/>
      <c r="EQ277" s="7"/>
      <c r="ER277" s="7"/>
      <c r="ES277" s="7"/>
      <c r="ET277" s="7"/>
      <c r="EU277" s="7"/>
      <c r="EV277" s="7"/>
      <c r="EW277" s="14"/>
      <c r="EX277" s="14"/>
      <c r="EY277" s="14"/>
      <c r="EZ277" s="14"/>
      <c r="FA277" s="14"/>
      <c r="FB277" s="14"/>
      <c r="FC277" s="14"/>
      <c r="FD277" s="14"/>
      <c r="FE277" s="14"/>
      <c r="FF277" s="14"/>
      <c r="FG277" s="14"/>
      <c r="FH277" s="14"/>
      <c r="FI277" s="14"/>
      <c r="FJ277" s="14"/>
      <c r="FK277" s="14"/>
      <c r="FL277" s="14"/>
      <c r="FM277" s="14"/>
      <c r="FN277" s="14"/>
      <c r="FO277" s="14"/>
      <c r="FP277" s="14"/>
      <c r="FQ277" s="14"/>
      <c r="FR277" s="14"/>
      <c r="FS277" s="14"/>
      <c r="FT277" s="14"/>
      <c r="FU277" s="14"/>
      <c r="FV277" s="14"/>
      <c r="FW277" s="14"/>
      <c r="FX277" s="14"/>
      <c r="FY277" s="14"/>
      <c r="FZ277" s="14"/>
      <c r="GA277" s="14"/>
      <c r="GB277" s="14"/>
      <c r="GC277" s="14"/>
      <c r="GD277" s="14"/>
      <c r="GE277" s="14"/>
      <c r="GF277" s="14"/>
      <c r="GG277" s="14"/>
      <c r="GH277" s="14"/>
      <c r="GI277" s="14"/>
      <c r="GJ277" s="14"/>
      <c r="GK277" s="14"/>
      <c r="GL277" s="14"/>
      <c r="GM277" s="14"/>
    </row>
    <row r="278" spans="1:222" ht="31.5" x14ac:dyDescent="0.25">
      <c r="A278" s="20" t="s">
        <v>24</v>
      </c>
      <c r="B278" s="20" t="s">
        <v>25</v>
      </c>
      <c r="C278" s="51" t="s">
        <v>27</v>
      </c>
      <c r="D278" s="187" t="s">
        <v>96</v>
      </c>
      <c r="E278" s="187" t="s">
        <v>97</v>
      </c>
      <c r="F278" s="187" t="s">
        <v>98</v>
      </c>
      <c r="G278" s="187" t="s">
        <v>99</v>
      </c>
      <c r="H278" s="187" t="s">
        <v>100</v>
      </c>
      <c r="I278" s="187" t="s">
        <v>101</v>
      </c>
      <c r="J278" s="187" t="s">
        <v>102</v>
      </c>
      <c r="K278" s="187" t="s">
        <v>103</v>
      </c>
      <c r="L278" s="187" t="s">
        <v>104</v>
      </c>
      <c r="M278" s="187" t="s">
        <v>105</v>
      </c>
      <c r="N278" s="187" t="s">
        <v>106</v>
      </c>
      <c r="O278" s="187" t="s">
        <v>107</v>
      </c>
      <c r="P278" s="187" t="s">
        <v>108</v>
      </c>
      <c r="Q278" s="187" t="s">
        <v>109</v>
      </c>
      <c r="R278" s="187" t="s">
        <v>110</v>
      </c>
      <c r="S278" s="187" t="s">
        <v>111</v>
      </c>
      <c r="T278" s="187" t="s">
        <v>112</v>
      </c>
      <c r="U278" s="187" t="s">
        <v>113</v>
      </c>
      <c r="V278" s="187" t="s">
        <v>114</v>
      </c>
      <c r="W278" s="187" t="s">
        <v>115</v>
      </c>
      <c r="X278" s="187" t="s">
        <v>116</v>
      </c>
      <c r="Y278" s="187" t="s">
        <v>117</v>
      </c>
      <c r="Z278" s="187" t="s">
        <v>118</v>
      </c>
      <c r="AA278" s="187" t="s">
        <v>119</v>
      </c>
      <c r="AB278" s="187" t="s">
        <v>120</v>
      </c>
      <c r="AC278" s="187" t="s">
        <v>121</v>
      </c>
      <c r="AD278" s="187" t="s">
        <v>122</v>
      </c>
      <c r="AE278" s="187" t="s">
        <v>123</v>
      </c>
      <c r="AF278" s="187" t="s">
        <v>124</v>
      </c>
      <c r="AG278" s="187" t="s">
        <v>125</v>
      </c>
      <c r="AH278" s="187" t="s">
        <v>126</v>
      </c>
      <c r="AI278" s="187" t="s">
        <v>127</v>
      </c>
      <c r="AJ278" s="187" t="s">
        <v>128</v>
      </c>
      <c r="AK278" s="187" t="s">
        <v>129</v>
      </c>
      <c r="AL278" s="187" t="s">
        <v>130</v>
      </c>
      <c r="AM278" s="187" t="s">
        <v>131</v>
      </c>
      <c r="AN278" s="187" t="s">
        <v>132</v>
      </c>
      <c r="AO278" s="187" t="s">
        <v>133</v>
      </c>
      <c r="AP278" s="187" t="s">
        <v>134</v>
      </c>
      <c r="AQ278" s="187" t="s">
        <v>135</v>
      </c>
      <c r="AR278" s="187" t="s">
        <v>136</v>
      </c>
      <c r="AS278" s="187" t="s">
        <v>137</v>
      </c>
      <c r="AT278" s="187" t="s">
        <v>138</v>
      </c>
      <c r="AU278" s="187" t="s">
        <v>139</v>
      </c>
      <c r="AV278" s="187" t="s">
        <v>140</v>
      </c>
      <c r="AW278" s="187" t="s">
        <v>141</v>
      </c>
      <c r="AX278" s="187" t="s">
        <v>142</v>
      </c>
      <c r="AY278" s="187" t="s">
        <v>143</v>
      </c>
      <c r="AZ278" s="187" t="s">
        <v>144</v>
      </c>
      <c r="BA278" s="187" t="s">
        <v>145</v>
      </c>
      <c r="BB278" s="187" t="s">
        <v>146</v>
      </c>
      <c r="BC278" s="187" t="s">
        <v>147</v>
      </c>
      <c r="BD278" s="187" t="s">
        <v>148</v>
      </c>
      <c r="BE278" s="187" t="s">
        <v>149</v>
      </c>
      <c r="BF278" s="187" t="s">
        <v>150</v>
      </c>
      <c r="BG278" s="187" t="s">
        <v>151</v>
      </c>
      <c r="BH278" s="187" t="s">
        <v>152</v>
      </c>
      <c r="BI278" s="187" t="s">
        <v>153</v>
      </c>
      <c r="BJ278" s="187" t="s">
        <v>154</v>
      </c>
      <c r="BK278" s="187" t="s">
        <v>155</v>
      </c>
      <c r="BL278" s="187" t="s">
        <v>156</v>
      </c>
      <c r="BM278" s="187" t="s">
        <v>157</v>
      </c>
      <c r="BN278" s="187" t="s">
        <v>158</v>
      </c>
      <c r="BO278" s="187" t="s">
        <v>159</v>
      </c>
      <c r="BP278" s="187" t="s">
        <v>160</v>
      </c>
      <c r="BQ278" s="187" t="s">
        <v>161</v>
      </c>
      <c r="BR278" s="187" t="s">
        <v>162</v>
      </c>
      <c r="BS278" s="187" t="s">
        <v>163</v>
      </c>
      <c r="BT278" s="187" t="s">
        <v>164</v>
      </c>
      <c r="BU278" s="187" t="s">
        <v>165</v>
      </c>
      <c r="BV278" s="187" t="s">
        <v>166</v>
      </c>
      <c r="BW278" s="187" t="s">
        <v>167</v>
      </c>
      <c r="BX278" s="187" t="s">
        <v>168</v>
      </c>
      <c r="BY278" s="187" t="s">
        <v>169</v>
      </c>
      <c r="BZ278" s="187" t="s">
        <v>170</v>
      </c>
      <c r="CA278" s="187" t="s">
        <v>171</v>
      </c>
      <c r="CB278" s="187" t="s">
        <v>172</v>
      </c>
      <c r="CC278" s="187" t="s">
        <v>173</v>
      </c>
      <c r="CD278" s="187" t="s">
        <v>174</v>
      </c>
      <c r="CE278" s="187" t="s">
        <v>175</v>
      </c>
      <c r="CF278" s="187" t="s">
        <v>176</v>
      </c>
      <c r="CG278" s="187" t="s">
        <v>177</v>
      </c>
      <c r="CH278" s="187" t="s">
        <v>178</v>
      </c>
      <c r="CI278" s="187" t="s">
        <v>179</v>
      </c>
      <c r="CJ278" s="187" t="s">
        <v>180</v>
      </c>
      <c r="CK278" s="187" t="s">
        <v>181</v>
      </c>
      <c r="CL278" s="187" t="s">
        <v>182</v>
      </c>
      <c r="CM278" s="187" t="s">
        <v>183</v>
      </c>
      <c r="CN278" s="187" t="s">
        <v>184</v>
      </c>
      <c r="CO278" s="187" t="s">
        <v>185</v>
      </c>
      <c r="CP278" s="187" t="s">
        <v>186</v>
      </c>
      <c r="CQ278" s="187" t="s">
        <v>187</v>
      </c>
      <c r="CR278" s="187" t="s">
        <v>188</v>
      </c>
      <c r="CS278" s="187" t="s">
        <v>189</v>
      </c>
      <c r="CT278" s="187" t="s">
        <v>190</v>
      </c>
      <c r="CU278" s="187" t="s">
        <v>191</v>
      </c>
      <c r="CV278" s="187" t="s">
        <v>192</v>
      </c>
      <c r="CW278" s="187" t="s">
        <v>193</v>
      </c>
      <c r="CX278" s="187" t="s">
        <v>194</v>
      </c>
      <c r="CY278" s="187" t="s">
        <v>195</v>
      </c>
      <c r="CZ278" s="187" t="s">
        <v>196</v>
      </c>
      <c r="DA278" s="187" t="s">
        <v>197</v>
      </c>
      <c r="DB278" s="187" t="s">
        <v>198</v>
      </c>
      <c r="DC278" s="187" t="s">
        <v>199</v>
      </c>
      <c r="DD278" s="187" t="s">
        <v>200</v>
      </c>
      <c r="DE278" s="187" t="s">
        <v>201</v>
      </c>
      <c r="DF278" s="187" t="s">
        <v>202</v>
      </c>
      <c r="DG278" s="187" t="s">
        <v>203</v>
      </c>
      <c r="DH278" s="187" t="s">
        <v>204</v>
      </c>
      <c r="DI278" s="187" t="s">
        <v>205</v>
      </c>
      <c r="DJ278" s="187" t="s">
        <v>206</v>
      </c>
      <c r="DK278" s="187" t="s">
        <v>308</v>
      </c>
      <c r="DL278" s="187" t="s">
        <v>309</v>
      </c>
      <c r="DM278" s="187" t="s">
        <v>310</v>
      </c>
      <c r="DN278" s="187" t="s">
        <v>311</v>
      </c>
      <c r="DO278" s="187" t="s">
        <v>312</v>
      </c>
      <c r="DP278" s="187" t="s">
        <v>313</v>
      </c>
      <c r="DQ278" s="187" t="s">
        <v>314</v>
      </c>
      <c r="DR278" s="187" t="s">
        <v>315</v>
      </c>
      <c r="DS278" s="187" t="s">
        <v>316</v>
      </c>
      <c r="DT278" s="187" t="s">
        <v>317</v>
      </c>
      <c r="DU278" s="187" t="s">
        <v>318</v>
      </c>
      <c r="DV278" s="187" t="str">
        <f>DV7</f>
        <v>2020 March</v>
      </c>
      <c r="DW278" s="187" t="s">
        <v>328</v>
      </c>
      <c r="DX278" s="187" t="s">
        <v>329</v>
      </c>
      <c r="DY278" s="187" t="s">
        <v>330</v>
      </c>
      <c r="DZ278" s="187" t="s">
        <v>331</v>
      </c>
      <c r="EA278" s="187" t="s">
        <v>332</v>
      </c>
      <c r="EB278" s="187" t="s">
        <v>333</v>
      </c>
      <c r="EC278" s="187" t="s">
        <v>334</v>
      </c>
      <c r="ED278" s="187" t="s">
        <v>335</v>
      </c>
      <c r="EE278" s="187" t="s">
        <v>336</v>
      </c>
      <c r="EF278" s="187" t="s">
        <v>337</v>
      </c>
      <c r="EG278" s="187" t="s">
        <v>338</v>
      </c>
      <c r="EH278" s="187" t="s">
        <v>339</v>
      </c>
      <c r="EI278" s="187" t="s">
        <v>346</v>
      </c>
      <c r="EJ278" s="187" t="s">
        <v>347</v>
      </c>
      <c r="EK278" s="187" t="s">
        <v>348</v>
      </c>
      <c r="EL278" s="187" t="s">
        <v>349</v>
      </c>
      <c r="EM278" s="187" t="s">
        <v>350</v>
      </c>
      <c r="EN278" s="187" t="s">
        <v>351</v>
      </c>
      <c r="EO278" s="187" t="s">
        <v>352</v>
      </c>
      <c r="EP278" s="187" t="s">
        <v>353</v>
      </c>
      <c r="EQ278" s="187" t="s">
        <v>354</v>
      </c>
      <c r="ER278" s="187" t="s">
        <v>355</v>
      </c>
      <c r="ES278" s="187" t="s">
        <v>356</v>
      </c>
      <c r="ET278" s="187" t="s">
        <v>357</v>
      </c>
      <c r="EU278" s="187" t="s">
        <v>379</v>
      </c>
      <c r="EV278" s="187" t="s">
        <v>380</v>
      </c>
      <c r="EW278" s="187" t="s">
        <v>381</v>
      </c>
      <c r="EX278" s="187" t="s">
        <v>382</v>
      </c>
      <c r="EY278" s="187" t="s">
        <v>383</v>
      </c>
      <c r="EZ278" s="187" t="s">
        <v>384</v>
      </c>
      <c r="FA278" s="187" t="s">
        <v>385</v>
      </c>
      <c r="FB278" s="187" t="s">
        <v>386</v>
      </c>
      <c r="FC278" s="187" t="s">
        <v>387</v>
      </c>
      <c r="FD278" s="187" t="s">
        <v>388</v>
      </c>
      <c r="FE278" s="187" t="s">
        <v>389</v>
      </c>
      <c r="FF278" s="187" t="s">
        <v>390</v>
      </c>
      <c r="FG278" s="187" t="s">
        <v>391</v>
      </c>
      <c r="FH278" s="187" t="s">
        <v>392</v>
      </c>
      <c r="FI278" s="187" t="s">
        <v>393</v>
      </c>
      <c r="FJ278" s="187" t="s">
        <v>394</v>
      </c>
      <c r="FK278" s="187" t="s">
        <v>395</v>
      </c>
      <c r="FL278" s="187" t="s">
        <v>396</v>
      </c>
      <c r="FM278" s="187" t="s">
        <v>397</v>
      </c>
      <c r="FN278" s="187" t="s">
        <v>398</v>
      </c>
      <c r="FO278" s="187" t="s">
        <v>399</v>
      </c>
      <c r="FP278" s="187" t="s">
        <v>400</v>
      </c>
      <c r="FQ278" s="187" t="s">
        <v>401</v>
      </c>
      <c r="FR278" s="187" t="s">
        <v>402</v>
      </c>
      <c r="FS278" s="187" t="s">
        <v>403</v>
      </c>
      <c r="FT278" s="187" t="s">
        <v>404</v>
      </c>
      <c r="FU278" s="187" t="s">
        <v>405</v>
      </c>
      <c r="FV278" s="187" t="s">
        <v>406</v>
      </c>
      <c r="FW278" s="187" t="s">
        <v>407</v>
      </c>
      <c r="FX278" s="187" t="s">
        <v>408</v>
      </c>
      <c r="FY278" s="187" t="s">
        <v>409</v>
      </c>
      <c r="FZ278" s="187" t="s">
        <v>410</v>
      </c>
      <c r="GA278" s="187" t="s">
        <v>411</v>
      </c>
      <c r="GB278" s="187" t="s">
        <v>412</v>
      </c>
      <c r="GC278" s="187" t="s">
        <v>413</v>
      </c>
      <c r="GD278" s="187" t="s">
        <v>414</v>
      </c>
      <c r="GE278" s="187" t="s">
        <v>415</v>
      </c>
      <c r="GF278" s="187" t="s">
        <v>416</v>
      </c>
      <c r="GG278" s="187" t="s">
        <v>417</v>
      </c>
      <c r="GH278" s="187" t="s">
        <v>418</v>
      </c>
      <c r="GI278" s="187" t="s">
        <v>419</v>
      </c>
      <c r="GJ278" s="187" t="s">
        <v>420</v>
      </c>
      <c r="GK278" s="187" t="s">
        <v>421</v>
      </c>
      <c r="GL278" s="187" t="s">
        <v>422</v>
      </c>
      <c r="GM278" s="187" t="s">
        <v>423</v>
      </c>
      <c r="GN278" s="147"/>
      <c r="GO278" s="161"/>
      <c r="GP278" s="161"/>
      <c r="GQ278" s="161"/>
    </row>
    <row r="279" spans="1:222" ht="15.75" x14ac:dyDescent="0.25">
      <c r="A279" s="139" t="s">
        <v>39</v>
      </c>
      <c r="B279" s="45" t="s">
        <v>305</v>
      </c>
      <c r="C279" s="45" t="s">
        <v>305</v>
      </c>
      <c r="D279" s="14">
        <f t="shared" ref="D279:AI279" si="1576">SUM(D156:D161)</f>
        <v>674855</v>
      </c>
      <c r="E279" s="14">
        <f t="shared" si="1576"/>
        <v>370899</v>
      </c>
      <c r="F279" s="14">
        <f t="shared" si="1576"/>
        <v>688467</v>
      </c>
      <c r="G279" s="14">
        <f t="shared" si="1576"/>
        <v>501195.75</v>
      </c>
      <c r="H279" s="14">
        <f t="shared" si="1576"/>
        <v>338355.25</v>
      </c>
      <c r="I279" s="14">
        <f t="shared" si="1576"/>
        <v>327381.75</v>
      </c>
      <c r="J279" s="14">
        <f t="shared" si="1576"/>
        <v>698594.25</v>
      </c>
      <c r="K279" s="14">
        <f t="shared" si="1576"/>
        <v>477426.25</v>
      </c>
      <c r="L279" s="14">
        <f t="shared" si="1576"/>
        <v>736845.5</v>
      </c>
      <c r="M279" s="14">
        <f t="shared" si="1576"/>
        <v>913599.75</v>
      </c>
      <c r="N279" s="14">
        <f t="shared" si="1576"/>
        <v>860193.75</v>
      </c>
      <c r="O279" s="14">
        <f t="shared" si="1576"/>
        <v>534067.75</v>
      </c>
      <c r="P279" s="14">
        <f t="shared" si="1576"/>
        <v>796583.5</v>
      </c>
      <c r="Q279" s="14">
        <f t="shared" si="1576"/>
        <v>898838.5</v>
      </c>
      <c r="R279" s="14">
        <f t="shared" si="1576"/>
        <v>616430.75</v>
      </c>
      <c r="S279" s="14">
        <f t="shared" si="1576"/>
        <v>718583.25</v>
      </c>
      <c r="T279" s="14">
        <f t="shared" si="1576"/>
        <v>1187255</v>
      </c>
      <c r="U279" s="14">
        <f t="shared" si="1576"/>
        <v>486524.75</v>
      </c>
      <c r="V279" s="14">
        <f t="shared" si="1576"/>
        <v>368099.75</v>
      </c>
      <c r="W279" s="14">
        <f t="shared" si="1576"/>
        <v>505674</v>
      </c>
      <c r="X279" s="14">
        <f t="shared" si="1576"/>
        <v>1025160.5</v>
      </c>
      <c r="Y279" s="14">
        <f t="shared" si="1576"/>
        <v>1262529.75</v>
      </c>
      <c r="Z279" s="14">
        <f t="shared" si="1576"/>
        <v>1209189.25</v>
      </c>
      <c r="AA279" s="14">
        <f t="shared" si="1576"/>
        <v>1541943.75</v>
      </c>
      <c r="AB279" s="14">
        <f t="shared" si="1576"/>
        <v>1387566.5</v>
      </c>
      <c r="AC279" s="14">
        <f t="shared" si="1576"/>
        <v>1167535</v>
      </c>
      <c r="AD279" s="14">
        <f t="shared" si="1576"/>
        <v>913950.75</v>
      </c>
      <c r="AE279" s="14">
        <f t="shared" si="1576"/>
        <v>785280</v>
      </c>
      <c r="AF279" s="14">
        <f t="shared" si="1576"/>
        <v>658523</v>
      </c>
      <c r="AG279" s="14">
        <f t="shared" si="1576"/>
        <v>710157</v>
      </c>
      <c r="AH279" s="14">
        <f t="shared" si="1576"/>
        <v>583445.75</v>
      </c>
      <c r="AI279" s="14">
        <f t="shared" si="1576"/>
        <v>712575.25</v>
      </c>
      <c r="AJ279" s="14">
        <f t="shared" ref="AJ279:BO279" si="1577">SUM(AJ156:AJ161)</f>
        <v>1336882.25</v>
      </c>
      <c r="AK279" s="14">
        <f t="shared" si="1577"/>
        <v>768386.25</v>
      </c>
      <c r="AL279" s="14">
        <f t="shared" si="1577"/>
        <v>1217015.75</v>
      </c>
      <c r="AM279" s="14">
        <f t="shared" si="1577"/>
        <v>1516806.25</v>
      </c>
      <c r="AN279" s="14">
        <f t="shared" si="1577"/>
        <v>1463850</v>
      </c>
      <c r="AO279" s="14">
        <f t="shared" si="1577"/>
        <v>1055619.25</v>
      </c>
      <c r="AP279" s="14">
        <f t="shared" si="1577"/>
        <v>1358842.5</v>
      </c>
      <c r="AQ279" s="14">
        <f t="shared" si="1577"/>
        <v>1481758.5</v>
      </c>
      <c r="AR279" s="14">
        <f t="shared" si="1577"/>
        <v>1387959</v>
      </c>
      <c r="AS279" s="14">
        <f t="shared" si="1577"/>
        <v>796336.94444444438</v>
      </c>
      <c r="AT279" s="14">
        <f t="shared" si="1577"/>
        <v>588787.38888888888</v>
      </c>
      <c r="AU279" s="14">
        <f t="shared" si="1577"/>
        <v>885887.24999999988</v>
      </c>
      <c r="AV279" s="14">
        <f t="shared" si="1577"/>
        <v>1094579.7499999993</v>
      </c>
      <c r="AW279" s="14">
        <f t="shared" si="1577"/>
        <v>1785846.8611111094</v>
      </c>
      <c r="AX279" s="14">
        <f t="shared" si="1577"/>
        <v>1605211.0833333316</v>
      </c>
      <c r="AY279" s="14">
        <f t="shared" si="1577"/>
        <v>2649008.1388888848</v>
      </c>
      <c r="AZ279" s="14">
        <f t="shared" si="1577"/>
        <v>2032961.5833333295</v>
      </c>
      <c r="BA279" s="14">
        <f t="shared" si="1577"/>
        <v>2375849.6666666609</v>
      </c>
      <c r="BB279" s="14">
        <f t="shared" si="1577"/>
        <v>1928748.6666666588</v>
      </c>
      <c r="BC279" s="14">
        <f t="shared" si="1577"/>
        <v>1336294.3333333272</v>
      </c>
      <c r="BD279" s="14">
        <f t="shared" si="1577"/>
        <v>961891.47222221713</v>
      </c>
      <c r="BE279" s="14">
        <f t="shared" si="1577"/>
        <v>510880.99999999668</v>
      </c>
      <c r="BF279" s="14">
        <f t="shared" si="1577"/>
        <v>770983.33333332755</v>
      </c>
      <c r="BG279" s="14">
        <f t="shared" si="1577"/>
        <v>1339323.805555545</v>
      </c>
      <c r="BH279" s="14">
        <f t="shared" si="1577"/>
        <v>578047.0555555505</v>
      </c>
      <c r="BI279" s="14">
        <f t="shared" si="1577"/>
        <v>1925827.7499999837</v>
      </c>
      <c r="BJ279" s="14">
        <f t="shared" si="1577"/>
        <v>1348811.8333333214</v>
      </c>
      <c r="BK279" s="14">
        <f t="shared" si="1577"/>
        <v>2339908.999999979</v>
      </c>
      <c r="BL279" s="14">
        <f t="shared" si="1577"/>
        <v>2677553.1388888634</v>
      </c>
      <c r="BM279" s="14">
        <f t="shared" si="1577"/>
        <v>1813247.1666666479</v>
      </c>
      <c r="BN279" s="14">
        <f t="shared" si="1577"/>
        <v>2145532.2222222011</v>
      </c>
      <c r="BO279" s="14">
        <f t="shared" si="1577"/>
        <v>1232278.638888876</v>
      </c>
      <c r="BP279" s="14">
        <f t="shared" ref="BP279:CU279" si="1578">SUM(BP156:BP161)</f>
        <v>1922786.749999979</v>
      </c>
      <c r="BQ279" s="14">
        <f t="shared" si="1578"/>
        <v>1235465.9166666525</v>
      </c>
      <c r="BR279" s="14">
        <f t="shared" si="1578"/>
        <v>1192897.6666666518</v>
      </c>
      <c r="BS279" s="14">
        <f t="shared" si="1578"/>
        <v>1259962.9999999837</v>
      </c>
      <c r="BT279" s="14">
        <f t="shared" si="1578"/>
        <v>1043746.4444444289</v>
      </c>
      <c r="BU279" s="14">
        <f t="shared" si="1578"/>
        <v>1200472.2222222046</v>
      </c>
      <c r="BV279" s="14">
        <f t="shared" si="1578"/>
        <v>2384666.4999999641</v>
      </c>
      <c r="BW279" s="14">
        <f t="shared" si="1578"/>
        <v>2952141.52777773</v>
      </c>
      <c r="BX279" s="14">
        <f t="shared" si="1578"/>
        <v>2356576.6388888494</v>
      </c>
      <c r="BY279" s="14">
        <f t="shared" si="1578"/>
        <v>2000673.6944444096</v>
      </c>
      <c r="BZ279" s="14">
        <f t="shared" si="1578"/>
        <v>1418110.444444418</v>
      </c>
      <c r="CA279" s="14">
        <f t="shared" si="1578"/>
        <v>1457254.1111110831</v>
      </c>
      <c r="CB279" s="14">
        <f t="shared" si="1578"/>
        <v>1356188.16666664</v>
      </c>
      <c r="CC279" s="14">
        <f t="shared" si="1578"/>
        <v>779614.52777776122</v>
      </c>
      <c r="CD279" s="14">
        <f t="shared" si="1578"/>
        <v>1200414.333333309</v>
      </c>
      <c r="CE279" s="14">
        <f t="shared" si="1578"/>
        <v>1361117.4444444156</v>
      </c>
      <c r="CF279" s="14">
        <f t="shared" si="1578"/>
        <v>1586422.5833332993</v>
      </c>
      <c r="CG279" s="14">
        <f t="shared" si="1578"/>
        <v>1357917.8055555229</v>
      </c>
      <c r="CH279" s="14">
        <f t="shared" si="1578"/>
        <v>1610437.1111110703</v>
      </c>
      <c r="CI279" s="14">
        <f t="shared" si="1578"/>
        <v>2403964.8611110449</v>
      </c>
      <c r="CJ279" s="14">
        <f t="shared" si="1578"/>
        <v>2178839.6111110495</v>
      </c>
      <c r="CK279" s="14">
        <f t="shared" si="1578"/>
        <v>2497387.5555554805</v>
      </c>
      <c r="CL279" s="14">
        <f t="shared" si="1578"/>
        <v>2345152.6388888094</v>
      </c>
      <c r="CM279" s="14">
        <f t="shared" si="1578"/>
        <v>2104472.1944443705</v>
      </c>
      <c r="CN279" s="14">
        <f t="shared" si="1578"/>
        <v>1566601.3055554978</v>
      </c>
      <c r="CO279" s="14">
        <f t="shared" si="1578"/>
        <v>1973070.416666592</v>
      </c>
      <c r="CP279" s="14">
        <f t="shared" si="1578"/>
        <v>1567861.8611110477</v>
      </c>
      <c r="CQ279" s="14">
        <f t="shared" si="1578"/>
        <v>1604176.5833332678</v>
      </c>
      <c r="CR279" s="14">
        <f t="shared" si="1578"/>
        <v>1934870.8888888105</v>
      </c>
      <c r="CS279" s="14">
        <f t="shared" si="1578"/>
        <v>3027599.9166665478</v>
      </c>
      <c r="CT279" s="14">
        <f t="shared" si="1578"/>
        <v>2619896.9999998994</v>
      </c>
      <c r="CU279" s="14">
        <f t="shared" si="1578"/>
        <v>2823888.1944443341</v>
      </c>
      <c r="CV279" s="14">
        <f t="shared" ref="CV279:DJ279" si="1579">SUM(CV156:CV161)</f>
        <v>3413219.3055554172</v>
      </c>
      <c r="CW279" s="14">
        <f t="shared" si="1579"/>
        <v>2530310.9722221177</v>
      </c>
      <c r="CX279" s="14">
        <f t="shared" si="1579"/>
        <v>2854440.8611109965</v>
      </c>
      <c r="CY279" s="14">
        <f t="shared" si="1579"/>
        <v>2253849.638888794</v>
      </c>
      <c r="CZ279" s="14">
        <f t="shared" si="1579"/>
        <v>1660975.027777706</v>
      </c>
      <c r="DA279" s="14">
        <f t="shared" si="1579"/>
        <v>1107470.361111063</v>
      </c>
      <c r="DB279" s="14">
        <f t="shared" si="1579"/>
        <v>966066.49999995623</v>
      </c>
      <c r="DC279" s="14">
        <f t="shared" si="1579"/>
        <v>1649682.1944443705</v>
      </c>
      <c r="DD279" s="14">
        <f t="shared" si="1579"/>
        <v>2517979.9166665557</v>
      </c>
      <c r="DE279" s="14">
        <f t="shared" si="1579"/>
        <v>2860115.7222220963</v>
      </c>
      <c r="DF279" s="14">
        <f t="shared" si="1579"/>
        <v>3332640.1388887432</v>
      </c>
      <c r="DG279" s="14">
        <f t="shared" si="1579"/>
        <v>2984498.1666665338</v>
      </c>
      <c r="DH279" s="14">
        <f t="shared" si="1579"/>
        <v>2534047.7777776676</v>
      </c>
      <c r="DI279" s="14">
        <f t="shared" si="1579"/>
        <v>2995972.2222220898</v>
      </c>
      <c r="DJ279" s="14">
        <f t="shared" si="1579"/>
        <v>3345460.3055554116</v>
      </c>
      <c r="DK279" s="14">
        <f t="shared" ref="DK279:DL279" si="1580">SUM(DK156:DK161)</f>
        <v>2201061.7777776793</v>
      </c>
      <c r="DL279" s="14">
        <f t="shared" si="1580"/>
        <v>1405757.7222221596</v>
      </c>
      <c r="DM279" s="14">
        <f t="shared" ref="DM279:DN279" si="1581">SUM(DM156:DM161)</f>
        <v>1794817.4444443632</v>
      </c>
      <c r="DN279" s="14">
        <f t="shared" si="1581"/>
        <v>1566496.3055554843</v>
      </c>
      <c r="DO279" s="14">
        <f t="shared" ref="DO279:DP279" si="1582">SUM(DO156:DO161)</f>
        <v>2260887.1388887875</v>
      </c>
      <c r="DP279" s="14">
        <f t="shared" si="1582"/>
        <v>2171550.3888887926</v>
      </c>
      <c r="DQ279" s="14">
        <f t="shared" ref="DQ279:DR279" si="1583">SUM(DQ156:DQ161)</f>
        <v>2566497.9999998864</v>
      </c>
      <c r="DR279" s="14">
        <f t="shared" si="1583"/>
        <v>2147473.1944443481</v>
      </c>
      <c r="DS279" s="14">
        <f t="shared" ref="DS279:DT279" si="1584">SUM(DS156:DS161)</f>
        <v>3351590.5833331868</v>
      </c>
      <c r="DT279" s="14">
        <f t="shared" si="1584"/>
        <v>3902209.9166664984</v>
      </c>
      <c r="DU279" s="14">
        <f t="shared" ref="DU279" si="1585">SUM(DU156:DU161)</f>
        <v>4154460.1666664951</v>
      </c>
      <c r="DV279" s="14">
        <f t="shared" ref="DV279:DW279" si="1586">SUM(DV156:DV161)</f>
        <v>3182101.749999864</v>
      </c>
      <c r="DW279" s="14">
        <f t="shared" si="1586"/>
        <v>1856364.0555554745</v>
      </c>
      <c r="DX279" s="14">
        <f t="shared" ref="DX279:DY279" si="1587">SUM(DX156:DX161)</f>
        <v>1726000.7777777009</v>
      </c>
      <c r="DY279" s="14">
        <f t="shared" si="1587"/>
        <v>1675311.5833332599</v>
      </c>
      <c r="DZ279" s="14">
        <f t="shared" ref="DZ279:EA279" si="1588">SUM(DZ156:DZ161)</f>
        <v>1854661.0277776942</v>
      </c>
      <c r="EA279" s="14">
        <f t="shared" si="1588"/>
        <v>1664425.3333332597</v>
      </c>
      <c r="EB279" s="14">
        <f t="shared" ref="EB279:EC279" si="1589">SUM(EB156:EB161)</f>
        <v>2293248.5555554568</v>
      </c>
      <c r="EC279" s="14">
        <f t="shared" si="1589"/>
        <v>2420230.6666665603</v>
      </c>
      <c r="ED279" s="14">
        <f t="shared" ref="ED279:EE279" si="1590">SUM(ED156:ED161)</f>
        <v>2564576.3888887791</v>
      </c>
      <c r="EE279" s="14">
        <f t="shared" si="1590"/>
        <v>2792762.2222220981</v>
      </c>
      <c r="EF279" s="14">
        <f t="shared" ref="EF279:EG279" si="1591">SUM(EF156:EF161)</f>
        <v>2371180.8888887819</v>
      </c>
      <c r="EG279" s="14">
        <f t="shared" si="1591"/>
        <v>3427348.1111109573</v>
      </c>
      <c r="EH279" s="14">
        <f t="shared" ref="EH279:EI279" si="1592">SUM(EH156:EH161)</f>
        <v>2835295.9722220954</v>
      </c>
      <c r="EI279" s="14">
        <f t="shared" si="1592"/>
        <v>1440331.3333332685</v>
      </c>
      <c r="EJ279" s="14">
        <f t="shared" ref="EJ279:EK279" si="1593">SUM(EJ156:EJ161)</f>
        <v>1688725.3055554791</v>
      </c>
      <c r="EK279" s="14">
        <f t="shared" si="1593"/>
        <v>1412869.4166666027</v>
      </c>
      <c r="EL279" s="14">
        <f t="shared" ref="EL279:EM279" si="1594">SUM(EL156:EL161)</f>
        <v>646278.47222219268</v>
      </c>
      <c r="EM279" s="14">
        <f t="shared" si="1594"/>
        <v>1241210.3888888317</v>
      </c>
      <c r="EN279" s="14">
        <f t="shared" ref="EN279:EO279" si="1595">SUM(EN156:EN161)</f>
        <v>1479572.2777777119</v>
      </c>
      <c r="EO279" s="14">
        <f t="shared" si="1595"/>
        <v>2959420.0833332045</v>
      </c>
      <c r="EP279" s="14">
        <f t="shared" ref="EP279:EQ279" si="1596">SUM(EP156:EP161)</f>
        <v>2765995.0277776588</v>
      </c>
      <c r="EQ279" s="14">
        <f t="shared" si="1596"/>
        <v>2689634.3333332143</v>
      </c>
      <c r="ER279" s="14">
        <f t="shared" ref="ER279:ES279" si="1597">SUM(ER156:ER161)</f>
        <v>3278423.8888887474</v>
      </c>
      <c r="ES279" s="14">
        <f t="shared" si="1597"/>
        <v>4295568.7222220358</v>
      </c>
      <c r="ET279" s="14">
        <f t="shared" ref="ET279:EU279" si="1598">SUM(ET156:ET161)</f>
        <v>2404423.7499998915</v>
      </c>
      <c r="EU279" s="14">
        <f t="shared" si="1598"/>
        <v>1999514.3888887994</v>
      </c>
      <c r="EV279" s="14">
        <f t="shared" ref="EV279:EW279" si="1599">SUM(EV156:EV161)</f>
        <v>2414856.7499998929</v>
      </c>
      <c r="EW279" s="14">
        <f t="shared" si="1599"/>
        <v>1924193.083333248</v>
      </c>
      <c r="EX279" s="14">
        <f t="shared" ref="EX279:EY279" si="1600">SUM(EX156:EX161)</f>
        <v>1612241.4999999271</v>
      </c>
      <c r="EY279" s="14">
        <f t="shared" si="1600"/>
        <v>1346982.694444383</v>
      </c>
      <c r="EZ279" s="14">
        <f t="shared" ref="EZ279:FA279" si="1601">SUM(EZ156:EZ161)</f>
        <v>1850269.7499999164</v>
      </c>
      <c r="FA279" s="14">
        <f t="shared" si="1601"/>
        <v>3122353.083333197</v>
      </c>
      <c r="FB279" s="14">
        <f t="shared" ref="FB279:FC279" si="1602">SUM(FB156:FB161)</f>
        <v>2962834.4166665361</v>
      </c>
      <c r="FC279" s="14">
        <f t="shared" si="1602"/>
        <v>2535663.7777776658</v>
      </c>
      <c r="FD279" s="14">
        <f t="shared" ref="FD279:FE279" si="1603">SUM(FD156:FD161)</f>
        <v>3526099.0833331808</v>
      </c>
      <c r="FE279" s="14">
        <f t="shared" si="1603"/>
        <v>2751934.4999998799</v>
      </c>
      <c r="FF279" s="14">
        <f t="shared" ref="FF279:FG279" si="1604">SUM(FF156:FF161)</f>
        <v>2175510.8333332385</v>
      </c>
      <c r="FG279" s="14">
        <f t="shared" si="1604"/>
        <v>1709536.5555554787</v>
      </c>
      <c r="FH279" s="14">
        <f t="shared" ref="FH279:FI279" si="1605">SUM(FH156:FH161)</f>
        <v>1198884.972222168</v>
      </c>
      <c r="FI279" s="14">
        <f t="shared" si="1605"/>
        <v>1043969.5833332858</v>
      </c>
      <c r="FJ279" s="14">
        <f t="shared" ref="FJ279:FK279" si="1606">SUM(FJ156:FJ161)</f>
        <v>1847915.9444443635</v>
      </c>
      <c r="FK279" s="14">
        <f t="shared" si="1606"/>
        <v>1601553.2499999297</v>
      </c>
      <c r="FL279" s="14">
        <f t="shared" ref="FL279:FM279" si="1607">SUM(FL156:FL161)</f>
        <v>1848083.7777776993</v>
      </c>
      <c r="FM279" s="14">
        <f t="shared" si="1607"/>
        <v>2575492.88888878</v>
      </c>
      <c r="FN279" s="14">
        <f t="shared" ref="FN279:FO279" si="1608">SUM(FN156:FN161)</f>
        <v>2128477.805555461</v>
      </c>
      <c r="FO279" s="14">
        <f t="shared" si="1608"/>
        <v>3587209.2222220665</v>
      </c>
      <c r="FP279" s="14">
        <f t="shared" ref="FP279:FQ279" si="1609">SUM(FP156:FP161)</f>
        <v>2936502.2777776509</v>
      </c>
      <c r="FQ279" s="14">
        <f t="shared" si="1609"/>
        <v>2959769.4444443169</v>
      </c>
      <c r="FR279" s="14">
        <f t="shared" ref="FR279:FS279" si="1610">SUM(FR156:FR161)</f>
        <v>2808741.3333332115</v>
      </c>
      <c r="FS279" s="14">
        <f t="shared" si="1610"/>
        <v>2702525.8888887754</v>
      </c>
      <c r="FT279" s="14">
        <f t="shared" ref="FT279:FU279" si="1611">SUM(FT156:FT161)</f>
        <v>1177085.916666613</v>
      </c>
      <c r="FU279" s="14">
        <f t="shared" si="1611"/>
        <v>1800149.4166665883</v>
      </c>
      <c r="FV279" s="14">
        <f t="shared" ref="FV279:FW279" si="1612">SUM(FV156:FV161)</f>
        <v>1313906.666666609</v>
      </c>
      <c r="FW279" s="14">
        <f t="shared" si="1612"/>
        <v>2444784.3611110109</v>
      </c>
      <c r="FX279" s="14">
        <f t="shared" ref="FX279:FY279" si="1613">SUM(FX156:FX161)</f>
        <v>1637388.1111110405</v>
      </c>
      <c r="FY279" s="14">
        <f t="shared" si="1613"/>
        <v>2391274.6666665641</v>
      </c>
      <c r="FZ279" s="14">
        <f t="shared" ref="FZ279:GA279" si="1614">SUM(FZ156:FZ161)</f>
        <v>1911353.3333332511</v>
      </c>
      <c r="GA279" s="14">
        <f t="shared" si="1614"/>
        <v>3258880.722222086</v>
      </c>
      <c r="GB279" s="14">
        <f t="shared" ref="GB279:GC279" si="1615">SUM(GB156:GB161)</f>
        <v>2246625.9166665673</v>
      </c>
      <c r="GC279" s="14">
        <f t="shared" si="1615"/>
        <v>2746603.999999878</v>
      </c>
      <c r="GD279" s="14">
        <f t="shared" ref="GD279:GE279" si="1616">SUM(GD156:GD161)</f>
        <v>2310946.8888887875</v>
      </c>
      <c r="GE279" s="14">
        <f t="shared" si="1616"/>
        <v>1575112.0833332604</v>
      </c>
      <c r="GF279" s="14">
        <f t="shared" ref="GF279:GG279" si="1617">SUM(GF156:GF161)</f>
        <v>1520563.2222221538</v>
      </c>
      <c r="GG279" s="14">
        <f t="shared" si="1617"/>
        <v>2155461.472222128</v>
      </c>
      <c r="GH279" s="14">
        <f t="shared" ref="GH279:GI279" si="1618">SUM(GH156:GH161)</f>
        <v>1278813.9166666088</v>
      </c>
      <c r="GI279" s="14">
        <f t="shared" si="1618"/>
        <v>1655261.7777777049</v>
      </c>
      <c r="GJ279" s="14">
        <f t="shared" ref="GJ279:GK279" si="1619">SUM(GJ156:GJ161)</f>
        <v>2189917.3611110155</v>
      </c>
      <c r="GK279" s="14">
        <f t="shared" si="1619"/>
        <v>2507549.1111110048</v>
      </c>
      <c r="GL279" s="14">
        <f t="shared" ref="GL279:GM279" si="1620">SUM(GL156:GL161)</f>
        <v>2661504.4444443295</v>
      </c>
      <c r="GM279" s="14">
        <f t="shared" si="1620"/>
        <v>2888887.3055554302</v>
      </c>
      <c r="GN279" s="120"/>
      <c r="GO279" s="120"/>
      <c r="GP279" s="120"/>
      <c r="GQ279" s="120"/>
      <c r="GR279" s="120"/>
      <c r="GS279" s="120"/>
      <c r="GT279" s="120"/>
      <c r="GU279" s="120"/>
      <c r="GV279" s="120"/>
      <c r="GW279" s="120"/>
      <c r="GX279" s="120"/>
      <c r="GY279" s="120"/>
      <c r="GZ279" s="120"/>
      <c r="HA279" s="120"/>
      <c r="HB279" s="120"/>
      <c r="HC279" s="120"/>
      <c r="HD279" s="120"/>
      <c r="HE279" s="120"/>
      <c r="HF279" s="120"/>
      <c r="HG279" s="120"/>
      <c r="HH279" s="120"/>
      <c r="HI279" s="120"/>
      <c r="HJ279" s="120"/>
      <c r="HK279" s="120"/>
      <c r="HL279" s="120"/>
      <c r="HM279" s="120"/>
      <c r="HN279" s="120"/>
    </row>
    <row r="280" spans="1:222" ht="15.75" x14ac:dyDescent="0.25">
      <c r="A280" s="38" t="s">
        <v>40</v>
      </c>
      <c r="B280" s="45" t="s">
        <v>305</v>
      </c>
      <c r="C280" s="45" t="s">
        <v>305</v>
      </c>
      <c r="D280" s="14">
        <f t="shared" ref="D280:AI280" si="1621">SUM(D149:D155)</f>
        <v>227155.66666651852</v>
      </c>
      <c r="E280" s="14">
        <f t="shared" si="1621"/>
        <v>177009.99999987875</v>
      </c>
      <c r="F280" s="14">
        <f t="shared" si="1621"/>
        <v>232834.33333317496</v>
      </c>
      <c r="G280" s="14">
        <f t="shared" si="1621"/>
        <v>163936.16666655714</v>
      </c>
      <c r="H280" s="14">
        <f t="shared" si="1621"/>
        <v>157714.66666656663</v>
      </c>
      <c r="I280" s="14">
        <f t="shared" si="1621"/>
        <v>122823.33333325389</v>
      </c>
      <c r="J280" s="14">
        <f t="shared" si="1621"/>
        <v>219429.66666653537</v>
      </c>
      <c r="K280" s="14">
        <f t="shared" si="1621"/>
        <v>293137.99999984761</v>
      </c>
      <c r="L280" s="14">
        <f t="shared" si="1621"/>
        <v>310640.83333317365</v>
      </c>
      <c r="M280" s="14">
        <f t="shared" si="1621"/>
        <v>416920.1666664654</v>
      </c>
      <c r="N280" s="14">
        <f t="shared" si="1621"/>
        <v>393694.99999980774</v>
      </c>
      <c r="O280" s="14">
        <f t="shared" si="1621"/>
        <v>286372.16666653339</v>
      </c>
      <c r="P280" s="14">
        <f t="shared" si="1621"/>
        <v>379834.99999981909</v>
      </c>
      <c r="Q280" s="14">
        <f t="shared" si="1621"/>
        <v>359695.33333313989</v>
      </c>
      <c r="R280" s="14">
        <f t="shared" si="1621"/>
        <v>240815.49999988341</v>
      </c>
      <c r="S280" s="14">
        <f t="shared" si="1621"/>
        <v>294643.49999985989</v>
      </c>
      <c r="T280" s="14">
        <f t="shared" si="1621"/>
        <v>478611.49999978306</v>
      </c>
      <c r="U280" s="14">
        <f t="shared" si="1621"/>
        <v>311392.499999872</v>
      </c>
      <c r="V280" s="14">
        <f t="shared" si="1621"/>
        <v>253264.83333322371</v>
      </c>
      <c r="W280" s="14">
        <f t="shared" si="1621"/>
        <v>282138.83333321597</v>
      </c>
      <c r="X280" s="14">
        <f t="shared" si="1621"/>
        <v>450950.99999980221</v>
      </c>
      <c r="Y280" s="14">
        <f t="shared" si="1621"/>
        <v>544017.49999978056</v>
      </c>
      <c r="Z280" s="14">
        <f t="shared" si="1621"/>
        <v>535332.66666647687</v>
      </c>
      <c r="AA280" s="14">
        <f t="shared" si="1621"/>
        <v>777251.33333304385</v>
      </c>
      <c r="AB280" s="14">
        <f t="shared" si="1621"/>
        <v>590324.66666647128</v>
      </c>
      <c r="AC280" s="14">
        <f t="shared" si="1621"/>
        <v>508803.66666652006</v>
      </c>
      <c r="AD280" s="14">
        <f t="shared" si="1621"/>
        <v>360998.83333322167</v>
      </c>
      <c r="AE280" s="14">
        <f t="shared" si="1621"/>
        <v>508840.66666651785</v>
      </c>
      <c r="AF280" s="14">
        <f t="shared" si="1621"/>
        <v>488286.49999986886</v>
      </c>
      <c r="AG280" s="14">
        <f t="shared" si="1621"/>
        <v>588890.33333317691</v>
      </c>
      <c r="AH280" s="14">
        <f t="shared" si="1621"/>
        <v>421969.1666665572</v>
      </c>
      <c r="AI280" s="14">
        <f t="shared" si="1621"/>
        <v>500826.66666653909</v>
      </c>
      <c r="AJ280" s="14">
        <f t="shared" ref="AJ280:BO280" si="1622">SUM(AJ149:AJ155)</f>
        <v>764962.33333314594</v>
      </c>
      <c r="AK280" s="14">
        <f t="shared" si="1622"/>
        <v>724343.49999983562</v>
      </c>
      <c r="AL280" s="14">
        <f t="shared" si="1622"/>
        <v>866552.66666647349</v>
      </c>
      <c r="AM280" s="14">
        <f t="shared" si="1622"/>
        <v>1139030.666666422</v>
      </c>
      <c r="AN280" s="14">
        <f t="shared" si="1622"/>
        <v>960446.33333313675</v>
      </c>
      <c r="AO280" s="14">
        <f t="shared" si="1622"/>
        <v>883869.83333317144</v>
      </c>
      <c r="AP280" s="14">
        <f t="shared" si="1622"/>
        <v>967176.49999981001</v>
      </c>
      <c r="AQ280" s="14">
        <f t="shared" si="1622"/>
        <v>963298.333333157</v>
      </c>
      <c r="AR280" s="14">
        <f t="shared" si="1622"/>
        <v>874894.83333318075</v>
      </c>
      <c r="AS280" s="14">
        <f t="shared" si="1622"/>
        <v>776285.49999986868</v>
      </c>
      <c r="AT280" s="14">
        <f t="shared" si="1622"/>
        <v>460896.66666659684</v>
      </c>
      <c r="AU280" s="14">
        <f t="shared" si="1622"/>
        <v>639000.99999988591</v>
      </c>
      <c r="AV280" s="14">
        <f t="shared" si="1622"/>
        <v>862329.33333319565</v>
      </c>
      <c r="AW280" s="14">
        <f t="shared" si="1622"/>
        <v>1453676.4999997609</v>
      </c>
      <c r="AX280" s="14">
        <f t="shared" si="1622"/>
        <v>1100646.8333331589</v>
      </c>
      <c r="AY280" s="14">
        <f t="shared" si="1622"/>
        <v>1535687.9999997371</v>
      </c>
      <c r="AZ280" s="14">
        <f t="shared" si="1622"/>
        <v>1600869.6666664137</v>
      </c>
      <c r="BA280" s="14">
        <f t="shared" si="1622"/>
        <v>1634753.4999997236</v>
      </c>
      <c r="BB280" s="14">
        <f t="shared" si="1622"/>
        <v>1111618.6666664865</v>
      </c>
      <c r="BC280" s="14">
        <f t="shared" si="1622"/>
        <v>813448.66666655056</v>
      </c>
      <c r="BD280" s="14">
        <f t="shared" si="1622"/>
        <v>793851.99999988661</v>
      </c>
      <c r="BE280" s="14">
        <f t="shared" si="1622"/>
        <v>434073.3333332832</v>
      </c>
      <c r="BF280" s="14">
        <f t="shared" si="1622"/>
        <v>650086.49999991804</v>
      </c>
      <c r="BG280" s="14">
        <f t="shared" si="1622"/>
        <v>1135267.3333331551</v>
      </c>
      <c r="BH280" s="14">
        <f t="shared" si="1622"/>
        <v>424919.16666661622</v>
      </c>
      <c r="BI280" s="14">
        <f t="shared" si="1622"/>
        <v>1562826.1666664458</v>
      </c>
      <c r="BJ280" s="14">
        <f t="shared" si="1622"/>
        <v>1237556.6666665159</v>
      </c>
      <c r="BK280" s="14">
        <f t="shared" si="1622"/>
        <v>1887408.6666664178</v>
      </c>
      <c r="BL280" s="14">
        <f t="shared" si="1622"/>
        <v>1847472.3333330788</v>
      </c>
      <c r="BM280" s="14">
        <f t="shared" si="1622"/>
        <v>1264706.1666665045</v>
      </c>
      <c r="BN280" s="14">
        <f t="shared" si="1622"/>
        <v>1529806.1666664779</v>
      </c>
      <c r="BO280" s="14">
        <f t="shared" si="1622"/>
        <v>976406.16666654544</v>
      </c>
      <c r="BP280" s="14">
        <f t="shared" ref="BP280:CU280" si="1623">SUM(BP149:BP155)</f>
        <v>1528333.8333331433</v>
      </c>
      <c r="BQ280" s="14">
        <f t="shared" si="1623"/>
        <v>1059328.8333332026</v>
      </c>
      <c r="BR280" s="14">
        <f t="shared" si="1623"/>
        <v>1273326.3333331849</v>
      </c>
      <c r="BS280" s="14">
        <f t="shared" si="1623"/>
        <v>1112565.6666665357</v>
      </c>
      <c r="BT280" s="14">
        <f t="shared" si="1623"/>
        <v>1032560.8421051442</v>
      </c>
      <c r="BU280" s="14">
        <f t="shared" si="1623"/>
        <v>1118461.359648983</v>
      </c>
      <c r="BV280" s="14">
        <f t="shared" si="1623"/>
        <v>2166423.3421049658</v>
      </c>
      <c r="BW280" s="14">
        <f t="shared" si="1623"/>
        <v>2478882.3684206968</v>
      </c>
      <c r="BX280" s="14">
        <f t="shared" si="1623"/>
        <v>2101303.6842102548</v>
      </c>
      <c r="BY280" s="14">
        <f t="shared" si="1623"/>
        <v>1721236.1403506561</v>
      </c>
      <c r="BZ280" s="14">
        <f t="shared" si="1623"/>
        <v>1334631.5087717529</v>
      </c>
      <c r="CA280" s="14">
        <f t="shared" si="1623"/>
        <v>1264861.2456138805</v>
      </c>
      <c r="CB280" s="14">
        <f t="shared" si="1623"/>
        <v>1264312.2894735266</v>
      </c>
      <c r="CC280" s="14">
        <f t="shared" si="1623"/>
        <v>724186.35087709723</v>
      </c>
      <c r="CD280" s="14">
        <f t="shared" si="1623"/>
        <v>1041674.2368419711</v>
      </c>
      <c r="CE280" s="14">
        <f t="shared" si="1623"/>
        <v>1297087.2105261555</v>
      </c>
      <c r="CF280" s="14">
        <f t="shared" si="1623"/>
        <v>1248009.9385963304</v>
      </c>
      <c r="CG280" s="14">
        <f t="shared" si="1623"/>
        <v>1280938.2894735297</v>
      </c>
      <c r="CH280" s="14">
        <f t="shared" si="1623"/>
        <v>1631004.8859647149</v>
      </c>
      <c r="CI280" s="14">
        <f t="shared" si="1623"/>
        <v>1515144.0263156001</v>
      </c>
      <c r="CJ280" s="14">
        <f t="shared" si="1623"/>
        <v>1498863.0087717483</v>
      </c>
      <c r="CK280" s="14">
        <f t="shared" si="1623"/>
        <v>1821548.3070173336</v>
      </c>
      <c r="CL280" s="14">
        <f t="shared" si="1623"/>
        <v>1648049.4473682023</v>
      </c>
      <c r="CM280" s="14">
        <f t="shared" si="1623"/>
        <v>1119767.8596489835</v>
      </c>
      <c r="CN280" s="14">
        <f t="shared" si="1623"/>
        <v>1164046.5438595007</v>
      </c>
      <c r="CO280" s="14">
        <f t="shared" si="1623"/>
        <v>1372667.9415202748</v>
      </c>
      <c r="CP280" s="14">
        <f t="shared" si="1623"/>
        <v>1076753.8099413491</v>
      </c>
      <c r="CQ280" s="14">
        <f t="shared" si="1623"/>
        <v>1069262.9502922206</v>
      </c>
      <c r="CR280" s="14">
        <f t="shared" si="1623"/>
        <v>1381809.2280699229</v>
      </c>
      <c r="CS280" s="14">
        <f t="shared" si="1623"/>
        <v>2251497.439013768</v>
      </c>
      <c r="CT280" s="14">
        <f t="shared" si="1623"/>
        <v>2118983.6695901835</v>
      </c>
      <c r="CU280" s="14">
        <f t="shared" si="1623"/>
        <v>2389387.1395148598</v>
      </c>
      <c r="CV280" s="14">
        <f t="shared" ref="CV280:DJ280" si="1624">SUM(CV149:CV155)</f>
        <v>2637862.1862983797</v>
      </c>
      <c r="CW280" s="14">
        <f t="shared" si="1624"/>
        <v>2082135.3813695046</v>
      </c>
      <c r="CX280" s="14">
        <f t="shared" si="1624"/>
        <v>1996331.5973260663</v>
      </c>
      <c r="CY280" s="14">
        <f t="shared" si="1624"/>
        <v>1715665.6741848909</v>
      </c>
      <c r="CZ280" s="14">
        <f t="shared" si="1624"/>
        <v>1194930.7932326689</v>
      </c>
      <c r="DA280" s="14">
        <f t="shared" si="1624"/>
        <v>1004215.3095234677</v>
      </c>
      <c r="DB280" s="14">
        <f t="shared" si="1624"/>
        <v>807992.56040071149</v>
      </c>
      <c r="DC280" s="14">
        <f t="shared" si="1624"/>
        <v>1285523.8001666656</v>
      </c>
      <c r="DD280" s="14">
        <f t="shared" si="1624"/>
        <v>1879435.7615700057</v>
      </c>
      <c r="DE280" s="14">
        <f t="shared" si="1624"/>
        <v>2098210.6085206363</v>
      </c>
      <c r="DF280" s="14">
        <f t="shared" si="1624"/>
        <v>2499067.0144520011</v>
      </c>
      <c r="DG280" s="14">
        <f t="shared" si="1624"/>
        <v>2347806.4520460004</v>
      </c>
      <c r="DH280" s="14">
        <f t="shared" si="1624"/>
        <v>2172840.5992474123</v>
      </c>
      <c r="DI280" s="14">
        <f t="shared" si="1624"/>
        <v>1931903.0309099713</v>
      </c>
      <c r="DJ280" s="14">
        <f t="shared" si="1624"/>
        <v>2443083.4371754588</v>
      </c>
      <c r="DK280" s="14">
        <f t="shared" ref="DK280:DL280" si="1625">SUM(DK149:DK155)</f>
        <v>1616603.7796152066</v>
      </c>
      <c r="DL280" s="14">
        <f t="shared" si="1625"/>
        <v>1082330.6888885263</v>
      </c>
      <c r="DM280" s="14">
        <f t="shared" ref="DM280:DN280" si="1626">SUM(DM149:DM155)</f>
        <v>1427605.4539677571</v>
      </c>
      <c r="DN280" s="14">
        <f t="shared" si="1626"/>
        <v>1108963.6984958667</v>
      </c>
      <c r="DO280" s="14">
        <f t="shared" ref="DO280:DP280" si="1627">SUM(DO149:DO155)</f>
        <v>1761258.6012525619</v>
      </c>
      <c r="DP280" s="14">
        <f t="shared" si="1627"/>
        <v>1864539.3376769233</v>
      </c>
      <c r="DQ280" s="14">
        <f t="shared" ref="DQ280:DR280" si="1628">SUM(DQ149:DQ155)</f>
        <v>2206641.2063485249</v>
      </c>
      <c r="DR280" s="14">
        <f t="shared" si="1628"/>
        <v>1904973.4097739062</v>
      </c>
      <c r="DS280" s="14">
        <f t="shared" ref="DS280:DT280" si="1629">SUM(DS149:DS155)</f>
        <v>2550100.6955714999</v>
      </c>
      <c r="DT280" s="14">
        <f t="shared" si="1629"/>
        <v>2738318.7034243401</v>
      </c>
      <c r="DU280" s="14">
        <f t="shared" ref="DU280" si="1630">SUM(DU149:DU155)</f>
        <v>3287224.0957382941</v>
      </c>
      <c r="DV280" s="14">
        <f t="shared" ref="DV280:DW280" si="1631">SUM(DV149:DV155)</f>
        <v>2604156.7754377215</v>
      </c>
      <c r="DW280" s="14">
        <f t="shared" si="1631"/>
        <v>1485160.1797823003</v>
      </c>
      <c r="DX280" s="14">
        <f t="shared" ref="DX280:DY280" si="1632">SUM(DX149:DX155)</f>
        <v>1428575.9020045344</v>
      </c>
      <c r="DY280" s="14">
        <f t="shared" si="1632"/>
        <v>1593221.7824556017</v>
      </c>
      <c r="DZ280" s="14">
        <f t="shared" ref="DZ280:EA280" si="1633">SUM(DZ149:DZ155)</f>
        <v>1479329.3416870735</v>
      </c>
      <c r="EA280" s="14">
        <f t="shared" si="1633"/>
        <v>1587662.896490681</v>
      </c>
      <c r="EB280" s="14">
        <f t="shared" ref="EB280:EC280" si="1634">SUM(EB149:EB155)</f>
        <v>1778996.6271506215</v>
      </c>
      <c r="EC280" s="14">
        <f t="shared" si="1634"/>
        <v>2590927.7626557695</v>
      </c>
      <c r="ED280" s="14">
        <f t="shared" ref="ED280:EE280" si="1635">SUM(ED149:ED155)</f>
        <v>2248615.5280694431</v>
      </c>
      <c r="EE280" s="14">
        <f t="shared" si="1635"/>
        <v>2379468.4621545989</v>
      </c>
      <c r="EF280" s="14">
        <f t="shared" ref="EF280:EG280" si="1636">SUM(EF149:EF155)</f>
        <v>2277332.6944854483</v>
      </c>
      <c r="EG280" s="14">
        <f t="shared" si="1636"/>
        <v>2481478.9406006718</v>
      </c>
      <c r="EH280" s="14">
        <f t="shared" ref="EH280:EI280" si="1637">SUM(EH149:EH155)</f>
        <v>2009637.9807010815</v>
      </c>
      <c r="EI280" s="14">
        <f t="shared" si="1637"/>
        <v>1279463.6517121694</v>
      </c>
      <c r="EJ280" s="14">
        <f t="shared" ref="EJ280:EK280" si="1638">SUM(EJ149:EJ155)</f>
        <v>1458204.6239760905</v>
      </c>
      <c r="EK280" s="14">
        <f t="shared" si="1638"/>
        <v>902301.54093535384</v>
      </c>
      <c r="EL280" s="14">
        <f t="shared" ref="EL280:EM280" si="1639">SUM(EL149:EL155)</f>
        <v>934781.02330792253</v>
      </c>
      <c r="EM280" s="14">
        <f t="shared" si="1639"/>
        <v>1429331.8009184706</v>
      </c>
      <c r="EN280" s="14">
        <f t="shared" ref="EN280:EO280" si="1640">SUM(EN149:EN155)</f>
        <v>1180752.4044273268</v>
      </c>
      <c r="EO280" s="14">
        <f t="shared" si="1640"/>
        <v>2418079.0157051128</v>
      </c>
      <c r="EP280" s="14">
        <f t="shared" ref="EP280:EQ280" si="1641">SUM(EP149:EP155)</f>
        <v>2212549.4959057132</v>
      </c>
      <c r="EQ280" s="14">
        <f t="shared" si="1641"/>
        <v>2406139.6911437116</v>
      </c>
      <c r="ER280" s="14">
        <f t="shared" ref="ER280:ES280" si="1642">SUM(ER149:ER155)</f>
        <v>2106062.4238088215</v>
      </c>
      <c r="ES280" s="14">
        <f t="shared" si="1642"/>
        <v>3094818.1530482564</v>
      </c>
      <c r="ET280" s="14">
        <f t="shared" ref="ET280:EU280" si="1643">SUM(ET149:ET155)</f>
        <v>1739850.7111940524</v>
      </c>
      <c r="EU280" s="14">
        <f t="shared" si="1643"/>
        <v>1737720.9625724999</v>
      </c>
      <c r="EV280" s="14">
        <f t="shared" ref="EV280:EW280" si="1644">SUM(EV149:EV155)</f>
        <v>1451452.4914782215</v>
      </c>
      <c r="EW280" s="14">
        <f t="shared" si="1644"/>
        <v>1305177.7142017279</v>
      </c>
      <c r="EX280" s="14">
        <f t="shared" ref="EX280:EY280" si="1645">SUM(EX149:EX155)</f>
        <v>1098627.7619043831</v>
      </c>
      <c r="EY280" s="14">
        <f t="shared" si="1645"/>
        <v>906088.35814504791</v>
      </c>
      <c r="EZ280" s="14">
        <f t="shared" ref="EZ280:FA280" si="1646">SUM(EZ149:EZ155)</f>
        <v>1443962.7705926748</v>
      </c>
      <c r="FA280" s="14">
        <f t="shared" si="1646"/>
        <v>2393099.1031738054</v>
      </c>
      <c r="FB280" s="14">
        <f t="shared" ref="FB280:FC280" si="1647">SUM(FB149:FB155)</f>
        <v>2503145.4671670794</v>
      </c>
      <c r="FC280" s="14">
        <f t="shared" si="1647"/>
        <v>2279197.7796984501</v>
      </c>
      <c r="FD280" s="14">
        <f t="shared" ref="FD280:FE280" si="1648">SUM(FD149:FD155)</f>
        <v>2739246.1596481819</v>
      </c>
      <c r="FE280" s="14">
        <f t="shared" si="1648"/>
        <v>1819759.5765240216</v>
      </c>
      <c r="FF280" s="14">
        <f t="shared" ref="FF280:FG280" si="1649">SUM(FF149:FF155)</f>
        <v>2282024.9212188916</v>
      </c>
      <c r="FG280" s="14">
        <f t="shared" si="1649"/>
        <v>1584119.4761063673</v>
      </c>
      <c r="FH280" s="14">
        <f t="shared" ref="FH280:FI280" si="1650">SUM(FH149:FH155)</f>
        <v>1180074.2160396762</v>
      </c>
      <c r="FI280" s="14">
        <f t="shared" si="1650"/>
        <v>1188077.1954047612</v>
      </c>
      <c r="FJ280" s="14">
        <f t="shared" ref="FJ280:FK280" si="1651">SUM(FJ149:FJ155)</f>
        <v>1933255.1375097716</v>
      </c>
      <c r="FK280" s="14">
        <f t="shared" si="1651"/>
        <v>1447321.58003294</v>
      </c>
      <c r="FL280" s="14">
        <f t="shared" ref="FL280:FM280" si="1652">SUM(FL149:FL155)</f>
        <v>1357549.6653295513</v>
      </c>
      <c r="FM280" s="14">
        <f t="shared" si="1652"/>
        <v>2089128.2072674937</v>
      </c>
      <c r="FN280" s="14">
        <f t="shared" ref="FN280:FO280" si="1653">SUM(FN149:FN155)</f>
        <v>2494026.9759390065</v>
      </c>
      <c r="FO280" s="14">
        <f t="shared" si="1653"/>
        <v>3066942.0989964446</v>
      </c>
      <c r="FP280" s="14">
        <f t="shared" ref="FP280:FQ280" si="1654">SUM(FP149:FP155)</f>
        <v>2648804.1243933868</v>
      </c>
      <c r="FQ280" s="14">
        <f t="shared" si="1654"/>
        <v>2280190.4772757413</v>
      </c>
      <c r="FR280" s="14">
        <f t="shared" ref="FR280:FS280" si="1655">SUM(FR149:FR155)</f>
        <v>2082009.0056801953</v>
      </c>
      <c r="FS280" s="14">
        <f t="shared" si="1655"/>
        <v>2355263.0977435596</v>
      </c>
      <c r="FT280" s="14">
        <f t="shared" ref="FT280:FU280" si="1656">SUM(FT149:FT155)</f>
        <v>1119302.992313728</v>
      </c>
      <c r="FU280" s="14">
        <f t="shared" si="1656"/>
        <v>1236443.2917289478</v>
      </c>
      <c r="FV280" s="14">
        <f t="shared" ref="FV280:FW280" si="1657">SUM(FV149:FV155)</f>
        <v>1145552.5375935705</v>
      </c>
      <c r="FW280" s="14">
        <f t="shared" si="1657"/>
        <v>1793735.639180725</v>
      </c>
      <c r="FX280" s="14">
        <f t="shared" ref="FX280:FY280" si="1658">SUM(FX149:FX155)</f>
        <v>1634418.0464489004</v>
      </c>
      <c r="FY280" s="14">
        <f t="shared" si="1658"/>
        <v>1716277.2027562913</v>
      </c>
      <c r="FZ280" s="14">
        <f t="shared" ref="FZ280:GA280" si="1659">SUM(FZ149:FZ155)</f>
        <v>1641287.5345023414</v>
      </c>
      <c r="GA280" s="14">
        <f t="shared" si="1659"/>
        <v>2607530.687718384</v>
      </c>
      <c r="GB280" s="14">
        <f t="shared" ref="GB280:GC280" si="1660">SUM(GB149:GB155)</f>
        <v>1844048.1367579349</v>
      </c>
      <c r="GC280" s="14">
        <f t="shared" si="1660"/>
        <v>2052502.0461146054</v>
      </c>
      <c r="GD280" s="14">
        <f t="shared" ref="GD280:GE280" si="1661">SUM(GD149:GD155)</f>
        <v>1445623.1115283282</v>
      </c>
      <c r="GE280" s="14">
        <f t="shared" si="1661"/>
        <v>1268379.8111106805</v>
      </c>
      <c r="GF280" s="14">
        <f t="shared" ref="GF280:GG280" si="1662">SUM(GF149:GF155)</f>
        <v>1550469.0223052311</v>
      </c>
      <c r="GG280" s="14">
        <f t="shared" si="1662"/>
        <v>1811265.5321631525</v>
      </c>
      <c r="GH280" s="14">
        <f t="shared" ref="GH280:GI280" si="1663">SUM(GH149:GH155)</f>
        <v>998717.51871311758</v>
      </c>
      <c r="GI280" s="14">
        <f t="shared" si="1663"/>
        <v>1402869.4143687731</v>
      </c>
      <c r="GJ280" s="14">
        <f t="shared" ref="GJ280:GK280" si="1664">SUM(GJ149:GJ155)</f>
        <v>2057758.5026726411</v>
      </c>
      <c r="GK280" s="14">
        <f t="shared" si="1664"/>
        <v>2146361.7518789861</v>
      </c>
      <c r="GL280" s="14">
        <f t="shared" ref="GL280:GM280" si="1665">SUM(GL149:GL155)</f>
        <v>2571223.1325805467</v>
      </c>
      <c r="GM280" s="14">
        <f t="shared" si="1665"/>
        <v>2540713.2373424186</v>
      </c>
      <c r="GN280" s="120"/>
      <c r="GO280" s="120"/>
      <c r="GP280" s="120"/>
      <c r="GQ280" s="120"/>
      <c r="GR280" s="120"/>
      <c r="GS280" s="120"/>
      <c r="GT280" s="106"/>
      <c r="GU280" s="120"/>
      <c r="GV280" s="120"/>
      <c r="GW280" s="120"/>
      <c r="GX280" s="120"/>
      <c r="GY280" s="120"/>
      <c r="GZ280" s="120"/>
      <c r="HA280" s="120"/>
      <c r="HB280" s="120"/>
      <c r="HC280" s="120"/>
      <c r="HD280" s="120"/>
      <c r="HE280" s="120"/>
      <c r="HF280" s="120"/>
      <c r="HG280" s="120"/>
      <c r="HH280" s="120"/>
      <c r="HI280" s="120"/>
      <c r="HJ280" s="120"/>
      <c r="HK280" s="120"/>
      <c r="HL280" s="120"/>
      <c r="HM280" s="120"/>
      <c r="HN280" s="120"/>
    </row>
    <row r="281" spans="1:222" ht="15.75" x14ac:dyDescent="0.25">
      <c r="A281" s="38" t="s">
        <v>2</v>
      </c>
      <c r="B281" s="45" t="s">
        <v>305</v>
      </c>
      <c r="C281" s="45" t="s">
        <v>305</v>
      </c>
      <c r="D281" s="14">
        <f t="shared" ref="D281:AI281" si="1666">SUM(D136:D148)</f>
        <v>148870.5</v>
      </c>
      <c r="E281" s="14">
        <f t="shared" si="1666"/>
        <v>109473</v>
      </c>
      <c r="F281" s="14">
        <f t="shared" si="1666"/>
        <v>141400</v>
      </c>
      <c r="G281" s="14">
        <f t="shared" si="1666"/>
        <v>163762</v>
      </c>
      <c r="H281" s="14">
        <f t="shared" si="1666"/>
        <v>93446</v>
      </c>
      <c r="I281" s="14">
        <f t="shared" si="1666"/>
        <v>59339.5</v>
      </c>
      <c r="J281" s="14">
        <f t="shared" si="1666"/>
        <v>120933.5</v>
      </c>
      <c r="K281" s="14">
        <f t="shared" si="1666"/>
        <v>124726.5</v>
      </c>
      <c r="L281" s="14">
        <f t="shared" si="1666"/>
        <v>161355</v>
      </c>
      <c r="M281" s="14">
        <f t="shared" si="1666"/>
        <v>209410.5</v>
      </c>
      <c r="N281" s="14">
        <f t="shared" si="1666"/>
        <v>229077.5</v>
      </c>
      <c r="O281" s="14">
        <f t="shared" si="1666"/>
        <v>104461</v>
      </c>
      <c r="P281" s="14">
        <f t="shared" si="1666"/>
        <v>183780.5</v>
      </c>
      <c r="Q281" s="14">
        <f t="shared" si="1666"/>
        <v>234637.5</v>
      </c>
      <c r="R281" s="14">
        <f t="shared" si="1666"/>
        <v>171138.5</v>
      </c>
      <c r="S281" s="14">
        <f t="shared" si="1666"/>
        <v>176103</v>
      </c>
      <c r="T281" s="14">
        <f t="shared" si="1666"/>
        <v>166772.5</v>
      </c>
      <c r="U281" s="14">
        <f t="shared" si="1666"/>
        <v>163280.83333330601</v>
      </c>
      <c r="V281" s="14">
        <f t="shared" si="1666"/>
        <v>140706.49999989301</v>
      </c>
      <c r="W281" s="14">
        <f t="shared" si="1666"/>
        <v>173645.16666656901</v>
      </c>
      <c r="X281" s="14">
        <f t="shared" si="1666"/>
        <v>242127.83333321201</v>
      </c>
      <c r="Y281" s="14">
        <f t="shared" si="1666"/>
        <v>288647.49999987264</v>
      </c>
      <c r="Z281" s="14">
        <f t="shared" si="1666"/>
        <v>243045.49999987028</v>
      </c>
      <c r="AA281" s="14">
        <f t="shared" si="1666"/>
        <v>329221.66666652693</v>
      </c>
      <c r="AB281" s="14">
        <f t="shared" si="1666"/>
        <v>325899.33333319233</v>
      </c>
      <c r="AC281" s="14">
        <f t="shared" si="1666"/>
        <v>249139.49999987596</v>
      </c>
      <c r="AD281" s="14">
        <f t="shared" si="1666"/>
        <v>218001.16666654532</v>
      </c>
      <c r="AE281" s="14">
        <f t="shared" si="1666"/>
        <v>148683.33333321</v>
      </c>
      <c r="AF281" s="14">
        <f t="shared" si="1666"/>
        <v>142959.99999989799</v>
      </c>
      <c r="AG281" s="14">
        <f t="shared" si="1666"/>
        <v>126449.6666665403</v>
      </c>
      <c r="AH281" s="14">
        <f t="shared" si="1666"/>
        <v>147410.99999983262</v>
      </c>
      <c r="AI281" s="14">
        <f t="shared" si="1666"/>
        <v>132486.66666655164</v>
      </c>
      <c r="AJ281" s="14">
        <f t="shared" ref="AJ281:BO281" si="1667">SUM(AJ136:AJ148)</f>
        <v>188805.49999984665</v>
      </c>
      <c r="AK281" s="14">
        <f t="shared" si="1667"/>
        <v>216494.83333315866</v>
      </c>
      <c r="AL281" s="14">
        <f t="shared" si="1667"/>
        <v>259251.99999981897</v>
      </c>
      <c r="AM281" s="14">
        <f t="shared" si="1667"/>
        <v>260292.83333313564</v>
      </c>
      <c r="AN281" s="14">
        <f t="shared" si="1667"/>
        <v>252292.99999978527</v>
      </c>
      <c r="AO281" s="14">
        <f t="shared" si="1667"/>
        <v>210075.66666647396</v>
      </c>
      <c r="AP281" s="14">
        <f t="shared" si="1667"/>
        <v>114406.33333313897</v>
      </c>
      <c r="AQ281" s="14">
        <f t="shared" si="1667"/>
        <v>159950.95238072399</v>
      </c>
      <c r="AR281" s="14">
        <f t="shared" si="1667"/>
        <v>210418.47619028582</v>
      </c>
      <c r="AS281" s="14">
        <f t="shared" si="1667"/>
        <v>97004.261904687577</v>
      </c>
      <c r="AT281" s="14">
        <f t="shared" si="1667"/>
        <v>89512.190476140473</v>
      </c>
      <c r="AU281" s="14">
        <f t="shared" si="1667"/>
        <v>111631.57142849943</v>
      </c>
      <c r="AV281" s="14">
        <f t="shared" si="1667"/>
        <v>143121.30952372984</v>
      </c>
      <c r="AW281" s="14">
        <f t="shared" si="1667"/>
        <v>206762.76190461553</v>
      </c>
      <c r="AX281" s="14">
        <f t="shared" si="1667"/>
        <v>260025.76190454621</v>
      </c>
      <c r="AY281" s="14">
        <f t="shared" si="1667"/>
        <v>306640.33333310933</v>
      </c>
      <c r="AZ281" s="14">
        <f t="shared" si="1667"/>
        <v>343864.85714260902</v>
      </c>
      <c r="BA281" s="14">
        <f t="shared" si="1667"/>
        <v>303207.42857119616</v>
      </c>
      <c r="BB281" s="14">
        <f t="shared" si="1667"/>
        <v>327329.92857119354</v>
      </c>
      <c r="BC281" s="14">
        <f t="shared" si="1667"/>
        <v>240131.52380938476</v>
      </c>
      <c r="BD281" s="14">
        <f t="shared" si="1667"/>
        <v>164516.35714271147</v>
      </c>
      <c r="BE281" s="14">
        <f t="shared" si="1667"/>
        <v>113800.88095227529</v>
      </c>
      <c r="BF281" s="14">
        <f t="shared" si="1667"/>
        <v>79706.714285677284</v>
      </c>
      <c r="BG281" s="14">
        <f t="shared" si="1667"/>
        <v>179236.69047600779</v>
      </c>
      <c r="BH281" s="14">
        <f t="shared" si="1667"/>
        <v>112391.57142855709</v>
      </c>
      <c r="BI281" s="14">
        <f t="shared" si="1667"/>
        <v>211545.2380951237</v>
      </c>
      <c r="BJ281" s="14">
        <f t="shared" si="1667"/>
        <v>265778.85714264569</v>
      </c>
      <c r="BK281" s="14">
        <f t="shared" si="1667"/>
        <v>296211.83333303861</v>
      </c>
      <c r="BL281" s="14">
        <f t="shared" si="1667"/>
        <v>334027.49999964586</v>
      </c>
      <c r="BM281" s="14">
        <f t="shared" si="1667"/>
        <v>255064.40476157732</v>
      </c>
      <c r="BN281" s="14">
        <f t="shared" si="1667"/>
        <v>296912.30952341307</v>
      </c>
      <c r="BO281" s="14">
        <f t="shared" si="1667"/>
        <v>233034.99999976961</v>
      </c>
      <c r="BP281" s="14">
        <f t="shared" ref="BP281:CU281" si="1668">SUM(BP136:BP148)</f>
        <v>238171.19047587604</v>
      </c>
      <c r="BQ281" s="14">
        <f t="shared" si="1668"/>
        <v>183237.49999992864</v>
      </c>
      <c r="BR281" s="14">
        <f t="shared" si="1668"/>
        <v>205761.54761885523</v>
      </c>
      <c r="BS281" s="14">
        <f t="shared" si="1668"/>
        <v>171454.16666641558</v>
      </c>
      <c r="BT281" s="14">
        <f t="shared" si="1668"/>
        <v>94279.071428410054</v>
      </c>
      <c r="BU281" s="14">
        <f t="shared" si="1668"/>
        <v>97936.023809390084</v>
      </c>
      <c r="BV281" s="14">
        <f t="shared" si="1668"/>
        <v>276283.30952341942</v>
      </c>
      <c r="BW281" s="14">
        <f t="shared" si="1668"/>
        <v>396031.14285668003</v>
      </c>
      <c r="BX281" s="14">
        <f t="shared" si="1668"/>
        <v>330425.79761857737</v>
      </c>
      <c r="BY281" s="14">
        <f t="shared" si="1668"/>
        <v>297350.60714245727</v>
      </c>
      <c r="BZ281" s="14">
        <f t="shared" si="1668"/>
        <v>257163.02380920498</v>
      </c>
      <c r="CA281" s="14">
        <f t="shared" si="1668"/>
        <v>197975.80952352638</v>
      </c>
      <c r="CB281" s="14">
        <f t="shared" si="1668"/>
        <v>155647.08333322662</v>
      </c>
      <c r="CC281" s="14">
        <f t="shared" si="1668"/>
        <v>73529.547618964541</v>
      </c>
      <c r="CD281" s="14">
        <f t="shared" si="1668"/>
        <v>157449.15476171498</v>
      </c>
      <c r="CE281" s="14">
        <f t="shared" si="1668"/>
        <v>167765.35714274543</v>
      </c>
      <c r="CF281" s="14">
        <f t="shared" si="1668"/>
        <v>188394.46428555786</v>
      </c>
      <c r="CG281" s="14">
        <f t="shared" si="1668"/>
        <v>156841.3809522349</v>
      </c>
      <c r="CH281" s="14">
        <f t="shared" si="1668"/>
        <v>176491.53571400492</v>
      </c>
      <c r="CI281" s="14">
        <f t="shared" si="1668"/>
        <v>206523.72619017502</v>
      </c>
      <c r="CJ281" s="14">
        <f t="shared" si="1668"/>
        <v>245600.48809490321</v>
      </c>
      <c r="CK281" s="14">
        <f t="shared" si="1668"/>
        <v>220463.80952348356</v>
      </c>
      <c r="CL281" s="14">
        <f t="shared" si="1668"/>
        <v>288401.86904723069</v>
      </c>
      <c r="CM281" s="14">
        <f t="shared" si="1668"/>
        <v>135680.86904748119</v>
      </c>
      <c r="CN281" s="14">
        <f t="shared" si="1668"/>
        <v>105111.71428563258</v>
      </c>
      <c r="CO281" s="14">
        <f t="shared" si="1668"/>
        <v>124268.61904740127</v>
      </c>
      <c r="CP281" s="14">
        <f t="shared" si="1668"/>
        <v>131395.57142822532</v>
      </c>
      <c r="CQ281" s="14">
        <f t="shared" si="1668"/>
        <v>183582.96428526536</v>
      </c>
      <c r="CR281" s="14">
        <f t="shared" si="1668"/>
        <v>194489.42857082689</v>
      </c>
      <c r="CS281" s="14">
        <f t="shared" si="1668"/>
        <v>269427.98809461441</v>
      </c>
      <c r="CT281" s="14">
        <f t="shared" si="1668"/>
        <v>258221.09523728047</v>
      </c>
      <c r="CU281" s="14">
        <f t="shared" si="1668"/>
        <v>272634.04761815973</v>
      </c>
      <c r="CV281" s="14">
        <f t="shared" ref="CV281:DJ281" si="1669">SUM(CV136:CV148)</f>
        <v>252023.36904663316</v>
      </c>
      <c r="CW281" s="14">
        <f t="shared" si="1669"/>
        <v>230390.5357135316</v>
      </c>
      <c r="CX281" s="14">
        <f t="shared" si="1669"/>
        <v>182580.9880945794</v>
      </c>
      <c r="CY281" s="14">
        <f t="shared" si="1669"/>
        <v>189202.07142799313</v>
      </c>
      <c r="CZ281" s="14">
        <f t="shared" si="1669"/>
        <v>142187.54761883052</v>
      </c>
      <c r="DA281" s="14">
        <f t="shared" si="1669"/>
        <v>92200.880952319611</v>
      </c>
      <c r="DB281" s="14">
        <f t="shared" si="1669"/>
        <v>72890.630952354259</v>
      </c>
      <c r="DC281" s="14">
        <f t="shared" si="1669"/>
        <v>114021.33333304791</v>
      </c>
      <c r="DD281" s="14">
        <f t="shared" si="1669"/>
        <v>195820.23809500074</v>
      </c>
      <c r="DE281" s="14">
        <f t="shared" si="1669"/>
        <v>270258.51190447179</v>
      </c>
      <c r="DF281" s="14">
        <f t="shared" si="1669"/>
        <v>236044.78571361164</v>
      </c>
      <c r="DG281" s="14">
        <f t="shared" si="1669"/>
        <v>292781.08333247749</v>
      </c>
      <c r="DH281" s="14">
        <f t="shared" si="1669"/>
        <v>233111.83333268962</v>
      </c>
      <c r="DI281" s="14">
        <f t="shared" si="1669"/>
        <v>228459.32142791071</v>
      </c>
      <c r="DJ281" s="14">
        <f t="shared" si="1669"/>
        <v>291118.58333252522</v>
      </c>
      <c r="DK281" s="14">
        <f t="shared" ref="DK281:DL281" si="1670">SUM(DK136:DK148)</f>
        <v>149880.761904368</v>
      </c>
      <c r="DL281" s="14">
        <f t="shared" si="1670"/>
        <v>107340.01190455884</v>
      </c>
      <c r="DM281" s="14">
        <f t="shared" ref="DM281:DN281" si="1671">SUM(DM136:DM148)</f>
        <v>133735.15476147251</v>
      </c>
      <c r="DN281" s="14">
        <f t="shared" si="1671"/>
        <v>143010.85714263536</v>
      </c>
      <c r="DO281" s="14">
        <f t="shared" ref="DO281:DP281" si="1672">SUM(DO136:DO148)</f>
        <v>202652.82142804749</v>
      </c>
      <c r="DP281" s="14">
        <f t="shared" si="1672"/>
        <v>228215.88095178368</v>
      </c>
      <c r="DQ281" s="14">
        <f t="shared" ref="DQ281:DR281" si="1673">SUM(DQ136:DQ148)</f>
        <v>249049.91666592326</v>
      </c>
      <c r="DR281" s="14">
        <f t="shared" si="1673"/>
        <v>170032.66666581488</v>
      </c>
      <c r="DS281" s="14">
        <f t="shared" ref="DS281:DT281" si="1674">SUM(DS136:DS148)</f>
        <v>284949.05952294136</v>
      </c>
      <c r="DT281" s="14">
        <f t="shared" si="1674"/>
        <v>322759.28571355663</v>
      </c>
      <c r="DU281" s="14">
        <f t="shared" ref="DU281" si="1675">SUM(DU136:DU148)</f>
        <v>313878.08333231043</v>
      </c>
      <c r="DV281" s="14">
        <f t="shared" ref="DV281:DW281" si="1676">SUM(DV136:DV148)</f>
        <v>321445.33333260618</v>
      </c>
      <c r="DW281" s="14">
        <f t="shared" si="1676"/>
        <v>192044.70238079864</v>
      </c>
      <c r="DX281" s="14">
        <f t="shared" ref="DX281:DY281" si="1677">SUM(DX136:DX148)</f>
        <v>153933.86904759138</v>
      </c>
      <c r="DY281" s="14">
        <f t="shared" si="1677"/>
        <v>147186.76190453517</v>
      </c>
      <c r="DZ281" s="14">
        <f t="shared" ref="DZ281:EA281" si="1678">SUM(DZ136:DZ148)</f>
        <v>185818.32142801222</v>
      </c>
      <c r="EA281" s="14">
        <f t="shared" si="1678"/>
        <v>137935.24999936967</v>
      </c>
      <c r="EB281" s="14">
        <f t="shared" ref="EB281:EC281" si="1679">SUM(EB136:EB148)</f>
        <v>168602.05952330492</v>
      </c>
      <c r="EC281" s="14">
        <f t="shared" si="1679"/>
        <v>263381.67857049342</v>
      </c>
      <c r="ED281" s="14">
        <f t="shared" ref="ED281:EE281" si="1680">SUM(ED136:ED148)</f>
        <v>305020.32142761117</v>
      </c>
      <c r="EE281" s="14">
        <f t="shared" si="1680"/>
        <v>311811.42857047229</v>
      </c>
      <c r="EF281" s="14">
        <f t="shared" ref="EF281:EG281" si="1681">SUM(EF136:EF148)</f>
        <v>249918.07142767517</v>
      </c>
      <c r="EG281" s="14">
        <f t="shared" si="1681"/>
        <v>205475.63095166281</v>
      </c>
      <c r="EH281" s="14">
        <f t="shared" ref="EH281:EI281" si="1682">SUM(EH136:EH148)</f>
        <v>259112.64285653445</v>
      </c>
      <c r="EI281" s="14">
        <f t="shared" si="1682"/>
        <v>201145.51190455479</v>
      </c>
      <c r="EJ281" s="14">
        <f t="shared" ref="EJ281:EK281" si="1683">SUM(EJ136:EJ148)</f>
        <v>166953.58333303113</v>
      </c>
      <c r="EK281" s="14">
        <f t="shared" si="1683"/>
        <v>84332.940476150441</v>
      </c>
      <c r="EL281" s="14">
        <f t="shared" ref="EL281:EM281" si="1684">SUM(EL136:EL148)</f>
        <v>80200.047619019912</v>
      </c>
      <c r="EM281" s="14">
        <f t="shared" si="1684"/>
        <v>103605.73809492792</v>
      </c>
      <c r="EN281" s="14">
        <f t="shared" ref="EN281:EO281" si="1685">SUM(EN136:EN148)</f>
        <v>90261.988095056353</v>
      </c>
      <c r="EO281" s="14">
        <f t="shared" si="1685"/>
        <v>256702.39285650584</v>
      </c>
      <c r="EP281" s="14">
        <f t="shared" ref="EP281:EQ281" si="1686">SUM(EP136:EP148)</f>
        <v>283467.86904687027</v>
      </c>
      <c r="EQ281" s="14">
        <f t="shared" si="1686"/>
        <v>271165.42857051973</v>
      </c>
      <c r="ER281" s="14">
        <f t="shared" ref="ER281:ES281" si="1687">SUM(ER136:ER148)</f>
        <v>257778.78571359362</v>
      </c>
      <c r="ES281" s="14">
        <f t="shared" si="1687"/>
        <v>280927.77380855923</v>
      </c>
      <c r="ET281" s="14">
        <f t="shared" ref="ET281:EU281" si="1688">SUM(ET136:ET148)</f>
        <v>230822.94047562839</v>
      </c>
      <c r="EU281" s="14">
        <f t="shared" si="1688"/>
        <v>153491.5833329891</v>
      </c>
      <c r="EV281" s="14">
        <f t="shared" ref="EV281:EW281" si="1689">SUM(EV136:EV148)</f>
        <v>164431.845237676</v>
      </c>
      <c r="EW281" s="14">
        <f t="shared" si="1689"/>
        <v>129303.14285697679</v>
      </c>
      <c r="EX281" s="14">
        <f t="shared" ref="EX281:EY281" si="1690">SUM(EX136:EX148)</f>
        <v>120857.41666654163</v>
      </c>
      <c r="EY281" s="14">
        <f t="shared" si="1690"/>
        <v>98927.999999939653</v>
      </c>
      <c r="EZ281" s="14">
        <f t="shared" ref="EZ281:FA281" si="1691">SUM(EZ136:EZ148)</f>
        <v>90973.023809257356</v>
      </c>
      <c r="FA281" s="14">
        <f t="shared" si="1691"/>
        <v>250240.59523740283</v>
      </c>
      <c r="FB281" s="14">
        <f t="shared" ref="FB281:FC281" si="1692">SUM(FB136:FB148)</f>
        <v>303446.4642849291</v>
      </c>
      <c r="FC281" s="14">
        <f t="shared" si="1692"/>
        <v>210515.85714220509</v>
      </c>
      <c r="FD281" s="14">
        <f t="shared" ref="FD281:FE281" si="1693">SUM(FD136:FD148)</f>
        <v>303769.76190408767</v>
      </c>
      <c r="FE281" s="14">
        <f t="shared" si="1693"/>
        <v>237918.19047583951</v>
      </c>
      <c r="FF281" s="14">
        <f t="shared" ref="FF281:FG281" si="1694">SUM(FF136:FF148)</f>
        <v>183255.69047562772</v>
      </c>
      <c r="FG281" s="14">
        <f t="shared" si="1694"/>
        <v>159077.30952339779</v>
      </c>
      <c r="FH281" s="14">
        <f t="shared" ref="FH281:FI281" si="1695">SUM(FH136:FH148)</f>
        <v>88739.15476168388</v>
      </c>
      <c r="FI281" s="14">
        <f t="shared" si="1695"/>
        <v>50853.738095142056</v>
      </c>
      <c r="FJ281" s="14">
        <f t="shared" ref="FJ281:FK281" si="1696">SUM(FJ136:FJ148)</f>
        <v>134231.49999947069</v>
      </c>
      <c r="FK281" s="14">
        <f t="shared" si="1696"/>
        <v>156830.7261898772</v>
      </c>
      <c r="FL281" s="14">
        <f t="shared" ref="FL281:FM281" si="1697">SUM(FL136:FL148)</f>
        <v>159656.40476137545</v>
      </c>
      <c r="FM281" s="14">
        <f t="shared" si="1697"/>
        <v>273779.84523731942</v>
      </c>
      <c r="FN281" s="14">
        <f t="shared" ref="FN281:FO281" si="1698">SUM(FN136:FN148)</f>
        <v>237761.01190392644</v>
      </c>
      <c r="FO281" s="14">
        <f t="shared" si="1698"/>
        <v>266478.21428474918</v>
      </c>
      <c r="FP281" s="14">
        <f t="shared" ref="FP281:FQ281" si="1699">SUM(FP136:FP148)</f>
        <v>274256.44047540997</v>
      </c>
      <c r="FQ281" s="14">
        <f t="shared" si="1699"/>
        <v>308482.99999915453</v>
      </c>
      <c r="FR281" s="14">
        <f t="shared" ref="FR281:FS281" si="1700">SUM(FR136:FR148)</f>
        <v>252591.2619039155</v>
      </c>
      <c r="FS281" s="14">
        <f t="shared" si="1700"/>
        <v>220005.2738087347</v>
      </c>
      <c r="FT281" s="14">
        <f t="shared" ref="FT281:FU281" si="1701">SUM(FT136:FT148)</f>
        <v>127552.61904735422</v>
      </c>
      <c r="FU281" s="14">
        <f t="shared" si="1701"/>
        <v>119511.71428563657</v>
      </c>
      <c r="FV281" s="14">
        <f t="shared" ref="FV281:FW281" si="1702">SUM(FV136:FV148)</f>
        <v>132305.27380939474</v>
      </c>
      <c r="FW281" s="14">
        <f t="shared" si="1702"/>
        <v>177065.73809476622</v>
      </c>
      <c r="FX281" s="14">
        <f t="shared" ref="FX281:FY281" si="1703">SUM(FX136:FX148)</f>
        <v>185821.11904730191</v>
      </c>
      <c r="FY281" s="14">
        <f t="shared" si="1703"/>
        <v>168539.35714219685</v>
      </c>
      <c r="FZ281" s="14">
        <f t="shared" ref="FZ281:GA281" si="1704">SUM(FZ136:FZ148)</f>
        <v>147730.52380900588</v>
      </c>
      <c r="GA281" s="14">
        <f t="shared" si="1704"/>
        <v>312376.16666586121</v>
      </c>
      <c r="GB281" s="14">
        <f t="shared" ref="GB281:GC281" si="1705">SUM(GB136:GB148)</f>
        <v>261641.96428500584</v>
      </c>
      <c r="GC281" s="14">
        <f t="shared" si="1705"/>
        <v>214955.26190418153</v>
      </c>
      <c r="GD281" s="14">
        <f t="shared" ref="GD281:GE281" si="1706">SUM(GD136:GD148)</f>
        <v>191748.99999974083</v>
      </c>
      <c r="GE281" s="14">
        <f t="shared" si="1706"/>
        <v>71127.30952353304</v>
      </c>
      <c r="GF281" s="14">
        <f t="shared" ref="GF281:GG281" si="1707">SUM(GF136:GF148)</f>
        <v>73858.773809443112</v>
      </c>
      <c r="GG281" s="14">
        <f t="shared" si="1707"/>
        <v>97650.261904499188</v>
      </c>
      <c r="GH281" s="14">
        <f t="shared" ref="GH281:GI281" si="1708">SUM(GH136:GH148)</f>
        <v>123571.85714272877</v>
      </c>
      <c r="GI281" s="14">
        <f t="shared" si="1708"/>
        <v>56113.39285711047</v>
      </c>
      <c r="GJ281" s="14">
        <f t="shared" ref="GJ281:GK281" si="1709">SUM(GJ136:GJ148)</f>
        <v>138388.79761853235</v>
      </c>
      <c r="GK281" s="14">
        <f t="shared" si="1709"/>
        <v>172455.55952319986</v>
      </c>
      <c r="GL281" s="14">
        <f t="shared" ref="GL281:GM281" si="1710">SUM(GL136:GL148)</f>
        <v>251153.57142764091</v>
      </c>
      <c r="GM281" s="14">
        <f t="shared" si="1710"/>
        <v>274901.71428482077</v>
      </c>
      <c r="GN281" s="120"/>
      <c r="GO281" s="120"/>
      <c r="GP281" s="120"/>
      <c r="GQ281" s="120"/>
      <c r="GR281" s="120"/>
      <c r="GS281" s="120"/>
      <c r="GT281" s="120"/>
      <c r="GU281" s="106"/>
      <c r="GV281" s="120"/>
      <c r="GW281" s="120"/>
      <c r="GX281" s="120"/>
      <c r="GY281" s="120"/>
      <c r="GZ281" s="120"/>
      <c r="HA281" s="120"/>
      <c r="HB281" s="120"/>
      <c r="HC281" s="120"/>
      <c r="HD281" s="120"/>
      <c r="HE281" s="120"/>
      <c r="HF281" s="120"/>
      <c r="HG281" s="120"/>
      <c r="HH281" s="120"/>
      <c r="HI281" s="120"/>
      <c r="HJ281" s="120"/>
      <c r="HK281" s="120"/>
      <c r="HL281" s="120"/>
      <c r="HM281" s="120"/>
      <c r="HN281" s="120"/>
    </row>
    <row r="282" spans="1:222" ht="15.75" x14ac:dyDescent="0.25">
      <c r="A282" s="38" t="s">
        <v>41</v>
      </c>
      <c r="B282" s="45" t="s">
        <v>305</v>
      </c>
      <c r="C282" s="45" t="s">
        <v>305</v>
      </c>
      <c r="D282" s="14">
        <f t="shared" ref="D282:AI282" si="1711">SUM(D162:D173)</f>
        <v>6.5</v>
      </c>
      <c r="E282" s="14">
        <f t="shared" si="1711"/>
        <v>18</v>
      </c>
      <c r="F282" s="14">
        <f t="shared" si="1711"/>
        <v>51.5</v>
      </c>
      <c r="G282" s="14">
        <f t="shared" si="1711"/>
        <v>54</v>
      </c>
      <c r="H282" s="14">
        <f t="shared" si="1711"/>
        <v>48</v>
      </c>
      <c r="I282" s="14">
        <f t="shared" si="1711"/>
        <v>64</v>
      </c>
      <c r="J282" s="14">
        <f t="shared" si="1711"/>
        <v>68</v>
      </c>
      <c r="K282" s="14">
        <f t="shared" si="1711"/>
        <v>45</v>
      </c>
      <c r="L282" s="14">
        <f t="shared" si="1711"/>
        <v>46.5</v>
      </c>
      <c r="M282" s="14">
        <f t="shared" si="1711"/>
        <v>26.5</v>
      </c>
      <c r="N282" s="14">
        <f t="shared" si="1711"/>
        <v>15.5</v>
      </c>
      <c r="O282" s="14">
        <f t="shared" si="1711"/>
        <v>4.5</v>
      </c>
      <c r="P282" s="14">
        <f t="shared" si="1711"/>
        <v>7.5</v>
      </c>
      <c r="Q282" s="14">
        <f t="shared" si="1711"/>
        <v>13.5</v>
      </c>
      <c r="R282" s="14">
        <f t="shared" si="1711"/>
        <v>32.5</v>
      </c>
      <c r="S282" s="14">
        <f t="shared" si="1711"/>
        <v>53.5</v>
      </c>
      <c r="T282" s="14">
        <f t="shared" si="1711"/>
        <v>64.5</v>
      </c>
      <c r="U282" s="14">
        <f t="shared" si="1711"/>
        <v>89</v>
      </c>
      <c r="V282" s="14">
        <f t="shared" si="1711"/>
        <v>64</v>
      </c>
      <c r="W282" s="14">
        <f t="shared" si="1711"/>
        <v>52</v>
      </c>
      <c r="X282" s="14">
        <f t="shared" si="1711"/>
        <v>42.5</v>
      </c>
      <c r="Y282" s="14">
        <f t="shared" si="1711"/>
        <v>27</v>
      </c>
      <c r="Z282" s="14">
        <f t="shared" si="1711"/>
        <v>11.5</v>
      </c>
      <c r="AA282" s="14">
        <f t="shared" si="1711"/>
        <v>30</v>
      </c>
      <c r="AB282" s="14">
        <f t="shared" si="1711"/>
        <v>140</v>
      </c>
      <c r="AC282" s="14">
        <f t="shared" si="1711"/>
        <v>251</v>
      </c>
      <c r="AD282" s="14">
        <f t="shared" si="1711"/>
        <v>567.5</v>
      </c>
      <c r="AE282" s="14">
        <f t="shared" si="1711"/>
        <v>563.5</v>
      </c>
      <c r="AF282" s="14">
        <f t="shared" si="1711"/>
        <v>767.5</v>
      </c>
      <c r="AG282" s="14">
        <f t="shared" si="1711"/>
        <v>782.5</v>
      </c>
      <c r="AH282" s="14">
        <f t="shared" si="1711"/>
        <v>757</v>
      </c>
      <c r="AI282" s="14">
        <f t="shared" si="1711"/>
        <v>807</v>
      </c>
      <c r="AJ282" s="14">
        <f t="shared" ref="AJ282:BO282" si="1712">SUM(AJ162:AJ173)</f>
        <v>704</v>
      </c>
      <c r="AK282" s="14">
        <f t="shared" si="1712"/>
        <v>390.5</v>
      </c>
      <c r="AL282" s="14">
        <f t="shared" si="1712"/>
        <v>230.5</v>
      </c>
      <c r="AM282" s="14">
        <f t="shared" si="1712"/>
        <v>89</v>
      </c>
      <c r="AN282" s="14">
        <f t="shared" si="1712"/>
        <v>160.5</v>
      </c>
      <c r="AO282" s="14">
        <f t="shared" si="1712"/>
        <v>493.5</v>
      </c>
      <c r="AP282" s="14">
        <f t="shared" si="1712"/>
        <v>3469.5</v>
      </c>
      <c r="AQ282" s="14">
        <f t="shared" si="1712"/>
        <v>20913.625</v>
      </c>
      <c r="AR282" s="14">
        <f t="shared" si="1712"/>
        <v>41747</v>
      </c>
      <c r="AS282" s="14">
        <f t="shared" si="1712"/>
        <v>50989.25</v>
      </c>
      <c r="AT282" s="14">
        <f t="shared" si="1712"/>
        <v>63085.676470588238</v>
      </c>
      <c r="AU282" s="14">
        <f t="shared" si="1712"/>
        <v>54953.536764705859</v>
      </c>
      <c r="AV282" s="14">
        <f t="shared" si="1712"/>
        <v>38092.698529411748</v>
      </c>
      <c r="AW282" s="14">
        <f t="shared" si="1712"/>
        <v>26639.124999999978</v>
      </c>
      <c r="AX282" s="14">
        <f t="shared" si="1712"/>
        <v>17335.249999999978</v>
      </c>
      <c r="AY282" s="14">
        <f t="shared" si="1712"/>
        <v>10723.124999999978</v>
      </c>
      <c r="AZ282" s="14">
        <f t="shared" si="1712"/>
        <v>14043.551470588212</v>
      </c>
      <c r="BA282" s="14">
        <f t="shared" si="1712"/>
        <v>31991.051470588212</v>
      </c>
      <c r="BB282" s="14">
        <f t="shared" si="1712"/>
        <v>73984.860294117563</v>
      </c>
      <c r="BC282" s="14">
        <f t="shared" si="1712"/>
        <v>144254.83298319241</v>
      </c>
      <c r="BD282" s="14">
        <f t="shared" si="1712"/>
        <v>192510.63970588005</v>
      </c>
      <c r="BE282" s="14">
        <f t="shared" si="1712"/>
        <v>229758.33823528857</v>
      </c>
      <c r="BF282" s="14">
        <f t="shared" si="1712"/>
        <v>244617.69117645771</v>
      </c>
      <c r="BG282" s="14">
        <f t="shared" si="1712"/>
        <v>214612.13340334123</v>
      </c>
      <c r="BH282" s="14">
        <f t="shared" si="1712"/>
        <v>172838.10924367668</v>
      </c>
      <c r="BI282" s="14">
        <f t="shared" si="1712"/>
        <v>112769.46323527496</v>
      </c>
      <c r="BJ282" s="14">
        <f t="shared" si="1712"/>
        <v>62027.890756289329</v>
      </c>
      <c r="BK282" s="14">
        <f t="shared" si="1712"/>
        <v>51757.816176457403</v>
      </c>
      <c r="BL282" s="14">
        <f t="shared" si="1712"/>
        <v>67857.397058803908</v>
      </c>
      <c r="BM282" s="14">
        <f t="shared" si="1712"/>
        <v>116377.65021004742</v>
      </c>
      <c r="BN282" s="14">
        <f t="shared" si="1712"/>
        <v>258175.24264694692</v>
      </c>
      <c r="BO282" s="14">
        <f t="shared" si="1712"/>
        <v>565976.54061590019</v>
      </c>
      <c r="BP282" s="14">
        <f t="shared" ref="BP282:CU282" si="1713">SUM(BP162:BP173)</f>
        <v>576815.42838252871</v>
      </c>
      <c r="BQ282" s="14">
        <f t="shared" si="1713"/>
        <v>655383.77881880163</v>
      </c>
      <c r="BR282" s="14">
        <f t="shared" si="1713"/>
        <v>582012.6679321808</v>
      </c>
      <c r="BS282" s="14">
        <f t="shared" si="1713"/>
        <v>482722.17945993255</v>
      </c>
      <c r="BT282" s="14">
        <f t="shared" si="1713"/>
        <v>472121.51222766325</v>
      </c>
      <c r="BU282" s="14">
        <f t="shared" si="1713"/>
        <v>273512.98354324099</v>
      </c>
      <c r="BV282" s="14">
        <f t="shared" si="1713"/>
        <v>97923.772274230359</v>
      </c>
      <c r="BW282" s="14">
        <f t="shared" si="1713"/>
        <v>69300.530165867094</v>
      </c>
      <c r="BX282" s="14">
        <f t="shared" si="1713"/>
        <v>115231.48556338123</v>
      </c>
      <c r="BY282" s="14">
        <f t="shared" si="1713"/>
        <v>250215.54996212537</v>
      </c>
      <c r="BZ282" s="14">
        <f t="shared" si="1713"/>
        <v>427329.41995230457</v>
      </c>
      <c r="CA282" s="14">
        <f t="shared" si="1713"/>
        <v>648607.9719883264</v>
      </c>
      <c r="CB282" s="14">
        <f t="shared" si="1713"/>
        <v>798538.45970637782</v>
      </c>
      <c r="CC282" s="14">
        <f t="shared" si="1713"/>
        <v>670173.7364248503</v>
      </c>
      <c r="CD282" s="14">
        <f t="shared" si="1713"/>
        <v>775832.87928191689</v>
      </c>
      <c r="CE282" s="14">
        <f t="shared" si="1713"/>
        <v>745505.73876803974</v>
      </c>
      <c r="CF282" s="14">
        <f t="shared" si="1713"/>
        <v>500273.50368957338</v>
      </c>
      <c r="CG282" s="14">
        <f t="shared" si="1713"/>
        <v>395560.94742484036</v>
      </c>
      <c r="CH282" s="14">
        <f t="shared" si="1713"/>
        <v>206572.05481023763</v>
      </c>
      <c r="CI282" s="14">
        <f t="shared" si="1713"/>
        <v>118032.53283227792</v>
      </c>
      <c r="CJ282" s="14">
        <f t="shared" si="1713"/>
        <v>156050.53277838495</v>
      </c>
      <c r="CK282" s="14">
        <f t="shared" si="1713"/>
        <v>220344.251184931</v>
      </c>
      <c r="CL282" s="14">
        <f t="shared" si="1713"/>
        <v>512481.80809594388</v>
      </c>
      <c r="CM282" s="14">
        <f t="shared" si="1713"/>
        <v>803291.5793465575</v>
      </c>
      <c r="CN282" s="14">
        <f t="shared" si="1713"/>
        <v>877206.45027949021</v>
      </c>
      <c r="CO282" s="14">
        <f t="shared" si="1713"/>
        <v>877167.72476236452</v>
      </c>
      <c r="CP282" s="14">
        <f t="shared" si="1713"/>
        <v>858288.33925817569</v>
      </c>
      <c r="CQ282" s="14">
        <f t="shared" si="1713"/>
        <v>785674.97325413383</v>
      </c>
      <c r="CR282" s="14">
        <f t="shared" si="1713"/>
        <v>570961.86204441905</v>
      </c>
      <c r="CS282" s="14">
        <f t="shared" si="1713"/>
        <v>369879.36177522235</v>
      </c>
      <c r="CT282" s="14">
        <f t="shared" si="1713"/>
        <v>241368.37890524272</v>
      </c>
      <c r="CU282" s="14">
        <f t="shared" si="1713"/>
        <v>127385.8214015499</v>
      </c>
      <c r="CV282" s="14">
        <f t="shared" ref="CV282:DJ282" si="1714">SUM(CV162:CV173)</f>
        <v>164770.04524875485</v>
      </c>
      <c r="CW282" s="14">
        <f t="shared" si="1714"/>
        <v>380839.54527554131</v>
      </c>
      <c r="CX282" s="14">
        <f t="shared" si="1714"/>
        <v>445598.10496090428</v>
      </c>
      <c r="CY282" s="14">
        <f t="shared" si="1714"/>
        <v>628945.92504265439</v>
      </c>
      <c r="CZ282" s="14">
        <f t="shared" si="1714"/>
        <v>1041889.2850940751</v>
      </c>
      <c r="DA282" s="14">
        <f t="shared" si="1714"/>
        <v>1049260.8021162599</v>
      </c>
      <c r="DB282" s="14">
        <f t="shared" si="1714"/>
        <v>1044143.2118609346</v>
      </c>
      <c r="DC282" s="14">
        <f t="shared" si="1714"/>
        <v>772756.59316364606</v>
      </c>
      <c r="DD282" s="14">
        <f t="shared" si="1714"/>
        <v>657520.59381014155</v>
      </c>
      <c r="DE282" s="14">
        <f t="shared" si="1714"/>
        <v>482371.96996842313</v>
      </c>
      <c r="DF282" s="14">
        <f t="shared" si="1714"/>
        <v>216469.25705651953</v>
      </c>
      <c r="DG282" s="14">
        <f t="shared" si="1714"/>
        <v>113152.82692299741</v>
      </c>
      <c r="DH282" s="14">
        <f t="shared" si="1714"/>
        <v>173717.04223215807</v>
      </c>
      <c r="DI282" s="14">
        <f t="shared" si="1714"/>
        <v>398769.5628094619</v>
      </c>
      <c r="DJ282" s="14">
        <f t="shared" si="1714"/>
        <v>586017.85342557484</v>
      </c>
      <c r="DK282" s="14">
        <f t="shared" ref="DK282:DL282" si="1715">SUM(DK162:DK173)</f>
        <v>819918.42137951567</v>
      </c>
      <c r="DL282" s="14">
        <f t="shared" si="1715"/>
        <v>955576.70563927607</v>
      </c>
      <c r="DM282" s="14">
        <f t="shared" ref="DM282:DN282" si="1716">SUM(DM162:DM173)</f>
        <v>836395.73666715459</v>
      </c>
      <c r="DN282" s="14">
        <f t="shared" si="1716"/>
        <v>934664.59146669984</v>
      </c>
      <c r="DO282" s="14">
        <f t="shared" ref="DO282:DP282" si="1717">SUM(DO162:DO173)</f>
        <v>855571.07662620023</v>
      </c>
      <c r="DP282" s="14">
        <f t="shared" si="1717"/>
        <v>670994.13135591615</v>
      </c>
      <c r="DQ282" s="14">
        <f t="shared" ref="DQ282:DR282" si="1718">SUM(DQ162:DQ173)</f>
        <v>369122.08564938436</v>
      </c>
      <c r="DR282" s="14">
        <f t="shared" si="1718"/>
        <v>184924.93317698836</v>
      </c>
      <c r="DS282" s="14">
        <f t="shared" ref="DS282:DT282" si="1719">SUM(DS162:DS173)</f>
        <v>141117.33206734399</v>
      </c>
      <c r="DT282" s="14">
        <f t="shared" si="1719"/>
        <v>157468.37747780484</v>
      </c>
      <c r="DU282" s="14">
        <f t="shared" ref="DU282" si="1720">SUM(DU162:DU173)</f>
        <v>296925.28883840435</v>
      </c>
      <c r="DV282" s="14">
        <f t="shared" ref="DV282:DW282" si="1721">SUM(DV162:DV173)</f>
        <v>662701.75412041286</v>
      </c>
      <c r="DW282" s="14">
        <f t="shared" si="1721"/>
        <v>941858.30750310584</v>
      </c>
      <c r="DX282" s="14">
        <f t="shared" ref="DX282:DY282" si="1722">SUM(DX162:DX173)</f>
        <v>1155523.5554829158</v>
      </c>
      <c r="DY282" s="14">
        <f t="shared" si="1722"/>
        <v>880980.09073951805</v>
      </c>
      <c r="DZ282" s="14">
        <f t="shared" ref="DZ282:EA282" si="1723">SUM(DZ162:DZ173)</f>
        <v>857691.21520086098</v>
      </c>
      <c r="EA282" s="14">
        <f t="shared" si="1723"/>
        <v>736060.1490244763</v>
      </c>
      <c r="EB282" s="14">
        <f t="shared" ref="EB282:EC282" si="1724">SUM(EB162:EB173)</f>
        <v>668829.03794932517</v>
      </c>
      <c r="EC282" s="14">
        <f t="shared" si="1724"/>
        <v>327063.44082610228</v>
      </c>
      <c r="ED282" s="14">
        <f t="shared" ref="ED282:EE282" si="1725">SUM(ED162:ED173)</f>
        <v>205004.75937283799</v>
      </c>
      <c r="EE282" s="14">
        <f t="shared" si="1725"/>
        <v>122679.41313824756</v>
      </c>
      <c r="EF282" s="14">
        <f t="shared" ref="EF282:EG282" si="1726">SUM(EF162:EF173)</f>
        <v>144305.39177968854</v>
      </c>
      <c r="EG282" s="14">
        <f t="shared" si="1726"/>
        <v>295847.38453437487</v>
      </c>
      <c r="EH282" s="14">
        <f t="shared" ref="EH282:EI282" si="1727">SUM(EH162:EH173)</f>
        <v>535997.07016230433</v>
      </c>
      <c r="EI282" s="14">
        <f t="shared" si="1727"/>
        <v>932230.08080089616</v>
      </c>
      <c r="EJ282" s="14">
        <f t="shared" ref="EJ282:EK282" si="1728">SUM(EJ162:EJ173)</f>
        <v>847060.03495953931</v>
      </c>
      <c r="EK282" s="14">
        <f t="shared" si="1728"/>
        <v>887639.81639131554</v>
      </c>
      <c r="EL282" s="14">
        <f t="shared" ref="EL282:EM282" si="1729">SUM(EL162:EL173)</f>
        <v>911042.56741478294</v>
      </c>
      <c r="EM282" s="14">
        <f t="shared" si="1729"/>
        <v>703052.8218590183</v>
      </c>
      <c r="EN282" s="14">
        <f t="shared" ref="EN282:EO282" si="1730">SUM(EN162:EN173)</f>
        <v>601972.31183969707</v>
      </c>
      <c r="EO282" s="14">
        <f t="shared" si="1730"/>
        <v>393699.61479179614</v>
      </c>
      <c r="EP282" s="14">
        <f t="shared" ref="EP282:EQ282" si="1731">SUM(EP162:EP173)</f>
        <v>220879.22427802018</v>
      </c>
      <c r="EQ282" s="14">
        <f t="shared" si="1731"/>
        <v>95445.512389504584</v>
      </c>
      <c r="ER282" s="14">
        <f t="shared" ref="ER282:ES282" si="1732">SUM(ER162:ER173)</f>
        <v>189235.01325132244</v>
      </c>
      <c r="ES282" s="14">
        <f t="shared" si="1732"/>
        <v>310930.15144882293</v>
      </c>
      <c r="ET282" s="14">
        <f t="shared" ref="ET282:EU282" si="1733">SUM(ET162:ET173)</f>
        <v>651424.62666944042</v>
      </c>
      <c r="EU282" s="14">
        <f t="shared" si="1733"/>
        <v>823421.00527845311</v>
      </c>
      <c r="EV282" s="14">
        <f t="shared" ref="EV282:EW282" si="1734">SUM(EV162:EV173)</f>
        <v>875663.09273262694</v>
      </c>
      <c r="EW282" s="14">
        <f t="shared" si="1734"/>
        <v>947200.10299437272</v>
      </c>
      <c r="EX282" s="14">
        <f t="shared" ref="EX282:EY282" si="1735">SUM(EX162:EX173)</f>
        <v>935845.73505105393</v>
      </c>
      <c r="EY282" s="14">
        <f t="shared" si="1735"/>
        <v>899585.95364620548</v>
      </c>
      <c r="EZ282" s="14">
        <f t="shared" ref="EZ282:FA282" si="1736">SUM(EZ162:EZ173)</f>
        <v>582132.820350806</v>
      </c>
      <c r="FA282" s="14">
        <f t="shared" si="1736"/>
        <v>470426.72584000573</v>
      </c>
      <c r="FB282" s="14">
        <f t="shared" ref="FB282:FC282" si="1737">SUM(FB162:FB173)</f>
        <v>193685.13900546706</v>
      </c>
      <c r="FC282" s="14">
        <f t="shared" si="1737"/>
        <v>125673.75929209063</v>
      </c>
      <c r="FD282" s="14">
        <f t="shared" ref="FD282:FE282" si="1738">SUM(FD162:FD173)</f>
        <v>193270.28873074235</v>
      </c>
      <c r="FE282" s="14">
        <f t="shared" si="1738"/>
        <v>318792.03854211699</v>
      </c>
      <c r="FF282" s="14">
        <f t="shared" ref="FF282:FG282" si="1739">SUM(FF162:FF173)</f>
        <v>423952.99924555008</v>
      </c>
      <c r="FG282" s="14">
        <f t="shared" si="1739"/>
        <v>729769.76545951387</v>
      </c>
      <c r="FH282" s="14">
        <f t="shared" ref="FH282:FI282" si="1740">SUM(FH162:FH173)</f>
        <v>966778.27259681758</v>
      </c>
      <c r="FI282" s="14">
        <f t="shared" si="1740"/>
        <v>1010231.422833803</v>
      </c>
      <c r="FJ282" s="14">
        <f t="shared" ref="FJ282:FK282" si="1741">SUM(FJ162:FJ173)</f>
        <v>785780.11603046884</v>
      </c>
      <c r="FK282" s="14">
        <f t="shared" si="1741"/>
        <v>741095.23946833995</v>
      </c>
      <c r="FL282" s="14">
        <f t="shared" ref="FL282:FM282" si="1742">SUM(FL162:FL173)</f>
        <v>611317.72085714305</v>
      </c>
      <c r="FM282" s="14">
        <f t="shared" si="1742"/>
        <v>395281.36155973037</v>
      </c>
      <c r="FN282" s="14">
        <f t="shared" ref="FN282:FO282" si="1743">SUM(FN162:FN173)</f>
        <v>216454.32369086315</v>
      </c>
      <c r="FO282" s="14">
        <f t="shared" si="1743"/>
        <v>89290.593622001732</v>
      </c>
      <c r="FP282" s="14">
        <f t="shared" ref="FP282:FQ282" si="1744">SUM(FP162:FP173)</f>
        <v>182383.76629485289</v>
      </c>
      <c r="FQ282" s="14">
        <f t="shared" si="1744"/>
        <v>235252.63690459417</v>
      </c>
      <c r="FR282" s="14">
        <f t="shared" ref="FR282:FS282" si="1745">SUM(FR162:FR173)</f>
        <v>467099.92092188267</v>
      </c>
      <c r="FS282" s="14">
        <f t="shared" si="1745"/>
        <v>663518.45197647205</v>
      </c>
      <c r="FT282" s="14">
        <f t="shared" ref="FT282:FU282" si="1746">SUM(FT162:FT173)</f>
        <v>823164.14851266437</v>
      </c>
      <c r="FU282" s="14">
        <f t="shared" si="1746"/>
        <v>923469.56816891883</v>
      </c>
      <c r="FV282" s="14">
        <f t="shared" ref="FV282:FW282" si="1747">SUM(FV162:FV173)</f>
        <v>823376.1155456329</v>
      </c>
      <c r="FW282" s="14">
        <f t="shared" si="1747"/>
        <v>765340.59618023504</v>
      </c>
      <c r="FX282" s="14">
        <f t="shared" ref="FX282:FY282" si="1748">SUM(FX162:FX173)</f>
        <v>515999.52736442647</v>
      </c>
      <c r="FY282" s="14">
        <f t="shared" si="1748"/>
        <v>363130.00339340867</v>
      </c>
      <c r="FZ282" s="14">
        <f t="shared" ref="FZ282:GA282" si="1749">SUM(FZ162:FZ173)</f>
        <v>150257.91898287283</v>
      </c>
      <c r="GA282" s="14">
        <f t="shared" si="1749"/>
        <v>87580.415885522976</v>
      </c>
      <c r="GB282" s="14">
        <f t="shared" ref="GB282:GC282" si="1750">SUM(GB162:GB173)</f>
        <v>160473.24873399589</v>
      </c>
      <c r="GC282" s="14">
        <f t="shared" si="1750"/>
        <v>240944.22963783814</v>
      </c>
      <c r="GD282" s="14">
        <f t="shared" ref="GD282:GE282" si="1751">SUM(GD162:GD173)</f>
        <v>667055.3614517987</v>
      </c>
      <c r="GE282" s="14">
        <f t="shared" si="1751"/>
        <v>889602.30650658044</v>
      </c>
      <c r="GF282" s="14">
        <f t="shared" ref="GF282:GG282" si="1752">SUM(GF162:GF173)</f>
        <v>973925.79174677155</v>
      </c>
      <c r="GG282" s="14">
        <f t="shared" si="1752"/>
        <v>905317.80171234743</v>
      </c>
      <c r="GH282" s="14">
        <f t="shared" ref="GH282:GI282" si="1753">SUM(GH162:GH173)</f>
        <v>824636.9548044129</v>
      </c>
      <c r="GI282" s="14">
        <f t="shared" si="1753"/>
        <v>759381.01373572485</v>
      </c>
      <c r="GJ282" s="14">
        <f t="shared" ref="GJ282:GK282" si="1754">SUM(GJ162:GJ173)</f>
        <v>577030.08680739393</v>
      </c>
      <c r="GK282" s="14">
        <f t="shared" si="1754"/>
        <v>293554.7812969301</v>
      </c>
      <c r="GL282" s="14">
        <f t="shared" ref="GL282:GM282" si="1755">SUM(GL162:GL173)</f>
        <v>182387.45157280943</v>
      </c>
      <c r="GM282" s="14">
        <f t="shared" si="1755"/>
        <v>115925.10617315774</v>
      </c>
      <c r="GN282" s="120"/>
      <c r="GO282" s="120"/>
      <c r="GP282" s="120"/>
      <c r="GQ282" s="120"/>
      <c r="GR282" s="120"/>
      <c r="GS282" s="120"/>
      <c r="GT282" s="120"/>
      <c r="GU282" s="120"/>
      <c r="GV282" s="120"/>
      <c r="GW282" s="120"/>
      <c r="GX282" s="120"/>
      <c r="GY282" s="120"/>
      <c r="GZ282" s="120"/>
      <c r="HA282" s="120"/>
      <c r="HB282" s="120"/>
      <c r="HC282" s="120"/>
      <c r="HD282" s="120"/>
      <c r="HE282" s="120"/>
      <c r="HF282" s="120"/>
      <c r="HG282" s="120"/>
      <c r="HH282" s="120"/>
      <c r="HI282" s="120"/>
      <c r="HJ282" s="120"/>
      <c r="HK282" s="120"/>
      <c r="HL282" s="120"/>
      <c r="HM282" s="120"/>
      <c r="HN282" s="120"/>
    </row>
    <row r="283" spans="1:222" ht="15.75" x14ac:dyDescent="0.25">
      <c r="A283" s="38" t="s">
        <v>38</v>
      </c>
      <c r="B283" s="38" t="s">
        <v>305</v>
      </c>
      <c r="C283" s="45" t="s">
        <v>305</v>
      </c>
      <c r="D283" s="14">
        <f t="shared" ref="D283:AI283" si="1756">SUM(D174:D178,D224:D225)</f>
        <v>4334.5</v>
      </c>
      <c r="E283" s="14">
        <f t="shared" si="1756"/>
        <v>4061.5</v>
      </c>
      <c r="F283" s="14">
        <f t="shared" si="1756"/>
        <v>5682.5</v>
      </c>
      <c r="G283" s="14">
        <f t="shared" si="1756"/>
        <v>6336.5</v>
      </c>
      <c r="H283" s="14">
        <f t="shared" si="1756"/>
        <v>6938</v>
      </c>
      <c r="I283" s="14">
        <f t="shared" si="1756"/>
        <v>7191</v>
      </c>
      <c r="J283" s="14">
        <f t="shared" si="1756"/>
        <v>7581.5</v>
      </c>
      <c r="K283" s="14">
        <f t="shared" si="1756"/>
        <v>8629</v>
      </c>
      <c r="L283" s="14">
        <f t="shared" si="1756"/>
        <v>8760.5</v>
      </c>
      <c r="M283" s="14">
        <f t="shared" si="1756"/>
        <v>9804</v>
      </c>
      <c r="N283" s="14">
        <f t="shared" si="1756"/>
        <v>11773</v>
      </c>
      <c r="O283" s="14">
        <f t="shared" si="1756"/>
        <v>11640.5</v>
      </c>
      <c r="P283" s="14">
        <f t="shared" si="1756"/>
        <v>11651</v>
      </c>
      <c r="Q283" s="14">
        <f t="shared" si="1756"/>
        <v>11210.5</v>
      </c>
      <c r="R283" s="14">
        <f t="shared" si="1756"/>
        <v>12087</v>
      </c>
      <c r="S283" s="14">
        <f t="shared" si="1756"/>
        <v>11741</v>
      </c>
      <c r="T283" s="14">
        <f t="shared" si="1756"/>
        <v>11911.5</v>
      </c>
      <c r="U283" s="14">
        <f t="shared" si="1756"/>
        <v>12164.5</v>
      </c>
      <c r="V283" s="14">
        <f t="shared" si="1756"/>
        <v>12841.75</v>
      </c>
      <c r="W283" s="14">
        <f t="shared" si="1756"/>
        <v>14798</v>
      </c>
      <c r="X283" s="14">
        <f t="shared" si="1756"/>
        <v>15228.5</v>
      </c>
      <c r="Y283" s="14">
        <f t="shared" si="1756"/>
        <v>17307.5</v>
      </c>
      <c r="Z283" s="14">
        <f t="shared" si="1756"/>
        <v>17146.75</v>
      </c>
      <c r="AA283" s="14">
        <f t="shared" si="1756"/>
        <v>17661.75</v>
      </c>
      <c r="AB283" s="14">
        <f t="shared" si="1756"/>
        <v>18780</v>
      </c>
      <c r="AC283" s="14">
        <f t="shared" si="1756"/>
        <v>19556.75</v>
      </c>
      <c r="AD283" s="14">
        <f t="shared" si="1756"/>
        <v>23119.75</v>
      </c>
      <c r="AE283" s="14">
        <f t="shared" si="1756"/>
        <v>23068</v>
      </c>
      <c r="AF283" s="14">
        <f t="shared" si="1756"/>
        <v>25561.583333333299</v>
      </c>
      <c r="AG283" s="14">
        <f t="shared" si="1756"/>
        <v>26032.916666666581</v>
      </c>
      <c r="AH283" s="14">
        <f t="shared" si="1756"/>
        <v>26379.916666666395</v>
      </c>
      <c r="AI283" s="14">
        <f t="shared" si="1756"/>
        <v>27010.166666666337</v>
      </c>
      <c r="AJ283" s="14">
        <f t="shared" ref="AJ283:BO283" si="1757">SUM(AJ174:AJ178,AJ224:AJ225)</f>
        <v>26352.999999999716</v>
      </c>
      <c r="AK283" s="14">
        <f t="shared" si="1757"/>
        <v>27878.749999999727</v>
      </c>
      <c r="AL283" s="14">
        <f t="shared" si="1757"/>
        <v>28796.583333332983</v>
      </c>
      <c r="AM283" s="14">
        <f t="shared" si="1757"/>
        <v>27078.416666666308</v>
      </c>
      <c r="AN283" s="14">
        <f t="shared" si="1757"/>
        <v>27579.66666666637</v>
      </c>
      <c r="AO283" s="14">
        <f t="shared" si="1757"/>
        <v>25404.416666666355</v>
      </c>
      <c r="AP283" s="14">
        <f t="shared" si="1757"/>
        <v>27978.249999999669</v>
      </c>
      <c r="AQ283" s="14">
        <f t="shared" si="1757"/>
        <v>26308.833333333114</v>
      </c>
      <c r="AR283" s="14">
        <f t="shared" si="1757"/>
        <v>29339.083333332954</v>
      </c>
      <c r="AS283" s="14">
        <f t="shared" si="1757"/>
        <v>28654.999999999651</v>
      </c>
      <c r="AT283" s="14">
        <f t="shared" si="1757"/>
        <v>28301.083333333085</v>
      </c>
      <c r="AU283" s="14">
        <f t="shared" si="1757"/>
        <v>30847.166666666326</v>
      </c>
      <c r="AV283" s="14">
        <f t="shared" si="1757"/>
        <v>29141.499999999636</v>
      </c>
      <c r="AW283" s="14">
        <f t="shared" si="1757"/>
        <v>31847.999999999622</v>
      </c>
      <c r="AX283" s="14">
        <f t="shared" si="1757"/>
        <v>30721.416666666319</v>
      </c>
      <c r="AY283" s="14">
        <f t="shared" si="1757"/>
        <v>31391.91666666634</v>
      </c>
      <c r="AZ283" s="14">
        <f t="shared" si="1757"/>
        <v>33006.499999999658</v>
      </c>
      <c r="BA283" s="14">
        <f t="shared" si="1757"/>
        <v>29291.666666666384</v>
      </c>
      <c r="BB283" s="14">
        <f t="shared" si="1757"/>
        <v>34274.666666666424</v>
      </c>
      <c r="BC283" s="14">
        <f t="shared" si="1757"/>
        <v>30946</v>
      </c>
      <c r="BD283" s="14">
        <f t="shared" si="1757"/>
        <v>33949.75</v>
      </c>
      <c r="BE283" s="14">
        <f t="shared" si="1757"/>
        <v>33330.666666666657</v>
      </c>
      <c r="BF283" s="14">
        <f t="shared" si="1757"/>
        <v>34329.999999999724</v>
      </c>
      <c r="BG283" s="14">
        <f t="shared" si="1757"/>
        <v>36695.749999999491</v>
      </c>
      <c r="BH283" s="14">
        <f t="shared" si="1757"/>
        <v>34695.666666666366</v>
      </c>
      <c r="BI283" s="14">
        <f t="shared" si="1757"/>
        <v>34558.083333332834</v>
      </c>
      <c r="BJ283" s="14">
        <f t="shared" si="1757"/>
        <v>35647.249999999258</v>
      </c>
      <c r="BK283" s="14">
        <f t="shared" si="1757"/>
        <v>36872.916666666162</v>
      </c>
      <c r="BL283" s="14">
        <f t="shared" si="1757"/>
        <v>35377.916666666584</v>
      </c>
      <c r="BM283" s="14">
        <f t="shared" si="1757"/>
        <v>34036.416666666235</v>
      </c>
      <c r="BN283" s="14">
        <f t="shared" si="1757"/>
        <v>40323.333333332572</v>
      </c>
      <c r="BO283" s="14">
        <f t="shared" si="1757"/>
        <v>38462.833333332426</v>
      </c>
      <c r="BP283" s="14">
        <f t="shared" ref="BP283:CU283" si="1758">SUM(BP174:BP178,BP224:BP225)</f>
        <v>40192.333333332135</v>
      </c>
      <c r="BQ283" s="14">
        <f t="shared" si="1758"/>
        <v>38949.583333332281</v>
      </c>
      <c r="BR283" s="14">
        <f t="shared" si="1758"/>
        <v>40096.833333331851</v>
      </c>
      <c r="BS283" s="14">
        <f t="shared" si="1758"/>
        <v>39144.166666665187</v>
      </c>
      <c r="BT283" s="14">
        <f t="shared" si="1758"/>
        <v>38515.583333332179</v>
      </c>
      <c r="BU283" s="14">
        <f t="shared" si="1758"/>
        <v>41962.499999999236</v>
      </c>
      <c r="BV283" s="14">
        <f t="shared" si="1758"/>
        <v>41648.499999998588</v>
      </c>
      <c r="BW283" s="14">
        <f t="shared" si="1758"/>
        <v>43449.666666664751</v>
      </c>
      <c r="BX283" s="14">
        <f t="shared" si="1758"/>
        <v>43521.91666666526</v>
      </c>
      <c r="BY283" s="14">
        <f t="shared" si="1758"/>
        <v>42942.749999998057</v>
      </c>
      <c r="BZ283" s="14">
        <f t="shared" si="1758"/>
        <v>45951.662280698365</v>
      </c>
      <c r="CA283" s="14">
        <f t="shared" si="1758"/>
        <v>45710.767543856076</v>
      </c>
      <c r="CB283" s="14">
        <f t="shared" si="1758"/>
        <v>46101.166666662801</v>
      </c>
      <c r="CC283" s="14">
        <f t="shared" si="1758"/>
        <v>47386.654970756266</v>
      </c>
      <c r="CD283" s="14">
        <f t="shared" si="1758"/>
        <v>48196.989766077524</v>
      </c>
      <c r="CE283" s="14">
        <f t="shared" si="1758"/>
        <v>48415.510233913788</v>
      </c>
      <c r="CF283" s="14">
        <f t="shared" si="1758"/>
        <v>47901.672514615078</v>
      </c>
      <c r="CG283" s="14">
        <f t="shared" si="1758"/>
        <v>50499.758771924644</v>
      </c>
      <c r="CH283" s="14">
        <f t="shared" si="1758"/>
        <v>51400.397660813091</v>
      </c>
      <c r="CI283" s="14">
        <f t="shared" si="1758"/>
        <v>52322.773391804541</v>
      </c>
      <c r="CJ283" s="14">
        <f t="shared" si="1758"/>
        <v>52069.980994143414</v>
      </c>
      <c r="CK283" s="14">
        <f t="shared" si="1758"/>
        <v>48035.89619882196</v>
      </c>
      <c r="CL283" s="14">
        <f t="shared" si="1758"/>
        <v>53066.207602328759</v>
      </c>
      <c r="CM283" s="14">
        <f t="shared" si="1758"/>
        <v>56577.257309927576</v>
      </c>
      <c r="CN283" s="14">
        <f t="shared" si="1758"/>
        <v>59338.292397645797</v>
      </c>
      <c r="CO283" s="14">
        <f t="shared" si="1758"/>
        <v>59318.169590628509</v>
      </c>
      <c r="CP283" s="14">
        <f t="shared" si="1758"/>
        <v>62724.178362556406</v>
      </c>
      <c r="CQ283" s="14">
        <f t="shared" si="1758"/>
        <v>63015.701754368492</v>
      </c>
      <c r="CR283" s="14">
        <f t="shared" si="1758"/>
        <v>63335.456140332353</v>
      </c>
      <c r="CS283" s="14">
        <f t="shared" si="1758"/>
        <v>64840.125730974716</v>
      </c>
      <c r="CT283" s="14">
        <f t="shared" si="1758"/>
        <v>65292.741228049636</v>
      </c>
      <c r="CU283" s="14">
        <f t="shared" si="1758"/>
        <v>68145.659356702789</v>
      </c>
      <c r="CV283" s="14">
        <f t="shared" ref="CV283:DJ283" si="1759">SUM(CV174:CV178,CV224:CV225)</f>
        <v>69112.219298222451</v>
      </c>
      <c r="CW283" s="14">
        <f t="shared" si="1759"/>
        <v>63030.685672493244</v>
      </c>
      <c r="CX283" s="14">
        <f t="shared" si="1759"/>
        <v>67805.561403485626</v>
      </c>
      <c r="CY283" s="14">
        <f t="shared" si="1759"/>
        <v>70832.649122781499</v>
      </c>
      <c r="CZ283" s="14">
        <f t="shared" si="1759"/>
        <v>75805.606725117483</v>
      </c>
      <c r="DA283" s="14">
        <f t="shared" si="1759"/>
        <v>73350.238304066035</v>
      </c>
      <c r="DB283" s="14">
        <f t="shared" si="1759"/>
        <v>74109.96637424246</v>
      </c>
      <c r="DC283" s="14">
        <f t="shared" si="1759"/>
        <v>74189.02339178785</v>
      </c>
      <c r="DD283" s="14">
        <f t="shared" si="1759"/>
        <v>68385.153508749994</v>
      </c>
      <c r="DE283" s="14">
        <f t="shared" si="1759"/>
        <v>69602.29532161454</v>
      </c>
      <c r="DF283" s="14">
        <f t="shared" si="1759"/>
        <v>69629.976608162833</v>
      </c>
      <c r="DG283" s="14">
        <f t="shared" si="1759"/>
        <v>72105.695906407156</v>
      </c>
      <c r="DH283" s="14">
        <f t="shared" si="1759"/>
        <v>74516.399122780771</v>
      </c>
      <c r="DI283" s="14">
        <f t="shared" si="1759"/>
        <v>68650.289473658922</v>
      </c>
      <c r="DJ283" s="14">
        <f t="shared" si="1759"/>
        <v>73765.656432722026</v>
      </c>
      <c r="DK283" s="14">
        <f t="shared" ref="DK283:DL283" si="1760">SUM(DK174:DK178,DK224:DK225)</f>
        <v>73258.780701727956</v>
      </c>
      <c r="DL283" s="14">
        <f t="shared" si="1760"/>
        <v>72176.793859623926</v>
      </c>
      <c r="DM283" s="14">
        <f t="shared" ref="DM283:DN283" si="1761">SUM(DM174:DM178,DM224:DM225)</f>
        <v>74255.213450266732</v>
      </c>
      <c r="DN283" s="14">
        <f t="shared" si="1761"/>
        <v>77789.26315786643</v>
      </c>
      <c r="DO283" s="14">
        <f t="shared" ref="DO283:DP283" si="1762">SUM(DO174:DO178,DO224:DO225)</f>
        <v>76801.467836230266</v>
      </c>
      <c r="DP283" s="14">
        <f t="shared" si="1762"/>
        <v>76954.499999971915</v>
      </c>
      <c r="DQ283" s="14">
        <f t="shared" ref="DQ283:DR283" si="1763">SUM(DQ174:DQ178,DQ224:DQ225)</f>
        <v>80344.900584765332</v>
      </c>
      <c r="DR283" s="14">
        <f t="shared" si="1763"/>
        <v>78255.444444416207</v>
      </c>
      <c r="DS283" s="14">
        <f t="shared" ref="DS283:DT283" si="1764">SUM(DS174:DS178,DS224:DS225)</f>
        <v>80504.817251433575</v>
      </c>
      <c r="DT283" s="14">
        <f t="shared" si="1764"/>
        <v>81439.404970730247</v>
      </c>
      <c r="DU283" s="14">
        <f t="shared" ref="DU283" si="1765">SUM(DU174:DU178,DU224:DU225)</f>
        <v>74783.713450265437</v>
      </c>
      <c r="DV283" s="14">
        <f t="shared" ref="DV283:DW283" si="1766">SUM(DV174:DV178,DV224:DV225)</f>
        <v>79574.296783595957</v>
      </c>
      <c r="DW283" s="14">
        <f t="shared" si="1766"/>
        <v>72090.014619855501</v>
      </c>
      <c r="DX283" s="14">
        <f t="shared" ref="DX283:DY283" si="1767">SUM(DX174:DX178,DX224:DX225)</f>
        <v>75598.432748509455</v>
      </c>
      <c r="DY283" s="14">
        <f t="shared" si="1767"/>
        <v>73817.773391783514</v>
      </c>
      <c r="DZ283" s="14">
        <f t="shared" ref="DZ283:EA283" si="1768">SUM(DZ174:DZ178,DZ224:DZ225)</f>
        <v>80482.478070143232</v>
      </c>
      <c r="EA283" s="14">
        <f t="shared" si="1768"/>
        <v>79906.508771899185</v>
      </c>
      <c r="EB283" s="14">
        <f t="shared" ref="EB283:EC283" si="1769">SUM(EB174:EB178,EB224:EB225)</f>
        <v>76909.808479500818</v>
      </c>
      <c r="EC283" s="14">
        <f t="shared" si="1769"/>
        <v>79084.308479500687</v>
      </c>
      <c r="ED283" s="14">
        <f t="shared" ref="ED283:EE283" si="1770">SUM(ED174:ED178,ED224:ED225)</f>
        <v>79213.118421020437</v>
      </c>
      <c r="EE283" s="14">
        <f t="shared" si="1770"/>
        <v>79191.505847921217</v>
      </c>
      <c r="EF283" s="14">
        <f t="shared" ref="EF283:EG283" si="1771">SUM(EF174:EF178,EF224:EF225)</f>
        <v>79426.780701722048</v>
      </c>
      <c r="EG283" s="14">
        <f t="shared" si="1771"/>
        <v>73683.502923946799</v>
      </c>
      <c r="EH283" s="14">
        <f t="shared" ref="EH283:EI283" si="1772">SUM(EH174:EH178,EH224:EH225)</f>
        <v>81391.04824558142</v>
      </c>
      <c r="EI283" s="14">
        <f t="shared" si="1772"/>
        <v>79662.464912249037</v>
      </c>
      <c r="EJ283" s="14">
        <f t="shared" ref="EJ283:EK283" si="1773">SUM(EJ174:EJ178,EJ224:EJ225)</f>
        <v>82688.840643241449</v>
      </c>
      <c r="EK283" s="14">
        <f t="shared" si="1773"/>
        <v>81429.381578913977</v>
      </c>
      <c r="EL283" s="14">
        <f t="shared" ref="EL283:EM283" si="1774">SUM(EL174:EL178,EL224:EL225)</f>
        <v>83375.143274819566</v>
      </c>
      <c r="EM283" s="14">
        <f t="shared" si="1774"/>
        <v>83317.687134469801</v>
      </c>
      <c r="EN283" s="14">
        <f t="shared" ref="EN283:EO283" si="1775">SUM(EN174:EN178,EN224:EN225)</f>
        <v>81048.100877159246</v>
      </c>
      <c r="EO283" s="14">
        <f t="shared" si="1775"/>
        <v>86024.346491191303</v>
      </c>
      <c r="EP283" s="14">
        <f t="shared" ref="EP283:EQ283" si="1776">SUM(EP174:EP178,EP224:EP225)</f>
        <v>84289.260233883018</v>
      </c>
      <c r="EQ283" s="14">
        <f t="shared" si="1776"/>
        <v>87264.899122771109</v>
      </c>
      <c r="ER283" s="14">
        <f t="shared" ref="ER283:ES283" si="1777">SUM(ER174:ER178,ER224:ER225)</f>
        <v>86822.318713412722</v>
      </c>
      <c r="ES283" s="14">
        <f t="shared" si="1777"/>
        <v>78316.418128621604</v>
      </c>
      <c r="ET283" s="14">
        <f t="shared" ref="ET283:EU283" si="1778">SUM(ET174:ET178,ET224:ET225)</f>
        <v>85244.940058444452</v>
      </c>
      <c r="EU283" s="14">
        <f t="shared" si="1778"/>
        <v>85019.919590607489</v>
      </c>
      <c r="EV283" s="14">
        <f t="shared" ref="EV283:EW283" si="1779">SUM(EV174:EV178,EV224:EV225)</f>
        <v>87899.692982418375</v>
      </c>
      <c r="EW283" s="14">
        <f t="shared" si="1779"/>
        <v>82070.191520432214</v>
      </c>
      <c r="EX283" s="14">
        <f t="shared" ref="EX283:EY283" si="1780">SUM(EX174:EX178,EX224:EX225)</f>
        <v>85390.001461951731</v>
      </c>
      <c r="EY283" s="14">
        <f t="shared" si="1780"/>
        <v>81831.460526282302</v>
      </c>
      <c r="EZ283" s="14">
        <f t="shared" ref="EZ283:FA283" si="1781">SUM(EZ174:EZ178,EZ224:EZ225)</f>
        <v>79980.549707570055</v>
      </c>
      <c r="FA283" s="14">
        <f t="shared" si="1781"/>
        <v>81919.495614001149</v>
      </c>
      <c r="FB283" s="14">
        <f t="shared" ref="FB283:FC283" si="1782">SUM(FB174:FB178,FB224:FB225)</f>
        <v>78603.057017510786</v>
      </c>
      <c r="FC283" s="14">
        <f t="shared" si="1782"/>
        <v>81250.815789440487</v>
      </c>
      <c r="FD283" s="14">
        <f t="shared" ref="FD283:FE283" si="1783">SUM(FD174:FD178,FD224:FD225)</f>
        <v>81746.290935638113</v>
      </c>
      <c r="FE283" s="14">
        <f t="shared" si="1783"/>
        <v>75125.39473681082</v>
      </c>
      <c r="FF283" s="14">
        <f t="shared" ref="FF283:FG283" si="1784">SUM(FF174:FF178,FF224:FF225)</f>
        <v>82721.049707567261</v>
      </c>
      <c r="FG283" s="14">
        <f t="shared" si="1784"/>
        <v>83117.576023357062</v>
      </c>
      <c r="FH283" s="14">
        <f t="shared" ref="FH283:FI283" si="1785">SUM(FH174:FH178,FH224:FH225)</f>
        <v>83673.602339146295</v>
      </c>
      <c r="FI283" s="14">
        <f t="shared" si="1785"/>
        <v>79735.66812862095</v>
      </c>
      <c r="FJ283" s="14">
        <f t="shared" ref="FJ283:FK283" si="1786">SUM(FJ174:FJ178,FJ224:FJ225)</f>
        <v>82365.054093531624</v>
      </c>
      <c r="FK283" s="14">
        <f t="shared" si="1786"/>
        <v>80992.976608153404</v>
      </c>
      <c r="FL283" s="14">
        <f t="shared" ref="FL283:FM283" si="1787">SUM(FL174:FL178,FL224:FL225)</f>
        <v>81812.764619848589</v>
      </c>
      <c r="FM283" s="14">
        <f t="shared" si="1787"/>
        <v>82244.909356690448</v>
      </c>
      <c r="FN283" s="14">
        <f t="shared" ref="FN283:FO283" si="1788">SUM(FN174:FN178,FN224:FN225)</f>
        <v>81065.937134469073</v>
      </c>
      <c r="FO283" s="14">
        <f t="shared" si="1788"/>
        <v>83325.138888854126</v>
      </c>
      <c r="FP283" s="14">
        <f t="shared" ref="FP283:FQ283" si="1789">SUM(FP174:FP178,FP224:FP225)</f>
        <v>84833.127192946238</v>
      </c>
      <c r="FQ283" s="14">
        <f t="shared" si="1789"/>
        <v>81486.073099379064</v>
      </c>
      <c r="FR283" s="14">
        <f t="shared" ref="FR283:FS283" si="1790">SUM(FR174:FR178,FR224:FR225)</f>
        <v>88312.366959024599</v>
      </c>
      <c r="FS283" s="14">
        <f t="shared" si="1790"/>
        <v>84742.087719261282</v>
      </c>
      <c r="FT283" s="14">
        <f t="shared" ref="FT283:FU283" si="1791">SUM(FT174:FT178,FT224:FT225)</f>
        <v>90369.410818673874</v>
      </c>
      <c r="FU283" s="14">
        <f t="shared" si="1791"/>
        <v>85825.891812827496</v>
      </c>
      <c r="FV283" s="14">
        <f t="shared" ref="FV283:FW283" si="1792">SUM(FV174:FV178,FV224:FV225)</f>
        <v>87764.532163703669</v>
      </c>
      <c r="FW283" s="14">
        <f t="shared" si="1792"/>
        <v>86609.739766044542</v>
      </c>
      <c r="FX283" s="14">
        <f t="shared" ref="FX283:FY283" si="1793">SUM(FX174:FX178,FX224:FX225)</f>
        <v>86059.318713412271</v>
      </c>
      <c r="FY283" s="14">
        <f t="shared" si="1793"/>
        <v>88938.538011657685</v>
      </c>
      <c r="FZ283" s="14">
        <f t="shared" ref="FZ283:GA283" si="1794">SUM(FZ174:FZ178,FZ224:FZ225)</f>
        <v>86503.631578909815</v>
      </c>
      <c r="GA283" s="14">
        <f t="shared" si="1794"/>
        <v>88181.181286511259</v>
      </c>
      <c r="GB283" s="14">
        <f t="shared" ref="GB283:GC283" si="1795">SUM(GB174:GB178,GB224:GB225)</f>
        <v>85282.106725109334</v>
      </c>
      <c r="GC283" s="14">
        <f t="shared" si="1795"/>
        <v>73981.114035057151</v>
      </c>
      <c r="GD283" s="14">
        <f t="shared" ref="GD283:GE283" si="1796">SUM(GD174:GD178,GD224:GD225)</f>
        <v>84316.188596455744</v>
      </c>
      <c r="GE283" s="14">
        <f t="shared" si="1796"/>
        <v>82342.843567216347</v>
      </c>
      <c r="GF283" s="14">
        <f t="shared" ref="GF283:GG283" si="1797">SUM(GF174:GF178,GF224:GF225)</f>
        <v>84069.894736805101</v>
      </c>
      <c r="GG283" s="14">
        <f t="shared" si="1797"/>
        <v>79778.108187100952</v>
      </c>
      <c r="GH283" s="14">
        <f t="shared" ref="GH283:GI283" si="1798">SUM(GH174:GH178,GH224:GH225)</f>
        <v>73565.899122775474</v>
      </c>
      <c r="GI283" s="14">
        <f t="shared" si="1798"/>
        <v>72095.799707570754</v>
      </c>
      <c r="GJ283" s="14">
        <f t="shared" ref="GJ283:GK283" si="1799">SUM(GJ174:GJ178,GJ224:GJ225)</f>
        <v>71140.28216371208</v>
      </c>
      <c r="GK283" s="14">
        <f t="shared" si="1799"/>
        <v>73482.640350844536</v>
      </c>
      <c r="GL283" s="14">
        <f t="shared" ref="GL283:GM283" si="1800">SUM(GL174:GL178,GL224:GL225)</f>
        <v>68790.823099383444</v>
      </c>
      <c r="GM283" s="14">
        <f t="shared" si="1800"/>
        <v>67864.31432745597</v>
      </c>
      <c r="GN283" s="120"/>
      <c r="GO283" s="120"/>
      <c r="GP283" s="120"/>
      <c r="GQ283" s="120"/>
      <c r="GR283" s="120"/>
      <c r="GS283" s="120"/>
      <c r="GT283" s="120"/>
      <c r="GU283" s="120"/>
      <c r="GV283" s="120"/>
      <c r="GW283" s="120"/>
      <c r="GX283" s="120"/>
      <c r="GY283" s="120"/>
      <c r="GZ283" s="120"/>
      <c r="HA283" s="120"/>
      <c r="HB283" s="120"/>
      <c r="HC283" s="120"/>
      <c r="HD283" s="120"/>
      <c r="HE283" s="120"/>
      <c r="HF283" s="120"/>
      <c r="HG283" s="120"/>
      <c r="HH283" s="120"/>
      <c r="HI283" s="120"/>
      <c r="HJ283" s="120"/>
      <c r="HK283" s="120"/>
      <c r="HL283" s="120"/>
      <c r="HM283" s="120"/>
      <c r="HN283" s="120"/>
    </row>
    <row r="284" spans="1:222" ht="15.75" x14ac:dyDescent="0.25">
      <c r="A284" s="38" t="s">
        <v>42</v>
      </c>
      <c r="B284" s="2" t="s">
        <v>305</v>
      </c>
      <c r="C284" s="45" t="s">
        <v>305</v>
      </c>
      <c r="D284" s="14">
        <f t="shared" ref="D284:AI284" si="1801">SUM(D212:D222)</f>
        <v>230845</v>
      </c>
      <c r="E284" s="14">
        <f t="shared" si="1801"/>
        <v>173019</v>
      </c>
      <c r="F284" s="14">
        <f t="shared" si="1801"/>
        <v>166103</v>
      </c>
      <c r="G284" s="14">
        <f t="shared" si="1801"/>
        <v>157105</v>
      </c>
      <c r="H284" s="14">
        <f t="shared" si="1801"/>
        <v>134824</v>
      </c>
      <c r="I284" s="14">
        <f t="shared" si="1801"/>
        <v>167077</v>
      </c>
      <c r="J284" s="14">
        <f t="shared" si="1801"/>
        <v>194084</v>
      </c>
      <c r="K284" s="14">
        <f t="shared" si="1801"/>
        <v>232147</v>
      </c>
      <c r="L284" s="14">
        <f t="shared" si="1801"/>
        <v>258568</v>
      </c>
      <c r="M284" s="14">
        <f t="shared" si="1801"/>
        <v>240137</v>
      </c>
      <c r="N284" s="14">
        <f t="shared" si="1801"/>
        <v>265374</v>
      </c>
      <c r="O284" s="14">
        <f t="shared" si="1801"/>
        <v>213186</v>
      </c>
      <c r="P284" s="14">
        <f t="shared" si="1801"/>
        <v>363937</v>
      </c>
      <c r="Q284" s="14">
        <f t="shared" si="1801"/>
        <v>239794</v>
      </c>
      <c r="R284" s="14">
        <f t="shared" si="1801"/>
        <v>231304</v>
      </c>
      <c r="S284" s="14">
        <f t="shared" si="1801"/>
        <v>210432</v>
      </c>
      <c r="T284" s="14">
        <f t="shared" si="1801"/>
        <v>169814</v>
      </c>
      <c r="U284" s="14">
        <f t="shared" si="1801"/>
        <v>216982</v>
      </c>
      <c r="V284" s="14">
        <f t="shared" si="1801"/>
        <v>258978</v>
      </c>
      <c r="W284" s="14">
        <f t="shared" si="1801"/>
        <v>283738</v>
      </c>
      <c r="X284" s="14">
        <f t="shared" si="1801"/>
        <v>248410</v>
      </c>
      <c r="Y284" s="14">
        <f t="shared" si="1801"/>
        <v>313101</v>
      </c>
      <c r="Z284" s="14">
        <f t="shared" si="1801"/>
        <v>324736</v>
      </c>
      <c r="AA284" s="14">
        <f t="shared" si="1801"/>
        <v>232817</v>
      </c>
      <c r="AB284" s="14">
        <f t="shared" si="1801"/>
        <v>259378</v>
      </c>
      <c r="AC284" s="14">
        <f t="shared" si="1801"/>
        <v>217650</v>
      </c>
      <c r="AD284" s="14">
        <f t="shared" si="1801"/>
        <v>228343</v>
      </c>
      <c r="AE284" s="14">
        <f t="shared" si="1801"/>
        <v>164542</v>
      </c>
      <c r="AF284" s="14">
        <f t="shared" si="1801"/>
        <v>196786</v>
      </c>
      <c r="AG284" s="14">
        <f t="shared" si="1801"/>
        <v>181574</v>
      </c>
      <c r="AH284" s="14">
        <f t="shared" si="1801"/>
        <v>191703</v>
      </c>
      <c r="AI284" s="14">
        <f t="shared" si="1801"/>
        <v>137391</v>
      </c>
      <c r="AJ284" s="14">
        <f t="shared" ref="AJ284:BO284" si="1802">SUM(AJ212:AJ222)</f>
        <v>95860</v>
      </c>
      <c r="AK284" s="14">
        <f t="shared" si="1802"/>
        <v>74653</v>
      </c>
      <c r="AL284" s="14">
        <f t="shared" si="1802"/>
        <v>44864</v>
      </c>
      <c r="AM284" s="14">
        <f t="shared" si="1802"/>
        <v>35227</v>
      </c>
      <c r="AN284" s="14">
        <f t="shared" si="1802"/>
        <v>47185</v>
      </c>
      <c r="AO284" s="14">
        <f t="shared" si="1802"/>
        <v>83592</v>
      </c>
      <c r="AP284" s="14">
        <f t="shared" si="1802"/>
        <v>65483</v>
      </c>
      <c r="AQ284" s="14">
        <f t="shared" si="1802"/>
        <v>52700.833333318405</v>
      </c>
      <c r="AR284" s="14">
        <f t="shared" si="1802"/>
        <v>17486.666666664918</v>
      </c>
      <c r="AS284" s="14">
        <f t="shared" si="1802"/>
        <v>30818.333333325339</v>
      </c>
      <c r="AT284" s="14">
        <f t="shared" si="1802"/>
        <v>61294.404761888494</v>
      </c>
      <c r="AU284" s="14">
        <f t="shared" si="1802"/>
        <v>24268.749999997883</v>
      </c>
      <c r="AV284" s="14">
        <f t="shared" si="1802"/>
        <v>69234.166666646517</v>
      </c>
      <c r="AW284" s="14">
        <f t="shared" si="1802"/>
        <v>21371.666666664834</v>
      </c>
      <c r="AX284" s="14">
        <f t="shared" si="1802"/>
        <v>20999.583333331422</v>
      </c>
      <c r="AY284" s="14">
        <f t="shared" si="1802"/>
        <v>16481.249999998567</v>
      </c>
      <c r="AZ284" s="14">
        <f t="shared" si="1802"/>
        <v>9733.3333333324626</v>
      </c>
      <c r="BA284" s="14">
        <f t="shared" si="1802"/>
        <v>9895.4166666650908</v>
      </c>
      <c r="BB284" s="14">
        <f t="shared" si="1802"/>
        <v>19652.499999998108</v>
      </c>
      <c r="BC284" s="14">
        <f t="shared" si="1802"/>
        <v>15104.999999998518</v>
      </c>
      <c r="BD284" s="14">
        <f t="shared" si="1802"/>
        <v>172564.44444287525</v>
      </c>
      <c r="BE284" s="14">
        <f t="shared" si="1802"/>
        <v>349217.77777433506</v>
      </c>
      <c r="BF284" s="14">
        <f t="shared" si="1802"/>
        <v>274788.88888619083</v>
      </c>
      <c r="BG284" s="14">
        <f t="shared" si="1802"/>
        <v>403166.66666272242</v>
      </c>
      <c r="BH284" s="14">
        <f t="shared" si="1802"/>
        <v>370238.88888531714</v>
      </c>
      <c r="BI284" s="14">
        <f t="shared" si="1802"/>
        <v>11346.666666665531</v>
      </c>
      <c r="BJ284" s="14">
        <f t="shared" si="1802"/>
        <v>10584.722222214119</v>
      </c>
      <c r="BK284" s="14">
        <f t="shared" si="1802"/>
        <v>7984.1666666658666</v>
      </c>
      <c r="BL284" s="14">
        <f t="shared" si="1802"/>
        <v>16337.22222221526</v>
      </c>
      <c r="BM284" s="14">
        <f t="shared" si="1802"/>
        <v>12707.916666665076</v>
      </c>
      <c r="BN284" s="14">
        <f t="shared" si="1802"/>
        <v>7514.9999999918864</v>
      </c>
      <c r="BO284" s="14">
        <f t="shared" si="1802"/>
        <v>15872.333333332301</v>
      </c>
      <c r="BP284" s="14">
        <f t="shared" ref="BP284:CU284" si="1803">SUM(BP212:BP222)</f>
        <v>8607</v>
      </c>
      <c r="BQ284" s="14">
        <f t="shared" si="1803"/>
        <v>11088.8888888849</v>
      </c>
      <c r="BR284" s="14">
        <f t="shared" si="1803"/>
        <v>375452.99999646557</v>
      </c>
      <c r="BS284" s="14">
        <f t="shared" si="1803"/>
        <v>392644.44444068486</v>
      </c>
      <c r="BT284" s="14">
        <f t="shared" si="1803"/>
        <v>461731.33332888858</v>
      </c>
      <c r="BU284" s="14">
        <f t="shared" si="1803"/>
        <v>352078.88888557407</v>
      </c>
      <c r="BV284" s="14">
        <f t="shared" si="1803"/>
        <v>451375.77777342597</v>
      </c>
      <c r="BW284" s="14">
        <f t="shared" si="1803"/>
        <v>452983.8888845382</v>
      </c>
      <c r="BX284" s="14">
        <f t="shared" si="1803"/>
        <v>462681.11110666214</v>
      </c>
      <c r="BY284" s="14">
        <f t="shared" si="1803"/>
        <v>418200.11110717268</v>
      </c>
      <c r="BZ284" s="14">
        <f t="shared" si="1803"/>
        <v>456155.99999552738</v>
      </c>
      <c r="CA284" s="14">
        <f t="shared" si="1803"/>
        <v>432354.22221798857</v>
      </c>
      <c r="CB284" s="14">
        <f t="shared" si="1803"/>
        <v>386002.22221837379</v>
      </c>
      <c r="CC284" s="14">
        <f t="shared" si="1803"/>
        <v>385173.22221842047</v>
      </c>
      <c r="CD284" s="14">
        <f t="shared" si="1803"/>
        <v>446189.7777733184</v>
      </c>
      <c r="CE284" s="14">
        <f t="shared" si="1803"/>
        <v>426909.55555128906</v>
      </c>
      <c r="CF284" s="14">
        <f t="shared" si="1803"/>
        <v>369454.88888523559</v>
      </c>
      <c r="CG284" s="14">
        <f t="shared" si="1803"/>
        <v>336218.8888856839</v>
      </c>
      <c r="CH284" s="14">
        <f t="shared" si="1803"/>
        <v>343081.11110788421</v>
      </c>
      <c r="CI284" s="14">
        <f t="shared" si="1803"/>
        <v>288358.22221944091</v>
      </c>
      <c r="CJ284" s="14">
        <f t="shared" si="1803"/>
        <v>22026.888888879999</v>
      </c>
      <c r="CK284" s="14">
        <f t="shared" si="1803"/>
        <v>17290.222222218599</v>
      </c>
      <c r="CL284" s="14">
        <f t="shared" si="1803"/>
        <v>12354</v>
      </c>
      <c r="CM284" s="14">
        <f t="shared" si="1803"/>
        <v>212</v>
      </c>
      <c r="CN284" s="14">
        <f t="shared" si="1803"/>
        <v>390.22222221979996</v>
      </c>
      <c r="CO284" s="14">
        <f t="shared" si="1803"/>
        <v>0</v>
      </c>
      <c r="CP284" s="14">
        <f t="shared" si="1803"/>
        <v>0</v>
      </c>
      <c r="CQ284" s="14">
        <f t="shared" si="1803"/>
        <v>0</v>
      </c>
      <c r="CR284" s="14">
        <f t="shared" si="1803"/>
        <v>1294</v>
      </c>
      <c r="CS284" s="14">
        <f t="shared" si="1803"/>
        <v>0</v>
      </c>
      <c r="CT284" s="14">
        <f t="shared" si="1803"/>
        <v>0</v>
      </c>
      <c r="CU284" s="14">
        <f t="shared" si="1803"/>
        <v>0</v>
      </c>
      <c r="CV284" s="14">
        <f t="shared" ref="CV284:DJ284" si="1804">SUM(CV212:CV222)</f>
        <v>0</v>
      </c>
      <c r="CW284" s="14">
        <f t="shared" si="1804"/>
        <v>0</v>
      </c>
      <c r="CX284" s="14">
        <f t="shared" si="1804"/>
        <v>1718.8888888716999</v>
      </c>
      <c r="CY284" s="14">
        <f t="shared" si="1804"/>
        <v>23411.666666641908</v>
      </c>
      <c r="CZ284" s="14">
        <f t="shared" si="1804"/>
        <v>90724.444443537199</v>
      </c>
      <c r="DA284" s="14">
        <f t="shared" si="1804"/>
        <v>34419.999999667125</v>
      </c>
      <c r="DB284" s="14">
        <f t="shared" si="1804"/>
        <v>2906.6666666655042</v>
      </c>
      <c r="DC284" s="14">
        <f t="shared" si="1804"/>
        <v>0</v>
      </c>
      <c r="DD284" s="14">
        <f t="shared" si="1804"/>
        <v>948.333333332954</v>
      </c>
      <c r="DE284" s="14">
        <f t="shared" si="1804"/>
        <v>3325.5555555223</v>
      </c>
      <c r="DF284" s="14">
        <f t="shared" si="1804"/>
        <v>1948.8888888693998</v>
      </c>
      <c r="DG284" s="14">
        <f t="shared" si="1804"/>
        <v>0</v>
      </c>
      <c r="DH284" s="14">
        <f t="shared" si="1804"/>
        <v>0</v>
      </c>
      <c r="DI284" s="14">
        <f t="shared" si="1804"/>
        <v>1171.6666666661979</v>
      </c>
      <c r="DJ284" s="14">
        <f t="shared" si="1804"/>
        <v>0</v>
      </c>
      <c r="DK284" s="14">
        <f t="shared" ref="DK284:DL284" si="1805">SUM(DK212:DK222)</f>
        <v>2084.4444444236001</v>
      </c>
      <c r="DL284" s="14">
        <f t="shared" si="1805"/>
        <v>804.44444443639998</v>
      </c>
      <c r="DM284" s="14">
        <f t="shared" ref="DM284:DN284" si="1806">SUM(DM212:DM222)</f>
        <v>722.22222221499999</v>
      </c>
      <c r="DN284" s="14">
        <f t="shared" si="1806"/>
        <v>0</v>
      </c>
      <c r="DO284" s="14">
        <f t="shared" ref="DO284:DP284" si="1807">SUM(DO212:DO222)</f>
        <v>0</v>
      </c>
      <c r="DP284" s="14">
        <f t="shared" si="1807"/>
        <v>0</v>
      </c>
      <c r="DQ284" s="14">
        <f t="shared" ref="DQ284:DR284" si="1808">SUM(DQ212:DQ222)</f>
        <v>0</v>
      </c>
      <c r="DR284" s="14">
        <f t="shared" si="1808"/>
        <v>0</v>
      </c>
      <c r="DS284" s="14">
        <f t="shared" ref="DS284:DT284" si="1809">SUM(DS212:DS222)</f>
        <v>828.88888888060001</v>
      </c>
      <c r="DT284" s="14">
        <f t="shared" si="1809"/>
        <v>0</v>
      </c>
      <c r="DU284" s="14">
        <f t="shared" ref="DU284" si="1810">SUM(DU212:DU222)</f>
        <v>0</v>
      </c>
      <c r="DV284" s="14">
        <f t="shared" ref="DV284:DW284" si="1811">SUM(DV212:DV222)</f>
        <v>0</v>
      </c>
      <c r="DW284" s="14">
        <f t="shared" si="1811"/>
        <v>0</v>
      </c>
      <c r="DX284" s="14">
        <f t="shared" ref="DX284:DY284" si="1812">SUM(DX212:DX222)</f>
        <v>0</v>
      </c>
      <c r="DY284" s="14">
        <f t="shared" si="1812"/>
        <v>0</v>
      </c>
      <c r="DZ284" s="14">
        <f t="shared" ref="DZ284:EA284" si="1813">SUM(DZ212:DZ222)</f>
        <v>0</v>
      </c>
      <c r="EA284" s="14">
        <f t="shared" si="1813"/>
        <v>0</v>
      </c>
      <c r="EB284" s="14">
        <f t="shared" ref="EB284:EC284" si="1814">SUM(EB212:EB222)</f>
        <v>19.999999999991999</v>
      </c>
      <c r="EC284" s="14">
        <f t="shared" si="1814"/>
        <v>0</v>
      </c>
      <c r="ED284" s="14">
        <f t="shared" ref="ED284:EE284" si="1815">SUM(ED212:ED222)</f>
        <v>0</v>
      </c>
      <c r="EE284" s="14">
        <f t="shared" si="1815"/>
        <v>0</v>
      </c>
      <c r="EF284" s="14">
        <f t="shared" ref="EF284:EG284" si="1816">SUM(EF212:EF222)</f>
        <v>0</v>
      </c>
      <c r="EG284" s="14">
        <f t="shared" si="1816"/>
        <v>0</v>
      </c>
      <c r="EH284" s="14">
        <f t="shared" ref="EH284:EI284" si="1817">SUM(EH212:EH222)</f>
        <v>113.333333333288</v>
      </c>
      <c r="EI284" s="14">
        <f t="shared" si="1817"/>
        <v>0</v>
      </c>
      <c r="EJ284" s="14">
        <f t="shared" ref="EJ284:EK284" si="1818">SUM(EJ212:EJ222)</f>
        <v>1014.999999999594</v>
      </c>
      <c r="EK284" s="14">
        <f t="shared" si="1818"/>
        <v>0</v>
      </c>
      <c r="EL284" s="14">
        <f t="shared" ref="EL284:EM284" si="1819">SUM(EL212:EL222)</f>
        <v>341.66666666652998</v>
      </c>
      <c r="EM284" s="14">
        <f t="shared" si="1819"/>
        <v>138.33333333327801</v>
      </c>
      <c r="EN284" s="14">
        <f t="shared" ref="EN284:EO284" si="1820">SUM(EN212:EN222)</f>
        <v>0</v>
      </c>
      <c r="EO284" s="14">
        <f t="shared" si="1820"/>
        <v>0</v>
      </c>
      <c r="EP284" s="14">
        <f t="shared" ref="EP284:EQ284" si="1821">SUM(EP212:EP222)</f>
        <v>303.33333333321201</v>
      </c>
      <c r="EQ284" s="14">
        <f t="shared" si="1821"/>
        <v>531.11111110579998</v>
      </c>
      <c r="ER284" s="14">
        <f t="shared" ref="ER284:ES284" si="1822">SUM(ER212:ER222)</f>
        <v>1033.333333323</v>
      </c>
      <c r="ES284" s="14">
        <f t="shared" si="1822"/>
        <v>411.66666666650201</v>
      </c>
      <c r="ET284" s="14">
        <f t="shared" ref="ET284:EU284" si="1823">SUM(ET212:ET222)</f>
        <v>765.55555554789998</v>
      </c>
      <c r="EU284" s="14">
        <f t="shared" si="1823"/>
        <v>0</v>
      </c>
      <c r="EV284" s="14">
        <f t="shared" ref="EV284:EW284" si="1824">SUM(EV212:EV222)</f>
        <v>683.3333333265</v>
      </c>
      <c r="EW284" s="14">
        <f t="shared" si="1824"/>
        <v>0</v>
      </c>
      <c r="EX284" s="14">
        <f t="shared" ref="EX284:EY284" si="1825">SUM(EX212:EX222)</f>
        <v>774.99999999968998</v>
      </c>
      <c r="EY284" s="14">
        <f t="shared" si="1825"/>
        <v>0</v>
      </c>
      <c r="EZ284" s="14">
        <f t="shared" ref="EZ284:FA284" si="1826">SUM(EZ212:EZ222)</f>
        <v>0</v>
      </c>
      <c r="FA284" s="14">
        <f t="shared" si="1826"/>
        <v>712</v>
      </c>
      <c r="FB284" s="14">
        <f t="shared" ref="FB284:FC284" si="1827">SUM(FB212:FB222)</f>
        <v>0</v>
      </c>
      <c r="FC284" s="14">
        <f t="shared" si="1827"/>
        <v>469.99999999981202</v>
      </c>
      <c r="FD284" s="14">
        <f t="shared" ref="FD284:FE284" si="1828">SUM(FD212:FD222)</f>
        <v>199.99999999799999</v>
      </c>
      <c r="FE284" s="14">
        <f t="shared" si="1828"/>
        <v>634.44444443809994</v>
      </c>
      <c r="FF284" s="14">
        <f t="shared" ref="FF284:FG284" si="1829">SUM(FF212:FF222)</f>
        <v>435.55555555119997</v>
      </c>
      <c r="FG284" s="14">
        <f t="shared" si="1829"/>
        <v>888.88888887999997</v>
      </c>
      <c r="FH284" s="14">
        <f t="shared" ref="FH284:FI284" si="1830">SUM(FH212:FH222)</f>
        <v>1227.7777777654999</v>
      </c>
      <c r="FI284" s="14">
        <f t="shared" si="1830"/>
        <v>0</v>
      </c>
      <c r="FJ284" s="14">
        <f t="shared" ref="FJ284:FK284" si="1831">SUM(FJ212:FJ222)</f>
        <v>829.99999999169995</v>
      </c>
      <c r="FK284" s="14">
        <f t="shared" si="1831"/>
        <v>366.666666663</v>
      </c>
      <c r="FL284" s="14">
        <f t="shared" ref="FL284:FM284" si="1832">SUM(FL212:FL222)</f>
        <v>0</v>
      </c>
      <c r="FM284" s="14">
        <f t="shared" si="1832"/>
        <v>0</v>
      </c>
      <c r="FN284" s="14">
        <f t="shared" ref="FN284:FO284" si="1833">SUM(FN212:FN222)</f>
        <v>567.77777777209997</v>
      </c>
      <c r="FO284" s="14">
        <f t="shared" si="1833"/>
        <v>1016.6666666565</v>
      </c>
      <c r="FP284" s="14">
        <f t="shared" ref="FP284:FQ284" si="1834">SUM(FP212:FP222)</f>
        <v>594.99999999976194</v>
      </c>
      <c r="FQ284" s="14">
        <f t="shared" si="1834"/>
        <v>859.99999999965598</v>
      </c>
      <c r="FR284" s="14">
        <f t="shared" ref="FR284:FS284" si="1835">SUM(FR212:FR222)</f>
        <v>1499.9999999849999</v>
      </c>
      <c r="FS284" s="14">
        <f t="shared" si="1835"/>
        <v>898.33333333297401</v>
      </c>
      <c r="FT284" s="14">
        <f t="shared" ref="FT284:FU284" si="1836">SUM(FT212:FT222)</f>
        <v>0</v>
      </c>
      <c r="FU284" s="14">
        <f t="shared" si="1836"/>
        <v>0</v>
      </c>
      <c r="FV284" s="14">
        <f t="shared" ref="FV284:FW284" si="1837">SUM(FV212:FV222)</f>
        <v>0</v>
      </c>
      <c r="FW284" s="14">
        <f t="shared" si="1837"/>
        <v>0</v>
      </c>
      <c r="FX284" s="14">
        <f t="shared" ref="FX284:FY284" si="1838">SUM(FX212:FX222)</f>
        <v>28.888888888599997</v>
      </c>
      <c r="FY284" s="14">
        <f t="shared" si="1838"/>
        <v>0</v>
      </c>
      <c r="FZ284" s="14">
        <f t="shared" ref="FZ284:GA284" si="1839">SUM(FZ212:FZ222)</f>
        <v>0</v>
      </c>
      <c r="GA284" s="14">
        <f t="shared" si="1839"/>
        <v>295.55555555259997</v>
      </c>
      <c r="GB284" s="14">
        <f t="shared" ref="GB284:GC284" si="1840">SUM(GB212:GB222)</f>
        <v>342.22222221879997</v>
      </c>
      <c r="GC284" s="14">
        <f t="shared" si="1840"/>
        <v>633.33333332699999</v>
      </c>
      <c r="GD284" s="14">
        <f t="shared" ref="GD284:GE284" si="1841">SUM(GD212:GD222)</f>
        <v>0</v>
      </c>
      <c r="GE284" s="14">
        <f t="shared" si="1841"/>
        <v>0</v>
      </c>
      <c r="GF284" s="14">
        <f t="shared" ref="GF284:GG284" si="1842">SUM(GF212:GF222)</f>
        <v>607.77777777170002</v>
      </c>
      <c r="GG284" s="14">
        <f t="shared" si="1842"/>
        <v>0</v>
      </c>
      <c r="GH284" s="14">
        <f t="shared" ref="GH284:GI284" si="1843">SUM(GH212:GH222)</f>
        <v>0</v>
      </c>
      <c r="GI284" s="14">
        <f t="shared" si="1843"/>
        <v>0</v>
      </c>
      <c r="GJ284" s="14">
        <f t="shared" ref="GJ284:GK284" si="1844">SUM(GJ212:GJ222)</f>
        <v>0</v>
      </c>
      <c r="GK284" s="14">
        <f t="shared" si="1844"/>
        <v>0</v>
      </c>
      <c r="GL284" s="14">
        <f t="shared" ref="GL284:GM284" si="1845">SUM(GL212:GL222)</f>
        <v>472</v>
      </c>
      <c r="GM284" s="14">
        <f t="shared" si="1845"/>
        <v>673.33333333306405</v>
      </c>
      <c r="GN284" s="120"/>
      <c r="GO284" s="120"/>
      <c r="GP284" s="120"/>
      <c r="GQ284" s="120"/>
      <c r="GR284" s="120"/>
      <c r="GS284" s="120"/>
      <c r="GT284" s="120"/>
      <c r="GU284" s="120"/>
      <c r="GV284" s="120"/>
      <c r="GW284" s="120"/>
      <c r="GX284" s="120"/>
      <c r="GY284" s="120"/>
      <c r="GZ284" s="120"/>
      <c r="HA284" s="120"/>
      <c r="HB284" s="120"/>
      <c r="HC284" s="120"/>
      <c r="HD284" s="120"/>
      <c r="HE284" s="120"/>
      <c r="HF284" s="120"/>
      <c r="HG284" s="120"/>
      <c r="HH284" s="120"/>
      <c r="HI284" s="120"/>
      <c r="HJ284" s="120"/>
      <c r="HK284" s="120"/>
      <c r="HL284" s="120"/>
      <c r="HM284" s="120"/>
      <c r="HN284" s="120"/>
    </row>
    <row r="285" spans="1:222" ht="15.75" x14ac:dyDescent="0.25">
      <c r="A285" s="38" t="s">
        <v>60</v>
      </c>
      <c r="B285" s="2" t="s">
        <v>305</v>
      </c>
      <c r="C285" s="45" t="s">
        <v>305</v>
      </c>
      <c r="D285" s="14">
        <f t="shared" ref="D285:AI285" si="1846">SUM(D208:D211)</f>
        <v>0</v>
      </c>
      <c r="E285" s="14">
        <f t="shared" si="1846"/>
        <v>0</v>
      </c>
      <c r="F285" s="14">
        <f t="shared" si="1846"/>
        <v>0</v>
      </c>
      <c r="G285" s="14">
        <f t="shared" si="1846"/>
        <v>0</v>
      </c>
      <c r="H285" s="14">
        <f t="shared" si="1846"/>
        <v>0</v>
      </c>
      <c r="I285" s="14">
        <f t="shared" si="1846"/>
        <v>0</v>
      </c>
      <c r="J285" s="14">
        <f t="shared" si="1846"/>
        <v>0</v>
      </c>
      <c r="K285" s="14">
        <f t="shared" si="1846"/>
        <v>0</v>
      </c>
      <c r="L285" s="14">
        <f t="shared" si="1846"/>
        <v>0</v>
      </c>
      <c r="M285" s="14">
        <f t="shared" si="1846"/>
        <v>0</v>
      </c>
      <c r="N285" s="14">
        <f t="shared" si="1846"/>
        <v>0</v>
      </c>
      <c r="O285" s="14">
        <f t="shared" si="1846"/>
        <v>0</v>
      </c>
      <c r="P285" s="14">
        <f t="shared" si="1846"/>
        <v>0</v>
      </c>
      <c r="Q285" s="14">
        <f t="shared" si="1846"/>
        <v>0</v>
      </c>
      <c r="R285" s="14">
        <f t="shared" si="1846"/>
        <v>0</v>
      </c>
      <c r="S285" s="14">
        <f t="shared" si="1846"/>
        <v>0</v>
      </c>
      <c r="T285" s="14">
        <f t="shared" si="1846"/>
        <v>0</v>
      </c>
      <c r="U285" s="14">
        <f t="shared" si="1846"/>
        <v>0</v>
      </c>
      <c r="V285" s="14">
        <f t="shared" si="1846"/>
        <v>0</v>
      </c>
      <c r="W285" s="14">
        <f t="shared" si="1846"/>
        <v>0</v>
      </c>
      <c r="X285" s="14">
        <f t="shared" si="1846"/>
        <v>0</v>
      </c>
      <c r="Y285" s="14">
        <f t="shared" si="1846"/>
        <v>0</v>
      </c>
      <c r="Z285" s="14">
        <f t="shared" si="1846"/>
        <v>0</v>
      </c>
      <c r="AA285" s="14">
        <f t="shared" si="1846"/>
        <v>0</v>
      </c>
      <c r="AB285" s="14">
        <f t="shared" si="1846"/>
        <v>0</v>
      </c>
      <c r="AC285" s="14">
        <f t="shared" si="1846"/>
        <v>0</v>
      </c>
      <c r="AD285" s="14">
        <f t="shared" si="1846"/>
        <v>0</v>
      </c>
      <c r="AE285" s="14">
        <f t="shared" si="1846"/>
        <v>0</v>
      </c>
      <c r="AF285" s="14">
        <f t="shared" si="1846"/>
        <v>0</v>
      </c>
      <c r="AG285" s="14">
        <f t="shared" si="1846"/>
        <v>0</v>
      </c>
      <c r="AH285" s="14">
        <f t="shared" si="1846"/>
        <v>0</v>
      </c>
      <c r="AI285" s="14">
        <f t="shared" si="1846"/>
        <v>0</v>
      </c>
      <c r="AJ285" s="14">
        <f t="shared" ref="AJ285:BO285" si="1847">SUM(AJ208:AJ211)</f>
        <v>0</v>
      </c>
      <c r="AK285" s="14">
        <f t="shared" si="1847"/>
        <v>0</v>
      </c>
      <c r="AL285" s="14">
        <f t="shared" si="1847"/>
        <v>0</v>
      </c>
      <c r="AM285" s="14">
        <f t="shared" si="1847"/>
        <v>0</v>
      </c>
      <c r="AN285" s="14">
        <f t="shared" si="1847"/>
        <v>0</v>
      </c>
      <c r="AO285" s="14">
        <f t="shared" si="1847"/>
        <v>0</v>
      </c>
      <c r="AP285" s="14">
        <f t="shared" si="1847"/>
        <v>0</v>
      </c>
      <c r="AQ285" s="14">
        <f t="shared" si="1847"/>
        <v>692133</v>
      </c>
      <c r="AR285" s="14">
        <f t="shared" si="1847"/>
        <v>796935</v>
      </c>
      <c r="AS285" s="14">
        <f t="shared" si="1847"/>
        <v>580300</v>
      </c>
      <c r="AT285" s="14">
        <f t="shared" si="1847"/>
        <v>670321</v>
      </c>
      <c r="AU285" s="14">
        <f t="shared" si="1847"/>
        <v>400654</v>
      </c>
      <c r="AV285" s="14">
        <f t="shared" si="1847"/>
        <v>383694</v>
      </c>
      <c r="AW285" s="14">
        <f t="shared" si="1847"/>
        <v>487379</v>
      </c>
      <c r="AX285" s="14">
        <f t="shared" si="1847"/>
        <v>456293</v>
      </c>
      <c r="AY285" s="14">
        <f t="shared" si="1847"/>
        <v>480725</v>
      </c>
      <c r="AZ285" s="14">
        <f t="shared" si="1847"/>
        <v>492605</v>
      </c>
      <c r="BA285" s="14">
        <f t="shared" si="1847"/>
        <v>367309</v>
      </c>
      <c r="BB285" s="14">
        <f t="shared" si="1847"/>
        <v>602582</v>
      </c>
      <c r="BC285" s="14">
        <f t="shared" si="1847"/>
        <v>603114</v>
      </c>
      <c r="BD285" s="14">
        <f t="shared" si="1847"/>
        <v>519068</v>
      </c>
      <c r="BE285" s="14">
        <f t="shared" si="1847"/>
        <v>549894</v>
      </c>
      <c r="BF285" s="14">
        <f t="shared" si="1847"/>
        <v>568800</v>
      </c>
      <c r="BG285" s="14">
        <f t="shared" si="1847"/>
        <v>512477</v>
      </c>
      <c r="BH285" s="14">
        <f t="shared" si="1847"/>
        <v>504388</v>
      </c>
      <c r="BI285" s="14">
        <f t="shared" si="1847"/>
        <v>1057075</v>
      </c>
      <c r="BJ285" s="14">
        <f t="shared" si="1847"/>
        <v>997188</v>
      </c>
      <c r="BK285" s="14">
        <f t="shared" si="1847"/>
        <v>1031429</v>
      </c>
      <c r="BL285" s="14">
        <f t="shared" si="1847"/>
        <v>994291</v>
      </c>
      <c r="BM285" s="14">
        <f t="shared" si="1847"/>
        <v>1031059</v>
      </c>
      <c r="BN285" s="14">
        <f t="shared" si="1847"/>
        <v>1119488</v>
      </c>
      <c r="BO285" s="14">
        <f t="shared" si="1847"/>
        <v>1060730</v>
      </c>
      <c r="BP285" s="14">
        <f t="shared" ref="BP285:CU285" si="1848">SUM(BP208:BP211)</f>
        <v>994310</v>
      </c>
      <c r="BQ285" s="14">
        <f t="shared" si="1848"/>
        <v>1042145</v>
      </c>
      <c r="BR285" s="14">
        <f t="shared" si="1848"/>
        <v>637879</v>
      </c>
      <c r="BS285" s="14">
        <f t="shared" si="1848"/>
        <v>636480</v>
      </c>
      <c r="BT285" s="14">
        <f t="shared" si="1848"/>
        <v>562774</v>
      </c>
      <c r="BU285" s="14">
        <f t="shared" si="1848"/>
        <v>924523</v>
      </c>
      <c r="BV285" s="14">
        <f t="shared" si="1848"/>
        <v>889271</v>
      </c>
      <c r="BW285" s="14">
        <f t="shared" si="1848"/>
        <v>874330</v>
      </c>
      <c r="BX285" s="14">
        <f t="shared" si="1848"/>
        <v>905856</v>
      </c>
      <c r="BY285" s="14">
        <f t="shared" si="1848"/>
        <v>824815</v>
      </c>
      <c r="BZ285" s="14">
        <f t="shared" si="1848"/>
        <v>896135</v>
      </c>
      <c r="CA285" s="14">
        <f t="shared" si="1848"/>
        <v>833880</v>
      </c>
      <c r="CB285" s="14">
        <f t="shared" si="1848"/>
        <v>925891</v>
      </c>
      <c r="CC285" s="14">
        <f t="shared" si="1848"/>
        <v>594194</v>
      </c>
      <c r="CD285" s="14">
        <f t="shared" si="1848"/>
        <v>235476</v>
      </c>
      <c r="CE285" s="14">
        <f t="shared" si="1848"/>
        <v>171091</v>
      </c>
      <c r="CF285" s="14">
        <f t="shared" si="1848"/>
        <v>438456</v>
      </c>
      <c r="CG285" s="14">
        <f t="shared" si="1848"/>
        <v>380123</v>
      </c>
      <c r="CH285" s="14">
        <f t="shared" si="1848"/>
        <v>717250</v>
      </c>
      <c r="CI285" s="14">
        <f t="shared" si="1848"/>
        <v>923243</v>
      </c>
      <c r="CJ285" s="14">
        <f t="shared" si="1848"/>
        <v>923924</v>
      </c>
      <c r="CK285" s="14">
        <f t="shared" si="1848"/>
        <v>832285</v>
      </c>
      <c r="CL285" s="14">
        <f t="shared" si="1848"/>
        <v>998659</v>
      </c>
      <c r="CM285" s="14">
        <f t="shared" si="1848"/>
        <v>602487</v>
      </c>
      <c r="CN285" s="14">
        <f t="shared" si="1848"/>
        <v>897967</v>
      </c>
      <c r="CO285" s="14">
        <f t="shared" si="1848"/>
        <v>517423</v>
      </c>
      <c r="CP285" s="14">
        <f t="shared" si="1848"/>
        <v>806498</v>
      </c>
      <c r="CQ285" s="14">
        <f t="shared" si="1848"/>
        <v>805431</v>
      </c>
      <c r="CR285" s="14">
        <f t="shared" si="1848"/>
        <v>624492</v>
      </c>
      <c r="CS285" s="14">
        <f t="shared" si="1848"/>
        <v>566096</v>
      </c>
      <c r="CT285" s="14">
        <f t="shared" si="1848"/>
        <v>868759</v>
      </c>
      <c r="CU285" s="14">
        <f t="shared" si="1848"/>
        <v>603555</v>
      </c>
      <c r="CV285" s="14">
        <f t="shared" ref="CV285:DJ285" si="1849">SUM(CV208:CV211)</f>
        <v>353889</v>
      </c>
      <c r="CW285" s="14">
        <f t="shared" si="1849"/>
        <v>423509</v>
      </c>
      <c r="CX285" s="14">
        <f t="shared" si="1849"/>
        <v>691789</v>
      </c>
      <c r="CY285" s="14">
        <f t="shared" si="1849"/>
        <v>822520</v>
      </c>
      <c r="CZ285" s="14">
        <f t="shared" si="1849"/>
        <v>879393</v>
      </c>
      <c r="DA285" s="14">
        <f t="shared" si="1849"/>
        <v>567981</v>
      </c>
      <c r="DB285" s="14">
        <f t="shared" si="1849"/>
        <v>539191</v>
      </c>
      <c r="DC285" s="14">
        <f t="shared" si="1849"/>
        <v>738661</v>
      </c>
      <c r="DD285" s="14">
        <f t="shared" si="1849"/>
        <v>788536</v>
      </c>
      <c r="DE285" s="14">
        <f t="shared" si="1849"/>
        <v>918359</v>
      </c>
      <c r="DF285" s="14">
        <f t="shared" si="1849"/>
        <v>845456</v>
      </c>
      <c r="DG285" s="14">
        <f t="shared" si="1849"/>
        <v>857926</v>
      </c>
      <c r="DH285" s="14">
        <f t="shared" si="1849"/>
        <v>722476</v>
      </c>
      <c r="DI285" s="14">
        <f t="shared" si="1849"/>
        <v>607033</v>
      </c>
      <c r="DJ285" s="14">
        <f t="shared" si="1849"/>
        <v>1021376.7777777564</v>
      </c>
      <c r="DK285" s="14">
        <f t="shared" ref="DK285:DL285" si="1850">SUM(DK208:DK211)</f>
        <v>470846</v>
      </c>
      <c r="DL285" s="14">
        <f t="shared" si="1850"/>
        <v>823096</v>
      </c>
      <c r="DM285" s="14">
        <f t="shared" ref="DM285:DN285" si="1851">SUM(DM208:DM211)</f>
        <v>633235</v>
      </c>
      <c r="DN285" s="14">
        <f t="shared" si="1851"/>
        <v>667751</v>
      </c>
      <c r="DO285" s="14">
        <f t="shared" ref="DO285:DP285" si="1852">SUM(DO208:DO211)</f>
        <v>778876</v>
      </c>
      <c r="DP285" s="14">
        <f t="shared" si="1852"/>
        <v>485118</v>
      </c>
      <c r="DQ285" s="14">
        <f t="shared" ref="DQ285:DR285" si="1853">SUM(DQ208:DQ211)</f>
        <v>432989</v>
      </c>
      <c r="DR285" s="14">
        <f t="shared" si="1853"/>
        <v>1079631</v>
      </c>
      <c r="DS285" s="14">
        <f t="shared" ref="DS285:DT285" si="1854">SUM(DS208:DS211)</f>
        <v>1182375</v>
      </c>
      <c r="DT285" s="14">
        <f t="shared" si="1854"/>
        <v>1066232</v>
      </c>
      <c r="DU285" s="14">
        <f t="shared" ref="DU285" si="1855">SUM(DU208:DU211)</f>
        <v>931221</v>
      </c>
      <c r="DV285" s="14">
        <f t="shared" ref="DV285:DW285" si="1856">SUM(DV208:DV211)</f>
        <v>798052</v>
      </c>
      <c r="DW285" s="14">
        <f t="shared" si="1856"/>
        <v>645132</v>
      </c>
      <c r="DX285" s="14">
        <f t="shared" ref="DX285:DY285" si="1857">SUM(DX208:DX211)</f>
        <v>820624</v>
      </c>
      <c r="DY285" s="14">
        <f t="shared" si="1857"/>
        <v>805739</v>
      </c>
      <c r="DZ285" s="14">
        <f t="shared" ref="DZ285:EA285" si="1858">SUM(DZ208:DZ211)</f>
        <v>897423</v>
      </c>
      <c r="EA285" s="14">
        <f t="shared" si="1858"/>
        <v>506526</v>
      </c>
      <c r="EB285" s="14">
        <f t="shared" ref="EB285:EC285" si="1859">SUM(EB208:EB211)</f>
        <v>370662</v>
      </c>
      <c r="EC285" s="14">
        <f t="shared" si="1859"/>
        <v>602929</v>
      </c>
      <c r="ED285" s="14">
        <f t="shared" ref="ED285:EE285" si="1860">SUM(ED208:ED211)</f>
        <v>874729</v>
      </c>
      <c r="EE285" s="14">
        <f t="shared" si="1860"/>
        <v>998202</v>
      </c>
      <c r="EF285" s="14">
        <f t="shared" ref="EF285:EG285" si="1861">SUM(EF208:EF211)</f>
        <v>787712</v>
      </c>
      <c r="EG285" s="14">
        <f t="shared" si="1861"/>
        <v>829595</v>
      </c>
      <c r="EH285" s="14">
        <f t="shared" ref="EH285:EI285" si="1862">SUM(EH208:EH211)</f>
        <v>1195955</v>
      </c>
      <c r="EI285" s="14">
        <f t="shared" si="1862"/>
        <v>563512</v>
      </c>
      <c r="EJ285" s="14">
        <f t="shared" ref="EJ285:EK285" si="1863">SUM(EJ208:EJ211)</f>
        <v>874893</v>
      </c>
      <c r="EK285" s="14">
        <f t="shared" si="1863"/>
        <v>790639</v>
      </c>
      <c r="EL285" s="14">
        <f t="shared" ref="EL285:EM285" si="1864">SUM(EL208:EL211)</f>
        <v>780263</v>
      </c>
      <c r="EM285" s="14">
        <f t="shared" si="1864"/>
        <v>915697</v>
      </c>
      <c r="EN285" s="14">
        <f t="shared" ref="EN285:EO285" si="1865">SUM(EN208:EN211)</f>
        <v>828773</v>
      </c>
      <c r="EO285" s="14">
        <f t="shared" si="1865"/>
        <v>1280588</v>
      </c>
      <c r="EP285" s="14">
        <f t="shared" ref="EP285:EQ285" si="1866">SUM(EP208:EP211)</f>
        <v>1152291</v>
      </c>
      <c r="EQ285" s="14">
        <f t="shared" si="1866"/>
        <v>1247981</v>
      </c>
      <c r="ER285" s="14">
        <f t="shared" ref="ER285:ES285" si="1867">SUM(ER208:ER211)</f>
        <v>953845</v>
      </c>
      <c r="ES285" s="14">
        <f t="shared" si="1867"/>
        <v>803867</v>
      </c>
      <c r="ET285" s="14">
        <f t="shared" ref="ET285:EU285" si="1868">SUM(ET208:ET211)</f>
        <v>448620</v>
      </c>
      <c r="EU285" s="14">
        <f t="shared" si="1868"/>
        <v>847161</v>
      </c>
      <c r="EV285" s="14">
        <f t="shared" ref="EV285:EW285" si="1869">SUM(EV208:EV211)</f>
        <v>632718</v>
      </c>
      <c r="EW285" s="14">
        <f t="shared" si="1869"/>
        <v>650899</v>
      </c>
      <c r="EX285" s="14">
        <f t="shared" ref="EX285:EY285" si="1870">SUM(EX208:EX211)</f>
        <v>1054615</v>
      </c>
      <c r="EY285" s="14">
        <f t="shared" si="1870"/>
        <v>1074739</v>
      </c>
      <c r="EZ285" s="14">
        <f t="shared" ref="EZ285:FA285" si="1871">SUM(EZ208:EZ211)</f>
        <v>1017837</v>
      </c>
      <c r="FA285" s="14">
        <f t="shared" si="1871"/>
        <v>654525</v>
      </c>
      <c r="FB285" s="14">
        <f t="shared" ref="FB285:FC285" si="1872">SUM(FB208:FB211)</f>
        <v>1109306</v>
      </c>
      <c r="FC285" s="14">
        <f t="shared" si="1872"/>
        <v>1152459</v>
      </c>
      <c r="FD285" s="14">
        <f t="shared" ref="FD285:FE285" si="1873">SUM(FD208:FD211)</f>
        <v>1097485</v>
      </c>
      <c r="FE285" s="14">
        <f t="shared" si="1873"/>
        <v>1166619</v>
      </c>
      <c r="FF285" s="14">
        <f t="shared" ref="FF285:FG285" si="1874">SUM(FF208:FF211)</f>
        <v>154659</v>
      </c>
      <c r="FG285" s="14">
        <f t="shared" si="1874"/>
        <v>1075435</v>
      </c>
      <c r="FH285" s="14">
        <f t="shared" ref="FH285:FI285" si="1875">SUM(FH208:FH211)</f>
        <v>509164</v>
      </c>
      <c r="FI285" s="14">
        <f t="shared" si="1875"/>
        <v>484637</v>
      </c>
      <c r="FJ285" s="14">
        <f t="shared" ref="FJ285:FK285" si="1876">SUM(FJ208:FJ211)</f>
        <v>892568</v>
      </c>
      <c r="FK285" s="14">
        <f t="shared" si="1876"/>
        <v>763337</v>
      </c>
      <c r="FL285" s="14">
        <f t="shared" ref="FL285:FM285" si="1877">SUM(FL208:FL211)</f>
        <v>832921</v>
      </c>
      <c r="FM285" s="14">
        <f t="shared" si="1877"/>
        <v>775366</v>
      </c>
      <c r="FN285" s="14">
        <f t="shared" ref="FN285:FO285" si="1878">SUM(FN208:FN211)</f>
        <v>992370</v>
      </c>
      <c r="FO285" s="14">
        <f t="shared" si="1878"/>
        <v>902960</v>
      </c>
      <c r="FP285" s="14">
        <f t="shared" ref="FP285:FQ285" si="1879">SUM(FP208:FP211)</f>
        <v>1037000</v>
      </c>
      <c r="FQ285" s="14">
        <f t="shared" si="1879"/>
        <v>1014234</v>
      </c>
      <c r="FR285" s="14">
        <f t="shared" ref="FR285:FS285" si="1880">SUM(FR208:FR211)</f>
        <v>0</v>
      </c>
      <c r="FS285" s="14">
        <f t="shared" si="1880"/>
        <v>786520</v>
      </c>
      <c r="FT285" s="14">
        <f t="shared" ref="FT285:FU285" si="1881">SUM(FT208:FT211)</f>
        <v>800649</v>
      </c>
      <c r="FU285" s="14">
        <f t="shared" si="1881"/>
        <v>586085</v>
      </c>
      <c r="FV285" s="14">
        <f t="shared" ref="FV285:FW285" si="1882">SUM(FV208:FV211)</f>
        <v>821605</v>
      </c>
      <c r="FW285" s="14">
        <f t="shared" si="1882"/>
        <v>705644</v>
      </c>
      <c r="FX285" s="14">
        <f t="shared" ref="FX285:FY285" si="1883">SUM(FX208:FX211)</f>
        <v>874480</v>
      </c>
      <c r="FY285" s="14">
        <f t="shared" si="1883"/>
        <v>1085532</v>
      </c>
      <c r="FZ285" s="14">
        <f t="shared" ref="FZ285:GA285" si="1884">SUM(FZ208:FZ211)</f>
        <v>996798</v>
      </c>
      <c r="GA285" s="14">
        <f t="shared" si="1884"/>
        <v>676434</v>
      </c>
      <c r="GB285" s="14">
        <f t="shared" ref="GB285:GC285" si="1885">SUM(GB208:GB211)</f>
        <v>965536</v>
      </c>
      <c r="GC285" s="14">
        <f t="shared" si="1885"/>
        <v>957768</v>
      </c>
      <c r="GD285" s="14">
        <f t="shared" ref="GD285:GE285" si="1886">SUM(GD208:GD211)</f>
        <v>152829</v>
      </c>
      <c r="GE285" s="14">
        <f t="shared" si="1886"/>
        <v>856987</v>
      </c>
      <c r="GF285" s="14">
        <f t="shared" ref="GF285:GG285" si="1887">SUM(GF208:GF211)</f>
        <v>755874</v>
      </c>
      <c r="GG285" s="14">
        <f t="shared" si="1887"/>
        <v>749847</v>
      </c>
      <c r="GH285" s="14">
        <f t="shared" ref="GH285:GI285" si="1888">SUM(GH208:GH211)</f>
        <v>983726</v>
      </c>
      <c r="GI285" s="14">
        <f t="shared" si="1888"/>
        <v>782304</v>
      </c>
      <c r="GJ285" s="14">
        <f t="shared" ref="GJ285:GK285" si="1889">SUM(GJ208:GJ211)</f>
        <v>769461</v>
      </c>
      <c r="GK285" s="14">
        <f t="shared" si="1889"/>
        <v>755275</v>
      </c>
      <c r="GL285" s="14">
        <f t="shared" ref="GL285:GM285" si="1890">SUM(GL208:GL211)</f>
        <v>1187077</v>
      </c>
      <c r="GM285" s="14">
        <f t="shared" si="1890"/>
        <v>1016039</v>
      </c>
      <c r="GN285" s="120"/>
      <c r="GO285" s="120"/>
      <c r="GP285" s="120"/>
      <c r="GQ285" s="120"/>
      <c r="GR285" s="120"/>
      <c r="GS285" s="120"/>
      <c r="GT285" s="120"/>
      <c r="GU285" s="120"/>
      <c r="GV285" s="120"/>
      <c r="GW285" s="120"/>
      <c r="GX285" s="120"/>
      <c r="GY285" s="120"/>
      <c r="GZ285" s="120"/>
      <c r="HA285" s="120"/>
      <c r="HB285" s="120"/>
      <c r="HC285" s="120"/>
      <c r="HD285" s="120"/>
      <c r="HE285" s="120"/>
      <c r="HF285" s="120"/>
      <c r="HG285" s="120"/>
      <c r="HH285" s="120"/>
      <c r="HI285" s="120"/>
      <c r="HJ285" s="120"/>
      <c r="HK285" s="120"/>
      <c r="HL285" s="120"/>
      <c r="HM285" s="120"/>
      <c r="HN285" s="120"/>
    </row>
    <row r="286" spans="1:222" ht="15.75" x14ac:dyDescent="0.25">
      <c r="A286" s="38" t="s">
        <v>43</v>
      </c>
      <c r="B286" s="2" t="s">
        <v>305</v>
      </c>
      <c r="C286" s="45" t="s">
        <v>305</v>
      </c>
      <c r="D286" s="14">
        <f t="shared" ref="D286:AI286" si="1891">SUM(D189:D205,D234:D240)</f>
        <v>144287.16666657946</v>
      </c>
      <c r="E286" s="14">
        <f t="shared" si="1891"/>
        <v>134135.66666658936</v>
      </c>
      <c r="F286" s="14">
        <f t="shared" si="1891"/>
        <v>160277.16666656081</v>
      </c>
      <c r="G286" s="14">
        <f t="shared" si="1891"/>
        <v>170348.99999988754</v>
      </c>
      <c r="H286" s="14">
        <f t="shared" si="1891"/>
        <v>162228.16666656017</v>
      </c>
      <c r="I286" s="14">
        <f t="shared" si="1891"/>
        <v>167087.16666656313</v>
      </c>
      <c r="J286" s="14">
        <f t="shared" si="1891"/>
        <v>165505.49999989901</v>
      </c>
      <c r="K286" s="14">
        <f t="shared" si="1891"/>
        <v>178213.33333322027</v>
      </c>
      <c r="L286" s="14">
        <f t="shared" si="1891"/>
        <v>133221.49999992485</v>
      </c>
      <c r="M286" s="14">
        <f t="shared" si="1891"/>
        <v>172246.33333322179</v>
      </c>
      <c r="N286" s="14">
        <f t="shared" si="1891"/>
        <v>160956.33333323378</v>
      </c>
      <c r="O286" s="14">
        <f t="shared" si="1891"/>
        <v>165852.83333322726</v>
      </c>
      <c r="P286" s="14">
        <f t="shared" si="1891"/>
        <v>177788.49999987902</v>
      </c>
      <c r="Q286" s="14">
        <f t="shared" si="1891"/>
        <v>143007.49999991327</v>
      </c>
      <c r="R286" s="14">
        <f t="shared" si="1891"/>
        <v>149645.16666657175</v>
      </c>
      <c r="S286" s="14">
        <f t="shared" si="1891"/>
        <v>166018.33333321038</v>
      </c>
      <c r="T286" s="14">
        <f t="shared" si="1891"/>
        <v>171937.6666665698</v>
      </c>
      <c r="U286" s="14">
        <f t="shared" si="1891"/>
        <v>158823.4999999142</v>
      </c>
      <c r="V286" s="14">
        <f t="shared" si="1891"/>
        <v>160197.83333324673</v>
      </c>
      <c r="W286" s="14">
        <f t="shared" si="1891"/>
        <v>164386.33333324036</v>
      </c>
      <c r="X286" s="14">
        <f t="shared" si="1891"/>
        <v>152555.6666665732</v>
      </c>
      <c r="Y286" s="14">
        <f t="shared" si="1891"/>
        <v>151771.16666657955</v>
      </c>
      <c r="Z286" s="14">
        <f t="shared" si="1891"/>
        <v>137631.33333324699</v>
      </c>
      <c r="AA286" s="14">
        <f t="shared" si="1891"/>
        <v>192576.66666653493</v>
      </c>
      <c r="AB286" s="14">
        <f t="shared" si="1891"/>
        <v>490320.49999958882</v>
      </c>
      <c r="AC286" s="14">
        <f t="shared" si="1891"/>
        <v>392325.33333301102</v>
      </c>
      <c r="AD286" s="14">
        <f t="shared" si="1891"/>
        <v>183713.83333323014</v>
      </c>
      <c r="AE286" s="14">
        <f t="shared" si="1891"/>
        <v>157114.99999991001</v>
      </c>
      <c r="AF286" s="14">
        <f t="shared" si="1891"/>
        <v>162227.66666657623</v>
      </c>
      <c r="AG286" s="14">
        <f t="shared" si="1891"/>
        <v>158123.16666659218</v>
      </c>
      <c r="AH286" s="14">
        <f t="shared" si="1891"/>
        <v>234015.49999984645</v>
      </c>
      <c r="AI286" s="14">
        <f t="shared" si="1891"/>
        <v>255364.99999981778</v>
      </c>
      <c r="AJ286" s="14">
        <f t="shared" ref="AJ286:BO286" si="1892">SUM(AJ189:AJ205,AJ234:AJ240)</f>
        <v>402475.6666663427</v>
      </c>
      <c r="AK286" s="14">
        <f t="shared" si="1892"/>
        <v>467216.99999961647</v>
      </c>
      <c r="AL286" s="14">
        <f t="shared" si="1892"/>
        <v>555466.83333286108</v>
      </c>
      <c r="AM286" s="14">
        <f t="shared" si="1892"/>
        <v>550109.1666661991</v>
      </c>
      <c r="AN286" s="14">
        <f t="shared" si="1892"/>
        <v>597725.99999947601</v>
      </c>
      <c r="AO286" s="14">
        <f t="shared" si="1892"/>
        <v>472760.83333292481</v>
      </c>
      <c r="AP286" s="14">
        <f t="shared" si="1892"/>
        <v>634777.33333275793</v>
      </c>
      <c r="AQ286" s="14">
        <f t="shared" si="1892"/>
        <v>137453.99999991577</v>
      </c>
      <c r="AR286" s="14">
        <f t="shared" si="1892"/>
        <v>215277.83333323459</v>
      </c>
      <c r="AS286" s="14">
        <f t="shared" si="1892"/>
        <v>204979.16666657518</v>
      </c>
      <c r="AT286" s="14">
        <f t="shared" si="1892"/>
        <v>185850.16666659308</v>
      </c>
      <c r="AU286" s="14">
        <f t="shared" si="1892"/>
        <v>181778.999999928</v>
      </c>
      <c r="AV286" s="14">
        <f t="shared" si="1892"/>
        <v>189965.99999992747</v>
      </c>
      <c r="AW286" s="14">
        <f t="shared" si="1892"/>
        <v>213413.66666657562</v>
      </c>
      <c r="AX286" s="14">
        <f t="shared" si="1892"/>
        <v>184245.8333332488</v>
      </c>
      <c r="AY286" s="14">
        <f t="shared" si="1892"/>
        <v>191809.33333324536</v>
      </c>
      <c r="AZ286" s="14">
        <f t="shared" si="1892"/>
        <v>215356.83333323861</v>
      </c>
      <c r="BA286" s="14">
        <f t="shared" si="1892"/>
        <v>199412.9999999073</v>
      </c>
      <c r="BB286" s="14">
        <f t="shared" si="1892"/>
        <v>203551.66666657309</v>
      </c>
      <c r="BC286" s="14">
        <f t="shared" si="1892"/>
        <v>240292.49999990087</v>
      </c>
      <c r="BD286" s="14">
        <f t="shared" si="1892"/>
        <v>226212.16666658159</v>
      </c>
      <c r="BE286" s="14">
        <f t="shared" si="1892"/>
        <v>235640.66666657012</v>
      </c>
      <c r="BF286" s="14">
        <f t="shared" si="1892"/>
        <v>211837.99999991333</v>
      </c>
      <c r="BG286" s="14">
        <f t="shared" si="1892"/>
        <v>236550.66666656721</v>
      </c>
      <c r="BH286" s="14">
        <f t="shared" si="1892"/>
        <v>217112.33333324562</v>
      </c>
      <c r="BI286" s="14">
        <f t="shared" si="1892"/>
        <v>260619.49999988606</v>
      </c>
      <c r="BJ286" s="14">
        <f t="shared" si="1892"/>
        <v>269272.4999998897</v>
      </c>
      <c r="BK286" s="14">
        <f t="shared" si="1892"/>
        <v>274834.83333321451</v>
      </c>
      <c r="BL286" s="14">
        <f t="shared" si="1892"/>
        <v>288862.16666654503</v>
      </c>
      <c r="BM286" s="14">
        <f t="shared" si="1892"/>
        <v>249541.33333323363</v>
      </c>
      <c r="BN286" s="14">
        <f t="shared" si="1892"/>
        <v>226898.83333322479</v>
      </c>
      <c r="BO286" s="14">
        <f t="shared" si="1892"/>
        <v>249888.99999989939</v>
      </c>
      <c r="BP286" s="14">
        <f t="shared" ref="BP286:CU286" si="1893">SUM(BP189:BP205,BP234:BP240)</f>
        <v>287405.99999989563</v>
      </c>
      <c r="BQ286" s="14">
        <f t="shared" si="1893"/>
        <v>251260.66666657032</v>
      </c>
      <c r="BR286" s="14">
        <f t="shared" si="1893"/>
        <v>267051.49999990483</v>
      </c>
      <c r="BS286" s="14">
        <f t="shared" si="1893"/>
        <v>276561.83333323197</v>
      </c>
      <c r="BT286" s="14">
        <f t="shared" si="1893"/>
        <v>284386.83333323518</v>
      </c>
      <c r="BU286" s="14">
        <f t="shared" si="1893"/>
        <v>318777.66666656546</v>
      </c>
      <c r="BV286" s="14">
        <f t="shared" si="1893"/>
        <v>313668.35087709187</v>
      </c>
      <c r="BW286" s="14">
        <f t="shared" si="1893"/>
        <v>313938.49122795439</v>
      </c>
      <c r="BX286" s="14">
        <f t="shared" si="1893"/>
        <v>352933.97368408396</v>
      </c>
      <c r="BY286" s="14">
        <f t="shared" si="1893"/>
        <v>349207.82456127682</v>
      </c>
      <c r="BZ286" s="14">
        <f t="shared" si="1893"/>
        <v>343080.54385951994</v>
      </c>
      <c r="CA286" s="14">
        <f t="shared" si="1893"/>
        <v>306950.71052618977</v>
      </c>
      <c r="CB286" s="14">
        <f t="shared" si="1893"/>
        <v>281795.52631566854</v>
      </c>
      <c r="CC286" s="14">
        <f t="shared" si="1893"/>
        <v>292450.01754375419</v>
      </c>
      <c r="CD286" s="14">
        <f t="shared" si="1893"/>
        <v>312698.16666655068</v>
      </c>
      <c r="CE286" s="14">
        <f t="shared" si="1893"/>
        <v>318411.56641593052</v>
      </c>
      <c r="CF286" s="14">
        <f t="shared" si="1893"/>
        <v>338108.36090213206</v>
      </c>
      <c r="CG286" s="14">
        <f t="shared" si="1893"/>
        <v>372886.11779434484</v>
      </c>
      <c r="CH286" s="14">
        <f t="shared" si="1893"/>
        <v>357605.26817029092</v>
      </c>
      <c r="CI286" s="14">
        <f t="shared" si="1893"/>
        <v>375597.84210510983</v>
      </c>
      <c r="CJ286" s="14">
        <f t="shared" si="1893"/>
        <v>373625.50626550778</v>
      </c>
      <c r="CK286" s="14">
        <f t="shared" si="1893"/>
        <v>351491.27986618446</v>
      </c>
      <c r="CL286" s="14">
        <f t="shared" si="1893"/>
        <v>382163.03801153402</v>
      </c>
      <c r="CM286" s="14">
        <f t="shared" si="1893"/>
        <v>389563.63116105809</v>
      </c>
      <c r="CN286" s="14">
        <f t="shared" si="1893"/>
        <v>349498.27067653462</v>
      </c>
      <c r="CO286" s="14">
        <f t="shared" si="1893"/>
        <v>342440.15831228497</v>
      </c>
      <c r="CP286" s="14">
        <f t="shared" si="1893"/>
        <v>348577.65246435319</v>
      </c>
      <c r="CQ286" s="14">
        <f t="shared" si="1893"/>
        <v>367283.62949023716</v>
      </c>
      <c r="CR286" s="14">
        <f t="shared" si="1893"/>
        <v>384646.39223041094</v>
      </c>
      <c r="CS286" s="14">
        <f t="shared" si="1893"/>
        <v>389292.7038427511</v>
      </c>
      <c r="CT286" s="14">
        <f t="shared" si="1893"/>
        <v>409142.74060129875</v>
      </c>
      <c r="CU286" s="14">
        <f t="shared" si="1893"/>
        <v>421088.11152862484</v>
      </c>
      <c r="CV286" s="14">
        <f t="shared" ref="CV286:DJ286" si="1894">SUM(CV189:CV205,CV234:CV240)</f>
        <v>365453.76817023376</v>
      </c>
      <c r="CW286" s="14">
        <f t="shared" si="1894"/>
        <v>329419.85839583032</v>
      </c>
      <c r="CX286" s="14">
        <f t="shared" si="1894"/>
        <v>355912.22598144819</v>
      </c>
      <c r="CY286" s="14">
        <f t="shared" si="1894"/>
        <v>353414.44360884978</v>
      </c>
      <c r="CZ286" s="14">
        <f t="shared" si="1894"/>
        <v>360813.8922303915</v>
      </c>
      <c r="DA286" s="14">
        <f t="shared" si="1894"/>
        <v>353473.26065145963</v>
      </c>
      <c r="DB286" s="14">
        <f t="shared" si="1894"/>
        <v>363627.67293215403</v>
      </c>
      <c r="DC286" s="14">
        <f t="shared" si="1894"/>
        <v>423342.2201334624</v>
      </c>
      <c r="DD286" s="14">
        <f t="shared" si="1894"/>
        <v>440798.14160377841</v>
      </c>
      <c r="DE286" s="14">
        <f t="shared" si="1894"/>
        <v>468694.39974912012</v>
      </c>
      <c r="DF286" s="14">
        <f t="shared" si="1894"/>
        <v>463963.28195462475</v>
      </c>
      <c r="DG286" s="14">
        <f t="shared" si="1894"/>
        <v>511089.34628208826</v>
      </c>
      <c r="DH286" s="14">
        <f t="shared" si="1894"/>
        <v>492535.57142829965</v>
      </c>
      <c r="DI286" s="14">
        <f t="shared" si="1894"/>
        <v>456645.740183549</v>
      </c>
      <c r="DJ286" s="14">
        <f t="shared" si="1894"/>
        <v>460172.83500392182</v>
      </c>
      <c r="DK286" s="14">
        <f t="shared" ref="DK286:DL286" si="1895">SUM(DK189:DK205,DK234:DK240)</f>
        <v>453182.69799471885</v>
      </c>
      <c r="DL286" s="14">
        <f t="shared" si="1895"/>
        <v>381354.43734313082</v>
      </c>
      <c r="DM286" s="14">
        <f t="shared" ref="DM286:DN286" si="1896">SUM(DM189:DM205,DM234:DM240)</f>
        <v>443780.72806993558</v>
      </c>
      <c r="DN286" s="14">
        <f t="shared" si="1896"/>
        <v>459961.03717602033</v>
      </c>
      <c r="DO286" s="14">
        <f t="shared" ref="DO286:DP286" si="1897">SUM(DO189:DO205,DO234:DO240)</f>
        <v>481244.41854610975</v>
      </c>
      <c r="DP286" s="14">
        <f t="shared" si="1897"/>
        <v>490641.26065135415</v>
      </c>
      <c r="DQ286" s="14">
        <f t="shared" ref="DQ286:DR286" si="1898">SUM(DQ189:DQ205,DQ234:DQ240)</f>
        <v>472548.36424367555</v>
      </c>
      <c r="DR286" s="14">
        <f t="shared" si="1898"/>
        <v>496296.94110248418</v>
      </c>
      <c r="DS286" s="14">
        <f t="shared" ref="DS286:DT286" si="1899">SUM(DS189:DS205,DS234:DS240)</f>
        <v>545204.35672483116</v>
      </c>
      <c r="DT286" s="14">
        <f t="shared" si="1899"/>
        <v>537375.77986601996</v>
      </c>
      <c r="DU286" s="14">
        <f t="shared" ref="DU286" si="1900">SUM(DU189:DU205,DU234:DU240)</f>
        <v>510214.95864631719</v>
      </c>
      <c r="DV286" s="14">
        <f t="shared" ref="DV286:DW286" si="1901">SUM(DV189:DV205,DV234:DV240)</f>
        <v>496253.48705066048</v>
      </c>
      <c r="DW286" s="14">
        <f t="shared" si="1901"/>
        <v>418682.28404321865</v>
      </c>
      <c r="DX286" s="14">
        <f t="shared" ref="DX286:DY286" si="1902">SUM(DX189:DX205,DX234:DX240)</f>
        <v>439060.42230552161</v>
      </c>
      <c r="DY286" s="14">
        <f t="shared" si="1902"/>
        <v>424393.35881343647</v>
      </c>
      <c r="DZ286" s="14">
        <f t="shared" ref="DZ286:EA286" si="1903">SUM(DZ189:DZ205,DZ234:DZ240)</f>
        <v>461581.74770229205</v>
      </c>
      <c r="EA286" s="14">
        <f t="shared" si="1903"/>
        <v>457022.67752688739</v>
      </c>
      <c r="EB286" s="14">
        <f t="shared" ref="EB286:EC286" si="1904">SUM(EB189:EB205,EB234:EB240)</f>
        <v>451145.8241434244</v>
      </c>
      <c r="EC286" s="14">
        <f t="shared" si="1904"/>
        <v>464203.73182928626</v>
      </c>
      <c r="ED286" s="14">
        <f t="shared" ref="ED286:EE286" si="1905">SUM(ED189:ED205,ED234:ED240)</f>
        <v>417766.8934834057</v>
      </c>
      <c r="EE286" s="14">
        <f t="shared" si="1905"/>
        <v>460668.31202976982</v>
      </c>
      <c r="EF286" s="14">
        <f t="shared" ref="EF286:EG286" si="1906">SUM(EF189:EF205,EF234:EF240)</f>
        <v>498883.70676661289</v>
      </c>
      <c r="EG286" s="14">
        <f t="shared" si="1906"/>
        <v>446383.62364219793</v>
      </c>
      <c r="EH286" s="14">
        <f t="shared" ref="EH286:EI286" si="1907">SUM(EH189:EH205,EH234:EH240)</f>
        <v>457964.47660794866</v>
      </c>
      <c r="EI286" s="14">
        <f t="shared" si="1907"/>
        <v>477464.73391785484</v>
      </c>
      <c r="EJ286" s="14">
        <f t="shared" ref="EJ286:EK286" si="1908">SUM(EJ189:EJ205,EJ234:EJ240)</f>
        <v>455859.3471175154</v>
      </c>
      <c r="EK286" s="14">
        <f t="shared" si="1908"/>
        <v>425455.24561380001</v>
      </c>
      <c r="EL286" s="14">
        <f t="shared" ref="EL286:EM286" si="1909">SUM(EL189:EL205,EL234:EL240)</f>
        <v>422496.80994129041</v>
      </c>
      <c r="EM286" s="14">
        <f t="shared" si="1909"/>
        <v>437148.98162043444</v>
      </c>
      <c r="EN286" s="14">
        <f t="shared" ref="EN286:EO286" si="1910">SUM(EN189:EN205,EN234:EN240)</f>
        <v>409826.10818686662</v>
      </c>
      <c r="EO286" s="14">
        <f t="shared" si="1910"/>
        <v>460667.09356696001</v>
      </c>
      <c r="EP286" s="14">
        <f t="shared" ref="EP286:EQ286" si="1911">SUM(EP189:EP205,EP234:EP240)</f>
        <v>492164.70050094899</v>
      </c>
      <c r="EQ286" s="14">
        <f t="shared" si="1911"/>
        <v>490639.58980754158</v>
      </c>
      <c r="ER286" s="14">
        <f t="shared" ref="ER286:ES286" si="1912">SUM(ER189:ER205,ER234:ER240)</f>
        <v>521150.0973263192</v>
      </c>
      <c r="ES286" s="14">
        <f t="shared" si="1912"/>
        <v>467365.30576412939</v>
      </c>
      <c r="ET286" s="14">
        <f t="shared" ref="ET286:EU286" si="1913">SUM(ET189:ET205,ET234:ET240)</f>
        <v>505621.61236395477</v>
      </c>
      <c r="EU286" s="14">
        <f t="shared" si="1913"/>
        <v>479045.53258116986</v>
      </c>
      <c r="EV286" s="14">
        <f t="shared" ref="EV286:EW286" si="1914">SUM(EV189:EV205,EV234:EV240)</f>
        <v>446239.51294876903</v>
      </c>
      <c r="EW286" s="14">
        <f t="shared" si="1914"/>
        <v>442885.69465303927</v>
      </c>
      <c r="EX286" s="14">
        <f t="shared" ref="EX286:EY286" si="1915">SUM(EX189:EX205,EX234:EX240)</f>
        <v>423687.29072657652</v>
      </c>
      <c r="EY286" s="14">
        <f t="shared" si="1915"/>
        <v>447593.94277335581</v>
      </c>
      <c r="EZ286" s="14">
        <f t="shared" ref="EZ286:FA286" si="1916">SUM(EZ189:EZ205,EZ234:EZ240)</f>
        <v>396607.71512090345</v>
      </c>
      <c r="FA286" s="14">
        <f t="shared" si="1916"/>
        <v>462672.50501225377</v>
      </c>
      <c r="FB286" s="14">
        <f t="shared" ref="FB286:FC286" si="1917">SUM(FB189:FB205,FB234:FB240)</f>
        <v>439281.35254778108</v>
      </c>
      <c r="FC286" s="14">
        <f t="shared" si="1917"/>
        <v>466520.52464465576</v>
      </c>
      <c r="FD286" s="14">
        <f t="shared" ref="FD286:FE286" si="1918">SUM(FD189:FD205,FD234:FD240)</f>
        <v>488248.15455276106</v>
      </c>
      <c r="FE286" s="14">
        <f t="shared" si="1918"/>
        <v>486375.23517095007</v>
      </c>
      <c r="FF286" s="14">
        <f t="shared" ref="FF286:FG286" si="1919">SUM(FF189:FF205,FF234:FF240)</f>
        <v>472803.18629876518</v>
      </c>
      <c r="FG286" s="14">
        <f t="shared" si="1919"/>
        <v>451116.42857113085</v>
      </c>
      <c r="FH286" s="14">
        <f t="shared" ref="FH286:FI286" si="1920">SUM(FH189:FH205,FH234:FH240)</f>
        <v>451169.6065160227</v>
      </c>
      <c r="FI286" s="14">
        <f t="shared" si="1920"/>
        <v>390644.98162048351</v>
      </c>
      <c r="FJ286" s="14">
        <f t="shared" ref="FJ286:FK286" si="1921">SUM(FJ189:FJ205,FJ234:FJ240)</f>
        <v>455346.01921443589</v>
      </c>
      <c r="FK286" s="14">
        <f t="shared" si="1921"/>
        <v>495542.43149510061</v>
      </c>
      <c r="FL286" s="14">
        <f t="shared" ref="FL286:FM286" si="1922">SUM(FL189:FL205,FL234:FL240)</f>
        <v>430281.3208017383</v>
      </c>
      <c r="FM286" s="14">
        <f t="shared" si="1922"/>
        <v>507517.32790276024</v>
      </c>
      <c r="FN286" s="14">
        <f t="shared" ref="FN286:FO286" si="1923">SUM(FN189:FN205,FN234:FN240)</f>
        <v>502653.07644078543</v>
      </c>
      <c r="FO286" s="14">
        <f t="shared" si="1923"/>
        <v>517586.63533800998</v>
      </c>
      <c r="FP286" s="14">
        <f t="shared" ref="FP286:FQ286" si="1924">SUM(FP189:FP205,FP234:FP240)</f>
        <v>525562.21386767633</v>
      </c>
      <c r="FQ286" s="14">
        <f t="shared" si="1924"/>
        <v>488812.07435224298</v>
      </c>
      <c r="FR286" s="14">
        <f t="shared" ref="FR286:FS286" si="1925">SUM(FR189:FR205,FR234:FR240)</f>
        <v>498785.29156192928</v>
      </c>
      <c r="FS286" s="14">
        <f t="shared" si="1925"/>
        <v>441522.9594817505</v>
      </c>
      <c r="FT286" s="14">
        <f t="shared" ref="FT286:FU286" si="1926">SUM(FT189:FT205,FT234:FT240)</f>
        <v>445518.96700051863</v>
      </c>
      <c r="FU286" s="14">
        <f t="shared" si="1926"/>
        <v>460675.51837899315</v>
      </c>
      <c r="FV286" s="14">
        <f t="shared" ref="FV286:FW286" si="1927">SUM(FV189:FV205,FV234:FV240)</f>
        <v>417847.1766914766</v>
      </c>
      <c r="FW286" s="14">
        <f t="shared" si="1927"/>
        <v>443041.76691704104</v>
      </c>
      <c r="FX286" s="14">
        <f t="shared" ref="FX286:FY286" si="1928">SUM(FX189:FX205,FX234:FX240)</f>
        <v>399133.58938990772</v>
      </c>
      <c r="FY286" s="14">
        <f t="shared" si="1928"/>
        <v>424851.22932303511</v>
      </c>
      <c r="FZ286" s="14">
        <f t="shared" ref="FZ286:GA286" si="1929">SUM(FZ189:FZ205,FZ234:FZ240)</f>
        <v>444063.97953187459</v>
      </c>
      <c r="GA286" s="14">
        <f t="shared" si="1929"/>
        <v>517220.2284875582</v>
      </c>
      <c r="GB286" s="14">
        <f t="shared" ref="GB286:GC286" si="1930">SUM(GB189:GB205,GB234:GB240)</f>
        <v>505304.53425196023</v>
      </c>
      <c r="GC286" s="14">
        <f t="shared" si="1930"/>
        <v>484393.73266470217</v>
      </c>
      <c r="GD286" s="14">
        <f t="shared" ref="GD286:GE286" si="1931">SUM(GD189:GD205,GD234:GD240)</f>
        <v>518572.50459449645</v>
      </c>
      <c r="GE286" s="14">
        <f t="shared" si="1931"/>
        <v>438406.45739317843</v>
      </c>
      <c r="GF286" s="14">
        <f t="shared" ref="GF286:GG286" si="1932">SUM(GF189:GF205,GF234:GF240)</f>
        <v>395337.5655803312</v>
      </c>
      <c r="GG286" s="14">
        <f t="shared" si="1932"/>
        <v>360702.63826208195</v>
      </c>
      <c r="GH286" s="14">
        <f t="shared" ref="GH286:GI286" si="1933">SUM(GH189:GH205,GH234:GH240)</f>
        <v>371163.06725121179</v>
      </c>
      <c r="GI286" s="14">
        <f t="shared" si="1933"/>
        <v>434155.72806990292</v>
      </c>
      <c r="GJ286" s="14">
        <f t="shared" ref="GJ286:GK286" si="1934">SUM(GJ189:GJ205,GJ234:GJ240)</f>
        <v>429998.89014173654</v>
      </c>
      <c r="GK286" s="14">
        <f t="shared" si="1934"/>
        <v>432591.09440236958</v>
      </c>
      <c r="GL286" s="14">
        <f t="shared" ref="GL286:GM286" si="1935">SUM(GL189:GL205,GL234:GL240)</f>
        <v>436915.8546362794</v>
      </c>
      <c r="GM286" s="14">
        <f t="shared" si="1935"/>
        <v>461298.58897211356</v>
      </c>
      <c r="GN286" s="120"/>
      <c r="GO286" s="120"/>
      <c r="GP286" s="120"/>
      <c r="GQ286" s="120"/>
      <c r="GR286" s="120"/>
      <c r="GS286" s="120"/>
      <c r="GT286" s="120"/>
      <c r="GU286" s="120"/>
      <c r="GV286" s="120"/>
      <c r="GW286" s="120"/>
      <c r="GX286" s="120"/>
      <c r="GY286" s="120"/>
      <c r="GZ286" s="120"/>
      <c r="HA286" s="120"/>
      <c r="HB286" s="120"/>
      <c r="HC286" s="120"/>
      <c r="HD286" s="120"/>
      <c r="HE286" s="120"/>
      <c r="HF286" s="120"/>
      <c r="HG286" s="120"/>
      <c r="HH286" s="120"/>
      <c r="HI286" s="120"/>
      <c r="HJ286" s="120"/>
      <c r="HK286" s="120"/>
      <c r="HL286" s="120"/>
      <c r="HM286" s="120"/>
      <c r="HN286" s="120"/>
    </row>
    <row r="287" spans="1:222" ht="15.75" x14ac:dyDescent="0.25">
      <c r="A287" s="38" t="s">
        <v>5</v>
      </c>
      <c r="B287" s="2" t="s">
        <v>305</v>
      </c>
      <c r="C287" s="45" t="s">
        <v>305</v>
      </c>
      <c r="D287" s="14">
        <f t="shared" ref="D287:AI287" si="1936">SUM(D241:D249,D223)</f>
        <v>423769</v>
      </c>
      <c r="E287" s="14">
        <f t="shared" si="1936"/>
        <v>387910</v>
      </c>
      <c r="F287" s="14">
        <f t="shared" si="1936"/>
        <v>429912</v>
      </c>
      <c r="G287" s="14">
        <f t="shared" si="1936"/>
        <v>413910</v>
      </c>
      <c r="H287" s="14">
        <f t="shared" si="1936"/>
        <v>419373</v>
      </c>
      <c r="I287" s="14">
        <f t="shared" si="1936"/>
        <v>400189</v>
      </c>
      <c r="J287" s="14">
        <f t="shared" si="1936"/>
        <v>411490</v>
      </c>
      <c r="K287" s="14">
        <f t="shared" si="1936"/>
        <v>422840</v>
      </c>
      <c r="L287" s="14">
        <f t="shared" si="1936"/>
        <v>410055</v>
      </c>
      <c r="M287" s="14">
        <f t="shared" si="1936"/>
        <v>435028</v>
      </c>
      <c r="N287" s="14">
        <f t="shared" si="1936"/>
        <v>419856</v>
      </c>
      <c r="O287" s="14">
        <f t="shared" si="1936"/>
        <v>411179</v>
      </c>
      <c r="P287" s="14">
        <f t="shared" si="1936"/>
        <v>427064</v>
      </c>
      <c r="Q287" s="14">
        <f t="shared" si="1936"/>
        <v>392557</v>
      </c>
      <c r="R287" s="14">
        <f t="shared" si="1936"/>
        <v>432837</v>
      </c>
      <c r="S287" s="14">
        <f t="shared" si="1936"/>
        <v>414950</v>
      </c>
      <c r="T287" s="14">
        <f t="shared" si="1936"/>
        <v>423000</v>
      </c>
      <c r="U287" s="14">
        <f t="shared" si="1936"/>
        <v>406221</v>
      </c>
      <c r="V287" s="14">
        <f t="shared" si="1936"/>
        <v>417741</v>
      </c>
      <c r="W287" s="14">
        <f t="shared" si="1936"/>
        <v>420268</v>
      </c>
      <c r="X287" s="14">
        <f t="shared" si="1936"/>
        <v>409002</v>
      </c>
      <c r="Y287" s="14">
        <f t="shared" si="1936"/>
        <v>424468</v>
      </c>
      <c r="Z287" s="14">
        <f t="shared" si="1936"/>
        <v>420857</v>
      </c>
      <c r="AA287" s="14">
        <f t="shared" si="1936"/>
        <v>437023</v>
      </c>
      <c r="AB287" s="14">
        <f t="shared" si="1936"/>
        <v>433182</v>
      </c>
      <c r="AC287" s="14">
        <f t="shared" si="1936"/>
        <v>395576</v>
      </c>
      <c r="AD287" s="14">
        <f t="shared" si="1936"/>
        <v>417673</v>
      </c>
      <c r="AE287" s="14">
        <f t="shared" si="1936"/>
        <v>406571</v>
      </c>
      <c r="AF287" s="14">
        <f t="shared" si="1936"/>
        <v>417591</v>
      </c>
      <c r="AG287" s="14">
        <f t="shared" si="1936"/>
        <v>404580</v>
      </c>
      <c r="AH287" s="14">
        <f t="shared" si="1936"/>
        <v>419292</v>
      </c>
      <c r="AI287" s="14">
        <f t="shared" si="1936"/>
        <v>421003</v>
      </c>
      <c r="AJ287" s="14">
        <f t="shared" ref="AJ287:BO287" si="1937">SUM(AJ241:AJ249,AJ223)</f>
        <v>408481</v>
      </c>
      <c r="AK287" s="14">
        <f t="shared" si="1937"/>
        <v>422526</v>
      </c>
      <c r="AL287" s="14">
        <f t="shared" si="1937"/>
        <v>403877</v>
      </c>
      <c r="AM287" s="14">
        <f t="shared" si="1937"/>
        <v>425314</v>
      </c>
      <c r="AN287" s="14">
        <f t="shared" si="1937"/>
        <v>423107</v>
      </c>
      <c r="AO287" s="14">
        <f t="shared" si="1937"/>
        <v>384913</v>
      </c>
      <c r="AP287" s="14">
        <f t="shared" si="1937"/>
        <v>419648</v>
      </c>
      <c r="AQ287" s="14">
        <f t="shared" si="1937"/>
        <v>405977</v>
      </c>
      <c r="AR287" s="14">
        <f t="shared" si="1937"/>
        <v>419847</v>
      </c>
      <c r="AS287" s="14">
        <f t="shared" si="1937"/>
        <v>398891</v>
      </c>
      <c r="AT287" s="14">
        <f t="shared" si="1937"/>
        <v>397576</v>
      </c>
      <c r="AU287" s="14">
        <f t="shared" si="1937"/>
        <v>411046</v>
      </c>
      <c r="AV287" s="14">
        <f t="shared" si="1937"/>
        <v>398911</v>
      </c>
      <c r="AW287" s="14">
        <f t="shared" si="1937"/>
        <v>416571</v>
      </c>
      <c r="AX287" s="14">
        <f t="shared" si="1937"/>
        <v>408066</v>
      </c>
      <c r="AY287" s="14">
        <f t="shared" si="1937"/>
        <v>415266</v>
      </c>
      <c r="AZ287" s="14">
        <f t="shared" si="1937"/>
        <v>413083</v>
      </c>
      <c r="BA287" s="14">
        <f t="shared" si="1937"/>
        <v>371575</v>
      </c>
      <c r="BB287" s="14">
        <f t="shared" si="1937"/>
        <v>412051</v>
      </c>
      <c r="BC287" s="14">
        <f t="shared" si="1937"/>
        <v>398434</v>
      </c>
      <c r="BD287" s="14">
        <f t="shared" si="1937"/>
        <v>407207</v>
      </c>
      <c r="BE287" s="14">
        <f t="shared" si="1937"/>
        <v>387975</v>
      </c>
      <c r="BF287" s="14">
        <f t="shared" si="1937"/>
        <v>388566</v>
      </c>
      <c r="BG287" s="14">
        <f t="shared" si="1937"/>
        <v>400255</v>
      </c>
      <c r="BH287" s="14">
        <f t="shared" si="1937"/>
        <v>385840</v>
      </c>
      <c r="BI287" s="14">
        <f t="shared" si="1937"/>
        <v>401813.5</v>
      </c>
      <c r="BJ287" s="14">
        <f t="shared" si="1937"/>
        <v>391512.5</v>
      </c>
      <c r="BK287" s="14">
        <f t="shared" si="1937"/>
        <v>404463</v>
      </c>
      <c r="BL287" s="14">
        <f t="shared" si="1937"/>
        <v>397419</v>
      </c>
      <c r="BM287" s="14">
        <f t="shared" si="1937"/>
        <v>361380</v>
      </c>
      <c r="BN287" s="14">
        <f t="shared" si="1937"/>
        <v>396301.5</v>
      </c>
      <c r="BO287" s="14">
        <f t="shared" si="1937"/>
        <v>372847</v>
      </c>
      <c r="BP287" s="14">
        <f t="shared" ref="BP287:CU287" si="1938">SUM(BP241:BP249,BP223)</f>
        <v>381693.5</v>
      </c>
      <c r="BQ287" s="14">
        <f t="shared" si="1938"/>
        <v>361573.5</v>
      </c>
      <c r="BR287" s="14">
        <f t="shared" si="1938"/>
        <v>372189.5</v>
      </c>
      <c r="BS287" s="14">
        <f t="shared" si="1938"/>
        <v>373503.5</v>
      </c>
      <c r="BT287" s="14">
        <f t="shared" si="1938"/>
        <v>365906.5</v>
      </c>
      <c r="BU287" s="14">
        <f t="shared" si="1938"/>
        <v>379466</v>
      </c>
      <c r="BV287" s="14">
        <f t="shared" si="1938"/>
        <v>365597.18421052629</v>
      </c>
      <c r="BW287" s="14">
        <f t="shared" si="1938"/>
        <v>375997.55263157887</v>
      </c>
      <c r="BX287" s="14">
        <f t="shared" si="1938"/>
        <v>372682.02631578938</v>
      </c>
      <c r="BY287" s="14">
        <f t="shared" si="1938"/>
        <v>345861.86842105252</v>
      </c>
      <c r="BZ287" s="14">
        <f t="shared" si="1938"/>
        <v>364434.60526315775</v>
      </c>
      <c r="CA287" s="14">
        <f t="shared" si="1938"/>
        <v>349686.13157894724</v>
      </c>
      <c r="CB287" s="14">
        <f t="shared" si="1938"/>
        <v>352515.2894736841</v>
      </c>
      <c r="CC287" s="14">
        <f t="shared" si="1938"/>
        <v>339244.10526315781</v>
      </c>
      <c r="CD287" s="14">
        <f t="shared" si="1938"/>
        <v>351784.81578947359</v>
      </c>
      <c r="CE287" s="14">
        <f t="shared" si="1938"/>
        <v>346410.36842105252</v>
      </c>
      <c r="CF287" s="14">
        <f t="shared" si="1938"/>
        <v>335774.7631578946</v>
      </c>
      <c r="CG287" s="14">
        <f t="shared" si="1938"/>
        <v>348878.39473684202</v>
      </c>
      <c r="CH287" s="14">
        <f t="shared" si="1938"/>
        <v>335080.21052631573</v>
      </c>
      <c r="CI287" s="14">
        <f t="shared" si="1938"/>
        <v>346406.83333333326</v>
      </c>
      <c r="CJ287" s="14">
        <f t="shared" si="1938"/>
        <v>341488.40935672505</v>
      </c>
      <c r="CK287" s="14">
        <f t="shared" si="1938"/>
        <v>305960.41228070162</v>
      </c>
      <c r="CL287" s="14">
        <f t="shared" si="1938"/>
        <v>328577.33333333314</v>
      </c>
      <c r="CM287" s="14">
        <f t="shared" si="1938"/>
        <v>313200.70175438561</v>
      </c>
      <c r="CN287" s="14">
        <f t="shared" si="1938"/>
        <v>318314.07017543819</v>
      </c>
      <c r="CO287" s="14">
        <f t="shared" si="1938"/>
        <v>306055.7602339178</v>
      </c>
      <c r="CP287" s="14">
        <f t="shared" si="1938"/>
        <v>313344.45614035055</v>
      </c>
      <c r="CQ287" s="14">
        <f t="shared" si="1938"/>
        <v>315918.72222222184</v>
      </c>
      <c r="CR287" s="14">
        <f t="shared" si="1938"/>
        <v>311082.9678362569</v>
      </c>
      <c r="CS287" s="14">
        <f t="shared" si="1938"/>
        <v>319639.09649122768</v>
      </c>
      <c r="CT287" s="14">
        <f t="shared" si="1938"/>
        <v>310508.78070175397</v>
      </c>
      <c r="CU287" s="14">
        <f t="shared" si="1938"/>
        <v>315288.39473684161</v>
      </c>
      <c r="CV287" s="14">
        <f t="shared" ref="CV287:DJ287" si="1939">SUM(CV241:CV249,CV223)</f>
        <v>309050.96491228021</v>
      </c>
      <c r="CW287" s="14">
        <f t="shared" si="1939"/>
        <v>278356.32748537965</v>
      </c>
      <c r="CX287" s="14">
        <f t="shared" si="1939"/>
        <v>300569.76900584745</v>
      </c>
      <c r="CY287" s="14">
        <f t="shared" si="1939"/>
        <v>289665.27485380071</v>
      </c>
      <c r="CZ287" s="14">
        <f t="shared" si="1939"/>
        <v>291893.71929824509</v>
      </c>
      <c r="DA287" s="14">
        <f t="shared" si="1939"/>
        <v>283681.64912280656</v>
      </c>
      <c r="DB287" s="14">
        <f t="shared" si="1939"/>
        <v>283905.58771929779</v>
      </c>
      <c r="DC287" s="14">
        <f t="shared" si="1939"/>
        <v>290719.49999999953</v>
      </c>
      <c r="DD287" s="14">
        <f t="shared" si="1939"/>
        <v>276935.4853801165</v>
      </c>
      <c r="DE287" s="14">
        <f t="shared" si="1939"/>
        <v>291468.33333333285</v>
      </c>
      <c r="DF287" s="14">
        <f t="shared" si="1939"/>
        <v>286052.54385964863</v>
      </c>
      <c r="DG287" s="14">
        <f t="shared" si="1939"/>
        <v>294940.23391812813</v>
      </c>
      <c r="DH287" s="14">
        <f t="shared" si="1939"/>
        <v>290556.44152046728</v>
      </c>
      <c r="DI287" s="14">
        <f t="shared" si="1939"/>
        <v>256171.28070175392</v>
      </c>
      <c r="DJ287" s="14">
        <f t="shared" si="1939"/>
        <v>280399.77777777723</v>
      </c>
      <c r="DK287" s="14">
        <f t="shared" ref="DK287:DL287" si="1940">SUM(DK241:DK249,DK223)</f>
        <v>264081.02339181234</v>
      </c>
      <c r="DL287" s="14">
        <f t="shared" si="1940"/>
        <v>268667.34210526262</v>
      </c>
      <c r="DM287" s="14">
        <f t="shared" ref="DM287:DN287" si="1941">SUM(DM241:DM249,DM223)</f>
        <v>255453.72514619833</v>
      </c>
      <c r="DN287" s="14">
        <f t="shared" si="1941"/>
        <v>262025.77485380066</v>
      </c>
      <c r="DO287" s="14">
        <f t="shared" ref="DO287:DP287" si="1942">SUM(DO241:DO249,DO223)</f>
        <v>263686.88304093515</v>
      </c>
      <c r="DP287" s="14">
        <f t="shared" si="1942"/>
        <v>259069.13157894684</v>
      </c>
      <c r="DQ287" s="14">
        <f t="shared" ref="DQ287:DR287" si="1943">SUM(DQ241:DQ249,DQ223)</f>
        <v>269011.75438596436</v>
      </c>
      <c r="DR287" s="14">
        <f t="shared" si="1943"/>
        <v>262883.59356725099</v>
      </c>
      <c r="DS287" s="14">
        <f t="shared" ref="DS287:DT287" si="1944">SUM(DS241:DS249,DS223)</f>
        <v>271738.25730994099</v>
      </c>
      <c r="DT287" s="14">
        <f t="shared" si="1944"/>
        <v>269015.60526315746</v>
      </c>
      <c r="DU287" s="14">
        <f t="shared" ref="DU287" si="1945">SUM(DU241:DU249,DU223)</f>
        <v>249583.90058479484</v>
      </c>
      <c r="DV287" s="14">
        <f t="shared" ref="DV287:DW287" si="1946">SUM(DV241:DV249,DV223)</f>
        <v>266434.71345029189</v>
      </c>
      <c r="DW287" s="14">
        <f t="shared" si="1946"/>
        <v>257347.97368421004</v>
      </c>
      <c r="DX287" s="14">
        <f t="shared" ref="DX287:DY287" si="1947">SUM(DX241:DX249,DX223)</f>
        <v>256337.79532163692</v>
      </c>
      <c r="DY287" s="14">
        <f t="shared" si="1947"/>
        <v>249543.52339181237</v>
      </c>
      <c r="DZ287" s="14">
        <f t="shared" ref="DZ287:EA287" si="1948">SUM(DZ241:DZ249,DZ223)</f>
        <v>254489.79824561355</v>
      </c>
      <c r="EA287" s="14">
        <f t="shared" si="1948"/>
        <v>250680.4883040931</v>
      </c>
      <c r="EB287" s="14">
        <f t="shared" ref="EB287:EC287" si="1949">SUM(EB241:EB249,EB223)</f>
        <v>246484.96198830366</v>
      </c>
      <c r="EC287" s="14">
        <f t="shared" si="1949"/>
        <v>258953.63157894686</v>
      </c>
      <c r="ED287" s="14">
        <f t="shared" ref="ED287:EE287" si="1950">SUM(ED241:ED249,ED223)</f>
        <v>248024.99999999956</v>
      </c>
      <c r="EE287" s="14">
        <f t="shared" si="1950"/>
        <v>259645.29239766035</v>
      </c>
      <c r="EF287" s="14">
        <f t="shared" ref="EF287:EG287" si="1951">SUM(EF241:EF249,EF223)</f>
        <v>250785.79239766038</v>
      </c>
      <c r="EG287" s="14">
        <f t="shared" si="1951"/>
        <v>224058.9035087715</v>
      </c>
      <c r="EH287" s="14">
        <f t="shared" ref="EH287:EI287" si="1952">SUM(EH241:EH249,EH223)</f>
        <v>251384.02631578897</v>
      </c>
      <c r="EI287" s="14">
        <f t="shared" si="1952"/>
        <v>236718.86842105215</v>
      </c>
      <c r="EJ287" s="14">
        <f t="shared" ref="EJ287:EK287" si="1953">SUM(EJ241:EJ249,EJ223)</f>
        <v>244008.80116959015</v>
      </c>
      <c r="EK287" s="14">
        <f t="shared" si="1953"/>
        <v>231111.026315789</v>
      </c>
      <c r="EL287" s="14">
        <f t="shared" ref="EL287:EM287" si="1954">SUM(EL241:EL249,EL223)</f>
        <v>239527.78654970709</v>
      </c>
      <c r="EM287" s="14">
        <f t="shared" si="1954"/>
        <v>240457.00584795277</v>
      </c>
      <c r="EN287" s="14">
        <f t="shared" ref="EN287:EO287" si="1955">SUM(EN241:EN249,EN223)</f>
        <v>229788.59064327445</v>
      </c>
      <c r="EO287" s="14">
        <f t="shared" si="1955"/>
        <v>243612.33040935628</v>
      </c>
      <c r="EP287" s="14">
        <f t="shared" ref="EP287:EQ287" si="1956">SUM(EP241:EP249,EP223)</f>
        <v>232787.89181286501</v>
      </c>
      <c r="EQ287" s="14">
        <f t="shared" si="1956"/>
        <v>240363.76608187085</v>
      </c>
      <c r="ER287" s="14">
        <f t="shared" ref="ER287:ES287" si="1957">SUM(ER241:ER249,ER223)</f>
        <v>232441.22222222181</v>
      </c>
      <c r="ES287" s="14">
        <f t="shared" si="1957"/>
        <v>205923.2339181283</v>
      </c>
      <c r="ET287" s="14">
        <f t="shared" ref="ET287:EU287" si="1958">SUM(ET241:ET249,ET223)</f>
        <v>229001.42105263117</v>
      </c>
      <c r="EU287" s="14">
        <f t="shared" si="1958"/>
        <v>218270.78070175438</v>
      </c>
      <c r="EV287" s="14">
        <f t="shared" ref="EV287:EW287" si="1959">SUM(EV241:EV249,EV223)</f>
        <v>223493.24561403508</v>
      </c>
      <c r="EW287" s="14">
        <f t="shared" si="1959"/>
        <v>217523.10233918129</v>
      </c>
      <c r="EX287" s="14">
        <f t="shared" ref="EX287:EY287" si="1960">SUM(EX241:EX249,EX223)</f>
        <v>217452.16666666666</v>
      </c>
      <c r="EY287" s="14">
        <f t="shared" si="1960"/>
        <v>216898.10526315789</v>
      </c>
      <c r="EZ287" s="14">
        <f t="shared" ref="EZ287:FA287" si="1961">SUM(EZ241:EZ249,EZ223)</f>
        <v>214383.01754385966</v>
      </c>
      <c r="FA287" s="14">
        <f t="shared" si="1961"/>
        <v>220744.63450292399</v>
      </c>
      <c r="FB287" s="14">
        <f t="shared" ref="FB287:FC287" si="1962">SUM(FB241:FB249,FB223)</f>
        <v>214834.82163742691</v>
      </c>
      <c r="FC287" s="14">
        <f t="shared" si="1962"/>
        <v>218414.55847953216</v>
      </c>
      <c r="FD287" s="14">
        <f t="shared" ref="FD287:FE287" si="1963">SUM(FD241:FD249,FD223)</f>
        <v>218053.9269005848</v>
      </c>
      <c r="FE287" s="14">
        <f t="shared" si="1963"/>
        <v>197186.86257309941</v>
      </c>
      <c r="FF287" s="14">
        <f t="shared" ref="FF287:FG287" si="1964">SUM(FF241:FF249,FF223)</f>
        <v>219012.97660818713</v>
      </c>
      <c r="FG287" s="14">
        <f t="shared" si="1964"/>
        <v>206329.05263157896</v>
      </c>
      <c r="FH287" s="14">
        <f t="shared" ref="FH287:FI287" si="1965">SUM(FH241:FH249,FH223)</f>
        <v>212948.12865497076</v>
      </c>
      <c r="FI287" s="14">
        <f t="shared" si="1965"/>
        <v>201613.21052631579</v>
      </c>
      <c r="FJ287" s="14">
        <f t="shared" ref="FJ287:FK287" si="1966">SUM(FJ241:FJ249,FJ223)</f>
        <v>214070.02631578947</v>
      </c>
      <c r="FK287" s="14">
        <f t="shared" si="1966"/>
        <v>213024.9678362573</v>
      </c>
      <c r="FL287" s="14">
        <f t="shared" ref="FL287:FM287" si="1967">SUM(FL241:FL249,FL223)</f>
        <v>203203.33918128654</v>
      </c>
      <c r="FM287" s="14">
        <f t="shared" si="1967"/>
        <v>213619.97953216374</v>
      </c>
      <c r="FN287" s="14">
        <f t="shared" ref="FN287:FO287" si="1968">SUM(FN241:FN249,FN223)</f>
        <v>206092.14619883042</v>
      </c>
      <c r="FO287" s="14">
        <f t="shared" si="1968"/>
        <v>213301.5701754386</v>
      </c>
      <c r="FP287" s="14">
        <f t="shared" ref="FP287:FQ287" si="1969">SUM(FP241:FP249,FP223)</f>
        <v>206200.73684210525</v>
      </c>
      <c r="FQ287" s="14">
        <f t="shared" si="1969"/>
        <v>197936.64327485379</v>
      </c>
      <c r="FR287" s="14">
        <f t="shared" ref="FR287:FS287" si="1970">SUM(FR241:FR249,FR223)</f>
        <v>214059.97953216374</v>
      </c>
      <c r="FS287" s="14">
        <f t="shared" si="1970"/>
        <v>206162.22514619882</v>
      </c>
      <c r="FT287" s="14">
        <f t="shared" ref="FT287:FU287" si="1971">SUM(FT241:FT249,FT223)</f>
        <v>211718.27777777778</v>
      </c>
      <c r="FU287" s="14">
        <f t="shared" si="1971"/>
        <v>202521.19298245615</v>
      </c>
      <c r="FV287" s="14">
        <f t="shared" ref="FV287:FW287" si="1972">SUM(FV241:FV249,FV223)</f>
        <v>205447.30701754385</v>
      </c>
      <c r="FW287" s="14">
        <f t="shared" si="1972"/>
        <v>200582.5321637427</v>
      </c>
      <c r="FX287" s="14">
        <f t="shared" ref="FX287:FY287" si="1973">SUM(FX241:FX249,FX223)</f>
        <v>196049.37426900584</v>
      </c>
      <c r="FY287" s="14">
        <f t="shared" si="1973"/>
        <v>204402.79824561405</v>
      </c>
      <c r="FZ287" s="14">
        <f t="shared" ref="FZ287:GA287" si="1974">SUM(FZ241:FZ249,FZ223)</f>
        <v>198075.40643274854</v>
      </c>
      <c r="GA287" s="14">
        <f t="shared" si="1974"/>
        <v>202250.79824561405</v>
      </c>
      <c r="GB287" s="14">
        <f t="shared" ref="GB287:GC287" si="1975">SUM(GB241:GB249,GB223)</f>
        <v>195675.04385964913</v>
      </c>
      <c r="GC287" s="14">
        <f t="shared" si="1975"/>
        <v>177950.02046783626</v>
      </c>
      <c r="GD287" s="14">
        <f t="shared" ref="GD287:GE287" si="1976">SUM(GD241:GD249,GD223)</f>
        <v>196767.47368421053</v>
      </c>
      <c r="GE287" s="14">
        <f t="shared" si="1976"/>
        <v>186226.0350877193</v>
      </c>
      <c r="GF287" s="14">
        <f t="shared" ref="GF287:GG287" si="1977">SUM(GF241:GF249,GF223)</f>
        <v>185642.54678362573</v>
      </c>
      <c r="GG287" s="14">
        <f t="shared" si="1977"/>
        <v>177900.60526315789</v>
      </c>
      <c r="GH287" s="14">
        <f t="shared" ref="GH287:GI287" si="1978">SUM(GH241:GH249,GH223)</f>
        <v>184595.4269005848</v>
      </c>
      <c r="GI287" s="14">
        <f t="shared" si="1978"/>
        <v>182157.02046783626</v>
      </c>
      <c r="GJ287" s="14">
        <f t="shared" ref="GJ287:GK287" si="1979">SUM(GJ241:GJ249,GJ223)</f>
        <v>172534.33333333334</v>
      </c>
      <c r="GK287" s="14">
        <f t="shared" si="1979"/>
        <v>177890.29824561405</v>
      </c>
      <c r="GL287" s="14">
        <f t="shared" ref="GL287:GM287" si="1980">SUM(GL241:GL249,GL223)</f>
        <v>171067.14619883042</v>
      </c>
      <c r="GM287" s="14">
        <f t="shared" si="1980"/>
        <v>176231.0292397661</v>
      </c>
      <c r="GN287" s="120"/>
      <c r="GO287" s="120"/>
      <c r="GP287" s="120"/>
      <c r="GQ287" s="120"/>
      <c r="GR287" s="120"/>
      <c r="GS287" s="120"/>
      <c r="GT287" s="120"/>
      <c r="GU287" s="120"/>
      <c r="GV287" s="120"/>
      <c r="GW287" s="120"/>
      <c r="GX287" s="120"/>
      <c r="GY287" s="120"/>
      <c r="GZ287" s="120"/>
      <c r="HA287" s="120"/>
      <c r="HB287" s="120"/>
      <c r="HC287" s="120"/>
      <c r="HD287" s="120"/>
      <c r="HE287" s="120"/>
      <c r="HF287" s="120"/>
      <c r="HG287" s="120"/>
      <c r="HH287" s="120"/>
      <c r="HI287" s="120"/>
      <c r="HJ287" s="120"/>
      <c r="HK287" s="120"/>
      <c r="HL287" s="120"/>
      <c r="HM287" s="120"/>
      <c r="HN287" s="120"/>
    </row>
    <row r="288" spans="1:222" ht="15.75" x14ac:dyDescent="0.25">
      <c r="A288" s="38" t="s">
        <v>10</v>
      </c>
      <c r="B288" s="2" t="s">
        <v>305</v>
      </c>
      <c r="C288" s="45" t="s">
        <v>305</v>
      </c>
      <c r="D288" s="14">
        <f t="shared" ref="D288:AI288" si="1981">SUM(D206:D207,D250:D253)</f>
        <v>45872</v>
      </c>
      <c r="E288" s="14">
        <f t="shared" si="1981"/>
        <v>48659</v>
      </c>
      <c r="F288" s="14">
        <f t="shared" si="1981"/>
        <v>54453</v>
      </c>
      <c r="G288" s="14">
        <f t="shared" si="1981"/>
        <v>53904</v>
      </c>
      <c r="H288" s="14">
        <f t="shared" si="1981"/>
        <v>56081</v>
      </c>
      <c r="I288" s="14">
        <f t="shared" si="1981"/>
        <v>52119</v>
      </c>
      <c r="J288" s="14">
        <f t="shared" si="1981"/>
        <v>53008</v>
      </c>
      <c r="K288" s="14">
        <f t="shared" si="1981"/>
        <v>50752</v>
      </c>
      <c r="L288" s="14">
        <f t="shared" si="1981"/>
        <v>48119</v>
      </c>
      <c r="M288" s="14">
        <f t="shared" si="1981"/>
        <v>52875</v>
      </c>
      <c r="N288" s="14">
        <f t="shared" si="1981"/>
        <v>50872</v>
      </c>
      <c r="O288" s="14">
        <f t="shared" si="1981"/>
        <v>46005</v>
      </c>
      <c r="P288" s="14">
        <f t="shared" si="1981"/>
        <v>52112</v>
      </c>
      <c r="Q288" s="14">
        <f t="shared" si="1981"/>
        <v>51703</v>
      </c>
      <c r="R288" s="14">
        <f t="shared" si="1981"/>
        <v>57773</v>
      </c>
      <c r="S288" s="14">
        <f t="shared" si="1981"/>
        <v>57263</v>
      </c>
      <c r="T288" s="14">
        <f t="shared" si="1981"/>
        <v>58679</v>
      </c>
      <c r="U288" s="14">
        <f t="shared" si="1981"/>
        <v>55315</v>
      </c>
      <c r="V288" s="14">
        <f t="shared" si="1981"/>
        <v>55854</v>
      </c>
      <c r="W288" s="14">
        <f t="shared" si="1981"/>
        <v>53532</v>
      </c>
      <c r="X288" s="14">
        <f t="shared" si="1981"/>
        <v>53750</v>
      </c>
      <c r="Y288" s="14">
        <f t="shared" si="1981"/>
        <v>56836</v>
      </c>
      <c r="Z288" s="14">
        <f t="shared" si="1981"/>
        <v>56509</v>
      </c>
      <c r="AA288" s="14">
        <f t="shared" si="1981"/>
        <v>56254</v>
      </c>
      <c r="AB288" s="14">
        <f t="shared" si="1981"/>
        <v>57445</v>
      </c>
      <c r="AC288" s="14">
        <f t="shared" si="1981"/>
        <v>52898</v>
      </c>
      <c r="AD288" s="14">
        <f t="shared" si="1981"/>
        <v>57246</v>
      </c>
      <c r="AE288" s="14">
        <f t="shared" si="1981"/>
        <v>55561</v>
      </c>
      <c r="AF288" s="14">
        <f t="shared" si="1981"/>
        <v>54434</v>
      </c>
      <c r="AG288" s="14">
        <f t="shared" si="1981"/>
        <v>53488</v>
      </c>
      <c r="AH288" s="14">
        <f t="shared" si="1981"/>
        <v>52938</v>
      </c>
      <c r="AI288" s="14">
        <f t="shared" si="1981"/>
        <v>52026</v>
      </c>
      <c r="AJ288" s="14">
        <f t="shared" ref="AJ288:BO288" si="1982">SUM(AJ206:AJ207,AJ250:AJ253)</f>
        <v>47487</v>
      </c>
      <c r="AK288" s="14">
        <f t="shared" si="1982"/>
        <v>54443</v>
      </c>
      <c r="AL288" s="14">
        <f t="shared" si="1982"/>
        <v>55313</v>
      </c>
      <c r="AM288" s="14">
        <f t="shared" si="1982"/>
        <v>51694</v>
      </c>
      <c r="AN288" s="14">
        <f t="shared" si="1982"/>
        <v>53040</v>
      </c>
      <c r="AO288" s="14">
        <f t="shared" si="1982"/>
        <v>50687</v>
      </c>
      <c r="AP288" s="14">
        <f t="shared" si="1982"/>
        <v>59210</v>
      </c>
      <c r="AQ288" s="14">
        <f t="shared" si="1982"/>
        <v>60504</v>
      </c>
      <c r="AR288" s="14">
        <f t="shared" si="1982"/>
        <v>64162</v>
      </c>
      <c r="AS288" s="14">
        <f t="shared" si="1982"/>
        <v>61984</v>
      </c>
      <c r="AT288" s="14">
        <f t="shared" si="1982"/>
        <v>57750</v>
      </c>
      <c r="AU288" s="14">
        <f t="shared" si="1982"/>
        <v>55694</v>
      </c>
      <c r="AV288" s="14">
        <f t="shared" si="1982"/>
        <v>53805</v>
      </c>
      <c r="AW288" s="14">
        <f t="shared" si="1982"/>
        <v>57778</v>
      </c>
      <c r="AX288" s="14">
        <f t="shared" si="1982"/>
        <v>58515</v>
      </c>
      <c r="AY288" s="14">
        <f t="shared" si="1982"/>
        <v>63101</v>
      </c>
      <c r="AZ288" s="14">
        <f t="shared" si="1982"/>
        <v>58580</v>
      </c>
      <c r="BA288" s="14">
        <f t="shared" si="1982"/>
        <v>52459</v>
      </c>
      <c r="BB288" s="14">
        <f t="shared" si="1982"/>
        <v>68014</v>
      </c>
      <c r="BC288" s="14">
        <f t="shared" si="1982"/>
        <v>67959</v>
      </c>
      <c r="BD288" s="14">
        <f t="shared" si="1982"/>
        <v>71851</v>
      </c>
      <c r="BE288" s="14">
        <f t="shared" si="1982"/>
        <v>67165</v>
      </c>
      <c r="BF288" s="14">
        <f t="shared" si="1982"/>
        <v>65907</v>
      </c>
      <c r="BG288" s="14">
        <f t="shared" si="1982"/>
        <v>63730</v>
      </c>
      <c r="BH288" s="14">
        <f t="shared" si="1982"/>
        <v>63083</v>
      </c>
      <c r="BI288" s="14">
        <f t="shared" si="1982"/>
        <v>66421</v>
      </c>
      <c r="BJ288" s="14">
        <f t="shared" si="1982"/>
        <v>63830</v>
      </c>
      <c r="BK288" s="14">
        <f t="shared" si="1982"/>
        <v>69096</v>
      </c>
      <c r="BL288" s="14">
        <f t="shared" si="1982"/>
        <v>69969</v>
      </c>
      <c r="BM288" s="14">
        <f t="shared" si="1982"/>
        <v>65127</v>
      </c>
      <c r="BN288" s="14">
        <f t="shared" si="1982"/>
        <v>73347</v>
      </c>
      <c r="BO288" s="14">
        <f t="shared" si="1982"/>
        <v>70977</v>
      </c>
      <c r="BP288" s="14">
        <f t="shared" ref="BP288:CU288" si="1983">SUM(BP206:BP207,BP250:BP253)</f>
        <v>74994</v>
      </c>
      <c r="BQ288" s="14">
        <f t="shared" si="1983"/>
        <v>70846</v>
      </c>
      <c r="BR288" s="14">
        <f t="shared" si="1983"/>
        <v>70229</v>
      </c>
      <c r="BS288" s="14">
        <f t="shared" si="1983"/>
        <v>68015</v>
      </c>
      <c r="BT288" s="14">
        <f t="shared" si="1983"/>
        <v>64109</v>
      </c>
      <c r="BU288" s="14">
        <f t="shared" si="1983"/>
        <v>68243</v>
      </c>
      <c r="BV288" s="14">
        <f t="shared" si="1983"/>
        <v>65394</v>
      </c>
      <c r="BW288" s="14">
        <f t="shared" si="1983"/>
        <v>68812</v>
      </c>
      <c r="BX288" s="14">
        <f t="shared" si="1983"/>
        <v>65008</v>
      </c>
      <c r="BY288" s="14">
        <f t="shared" si="1983"/>
        <v>66437</v>
      </c>
      <c r="BZ288" s="14">
        <f t="shared" si="1983"/>
        <v>70466</v>
      </c>
      <c r="CA288" s="14">
        <f t="shared" si="1983"/>
        <v>71520</v>
      </c>
      <c r="CB288" s="14">
        <f t="shared" si="1983"/>
        <v>74945</v>
      </c>
      <c r="CC288" s="14">
        <f t="shared" si="1983"/>
        <v>70222</v>
      </c>
      <c r="CD288" s="14">
        <f t="shared" si="1983"/>
        <v>71100</v>
      </c>
      <c r="CE288" s="14">
        <f t="shared" si="1983"/>
        <v>68286</v>
      </c>
      <c r="CF288" s="14">
        <f t="shared" si="1983"/>
        <v>64659</v>
      </c>
      <c r="CG288" s="14">
        <f t="shared" si="1983"/>
        <v>70234</v>
      </c>
      <c r="CH288" s="14">
        <f t="shared" si="1983"/>
        <v>69107</v>
      </c>
      <c r="CI288" s="14">
        <f t="shared" si="1983"/>
        <v>74952</v>
      </c>
      <c r="CJ288" s="14">
        <f t="shared" si="1983"/>
        <v>72964</v>
      </c>
      <c r="CK288" s="14">
        <f t="shared" si="1983"/>
        <v>65081</v>
      </c>
      <c r="CL288" s="14">
        <f t="shared" si="1983"/>
        <v>78287</v>
      </c>
      <c r="CM288" s="14">
        <f t="shared" si="1983"/>
        <v>78600</v>
      </c>
      <c r="CN288" s="14">
        <f t="shared" si="1983"/>
        <v>78909</v>
      </c>
      <c r="CO288" s="14">
        <f t="shared" si="1983"/>
        <v>73100</v>
      </c>
      <c r="CP288" s="14">
        <f t="shared" si="1983"/>
        <v>75981</v>
      </c>
      <c r="CQ288" s="14">
        <f t="shared" si="1983"/>
        <v>71506</v>
      </c>
      <c r="CR288" s="14">
        <f t="shared" si="1983"/>
        <v>71667</v>
      </c>
      <c r="CS288" s="14">
        <f t="shared" si="1983"/>
        <v>76391</v>
      </c>
      <c r="CT288" s="14">
        <f t="shared" si="1983"/>
        <v>75368</v>
      </c>
      <c r="CU288" s="14">
        <f t="shared" si="1983"/>
        <v>75890</v>
      </c>
      <c r="CV288" s="14">
        <f t="shared" ref="CV288:DJ288" si="1984">SUM(CV206:CV207,CV250:CV253)</f>
        <v>74944</v>
      </c>
      <c r="CW288" s="14">
        <f t="shared" si="1984"/>
        <v>69713</v>
      </c>
      <c r="CX288" s="14">
        <f t="shared" si="1984"/>
        <v>68964</v>
      </c>
      <c r="CY288" s="14">
        <f t="shared" si="1984"/>
        <v>76089</v>
      </c>
      <c r="CZ288" s="14">
        <f t="shared" si="1984"/>
        <v>78820</v>
      </c>
      <c r="DA288" s="14">
        <f t="shared" si="1984"/>
        <v>74054</v>
      </c>
      <c r="DB288" s="14">
        <f t="shared" si="1984"/>
        <v>67973</v>
      </c>
      <c r="DC288" s="14">
        <f t="shared" si="1984"/>
        <v>66275</v>
      </c>
      <c r="DD288" s="14">
        <f t="shared" si="1984"/>
        <v>67849</v>
      </c>
      <c r="DE288" s="14">
        <f t="shared" si="1984"/>
        <v>75364</v>
      </c>
      <c r="DF288" s="14">
        <f t="shared" si="1984"/>
        <v>75500</v>
      </c>
      <c r="DG288" s="14">
        <f t="shared" si="1984"/>
        <v>76134</v>
      </c>
      <c r="DH288" s="14">
        <f t="shared" si="1984"/>
        <v>78331</v>
      </c>
      <c r="DI288" s="14">
        <f t="shared" si="1984"/>
        <v>73738</v>
      </c>
      <c r="DJ288" s="14">
        <f t="shared" si="1984"/>
        <v>80499</v>
      </c>
      <c r="DK288" s="14">
        <f t="shared" ref="DK288:DL288" si="1985">SUM(DK206:DK207,DK250:DK253)</f>
        <v>80219</v>
      </c>
      <c r="DL288" s="14">
        <f t="shared" si="1985"/>
        <v>82059</v>
      </c>
      <c r="DM288" s="14">
        <f t="shared" ref="DM288:DN288" si="1986">SUM(DM206:DM207,DM250:DM253)</f>
        <v>78093</v>
      </c>
      <c r="DN288" s="14">
        <f t="shared" si="1986"/>
        <v>76830</v>
      </c>
      <c r="DO288" s="14">
        <f t="shared" ref="DO288:DP288" si="1987">SUM(DO206:DO207,DO250:DO253)</f>
        <v>73205</v>
      </c>
      <c r="DP288" s="14">
        <f t="shared" si="1987"/>
        <v>72298</v>
      </c>
      <c r="DQ288" s="14">
        <f t="shared" ref="DQ288:DR288" si="1988">SUM(DQ206:DQ207,DQ250:DQ253)</f>
        <v>74811</v>
      </c>
      <c r="DR288" s="14">
        <f t="shared" si="1988"/>
        <v>73968</v>
      </c>
      <c r="DS288" s="14">
        <f t="shared" ref="DS288:DT288" si="1989">SUM(DS206:DS207,DS250:DS253)</f>
        <v>78821</v>
      </c>
      <c r="DT288" s="14">
        <f t="shared" si="1989"/>
        <v>84109</v>
      </c>
      <c r="DU288" s="14">
        <f t="shared" ref="DU288" si="1990">SUM(DU206:DU207,DU250:DU253)</f>
        <v>74229</v>
      </c>
      <c r="DV288" s="14">
        <f t="shared" ref="DV288:DW288" si="1991">SUM(DV206:DV207,DV250:DV253)</f>
        <v>78510</v>
      </c>
      <c r="DW288" s="14">
        <f t="shared" si="1991"/>
        <v>81237</v>
      </c>
      <c r="DX288" s="14">
        <f t="shared" ref="DX288:DY288" si="1992">SUM(DX206:DX207,DX250:DX253)</f>
        <v>80969</v>
      </c>
      <c r="DY288" s="14">
        <f t="shared" si="1992"/>
        <v>75668</v>
      </c>
      <c r="DZ288" s="14">
        <f t="shared" ref="DZ288:EA288" si="1993">SUM(DZ206:DZ207,DZ250:DZ253)</f>
        <v>77192</v>
      </c>
      <c r="EA288" s="14">
        <f t="shared" si="1993"/>
        <v>72831</v>
      </c>
      <c r="EB288" s="14">
        <f t="shared" ref="EB288:EC288" si="1994">SUM(EB206:EB207,EB250:EB253)</f>
        <v>69639</v>
      </c>
      <c r="EC288" s="14">
        <f t="shared" si="1994"/>
        <v>73621</v>
      </c>
      <c r="ED288" s="14">
        <f t="shared" ref="ED288:EE288" si="1995">SUM(ED206:ED207,ED250:ED253)</f>
        <v>77494</v>
      </c>
      <c r="EE288" s="14">
        <f t="shared" si="1995"/>
        <v>78667</v>
      </c>
      <c r="EF288" s="14">
        <f t="shared" ref="EF288:EG288" si="1996">SUM(EF206:EF207,EF250:EF253)</f>
        <v>76393</v>
      </c>
      <c r="EG288" s="14">
        <f t="shared" si="1996"/>
        <v>67798</v>
      </c>
      <c r="EH288" s="14">
        <f t="shared" ref="EH288:EI288" si="1997">SUM(EH206:EH207,EH250:EH253)</f>
        <v>85467</v>
      </c>
      <c r="EI288" s="14">
        <f t="shared" si="1997"/>
        <v>79467</v>
      </c>
      <c r="EJ288" s="14">
        <f t="shared" ref="EJ288:EK288" si="1998">SUM(EJ206:EJ207,EJ250:EJ253)</f>
        <v>80625</v>
      </c>
      <c r="EK288" s="14">
        <f t="shared" si="1998"/>
        <v>76947</v>
      </c>
      <c r="EL288" s="14">
        <f t="shared" ref="EL288:EM288" si="1999">SUM(EL206:EL207,EL250:EL253)</f>
        <v>74516</v>
      </c>
      <c r="EM288" s="14">
        <f t="shared" si="1999"/>
        <v>72467</v>
      </c>
      <c r="EN288" s="14">
        <f t="shared" ref="EN288:EO288" si="2000">SUM(EN206:EN207,EN250:EN253)</f>
        <v>70484</v>
      </c>
      <c r="EO288" s="14">
        <f t="shared" si="2000"/>
        <v>73917</v>
      </c>
      <c r="EP288" s="14">
        <f t="shared" ref="EP288:EQ288" si="2001">SUM(EP206:EP207,EP250:EP253)</f>
        <v>74159</v>
      </c>
      <c r="EQ288" s="14">
        <f t="shared" si="2001"/>
        <v>77366</v>
      </c>
      <c r="ER288" s="14">
        <f t="shared" ref="ER288:ES288" si="2002">SUM(ER206:ER207,ER250:ER253)</f>
        <v>76808</v>
      </c>
      <c r="ES288" s="14">
        <f t="shared" si="2002"/>
        <v>70598</v>
      </c>
      <c r="ET288" s="14">
        <f t="shared" ref="ET288:EU288" si="2003">SUM(ET206:ET207,ET250:ET253)</f>
        <v>77063</v>
      </c>
      <c r="EU288" s="14">
        <f t="shared" si="2003"/>
        <v>71517</v>
      </c>
      <c r="EV288" s="14">
        <f t="shared" ref="EV288:EW288" si="2004">SUM(EV206:EV207,EV250:EV253)</f>
        <v>75084</v>
      </c>
      <c r="EW288" s="14">
        <f t="shared" si="2004"/>
        <v>65610</v>
      </c>
      <c r="EX288" s="14">
        <f t="shared" ref="EX288:EY288" si="2005">SUM(EX206:EX207,EX250:EX253)</f>
        <v>62409</v>
      </c>
      <c r="EY288" s="14">
        <f t="shared" si="2005"/>
        <v>61905</v>
      </c>
      <c r="EZ288" s="14">
        <f t="shared" ref="EZ288:FA288" si="2006">SUM(EZ206:EZ207,EZ250:EZ253)</f>
        <v>62870</v>
      </c>
      <c r="FA288" s="14">
        <f t="shared" si="2006"/>
        <v>67276</v>
      </c>
      <c r="FB288" s="14">
        <f t="shared" ref="FB288:FC288" si="2007">SUM(FB206:FB207,FB250:FB253)</f>
        <v>63728</v>
      </c>
      <c r="FC288" s="14">
        <f t="shared" si="2007"/>
        <v>62815</v>
      </c>
      <c r="FD288" s="14">
        <f t="shared" ref="FD288:FE288" si="2008">SUM(FD206:FD207,FD250:FD253)</f>
        <v>64746</v>
      </c>
      <c r="FE288" s="14">
        <f t="shared" si="2008"/>
        <v>67711</v>
      </c>
      <c r="FF288" s="14">
        <f t="shared" ref="FF288:FG288" si="2009">SUM(FF206:FF207,FF250:FF253)</f>
        <v>73644</v>
      </c>
      <c r="FG288" s="14">
        <f t="shared" si="2009"/>
        <v>71093</v>
      </c>
      <c r="FH288" s="14">
        <f t="shared" ref="FH288:FI288" si="2010">SUM(FH206:FH207,FH250:FH253)</f>
        <v>70104</v>
      </c>
      <c r="FI288" s="14">
        <f t="shared" si="2010"/>
        <v>62047</v>
      </c>
      <c r="FJ288" s="14">
        <f t="shared" ref="FJ288:FK288" si="2011">SUM(FJ206:FJ207,FJ250:FJ253)</f>
        <v>62347</v>
      </c>
      <c r="FK288" s="14">
        <f t="shared" si="2011"/>
        <v>61258</v>
      </c>
      <c r="FL288" s="14">
        <f t="shared" ref="FL288:FM288" si="2012">SUM(FL206:FL207,FL250:FL253)</f>
        <v>57044</v>
      </c>
      <c r="FM288" s="14">
        <f t="shared" si="2012"/>
        <v>64750</v>
      </c>
      <c r="FN288" s="14">
        <f t="shared" ref="FN288:FO288" si="2013">SUM(FN206:FN207,FN250:FN253)</f>
        <v>61607</v>
      </c>
      <c r="FO288" s="14">
        <f t="shared" si="2013"/>
        <v>67116</v>
      </c>
      <c r="FP288" s="14">
        <f t="shared" ref="FP288:FQ288" si="2014">SUM(FP206:FP207,FP250:FP253)</f>
        <v>66392</v>
      </c>
      <c r="FQ288" s="14">
        <f t="shared" si="2014"/>
        <v>64382</v>
      </c>
      <c r="FR288" s="14">
        <f t="shared" ref="FR288:FS288" si="2015">SUM(FR206:FR207,FR250:FR253)</f>
        <v>68127</v>
      </c>
      <c r="FS288" s="14">
        <f t="shared" si="2015"/>
        <v>66438</v>
      </c>
      <c r="FT288" s="14">
        <f t="shared" ref="FT288:FU288" si="2016">SUM(FT206:FT207,FT250:FT253)</f>
        <v>69414</v>
      </c>
      <c r="FU288" s="14">
        <f t="shared" si="2016"/>
        <v>63387</v>
      </c>
      <c r="FV288" s="14">
        <f t="shared" ref="FV288:FW288" si="2017">SUM(FV206:FV207,FV250:FV253)</f>
        <v>64537</v>
      </c>
      <c r="FW288" s="14">
        <f t="shared" si="2017"/>
        <v>63406</v>
      </c>
      <c r="FX288" s="14">
        <f t="shared" ref="FX288:FY288" si="2018">SUM(FX206:FX207,FX250:FX253)</f>
        <v>56677</v>
      </c>
      <c r="FY288" s="14">
        <f t="shared" si="2018"/>
        <v>60212</v>
      </c>
      <c r="FZ288" s="14">
        <f t="shared" ref="FZ288:GA288" si="2019">SUM(FZ206:FZ207,FZ250:FZ253)</f>
        <v>62694</v>
      </c>
      <c r="GA288" s="14">
        <f t="shared" si="2019"/>
        <v>68319</v>
      </c>
      <c r="GB288" s="14">
        <f t="shared" ref="GB288:GC288" si="2020">SUM(GB206:GB207,GB250:GB253)</f>
        <v>66748</v>
      </c>
      <c r="GC288" s="14">
        <f t="shared" si="2020"/>
        <v>62228</v>
      </c>
      <c r="GD288" s="14">
        <f t="shared" ref="GD288:GE288" si="2021">SUM(GD206:GD207,GD250:GD253)</f>
        <v>69330</v>
      </c>
      <c r="GE288" s="14">
        <f t="shared" si="2021"/>
        <v>67840</v>
      </c>
      <c r="GF288" s="14">
        <f t="shared" ref="GF288:GG288" si="2022">SUM(GF206:GF207,GF250:GF253)</f>
        <v>63955</v>
      </c>
      <c r="GG288" s="14">
        <f t="shared" si="2022"/>
        <v>58663</v>
      </c>
      <c r="GH288" s="14">
        <f t="shared" ref="GH288:GI288" si="2023">SUM(GH206:GH207,GH250:GH253)</f>
        <v>56208</v>
      </c>
      <c r="GI288" s="14">
        <f t="shared" si="2023"/>
        <v>58044</v>
      </c>
      <c r="GJ288" s="14">
        <f t="shared" ref="GJ288:GK288" si="2024">SUM(GJ206:GJ207,GJ250:GJ253)</f>
        <v>53467</v>
      </c>
      <c r="GK288" s="14">
        <f t="shared" si="2024"/>
        <v>54817</v>
      </c>
      <c r="GL288" s="14">
        <f t="shared" ref="GL288:GM288" si="2025">SUM(GL206:GL207,GL250:GL253)</f>
        <v>54458</v>
      </c>
      <c r="GM288" s="14">
        <f t="shared" si="2025"/>
        <v>56510</v>
      </c>
      <c r="GN288" s="120"/>
      <c r="GO288" s="120"/>
      <c r="GP288" s="120"/>
      <c r="GQ288" s="120"/>
      <c r="GR288" s="120"/>
      <c r="GS288" s="120"/>
      <c r="GT288" s="120"/>
      <c r="GU288" s="120"/>
      <c r="GV288" s="120"/>
      <c r="GW288" s="120"/>
      <c r="GX288" s="120"/>
      <c r="GY288" s="120"/>
      <c r="GZ288" s="120"/>
      <c r="HA288" s="120"/>
      <c r="HB288" s="120"/>
      <c r="HC288" s="120"/>
      <c r="HD288" s="120"/>
      <c r="HE288" s="120"/>
      <c r="HF288" s="120"/>
      <c r="HG288" s="120"/>
      <c r="HH288" s="120"/>
      <c r="HI288" s="120"/>
      <c r="HJ288" s="120"/>
      <c r="HK288" s="120"/>
      <c r="HL288" s="120"/>
      <c r="HM288" s="120"/>
      <c r="HN288" s="120"/>
    </row>
    <row r="289" spans="1:222" ht="15.75" x14ac:dyDescent="0.25">
      <c r="A289" s="38" t="s">
        <v>44</v>
      </c>
      <c r="B289" s="2" t="s">
        <v>305</v>
      </c>
      <c r="C289" s="45" t="s">
        <v>305</v>
      </c>
      <c r="D289" s="14">
        <f t="shared" ref="D289:AI289" si="2026">SUM(D179:D188,D226:D233,D254)</f>
        <v>0</v>
      </c>
      <c r="E289" s="14">
        <f t="shared" si="2026"/>
        <v>0</v>
      </c>
      <c r="F289" s="14">
        <f t="shared" si="2026"/>
        <v>0</v>
      </c>
      <c r="G289" s="14">
        <f t="shared" si="2026"/>
        <v>0</v>
      </c>
      <c r="H289" s="14">
        <f t="shared" si="2026"/>
        <v>0</v>
      </c>
      <c r="I289" s="14">
        <f t="shared" si="2026"/>
        <v>0</v>
      </c>
      <c r="J289" s="14">
        <f t="shared" si="2026"/>
        <v>0</v>
      </c>
      <c r="K289" s="14">
        <f t="shared" si="2026"/>
        <v>0</v>
      </c>
      <c r="L289" s="14">
        <f t="shared" si="2026"/>
        <v>0</v>
      </c>
      <c r="M289" s="14">
        <f t="shared" si="2026"/>
        <v>104</v>
      </c>
      <c r="N289" s="14">
        <f t="shared" si="2026"/>
        <v>139.5</v>
      </c>
      <c r="O289" s="14">
        <f t="shared" si="2026"/>
        <v>116</v>
      </c>
      <c r="P289" s="14">
        <f t="shared" si="2026"/>
        <v>305</v>
      </c>
      <c r="Q289" s="14">
        <f t="shared" si="2026"/>
        <v>43</v>
      </c>
      <c r="R289" s="14">
        <f t="shared" si="2026"/>
        <v>131</v>
      </c>
      <c r="S289" s="14">
        <f t="shared" si="2026"/>
        <v>129.5</v>
      </c>
      <c r="T289" s="14">
        <f t="shared" si="2026"/>
        <v>115</v>
      </c>
      <c r="U289" s="14">
        <f t="shared" si="2026"/>
        <v>82.5</v>
      </c>
      <c r="V289" s="14">
        <f t="shared" si="2026"/>
        <v>277.5</v>
      </c>
      <c r="W289" s="14">
        <f t="shared" si="2026"/>
        <v>112</v>
      </c>
      <c r="X289" s="14">
        <f t="shared" si="2026"/>
        <v>222</v>
      </c>
      <c r="Y289" s="14">
        <f t="shared" si="2026"/>
        <v>162</v>
      </c>
      <c r="Z289" s="14">
        <f t="shared" si="2026"/>
        <v>220</v>
      </c>
      <c r="AA289" s="14">
        <f t="shared" si="2026"/>
        <v>228</v>
      </c>
      <c r="AB289" s="14">
        <f t="shared" si="2026"/>
        <v>167.5</v>
      </c>
      <c r="AC289" s="14">
        <f t="shared" si="2026"/>
        <v>75.5</v>
      </c>
      <c r="AD289" s="14">
        <f t="shared" si="2026"/>
        <v>187</v>
      </c>
      <c r="AE289" s="14">
        <f t="shared" si="2026"/>
        <v>13.5</v>
      </c>
      <c r="AF289" s="14">
        <f t="shared" si="2026"/>
        <v>131</v>
      </c>
      <c r="AG289" s="14">
        <f t="shared" si="2026"/>
        <v>142</v>
      </c>
      <c r="AH289" s="14">
        <f t="shared" si="2026"/>
        <v>236</v>
      </c>
      <c r="AI289" s="14">
        <f t="shared" si="2026"/>
        <v>67</v>
      </c>
      <c r="AJ289" s="14">
        <f t="shared" ref="AJ289:BO289" si="2027">SUM(AJ179:AJ188,AJ226:AJ233,AJ254)</f>
        <v>87</v>
      </c>
      <c r="AK289" s="14">
        <f t="shared" si="2027"/>
        <v>82.5</v>
      </c>
      <c r="AL289" s="14">
        <f t="shared" si="2027"/>
        <v>386</v>
      </c>
      <c r="AM289" s="14">
        <f t="shared" si="2027"/>
        <v>645</v>
      </c>
      <c r="AN289" s="14">
        <f t="shared" si="2027"/>
        <v>553</v>
      </c>
      <c r="AO289" s="14">
        <f t="shared" si="2027"/>
        <v>604</v>
      </c>
      <c r="AP289" s="14">
        <f t="shared" si="2027"/>
        <v>242</v>
      </c>
      <c r="AQ289" s="14">
        <f t="shared" si="2027"/>
        <v>143</v>
      </c>
      <c r="AR289" s="14">
        <f t="shared" si="2027"/>
        <v>345</v>
      </c>
      <c r="AS289" s="14">
        <f t="shared" si="2027"/>
        <v>654</v>
      </c>
      <c r="AT289" s="14">
        <f t="shared" si="2027"/>
        <v>393.5</v>
      </c>
      <c r="AU289" s="14">
        <f t="shared" si="2027"/>
        <v>894.5</v>
      </c>
      <c r="AV289" s="14">
        <f t="shared" si="2027"/>
        <v>3712</v>
      </c>
      <c r="AW289" s="14">
        <f t="shared" si="2027"/>
        <v>4088</v>
      </c>
      <c r="AX289" s="14">
        <f t="shared" si="2027"/>
        <v>3307</v>
      </c>
      <c r="AY289" s="14">
        <f t="shared" si="2027"/>
        <v>3733.5</v>
      </c>
      <c r="AZ289" s="14">
        <f t="shared" si="2027"/>
        <v>3411.5</v>
      </c>
      <c r="BA289" s="14">
        <f t="shared" si="2027"/>
        <v>3492</v>
      </c>
      <c r="BB289" s="14">
        <f t="shared" si="2027"/>
        <v>4364.5</v>
      </c>
      <c r="BC289" s="14">
        <f t="shared" si="2027"/>
        <v>3797</v>
      </c>
      <c r="BD289" s="14">
        <f t="shared" si="2027"/>
        <v>4177</v>
      </c>
      <c r="BE289" s="14">
        <f t="shared" si="2027"/>
        <v>3459.5</v>
      </c>
      <c r="BF289" s="14">
        <f t="shared" si="2027"/>
        <v>4275</v>
      </c>
      <c r="BG289" s="14">
        <f t="shared" si="2027"/>
        <v>4923</v>
      </c>
      <c r="BH289" s="14">
        <f t="shared" si="2027"/>
        <v>4331</v>
      </c>
      <c r="BI289" s="14">
        <f t="shared" si="2027"/>
        <v>4958</v>
      </c>
      <c r="BJ289" s="14">
        <f t="shared" si="2027"/>
        <v>5353.5</v>
      </c>
      <c r="BK289" s="14">
        <f t="shared" si="2027"/>
        <v>4448</v>
      </c>
      <c r="BL289" s="14">
        <f t="shared" si="2027"/>
        <v>5674.5</v>
      </c>
      <c r="BM289" s="14">
        <f t="shared" si="2027"/>
        <v>8547.5</v>
      </c>
      <c r="BN289" s="14">
        <f t="shared" si="2027"/>
        <v>11574.5</v>
      </c>
      <c r="BO289" s="14">
        <f t="shared" si="2027"/>
        <v>14456</v>
      </c>
      <c r="BP289" s="14">
        <f t="shared" ref="BP289:CU289" si="2028">SUM(BP179:BP188,BP226:BP233,BP254)</f>
        <v>13904.5</v>
      </c>
      <c r="BQ289" s="14">
        <f t="shared" si="2028"/>
        <v>10059.57894736838</v>
      </c>
      <c r="BR289" s="14">
        <f t="shared" si="2028"/>
        <v>10114.736842105114</v>
      </c>
      <c r="BS289" s="14">
        <f t="shared" si="2028"/>
        <v>13426.552631578765</v>
      </c>
      <c r="BT289" s="14">
        <f t="shared" si="2028"/>
        <v>17641.184210526182</v>
      </c>
      <c r="BU289" s="14">
        <f t="shared" si="2028"/>
        <v>24301.157894736709</v>
      </c>
      <c r="BV289" s="14">
        <f t="shared" si="2028"/>
        <v>13972.60526315775</v>
      </c>
      <c r="BW289" s="14">
        <f t="shared" si="2028"/>
        <v>12902.631578947117</v>
      </c>
      <c r="BX289" s="14">
        <f t="shared" si="2028"/>
        <v>20826.815789473509</v>
      </c>
      <c r="BY289" s="14">
        <f t="shared" si="2028"/>
        <v>18201.684210526026</v>
      </c>
      <c r="BZ289" s="14">
        <f t="shared" si="2028"/>
        <v>23741.236842104663</v>
      </c>
      <c r="CA289" s="14">
        <f t="shared" si="2028"/>
        <v>10078.342105260212</v>
      </c>
      <c r="CB289" s="14">
        <f t="shared" si="2028"/>
        <v>11632.611111107615</v>
      </c>
      <c r="CC289" s="14">
        <f t="shared" si="2028"/>
        <v>12127.105263151459</v>
      </c>
      <c r="CD289" s="14">
        <f t="shared" si="2028"/>
        <v>11102.380116953767</v>
      </c>
      <c r="CE289" s="14">
        <f t="shared" si="2028"/>
        <v>14093.587719291532</v>
      </c>
      <c r="CF289" s="14">
        <f t="shared" si="2028"/>
        <v>12447.646198822735</v>
      </c>
      <c r="CG289" s="14">
        <f t="shared" si="2028"/>
        <v>14685.207602329898</v>
      </c>
      <c r="CH289" s="14">
        <f t="shared" si="2028"/>
        <v>6857.6842105217447</v>
      </c>
      <c r="CI289" s="14">
        <f t="shared" si="2028"/>
        <v>13497.052631569555</v>
      </c>
      <c r="CJ289" s="14">
        <f t="shared" si="2028"/>
        <v>12893.543859639474</v>
      </c>
      <c r="CK289" s="14">
        <f t="shared" si="2028"/>
        <v>11399.307017534758</v>
      </c>
      <c r="CL289" s="14">
        <f t="shared" si="2028"/>
        <v>12960.149122797471</v>
      </c>
      <c r="CM289" s="14">
        <f t="shared" si="2028"/>
        <v>20741.15204677367</v>
      </c>
      <c r="CN289" s="14">
        <f t="shared" si="2028"/>
        <v>17887.383040928034</v>
      </c>
      <c r="CO289" s="14">
        <f t="shared" si="2028"/>
        <v>19597.397660807885</v>
      </c>
      <c r="CP289" s="14">
        <f t="shared" si="2028"/>
        <v>21535.92105261832</v>
      </c>
      <c r="CQ289" s="14">
        <f t="shared" si="2028"/>
        <v>19474.555555547096</v>
      </c>
      <c r="CR289" s="14">
        <f t="shared" si="2028"/>
        <v>21757.961988293093</v>
      </c>
      <c r="CS289" s="14">
        <f t="shared" si="2028"/>
        <v>20525.564327475229</v>
      </c>
      <c r="CT289" s="14">
        <f t="shared" si="2028"/>
        <v>12820.578947359083</v>
      </c>
      <c r="CU289" s="14">
        <f t="shared" si="2028"/>
        <v>27378.70760231969</v>
      </c>
      <c r="CV289" s="14">
        <f t="shared" ref="CV289:DJ289" si="2029">SUM(CV179:CV188,CV226:CV233,CV254)</f>
        <v>29653.783625712367</v>
      </c>
      <c r="CW289" s="14">
        <f t="shared" si="2029"/>
        <v>23756.701754371796</v>
      </c>
      <c r="CX289" s="14">
        <f t="shared" si="2029"/>
        <v>19107.85087718202</v>
      </c>
      <c r="CY289" s="14">
        <f t="shared" si="2029"/>
        <v>35264.736842091552</v>
      </c>
      <c r="CZ289" s="14">
        <f t="shared" si="2029"/>
        <v>34405.312865485968</v>
      </c>
      <c r="DA289" s="14">
        <f t="shared" si="2029"/>
        <v>30302.587719278927</v>
      </c>
      <c r="DB289" s="14">
        <f t="shared" si="2029"/>
        <v>33932.891812847731</v>
      </c>
      <c r="DC289" s="14">
        <f t="shared" si="2029"/>
        <v>33958.774853787276</v>
      </c>
      <c r="DD289" s="14">
        <f t="shared" si="2029"/>
        <v>34217.333333318631</v>
      </c>
      <c r="DE289" s="14">
        <f t="shared" si="2029"/>
        <v>32589.707602329465</v>
      </c>
      <c r="DF289" s="14">
        <f t="shared" si="2029"/>
        <v>30928.517543846356</v>
      </c>
      <c r="DG289" s="14">
        <f t="shared" si="2029"/>
        <v>41006.745614013613</v>
      </c>
      <c r="DH289" s="14">
        <f t="shared" si="2029"/>
        <v>45063.350877165896</v>
      </c>
      <c r="DI289" s="14">
        <f t="shared" si="2029"/>
        <v>32469.400584778723</v>
      </c>
      <c r="DJ289" s="14">
        <f t="shared" si="2029"/>
        <v>39836.175438573024</v>
      </c>
      <c r="DK289" s="14">
        <f t="shared" ref="DK289:DL289" si="2030">SUM(DK179:DK188,DK226:DK233,DK254)</f>
        <v>39195.847953197728</v>
      </c>
      <c r="DL289" s="14">
        <f t="shared" si="2030"/>
        <v>41335.517543837996</v>
      </c>
      <c r="DM289" s="14">
        <f t="shared" ref="DM289:DN289" si="2031">SUM(DM179:DM188,DM226:DM233,DM254)</f>
        <v>37042.684210505438</v>
      </c>
      <c r="DN289" s="14">
        <f t="shared" si="2031"/>
        <v>33749.543859630248</v>
      </c>
      <c r="DO289" s="14">
        <f t="shared" ref="DO289:DP289" si="2032">SUM(DO179:DO188,DO226:DO233,DO254)</f>
        <v>29750.499999988151</v>
      </c>
      <c r="DP289" s="14">
        <f t="shared" si="2032"/>
        <v>34117.66959062661</v>
      </c>
      <c r="DQ289" s="14">
        <f t="shared" ref="DQ289:DR289" si="2033">SUM(DQ179:DQ188,DQ226:DQ233,DQ254)</f>
        <v>35403.771929810908</v>
      </c>
      <c r="DR289" s="14">
        <f t="shared" si="2033"/>
        <v>38627.687134480861</v>
      </c>
      <c r="DS289" s="14">
        <f t="shared" ref="DS289:DT289" si="2034">SUM(DS179:DS188,DS226:DS233,DS254)</f>
        <v>40716.15497073975</v>
      </c>
      <c r="DT289" s="14">
        <f t="shared" si="2034"/>
        <v>44476.254385941516</v>
      </c>
      <c r="DU289" s="14">
        <f t="shared" ref="DU289" si="2035">SUM(DU179:DU188,DU226:DU233,DU254)</f>
        <v>42224.374268981432</v>
      </c>
      <c r="DV289" s="14">
        <f t="shared" ref="DV289:DW289" si="2036">SUM(DV179:DV188,DV226:DV233,DV254)</f>
        <v>45288.236842080332</v>
      </c>
      <c r="DW289" s="14">
        <f t="shared" si="2036"/>
        <v>42272.324561380701</v>
      </c>
      <c r="DX289" s="14">
        <f t="shared" ref="DX289:DY289" si="2037">SUM(DX179:DX188,DX226:DX233,DX254)</f>
        <v>37749.239766065199</v>
      </c>
      <c r="DY289" s="14">
        <f t="shared" si="2037"/>
        <v>38119.953216355018</v>
      </c>
      <c r="DZ289" s="14">
        <f t="shared" ref="DZ289:EA289" si="2038">SUM(DZ179:DZ188,DZ226:DZ233,DZ254)</f>
        <v>41054.669590620906</v>
      </c>
      <c r="EA289" s="14">
        <f t="shared" si="2038"/>
        <v>40702.999999978398</v>
      </c>
      <c r="EB289" s="14">
        <f t="shared" ref="EB289:EC289" si="2039">SUM(EB179:EB188,EB226:EB233,EB254)</f>
        <v>37946.105263137273</v>
      </c>
      <c r="EC289" s="14">
        <f t="shared" si="2039"/>
        <v>27293.040935653</v>
      </c>
      <c r="ED289" s="14">
        <f t="shared" ref="ED289:EE289" si="2040">SUM(ED179:ED188,ED226:ED233,ED254)</f>
        <v>28427.134502911078</v>
      </c>
      <c r="EE289" s="14">
        <f t="shared" si="2040"/>
        <v>44610.903508746516</v>
      </c>
      <c r="EF289" s="14">
        <f t="shared" ref="EF289:EG289" si="2041">SUM(EF179:EF188,EF226:EF233,EF254)</f>
        <v>34810.894736826856</v>
      </c>
      <c r="EG289" s="14">
        <f t="shared" si="2041"/>
        <v>39638.160818689226</v>
      </c>
      <c r="EH289" s="14">
        <f t="shared" ref="EH289:EI289" si="2042">SUM(EH179:EH188,EH226:EH233,EH254)</f>
        <v>51811.014619849258</v>
      </c>
      <c r="EI289" s="14">
        <f t="shared" si="2042"/>
        <v>43795.634502896639</v>
      </c>
      <c r="EJ289" s="14">
        <f t="shared" ref="EJ289:EK289" si="2043">SUM(EJ179:EJ188,EJ226:EJ233,EJ254)</f>
        <v>33262.181286531057</v>
      </c>
      <c r="EK289" s="14">
        <f t="shared" si="2043"/>
        <v>29064.839181271127</v>
      </c>
      <c r="EL289" s="14">
        <f t="shared" ref="EL289:EM289" si="2044">SUM(EL179:EL188,EL226:EL233,EL254)</f>
        <v>34857.675438578415</v>
      </c>
      <c r="EM289" s="14">
        <f t="shared" si="2044"/>
        <v>30515.470760217402</v>
      </c>
      <c r="EN289" s="14">
        <f t="shared" ref="EN289:EO289" si="2045">SUM(EN179:EN188,EN226:EN233,EN254)</f>
        <v>43437.154970735042</v>
      </c>
      <c r="EO289" s="14">
        <f t="shared" si="2045"/>
        <v>35032.213450271905</v>
      </c>
      <c r="EP289" s="14">
        <f t="shared" ref="EP289:EQ289" si="2046">SUM(EP179:EP188,EP226:EP233,EP254)</f>
        <v>43633.593567226162</v>
      </c>
      <c r="EQ289" s="14">
        <f t="shared" si="2046"/>
        <v>42461.020467812297</v>
      </c>
      <c r="ER289" s="14">
        <f t="shared" ref="ER289:ES289" si="2047">SUM(ER179:ER188,ER226:ER233,ER254)</f>
        <v>46236.280701728821</v>
      </c>
      <c r="ES289" s="14">
        <f t="shared" si="2047"/>
        <v>44205.982456113001</v>
      </c>
      <c r="ET289" s="14">
        <f t="shared" ref="ET289:EU289" si="2048">SUM(ET179:ET188,ET226:ET233,ET254)</f>
        <v>53265.470760199154</v>
      </c>
      <c r="EU289" s="14">
        <f t="shared" si="2048"/>
        <v>54610.526315753996</v>
      </c>
      <c r="EV289" s="14">
        <f t="shared" ref="EV289:EW289" si="2049">SUM(EV179:EV188,EV226:EV233,EV254)</f>
        <v>43229.388888867274</v>
      </c>
      <c r="EW289" s="14">
        <f t="shared" si="2049"/>
        <v>40898.499999973959</v>
      </c>
      <c r="EX289" s="14">
        <f t="shared" ref="EX289:EY289" si="2050">SUM(EX179:EX188,EX226:EX233,EX254)</f>
        <v>33928.491228049272</v>
      </c>
      <c r="EY289" s="14">
        <f t="shared" si="2050"/>
        <v>46394.798245587364</v>
      </c>
      <c r="EZ289" s="14">
        <f t="shared" ref="EZ289:FA289" si="2051">SUM(EZ179:EZ188,EZ226:EZ233,EZ254)</f>
        <v>48753.169590615151</v>
      </c>
      <c r="FA289" s="14">
        <f t="shared" si="2051"/>
        <v>43289.026315768366</v>
      </c>
      <c r="FB289" s="14">
        <f t="shared" ref="FB289:FC289" si="2052">SUM(FB179:FB188,FB226:FB233,FB254)</f>
        <v>37441.970760216522</v>
      </c>
      <c r="FC289" s="14">
        <f t="shared" si="2052"/>
        <v>50945.748537982989</v>
      </c>
      <c r="FD289" s="14">
        <f t="shared" ref="FD289:FE289" si="2053">SUM(FD179:FD188,FD226:FD233,FD254)</f>
        <v>53125.260233884415</v>
      </c>
      <c r="FE289" s="14">
        <f t="shared" si="2053"/>
        <v>50850.704678331364</v>
      </c>
      <c r="FF289" s="14">
        <f t="shared" ref="FF289:FG289" si="2054">SUM(FF179:FF188,FF226:FF233,FF254)</f>
        <v>45805.780701727381</v>
      </c>
      <c r="FG289" s="14">
        <f t="shared" si="2054"/>
        <v>43007.233918104299</v>
      </c>
      <c r="FH289" s="14">
        <f t="shared" ref="FH289:FI289" si="2055">SUM(FH179:FH188,FH226:FH233,FH254)</f>
        <v>48110.163742665172</v>
      </c>
      <c r="FI289" s="14">
        <f t="shared" si="2055"/>
        <v>39994.976608162498</v>
      </c>
      <c r="FJ289" s="14">
        <f t="shared" ref="FJ289:FK289" si="2056">SUM(FJ179:FJ188,FJ226:FJ233,FJ254)</f>
        <v>47062.432748508072</v>
      </c>
      <c r="FK289" s="14">
        <f t="shared" si="2056"/>
        <v>54364.040935639714</v>
      </c>
      <c r="FL289" s="14">
        <f t="shared" ref="FL289:FM289" si="2057">SUM(FL179:FL188,FL226:FL233,FL254)</f>
        <v>48850.888888859459</v>
      </c>
      <c r="FM289" s="14">
        <f t="shared" si="2057"/>
        <v>44970.154970729403</v>
      </c>
      <c r="FN289" s="14">
        <f t="shared" ref="FN289:FO289" si="2058">SUM(FN179:FN188,FN226:FN233,FN254)</f>
        <v>53868.722222187062</v>
      </c>
      <c r="FO289" s="14">
        <f t="shared" si="2058"/>
        <v>50403.102339151985</v>
      </c>
      <c r="FP289" s="14">
        <f t="shared" ref="FP289:FQ289" si="2059">SUM(FP179:FP188,FP226:FP233,FP254)</f>
        <v>53724.461988272218</v>
      </c>
      <c r="FQ289" s="14">
        <f t="shared" si="2059"/>
        <v>49620.824561375353</v>
      </c>
      <c r="FR289" s="14">
        <f t="shared" ref="FR289:FS289" si="2060">SUM(FR179:FR188,FR226:FR233,FR254)</f>
        <v>47268.903508746218</v>
      </c>
      <c r="FS289" s="14">
        <f t="shared" si="2060"/>
        <v>45430.456140327915</v>
      </c>
      <c r="FT289" s="14">
        <f t="shared" ref="FT289:FU289" si="2061">SUM(FT179:FT188,FT226:FT233,FT254)</f>
        <v>51849.271929795599</v>
      </c>
      <c r="FU289" s="14">
        <f t="shared" si="2061"/>
        <v>46251.415204655001</v>
      </c>
      <c r="FV289" s="14">
        <f t="shared" ref="FV289:FW289" si="2062">SUM(FV179:FV188,FV226:FV233,FV254)</f>
        <v>50023.269005816364</v>
      </c>
      <c r="FW289" s="14">
        <f t="shared" si="2062"/>
        <v>51714.894736813891</v>
      </c>
      <c r="FX289" s="14">
        <f t="shared" ref="FX289:FY289" si="2063">SUM(FX179:FX188,FX226:FX233,FX254)</f>
        <v>46892.690058456908</v>
      </c>
      <c r="FY289" s="14">
        <f t="shared" si="2063"/>
        <v>59132.020467800503</v>
      </c>
      <c r="FZ289" s="14">
        <f t="shared" ref="FZ289:GA289" si="2064">SUM(FZ179:FZ188,FZ226:FZ233,FZ254)</f>
        <v>53940.637426866786</v>
      </c>
      <c r="GA289" s="14">
        <f t="shared" si="2064"/>
        <v>52677.605263127625</v>
      </c>
      <c r="GB289" s="14">
        <f t="shared" ref="GB289:GC289" si="2065">SUM(GB179:GB188,GB226:GB233,GB254)</f>
        <v>58859.160818686971</v>
      </c>
      <c r="GC289" s="14">
        <f t="shared" si="2065"/>
        <v>40125.157894713237</v>
      </c>
      <c r="GD289" s="14">
        <f t="shared" ref="GD289:GE289" si="2066">SUM(GD179:GD188,GD226:GD233,GD254)</f>
        <v>46443.625730978572</v>
      </c>
      <c r="GE289" s="14">
        <f t="shared" si="2066"/>
        <v>45718.099415176664</v>
      </c>
      <c r="GF289" s="14">
        <f t="shared" ref="GF289:GG289" si="2067">SUM(GF179:GF188,GF226:GF233,GF254)</f>
        <v>45110.17836254945</v>
      </c>
      <c r="GG289" s="14">
        <f t="shared" si="2067"/>
        <v>32929.365497054045</v>
      </c>
      <c r="GH289" s="14">
        <f t="shared" ref="GH289:GI289" si="2068">SUM(GH179:GH188,GH226:GH233,GH254)</f>
        <v>25293.043859628659</v>
      </c>
      <c r="GI289" s="14">
        <f t="shared" si="2068"/>
        <v>32820.321637395034</v>
      </c>
      <c r="GJ289" s="14">
        <f t="shared" ref="GJ289:GK289" si="2069">SUM(GJ179:GJ188,GJ226:GJ233,GJ254)</f>
        <v>32565.064327457625</v>
      </c>
      <c r="GK289" s="14">
        <f t="shared" si="2069"/>
        <v>37348.625730975611</v>
      </c>
      <c r="GL289" s="14">
        <f t="shared" ref="GL289:GM289" si="2070">SUM(GL179:GL188,GL226:GL233,GL254)</f>
        <v>41774.187134479856</v>
      </c>
      <c r="GM289" s="14">
        <f t="shared" si="2070"/>
        <v>39255.991228041341</v>
      </c>
      <c r="GN289" s="120"/>
      <c r="GO289" s="120"/>
      <c r="GP289" s="120"/>
      <c r="GQ289" s="120"/>
      <c r="GR289" s="120"/>
      <c r="GS289" s="120"/>
      <c r="GT289" s="120"/>
      <c r="GU289" s="120"/>
      <c r="GV289" s="120"/>
      <c r="GW289" s="120"/>
      <c r="GX289" s="120"/>
      <c r="GY289" s="120"/>
      <c r="GZ289" s="120"/>
      <c r="HA289" s="120"/>
      <c r="HB289" s="120"/>
      <c r="HC289" s="120"/>
      <c r="HD289" s="120"/>
      <c r="HE289" s="120"/>
      <c r="HF289" s="120"/>
      <c r="HG289" s="120"/>
      <c r="HH289" s="120"/>
      <c r="HI289" s="120"/>
      <c r="HJ289" s="120"/>
      <c r="HK289" s="120"/>
      <c r="HL289" s="120"/>
      <c r="HM289" s="120"/>
      <c r="HN289" s="120"/>
    </row>
    <row r="290" spans="1:222" ht="15.75" x14ac:dyDescent="0.25">
      <c r="A290" s="38" t="s">
        <v>45</v>
      </c>
      <c r="B290" s="45" t="s">
        <v>305</v>
      </c>
      <c r="C290" s="45" t="s">
        <v>305</v>
      </c>
      <c r="D290" s="14">
        <f t="shared" ref="D290:AI290" si="2071">SUM(D255:D260)</f>
        <v>164</v>
      </c>
      <c r="E290" s="14">
        <f t="shared" si="2071"/>
        <v>95.5</v>
      </c>
      <c r="F290" s="14">
        <f t="shared" si="2071"/>
        <v>280.5</v>
      </c>
      <c r="G290" s="14">
        <f t="shared" si="2071"/>
        <v>197</v>
      </c>
      <c r="H290" s="14">
        <f t="shared" si="2071"/>
        <v>228.5</v>
      </c>
      <c r="I290" s="14">
        <f t="shared" si="2071"/>
        <v>182.5</v>
      </c>
      <c r="J290" s="14">
        <f t="shared" si="2071"/>
        <v>64</v>
      </c>
      <c r="K290" s="14">
        <f t="shared" si="2071"/>
        <v>524</v>
      </c>
      <c r="L290" s="14">
        <f t="shared" si="2071"/>
        <v>41.5</v>
      </c>
      <c r="M290" s="14">
        <f t="shared" si="2071"/>
        <v>8.5</v>
      </c>
      <c r="N290" s="14">
        <f t="shared" si="2071"/>
        <v>85</v>
      </c>
      <c r="O290" s="14">
        <f t="shared" si="2071"/>
        <v>0.5</v>
      </c>
      <c r="P290" s="14">
        <f t="shared" si="2071"/>
        <v>94.5</v>
      </c>
      <c r="Q290" s="14">
        <f t="shared" si="2071"/>
        <v>24</v>
      </c>
      <c r="R290" s="14">
        <f t="shared" si="2071"/>
        <v>21.5</v>
      </c>
      <c r="S290" s="14">
        <f t="shared" si="2071"/>
        <v>153</v>
      </c>
      <c r="T290" s="14">
        <f t="shared" si="2071"/>
        <v>48.5</v>
      </c>
      <c r="U290" s="14">
        <f t="shared" si="2071"/>
        <v>36</v>
      </c>
      <c r="V290" s="14">
        <f t="shared" si="2071"/>
        <v>66.5</v>
      </c>
      <c r="W290" s="14">
        <f t="shared" si="2071"/>
        <v>5.5</v>
      </c>
      <c r="X290" s="14">
        <f t="shared" si="2071"/>
        <v>40</v>
      </c>
      <c r="Y290" s="14">
        <f t="shared" si="2071"/>
        <v>26.5</v>
      </c>
      <c r="Z290" s="14">
        <f t="shared" si="2071"/>
        <v>80</v>
      </c>
      <c r="AA290" s="14">
        <f t="shared" si="2071"/>
        <v>81</v>
      </c>
      <c r="AB290" s="14">
        <f t="shared" si="2071"/>
        <v>240.5</v>
      </c>
      <c r="AC290" s="14">
        <f t="shared" si="2071"/>
        <v>254.5</v>
      </c>
      <c r="AD290" s="14">
        <f t="shared" si="2071"/>
        <v>278.89999999999998</v>
      </c>
      <c r="AE290" s="14">
        <f t="shared" si="2071"/>
        <v>435</v>
      </c>
      <c r="AF290" s="14">
        <f t="shared" si="2071"/>
        <v>71.5</v>
      </c>
      <c r="AG290" s="14">
        <f t="shared" si="2071"/>
        <v>217.1</v>
      </c>
      <c r="AH290" s="14">
        <f t="shared" si="2071"/>
        <v>401.6</v>
      </c>
      <c r="AI290" s="14">
        <f t="shared" si="2071"/>
        <v>336</v>
      </c>
      <c r="AJ290" s="14">
        <f t="shared" ref="AJ290:BO290" si="2072">SUM(AJ255:AJ260)</f>
        <v>344.5</v>
      </c>
      <c r="AK290" s="14">
        <f t="shared" si="2072"/>
        <v>516.5</v>
      </c>
      <c r="AL290" s="14">
        <f t="shared" si="2072"/>
        <v>454.49999999992804</v>
      </c>
      <c r="AM290" s="14">
        <f t="shared" si="2072"/>
        <v>81.499999999945999</v>
      </c>
      <c r="AN290" s="14">
        <f t="shared" si="2072"/>
        <v>243</v>
      </c>
      <c r="AO290" s="14">
        <f t="shared" si="2072"/>
        <v>383</v>
      </c>
      <c r="AP290" s="14">
        <f t="shared" si="2072"/>
        <v>399</v>
      </c>
      <c r="AQ290" s="14">
        <f t="shared" si="2072"/>
        <v>353</v>
      </c>
      <c r="AR290" s="14">
        <f t="shared" si="2072"/>
        <v>487.4</v>
      </c>
      <c r="AS290" s="14">
        <f t="shared" si="2072"/>
        <v>47.9</v>
      </c>
      <c r="AT290" s="14">
        <f t="shared" si="2072"/>
        <v>248.99999999999901</v>
      </c>
      <c r="AU290" s="14">
        <f t="shared" si="2072"/>
        <v>235.4</v>
      </c>
      <c r="AV290" s="14">
        <f t="shared" si="2072"/>
        <v>317</v>
      </c>
      <c r="AW290" s="14">
        <f t="shared" si="2072"/>
        <v>588.49999999994907</v>
      </c>
      <c r="AX290" s="14">
        <f t="shared" si="2072"/>
        <v>344.66666666666299</v>
      </c>
      <c r="AY290" s="14">
        <f t="shared" si="2072"/>
        <v>222.1</v>
      </c>
      <c r="AZ290" s="14">
        <f t="shared" si="2072"/>
        <v>151</v>
      </c>
      <c r="BA290" s="14">
        <f t="shared" si="2072"/>
        <v>110</v>
      </c>
      <c r="BB290" s="14">
        <f t="shared" si="2072"/>
        <v>190.4</v>
      </c>
      <c r="BC290" s="14">
        <f t="shared" si="2072"/>
        <v>12.066666666661</v>
      </c>
      <c r="BD290" s="14">
        <f t="shared" si="2072"/>
        <v>155.599999999934</v>
      </c>
      <c r="BE290" s="14">
        <f t="shared" si="2072"/>
        <v>26.666666666655001</v>
      </c>
      <c r="BF290" s="14">
        <f t="shared" si="2072"/>
        <v>127.666666666607</v>
      </c>
      <c r="BG290" s="14">
        <f t="shared" si="2072"/>
        <v>0</v>
      </c>
      <c r="BH290" s="14">
        <f t="shared" si="2072"/>
        <v>78.666666666629993</v>
      </c>
      <c r="BI290" s="14">
        <f t="shared" si="2072"/>
        <v>237.59999999989</v>
      </c>
      <c r="BJ290" s="14">
        <f t="shared" si="2072"/>
        <v>174.99999999992301</v>
      </c>
      <c r="BK290" s="14">
        <f t="shared" si="2072"/>
        <v>157.69999999992802</v>
      </c>
      <c r="BL290" s="14">
        <f t="shared" si="2072"/>
        <v>7.4333333333300002</v>
      </c>
      <c r="BM290" s="14">
        <f t="shared" si="2072"/>
        <v>88.333333333294007</v>
      </c>
      <c r="BN290" s="14">
        <f t="shared" si="2072"/>
        <v>0</v>
      </c>
      <c r="BO290" s="14">
        <f t="shared" si="2072"/>
        <v>0</v>
      </c>
      <c r="BP290" s="14">
        <f t="shared" ref="BP290:CU290" si="2073">SUM(BP255:BP260)</f>
        <v>0</v>
      </c>
      <c r="BQ290" s="14">
        <f t="shared" si="2073"/>
        <v>0</v>
      </c>
      <c r="BR290" s="14">
        <f t="shared" si="2073"/>
        <v>0</v>
      </c>
      <c r="BS290" s="14">
        <f t="shared" si="2073"/>
        <v>0</v>
      </c>
      <c r="BT290" s="14">
        <f t="shared" si="2073"/>
        <v>0</v>
      </c>
      <c r="BU290" s="14">
        <f t="shared" si="2073"/>
        <v>0</v>
      </c>
      <c r="BV290" s="14">
        <f t="shared" si="2073"/>
        <v>0</v>
      </c>
      <c r="BW290" s="14">
        <f t="shared" si="2073"/>
        <v>0</v>
      </c>
      <c r="BX290" s="14">
        <f t="shared" si="2073"/>
        <v>0</v>
      </c>
      <c r="BY290" s="14">
        <f t="shared" si="2073"/>
        <v>0</v>
      </c>
      <c r="BZ290" s="14">
        <f t="shared" si="2073"/>
        <v>0</v>
      </c>
      <c r="CA290" s="14">
        <f t="shared" si="2073"/>
        <v>0</v>
      </c>
      <c r="CB290" s="14">
        <f t="shared" si="2073"/>
        <v>0</v>
      </c>
      <c r="CC290" s="14">
        <f t="shared" si="2073"/>
        <v>0</v>
      </c>
      <c r="CD290" s="14">
        <f t="shared" si="2073"/>
        <v>0</v>
      </c>
      <c r="CE290" s="14">
        <f t="shared" si="2073"/>
        <v>0</v>
      </c>
      <c r="CF290" s="14">
        <f t="shared" si="2073"/>
        <v>0</v>
      </c>
      <c r="CG290" s="14">
        <f t="shared" si="2073"/>
        <v>0</v>
      </c>
      <c r="CH290" s="14">
        <f t="shared" si="2073"/>
        <v>0</v>
      </c>
      <c r="CI290" s="14">
        <f t="shared" si="2073"/>
        <v>8.6</v>
      </c>
      <c r="CJ290" s="14">
        <f t="shared" si="2073"/>
        <v>0</v>
      </c>
      <c r="CK290" s="14">
        <f t="shared" si="2073"/>
        <v>116.6</v>
      </c>
      <c r="CL290" s="14">
        <f t="shared" si="2073"/>
        <v>214.4</v>
      </c>
      <c r="CM290" s="14">
        <f t="shared" si="2073"/>
        <v>72</v>
      </c>
      <c r="CN290" s="14">
        <f t="shared" si="2073"/>
        <v>17.399999999999999</v>
      </c>
      <c r="CO290" s="14">
        <f t="shared" si="2073"/>
        <v>12.2</v>
      </c>
      <c r="CP290" s="14">
        <f t="shared" si="2073"/>
        <v>558.6</v>
      </c>
      <c r="CQ290" s="14">
        <f t="shared" si="2073"/>
        <v>886.4</v>
      </c>
      <c r="CR290" s="14">
        <f t="shared" si="2073"/>
        <v>1007.6</v>
      </c>
      <c r="CS290" s="14">
        <f t="shared" si="2073"/>
        <v>525.4</v>
      </c>
      <c r="CT290" s="14">
        <f t="shared" si="2073"/>
        <v>474.8</v>
      </c>
      <c r="CU290" s="14">
        <f t="shared" si="2073"/>
        <v>319</v>
      </c>
      <c r="CV290" s="14">
        <f t="shared" ref="CV290:DJ290" si="2074">SUM(CV255:CV260)</f>
        <v>361.8</v>
      </c>
      <c r="CW290" s="14">
        <f t="shared" si="2074"/>
        <v>1153</v>
      </c>
      <c r="CX290" s="14">
        <f t="shared" si="2074"/>
        <v>1623.8</v>
      </c>
      <c r="CY290" s="14">
        <f t="shared" si="2074"/>
        <v>1142</v>
      </c>
      <c r="CZ290" s="14">
        <f t="shared" si="2074"/>
        <v>1126.4000000000001</v>
      </c>
      <c r="DA290" s="14">
        <f t="shared" si="2074"/>
        <v>837.2</v>
      </c>
      <c r="DB290" s="14">
        <f t="shared" si="2074"/>
        <v>791.6</v>
      </c>
      <c r="DC290" s="14">
        <f t="shared" si="2074"/>
        <v>316</v>
      </c>
      <c r="DD290" s="14">
        <f t="shared" si="2074"/>
        <v>34.4</v>
      </c>
      <c r="DE290" s="14">
        <f t="shared" si="2074"/>
        <v>231</v>
      </c>
      <c r="DF290" s="14">
        <f t="shared" si="2074"/>
        <v>704.6</v>
      </c>
      <c r="DG290" s="14">
        <f t="shared" si="2074"/>
        <v>976.6</v>
      </c>
      <c r="DH290" s="14">
        <f t="shared" si="2074"/>
        <v>1098.5999999999999</v>
      </c>
      <c r="DI290" s="14">
        <f t="shared" si="2074"/>
        <v>945.4</v>
      </c>
      <c r="DJ290" s="14">
        <f t="shared" si="2074"/>
        <v>1114</v>
      </c>
      <c r="DK290" s="14">
        <f t="shared" ref="DK290:DL290" si="2075">SUM(DK255:DK260)</f>
        <v>1270.2</v>
      </c>
      <c r="DL290" s="14">
        <f t="shared" si="2075"/>
        <v>1303</v>
      </c>
      <c r="DM290" s="14">
        <f t="shared" ref="DM290:DN290" si="2076">SUM(DM255:DM260)</f>
        <v>1344.2</v>
      </c>
      <c r="DN290" s="14">
        <f t="shared" si="2076"/>
        <v>1362.6</v>
      </c>
      <c r="DO290" s="14">
        <f t="shared" ref="DO290:DP290" si="2077">SUM(DO255:DO260)</f>
        <v>1399.4</v>
      </c>
      <c r="DP290" s="14">
        <f t="shared" si="2077"/>
        <v>1219</v>
      </c>
      <c r="DQ290" s="14">
        <f t="shared" ref="DQ290:DR290" si="2078">SUM(DQ255:DQ260)</f>
        <v>845</v>
      </c>
      <c r="DR290" s="14">
        <f t="shared" si="2078"/>
        <v>965.6</v>
      </c>
      <c r="DS290" s="14">
        <f t="shared" ref="DS290:DT290" si="2079">SUM(DS255:DS260)</f>
        <v>1123.5999999999999</v>
      </c>
      <c r="DT290" s="14">
        <f t="shared" si="2079"/>
        <v>1035.5999999999999</v>
      </c>
      <c r="DU290" s="14">
        <f t="shared" ref="DU290" si="2080">SUM(DU255:DU260)</f>
        <v>879.4</v>
      </c>
      <c r="DV290" s="14">
        <f t="shared" ref="DV290:DW290" si="2081">SUM(DV255:DV260)</f>
        <v>1092</v>
      </c>
      <c r="DW290" s="14">
        <f t="shared" si="2081"/>
        <v>1057.2</v>
      </c>
      <c r="DX290" s="14">
        <f t="shared" ref="DX290:DY290" si="2082">SUM(DX255:DX260)</f>
        <v>1108</v>
      </c>
      <c r="DY290" s="14">
        <f t="shared" si="2082"/>
        <v>976.4</v>
      </c>
      <c r="DZ290" s="14">
        <f t="shared" ref="DZ290:EA290" si="2083">SUM(DZ255:DZ260)</f>
        <v>1133.8</v>
      </c>
      <c r="EA290" s="14">
        <f t="shared" si="2083"/>
        <v>1166</v>
      </c>
      <c r="EB290" s="14">
        <f t="shared" ref="EB290:EC290" si="2084">SUM(EB255:EB260)</f>
        <v>1142.4000000000001</v>
      </c>
      <c r="EC290" s="14">
        <f t="shared" si="2084"/>
        <v>904.2</v>
      </c>
      <c r="ED290" s="14">
        <f t="shared" ref="ED290:EE290" si="2085">SUM(ED255:ED260)</f>
        <v>341.2</v>
      </c>
      <c r="EE290" s="14">
        <f t="shared" si="2085"/>
        <v>634.6</v>
      </c>
      <c r="EF290" s="14">
        <f t="shared" ref="EF290:EG290" si="2086">SUM(EF255:EF260)</f>
        <v>525.6</v>
      </c>
      <c r="EG290" s="14">
        <f t="shared" si="2086"/>
        <v>375.2</v>
      </c>
      <c r="EH290" s="14">
        <f t="shared" ref="EH290:EI290" si="2087">SUM(EH255:EH260)</f>
        <v>434.2</v>
      </c>
      <c r="EI290" s="14">
        <f t="shared" si="2087"/>
        <v>429.6</v>
      </c>
      <c r="EJ290" s="14">
        <f t="shared" ref="EJ290:EK290" si="2088">SUM(EJ255:EJ260)</f>
        <v>399.6</v>
      </c>
      <c r="EK290" s="14">
        <f t="shared" si="2088"/>
        <v>417</v>
      </c>
      <c r="EL290" s="14">
        <f t="shared" ref="EL290:EM290" si="2089">SUM(EL255:EL260)</f>
        <v>436.6</v>
      </c>
      <c r="EM290" s="14">
        <f t="shared" si="2089"/>
        <v>473.8</v>
      </c>
      <c r="EN290" s="14">
        <f t="shared" ref="EN290:EO290" si="2090">SUM(EN255:EN260)</f>
        <v>385</v>
      </c>
      <c r="EO290" s="14">
        <f t="shared" si="2090"/>
        <v>423.8</v>
      </c>
      <c r="EP290" s="14">
        <f t="shared" ref="EP290:EQ290" si="2091">SUM(EP255:EP260)</f>
        <v>502.4</v>
      </c>
      <c r="EQ290" s="14">
        <f t="shared" si="2091"/>
        <v>735.8</v>
      </c>
      <c r="ER290" s="14">
        <f t="shared" ref="ER290:ES290" si="2092">SUM(ER255:ER260)</f>
        <v>592.6</v>
      </c>
      <c r="ES290" s="14">
        <f t="shared" si="2092"/>
        <v>287</v>
      </c>
      <c r="ET290" s="14">
        <f t="shared" ref="ET290:EU290" si="2093">SUM(ET255:ET260)</f>
        <v>663</v>
      </c>
      <c r="EU290" s="14">
        <f t="shared" si="2093"/>
        <v>699.4</v>
      </c>
      <c r="EV290" s="14">
        <f t="shared" ref="EV290:EW290" si="2094">SUM(EV255:EV260)</f>
        <v>878.6</v>
      </c>
      <c r="EW290" s="14">
        <f t="shared" si="2094"/>
        <v>1155.2</v>
      </c>
      <c r="EX290" s="14">
        <f t="shared" ref="EX290:EY290" si="2095">SUM(EX255:EX260)</f>
        <v>972.2</v>
      </c>
      <c r="EY290" s="14">
        <f t="shared" si="2095"/>
        <v>1257</v>
      </c>
      <c r="EZ290" s="14">
        <f t="shared" ref="EZ290:FA290" si="2096">SUM(EZ255:EZ260)</f>
        <v>1205.4000000000001</v>
      </c>
      <c r="FA290" s="14">
        <f t="shared" si="2096"/>
        <v>1066.4000000000001</v>
      </c>
      <c r="FB290" s="14">
        <f t="shared" ref="FB290:FC290" si="2097">SUM(FB255:FB260)</f>
        <v>1193.4000000000001</v>
      </c>
      <c r="FC290" s="14">
        <f t="shared" si="2097"/>
        <v>1257</v>
      </c>
      <c r="FD290" s="14">
        <f t="shared" ref="FD290:FE290" si="2098">SUM(FD255:FD260)</f>
        <v>1284.8</v>
      </c>
      <c r="FE290" s="14">
        <f t="shared" si="2098"/>
        <v>905.2</v>
      </c>
      <c r="FF290" s="14">
        <f t="shared" ref="FF290:FG290" si="2099">SUM(FF255:FF260)</f>
        <v>998.2</v>
      </c>
      <c r="FG290" s="14">
        <f t="shared" si="2099"/>
        <v>1058</v>
      </c>
      <c r="FH290" s="14">
        <f t="shared" ref="FH290:FI290" si="2100">SUM(FH255:FH260)</f>
        <v>1123.8</v>
      </c>
      <c r="FI290" s="14">
        <f t="shared" si="2100"/>
        <v>980.8</v>
      </c>
      <c r="FJ290" s="14">
        <f t="shared" ref="FJ290:FK290" si="2101">SUM(FJ255:FJ260)</f>
        <v>1047.5999999999999</v>
      </c>
      <c r="FK290" s="14">
        <f t="shared" si="2101"/>
        <v>1184.4000000000001</v>
      </c>
      <c r="FL290" s="14">
        <f t="shared" ref="FL290:FM290" si="2102">SUM(FL255:FL260)</f>
        <v>1118.8</v>
      </c>
      <c r="FM290" s="14">
        <f t="shared" si="2102"/>
        <v>1020</v>
      </c>
      <c r="FN290" s="14">
        <f t="shared" ref="FN290:FO290" si="2103">SUM(FN255:FN260)</f>
        <v>996.6</v>
      </c>
      <c r="FO290" s="14">
        <f t="shared" si="2103"/>
        <v>927.6</v>
      </c>
      <c r="FP290" s="14">
        <f t="shared" ref="FP290:FQ290" si="2104">SUM(FP255:FP260)</f>
        <v>1004.4</v>
      </c>
      <c r="FQ290" s="14">
        <f t="shared" si="2104"/>
        <v>913</v>
      </c>
      <c r="FR290" s="14">
        <f t="shared" ref="FR290:FS290" si="2105">SUM(FR255:FR260)</f>
        <v>1081.4000000000001</v>
      </c>
      <c r="FS290" s="14">
        <f t="shared" si="2105"/>
        <v>1290</v>
      </c>
      <c r="FT290" s="14">
        <f t="shared" ref="FT290:FU290" si="2106">SUM(FT255:FT260)</f>
        <v>1086.2</v>
      </c>
      <c r="FU290" s="14">
        <f t="shared" si="2106"/>
        <v>1059.8</v>
      </c>
      <c r="FV290" s="14">
        <f t="shared" ref="FV290:FW290" si="2107">SUM(FV255:FV260)</f>
        <v>982</v>
      </c>
      <c r="FW290" s="14">
        <f t="shared" si="2107"/>
        <v>1073.4000000000001</v>
      </c>
      <c r="FX290" s="14">
        <f t="shared" ref="FX290:FY290" si="2108">SUM(FX255:FX260)</f>
        <v>1235.5999999999999</v>
      </c>
      <c r="FY290" s="14">
        <f t="shared" si="2108"/>
        <v>1333.4</v>
      </c>
      <c r="FZ290" s="14">
        <f t="shared" ref="FZ290:GA290" si="2109">SUM(FZ255:FZ260)</f>
        <v>910.6</v>
      </c>
      <c r="GA290" s="14">
        <f t="shared" si="2109"/>
        <v>1374</v>
      </c>
      <c r="GB290" s="14">
        <f t="shared" ref="GB290:GC290" si="2110">SUM(GB255:GB260)</f>
        <v>1759.8</v>
      </c>
      <c r="GC290" s="14">
        <f t="shared" si="2110"/>
        <v>1614</v>
      </c>
      <c r="GD290" s="14">
        <f t="shared" ref="GD290:GE290" si="2111">SUM(GD255:GD260)</f>
        <v>1819.8</v>
      </c>
      <c r="GE290" s="14">
        <f t="shared" si="2111"/>
        <v>1808.6</v>
      </c>
      <c r="GF290" s="14">
        <f t="shared" ref="GF290:GG290" si="2112">SUM(GF255:GF260)</f>
        <v>1488.6</v>
      </c>
      <c r="GG290" s="14">
        <f t="shared" si="2112"/>
        <v>1293.5999999999999</v>
      </c>
      <c r="GH290" s="14">
        <f t="shared" ref="GH290:GI290" si="2113">SUM(GH255:GH260)</f>
        <v>1390.6</v>
      </c>
      <c r="GI290" s="14">
        <f t="shared" si="2113"/>
        <v>1286.2</v>
      </c>
      <c r="GJ290" s="14">
        <f t="shared" ref="GJ290:GK290" si="2114">SUM(GJ255:GJ260)</f>
        <v>1033.2</v>
      </c>
      <c r="GK290" s="14">
        <f t="shared" si="2114"/>
        <v>868</v>
      </c>
      <c r="GL290" s="14">
        <f t="shared" ref="GL290:GM290" si="2115">SUM(GL255:GL260)</f>
        <v>894.8</v>
      </c>
      <c r="GM290" s="14">
        <f t="shared" si="2115"/>
        <v>722.8</v>
      </c>
      <c r="GN290" s="120"/>
      <c r="GO290" s="120"/>
      <c r="GP290" s="120"/>
      <c r="GQ290" s="120"/>
      <c r="GR290" s="106"/>
      <c r="GS290" s="120"/>
      <c r="GT290" s="120"/>
      <c r="GU290" s="120"/>
      <c r="GV290" s="120"/>
      <c r="GW290" s="120"/>
      <c r="GX290" s="120"/>
      <c r="GY290" s="120"/>
      <c r="GZ290" s="120"/>
      <c r="HA290" s="120"/>
      <c r="HB290" s="120"/>
      <c r="HC290" s="120"/>
      <c r="HD290" s="120"/>
      <c r="HE290" s="120"/>
      <c r="HF290" s="120"/>
      <c r="HG290" s="120"/>
      <c r="HH290" s="120"/>
      <c r="HI290" s="120"/>
      <c r="HJ290" s="120"/>
      <c r="HK290" s="120"/>
      <c r="HL290" s="120"/>
      <c r="HM290" s="120"/>
      <c r="HN290" s="120"/>
    </row>
    <row r="291" spans="1:222" ht="15.75" x14ac:dyDescent="0.25">
      <c r="A291" s="116" t="s">
        <v>0</v>
      </c>
      <c r="B291" s="49" t="s">
        <v>305</v>
      </c>
      <c r="C291" s="49" t="s">
        <v>305</v>
      </c>
      <c r="D291" s="190">
        <f>SUM(D279:D290)</f>
        <v>1900159.3333330979</v>
      </c>
      <c r="E291" s="190">
        <f t="shared" ref="E291:AO291" si="2116">SUM(E279:E290)</f>
        <v>1405280.6666664681</v>
      </c>
      <c r="F291" s="190">
        <f t="shared" si="2116"/>
        <v>1879460.9999997357</v>
      </c>
      <c r="G291" s="190">
        <f t="shared" si="2116"/>
        <v>1630749.4166664446</v>
      </c>
      <c r="H291" s="190">
        <f t="shared" si="2116"/>
        <v>1369236.5833331267</v>
      </c>
      <c r="I291" s="190">
        <f t="shared" si="2116"/>
        <v>1303454.249999817</v>
      </c>
      <c r="J291" s="190">
        <f t="shared" si="2116"/>
        <v>1870758.4166664344</v>
      </c>
      <c r="K291" s="190">
        <f t="shared" si="2116"/>
        <v>1788441.0833330681</v>
      </c>
      <c r="L291" s="190">
        <f t="shared" si="2116"/>
        <v>2067653.3333330986</v>
      </c>
      <c r="M291" s="190">
        <f t="shared" si="2116"/>
        <v>2450159.7499996871</v>
      </c>
      <c r="N291" s="190">
        <f t="shared" si="2116"/>
        <v>2392037.5833330415</v>
      </c>
      <c r="O291" s="190">
        <f t="shared" si="2116"/>
        <v>1772885.2499997607</v>
      </c>
      <c r="P291" s="190">
        <f t="shared" si="2116"/>
        <v>2393158.4999996983</v>
      </c>
      <c r="Q291" s="190">
        <f t="shared" si="2116"/>
        <v>2331523.8333330532</v>
      </c>
      <c r="R291" s="190">
        <f t="shared" si="2116"/>
        <v>1912215.9166664551</v>
      </c>
      <c r="S291" s="190">
        <f t="shared" si="2116"/>
        <v>2050070.0833330702</v>
      </c>
      <c r="T291" s="190">
        <f t="shared" si="2116"/>
        <v>2668209.1666663527</v>
      </c>
      <c r="U291" s="190">
        <f t="shared" si="2116"/>
        <v>1810911.5833330923</v>
      </c>
      <c r="V291" s="190">
        <f t="shared" si="2116"/>
        <v>1668091.6666663634</v>
      </c>
      <c r="W291" s="190">
        <f t="shared" si="2116"/>
        <v>1898349.8333330252</v>
      </c>
      <c r="X291" s="190">
        <f t="shared" si="2116"/>
        <v>2597489.9999995874</v>
      </c>
      <c r="Y291" s="190">
        <f t="shared" si="2116"/>
        <v>3058893.916666233</v>
      </c>
      <c r="Z291" s="190">
        <f t="shared" si="2116"/>
        <v>2944758.9999995944</v>
      </c>
      <c r="AA291" s="190">
        <f t="shared" si="2116"/>
        <v>3585088.1666661054</v>
      </c>
      <c r="AB291" s="190">
        <f t="shared" si="2116"/>
        <v>3563443.9999992526</v>
      </c>
      <c r="AC291" s="190">
        <f t="shared" si="2116"/>
        <v>3004065.2499994067</v>
      </c>
      <c r="AD291" s="190">
        <f t="shared" si="2116"/>
        <v>2404079.7333329972</v>
      </c>
      <c r="AE291" s="190">
        <f t="shared" si="2116"/>
        <v>2250672.9999996382</v>
      </c>
      <c r="AF291" s="190">
        <f t="shared" si="2116"/>
        <v>2147339.7499996764</v>
      </c>
      <c r="AG291" s="190">
        <f t="shared" si="2116"/>
        <v>2250436.6833329764</v>
      </c>
      <c r="AH291" s="190">
        <f t="shared" si="2116"/>
        <v>2078548.9333329028</v>
      </c>
      <c r="AI291" s="190">
        <f t="shared" si="2116"/>
        <v>2239893.7499995749</v>
      </c>
      <c r="AJ291" s="190">
        <f t="shared" si="2116"/>
        <v>3272442.249999335</v>
      </c>
      <c r="AK291" s="190">
        <f t="shared" si="2116"/>
        <v>2756931.8333326103</v>
      </c>
      <c r="AL291" s="190">
        <f t="shared" si="2116"/>
        <v>3432208.8333324865</v>
      </c>
      <c r="AM291" s="190">
        <f t="shared" si="2116"/>
        <v>4006367.8333324231</v>
      </c>
      <c r="AN291" s="190">
        <f t="shared" si="2116"/>
        <v>3826183.4999990645</v>
      </c>
      <c r="AO291" s="190">
        <f t="shared" si="2116"/>
        <v>3168402.4999992363</v>
      </c>
      <c r="AP291" s="190">
        <f t="shared" ref="AP291:BA291" si="2117">SUM(AP279:AP290)</f>
        <v>3651632.4166657063</v>
      </c>
      <c r="AQ291" s="190">
        <f t="shared" si="2117"/>
        <v>4001495.0773804481</v>
      </c>
      <c r="AR291" s="190">
        <f t="shared" si="2117"/>
        <v>4058899.2928566993</v>
      </c>
      <c r="AS291" s="190">
        <f t="shared" si="2117"/>
        <v>3026945.3563489011</v>
      </c>
      <c r="AT291" s="190">
        <f t="shared" si="2117"/>
        <v>2604017.0772640291</v>
      </c>
      <c r="AU291" s="190">
        <f t="shared" si="2117"/>
        <v>2796892.174859683</v>
      </c>
      <c r="AV291" s="190">
        <f t="shared" si="2117"/>
        <v>3266903.7580529097</v>
      </c>
      <c r="AW291" s="190">
        <f t="shared" si="2117"/>
        <v>4705963.0813487256</v>
      </c>
      <c r="AX291" s="190">
        <f t="shared" si="2117"/>
        <v>4145711.4285709499</v>
      </c>
      <c r="AY291" s="190">
        <f t="shared" si="2117"/>
        <v>5704789.6972216405</v>
      </c>
      <c r="AZ291" s="190">
        <f t="shared" si="2117"/>
        <v>5217666.8252795115</v>
      </c>
      <c r="BA291" s="190">
        <f t="shared" si="2117"/>
        <v>5379346.730041407</v>
      </c>
      <c r="BB291" s="190">
        <f t="shared" ref="BB291:BN291" si="2118">SUM(BB279:BB290)</f>
        <v>4786362.8555316944</v>
      </c>
      <c r="BC291" s="190">
        <f t="shared" si="2118"/>
        <v>3893788.9234590214</v>
      </c>
      <c r="BD291" s="190">
        <f t="shared" si="2118"/>
        <v>3547955.4301801524</v>
      </c>
      <c r="BE291" s="190">
        <f t="shared" si="2118"/>
        <v>2915222.8302950826</v>
      </c>
      <c r="BF291" s="190">
        <f t="shared" si="2118"/>
        <v>3294026.794348151</v>
      </c>
      <c r="BG291" s="190">
        <f t="shared" si="2118"/>
        <v>4526238.0460973382</v>
      </c>
      <c r="BH291" s="190">
        <f t="shared" si="2118"/>
        <v>2867963.4584462959</v>
      </c>
      <c r="BI291" s="190">
        <f t="shared" si="2118"/>
        <v>5649997.9679967128</v>
      </c>
      <c r="BJ291" s="190">
        <f t="shared" si="2118"/>
        <v>4687738.7201208752</v>
      </c>
      <c r="BK291" s="190">
        <f t="shared" si="2118"/>
        <v>6404572.93284244</v>
      </c>
      <c r="BL291" s="190">
        <f t="shared" si="2118"/>
        <v>6734848.6081691533</v>
      </c>
      <c r="BM291" s="190">
        <f t="shared" si="2118"/>
        <v>5211882.888304675</v>
      </c>
      <c r="BN291" s="190">
        <f t="shared" si="2118"/>
        <v>6105874.1077255886</v>
      </c>
      <c r="BO291" s="190">
        <f t="shared" ref="BO291:BZ291" si="2119">SUM(BO279:BO290)</f>
        <v>4830930.5128376549</v>
      </c>
      <c r="BP291" s="190">
        <f t="shared" si="2119"/>
        <v>6067214.5355247548</v>
      </c>
      <c r="BQ291" s="190">
        <f t="shared" si="2119"/>
        <v>4919339.2466547405</v>
      </c>
      <c r="BR291" s="190">
        <f t="shared" si="2119"/>
        <v>5027011.7857226804</v>
      </c>
      <c r="BS291" s="190">
        <f t="shared" si="2119"/>
        <v>4826480.5098650279</v>
      </c>
      <c r="BT291" s="190">
        <f t="shared" si="2119"/>
        <v>4437772.3044116283</v>
      </c>
      <c r="BU291" s="190">
        <f t="shared" si="2119"/>
        <v>4799734.802670694</v>
      </c>
      <c r="BV291" s="190">
        <f t="shared" si="2119"/>
        <v>7066224.3420267804</v>
      </c>
      <c r="BW291" s="190">
        <f t="shared" si="2119"/>
        <v>8038769.8002106575</v>
      </c>
      <c r="BX291" s="190">
        <f t="shared" si="2119"/>
        <v>7127047.4498437373</v>
      </c>
      <c r="BY291" s="190">
        <f t="shared" si="2119"/>
        <v>6335142.2301996741</v>
      </c>
      <c r="BZ291" s="190">
        <f t="shared" si="2119"/>
        <v>5637199.4452186879</v>
      </c>
      <c r="CA291" s="190">
        <f t="shared" ref="CA291:CL291" si="2120">SUM(CA279:CA290)</f>
        <v>5618879.3122090586</v>
      </c>
      <c r="CB291" s="190">
        <f t="shared" si="2120"/>
        <v>5653568.8149652677</v>
      </c>
      <c r="CC291" s="190">
        <f t="shared" si="2120"/>
        <v>3988301.2679579128</v>
      </c>
      <c r="CD291" s="190">
        <f t="shared" si="2120"/>
        <v>4651918.7343312846</v>
      </c>
      <c r="CE291" s="190">
        <f t="shared" si="2120"/>
        <v>4965093.3392228344</v>
      </c>
      <c r="CF291" s="190">
        <f t="shared" si="2120"/>
        <v>5129902.8215634609</v>
      </c>
      <c r="CG291" s="190">
        <f t="shared" si="2120"/>
        <v>4764783.7911972525</v>
      </c>
      <c r="CH291" s="190">
        <f t="shared" si="2120"/>
        <v>5504887.2592758536</v>
      </c>
      <c r="CI291" s="190">
        <f t="shared" si="2120"/>
        <v>6318051.4701303551</v>
      </c>
      <c r="CJ291" s="190">
        <f t="shared" si="2120"/>
        <v>5878345.9701209823</v>
      </c>
      <c r="CK291" s="190">
        <f t="shared" si="2120"/>
        <v>6391403.6408666903</v>
      </c>
      <c r="CL291" s="190">
        <f t="shared" si="2120"/>
        <v>6660366.8914701808</v>
      </c>
      <c r="CM291" s="190">
        <f t="shared" ref="CM291:CW291" si="2121">SUM(CM279:CM290)</f>
        <v>5624666.2447595373</v>
      </c>
      <c r="CN291" s="190">
        <f t="shared" si="2121"/>
        <v>5435287.6524928883</v>
      </c>
      <c r="CO291" s="190">
        <f t="shared" si="2121"/>
        <v>5665121.387794273</v>
      </c>
      <c r="CP291" s="190">
        <f t="shared" si="2121"/>
        <v>5263519.3897586754</v>
      </c>
      <c r="CQ291" s="190">
        <f t="shared" si="2121"/>
        <v>5286213.4801872615</v>
      </c>
      <c r="CR291" s="190">
        <f t="shared" si="2121"/>
        <v>5561414.7857692726</v>
      </c>
      <c r="CS291" s="190">
        <f t="shared" si="2121"/>
        <v>7355714.595942582</v>
      </c>
      <c r="CT291" s="190">
        <f t="shared" si="2121"/>
        <v>6980836.7852110658</v>
      </c>
      <c r="CU291" s="190">
        <f t="shared" si="2121"/>
        <v>7124960.0762033919</v>
      </c>
      <c r="CV291" s="190">
        <f t="shared" si="2121"/>
        <v>7670340.4421556341</v>
      </c>
      <c r="CW291" s="190">
        <f t="shared" si="2121"/>
        <v>6412615.0078887716</v>
      </c>
      <c r="CX291" s="190">
        <f t="shared" ref="CX291:DJ291" si="2122">SUM(CX279:CX290)</f>
        <v>6986442.6476493804</v>
      </c>
      <c r="CY291" s="190">
        <f t="shared" si="2122"/>
        <v>6460003.0806384962</v>
      </c>
      <c r="CZ291" s="190">
        <f t="shared" si="2122"/>
        <v>5852965.0292860596</v>
      </c>
      <c r="DA291" s="190">
        <f t="shared" si="2122"/>
        <v>4671247.2895003883</v>
      </c>
      <c r="DB291" s="190">
        <f t="shared" si="2122"/>
        <v>4257531.2887191642</v>
      </c>
      <c r="DC291" s="190">
        <f t="shared" si="2122"/>
        <v>5449445.4394867672</v>
      </c>
      <c r="DD291" s="190">
        <f t="shared" si="2122"/>
        <v>6928460.3573009996</v>
      </c>
      <c r="DE291" s="190">
        <f t="shared" si="2122"/>
        <v>7570591.1041775467</v>
      </c>
      <c r="DF291" s="190">
        <f t="shared" si="2122"/>
        <v>8058405.0049660262</v>
      </c>
      <c r="DG291" s="190">
        <f t="shared" si="2122"/>
        <v>7592417.1506886464</v>
      </c>
      <c r="DH291" s="190">
        <f t="shared" si="2122"/>
        <v>6818294.6155386409</v>
      </c>
      <c r="DI291" s="190">
        <f t="shared" si="2122"/>
        <v>7051928.9149798406</v>
      </c>
      <c r="DJ291" s="190">
        <f t="shared" si="2122"/>
        <v>8622844.4019197226</v>
      </c>
      <c r="DK291" s="190">
        <f t="shared" ref="DK291:DL291" si="2123">SUM(DK279:DK290)</f>
        <v>6171602.7351626502</v>
      </c>
      <c r="DL291" s="190">
        <f t="shared" si="2123"/>
        <v>5221801.663950813</v>
      </c>
      <c r="DM291" s="190">
        <f t="shared" ref="DM291:DN291" si="2124">SUM(DM279:DM290)</f>
        <v>5716480.5629398692</v>
      </c>
      <c r="DN291" s="190">
        <f t="shared" si="2124"/>
        <v>5332604.6717080027</v>
      </c>
      <c r="DO291" s="190">
        <f t="shared" ref="DO291:DP291" si="2125">SUM(DO279:DO290)</f>
        <v>6785333.3076188592</v>
      </c>
      <c r="DP291" s="190">
        <f t="shared" si="2125"/>
        <v>6354717.3006943148</v>
      </c>
      <c r="DQ291" s="190">
        <f t="shared" ref="DQ291:DR291" si="2126">SUM(DQ279:DQ290)</f>
        <v>6757264.9998079352</v>
      </c>
      <c r="DR291" s="190">
        <f t="shared" si="2126"/>
        <v>6438032.4703096906</v>
      </c>
      <c r="DS291" s="190">
        <f t="shared" ref="DS291:DT291" si="2127">SUM(DS279:DS290)</f>
        <v>8529069.7456407975</v>
      </c>
      <c r="DT291" s="190">
        <f t="shared" si="2127"/>
        <v>9204439.9277680479</v>
      </c>
      <c r="DU291" s="190">
        <f t="shared" ref="DU291" si="2128">SUM(DU279:DU290)</f>
        <v>9935623.9815258626</v>
      </c>
      <c r="DV291" s="190">
        <f t="shared" ref="DV291:DW291" si="2129">SUM(DV279:DV290)</f>
        <v>8535610.3470172361</v>
      </c>
      <c r="DW291" s="190">
        <f t="shared" si="2129"/>
        <v>5993246.0421303445</v>
      </c>
      <c r="DX291" s="190">
        <f t="shared" ref="DX291:DY291" si="2130">SUM(DX279:DX290)</f>
        <v>6175480.9944544751</v>
      </c>
      <c r="DY291" s="190">
        <f t="shared" si="2130"/>
        <v>5964958.2272463031</v>
      </c>
      <c r="DZ291" s="190">
        <f t="shared" ref="DZ291:EA291" si="2131">SUM(DZ279:DZ290)</f>
        <v>6190857.3997023106</v>
      </c>
      <c r="EA291" s="190">
        <f t="shared" si="2131"/>
        <v>5534919.3034506449</v>
      </c>
      <c r="EB291" s="190">
        <f t="shared" ref="EB291:EC291" si="2132">SUM(EB279:EB290)</f>
        <v>6163626.380053076</v>
      </c>
      <c r="EC291" s="190">
        <f t="shared" si="2132"/>
        <v>7108592.461542313</v>
      </c>
      <c r="ED291" s="190">
        <f t="shared" ref="ED291:EE291" si="2133">SUM(ED279:ED290)</f>
        <v>7049213.3441660088</v>
      </c>
      <c r="EE291" s="190">
        <f t="shared" si="2133"/>
        <v>7528341.1398695149</v>
      </c>
      <c r="EF291" s="190">
        <f t="shared" ref="EF291:EG291" si="2134">SUM(EF279:EF290)</f>
        <v>6771274.8211844144</v>
      </c>
      <c r="EG291" s="190">
        <f t="shared" si="2134"/>
        <v>8091682.458091272</v>
      </c>
      <c r="EH291" s="190">
        <f t="shared" ref="EH291:EI291" si="2135">SUM(EH279:EH290)</f>
        <v>7764563.765064518</v>
      </c>
      <c r="EI291" s="190">
        <f t="shared" si="2135"/>
        <v>5334220.8795049423</v>
      </c>
      <c r="EJ291" s="190">
        <f t="shared" ref="EJ291:EK291" si="2136">SUM(EJ279:EJ290)</f>
        <v>5933695.3180410182</v>
      </c>
      <c r="EK291" s="190">
        <f t="shared" si="2136"/>
        <v>4922207.207159197</v>
      </c>
      <c r="EL291" s="190">
        <f t="shared" ref="EL291:EM291" si="2137">SUM(EL279:EL290)</f>
        <v>4208116.7924349792</v>
      </c>
      <c r="EM291" s="190">
        <f t="shared" si="2137"/>
        <v>5257416.0284576556</v>
      </c>
      <c r="EN291" s="190">
        <f t="shared" ref="EN291:EO291" si="2138">SUM(EN279:EN290)</f>
        <v>5016300.9368178276</v>
      </c>
      <c r="EO291" s="190">
        <f t="shared" si="2138"/>
        <v>8208165.8906043991</v>
      </c>
      <c r="EP291" s="190">
        <f t="shared" ref="EP291:EQ291" si="2139">SUM(EP279:EP290)</f>
        <v>7563022.7964565186</v>
      </c>
      <c r="EQ291" s="190">
        <f t="shared" si="2139"/>
        <v>7649728.1520280503</v>
      </c>
      <c r="ER291" s="190">
        <f t="shared" ref="ER291:ES291" si="2140">SUM(ER279:ER290)</f>
        <v>7750428.963959489</v>
      </c>
      <c r="ES291" s="190">
        <f t="shared" si="2140"/>
        <v>9653219.4074613322</v>
      </c>
      <c r="ET291" s="190">
        <f t="shared" ref="ET291:EU291" si="2141">SUM(ET279:ET290)</f>
        <v>6426767.02812979</v>
      </c>
      <c r="EU291" s="190">
        <f t="shared" si="2141"/>
        <v>6470472.099262028</v>
      </c>
      <c r="EV291" s="190">
        <f t="shared" ref="EV291:EW291" si="2142">SUM(EV279:EV290)</f>
        <v>6416629.9532158338</v>
      </c>
      <c r="EW291" s="190">
        <f t="shared" si="2142"/>
        <v>5806915.7318989523</v>
      </c>
      <c r="EX291" s="190">
        <f t="shared" ref="EX291:EY291" si="2143">SUM(EX279:EX290)</f>
        <v>5646801.563705151</v>
      </c>
      <c r="EY291" s="190">
        <f t="shared" si="2143"/>
        <v>5182204.3130439594</v>
      </c>
      <c r="EZ291" s="190">
        <f t="shared" ref="EZ291:FA291" si="2144">SUM(EZ279:EZ290)</f>
        <v>5788975.2167156031</v>
      </c>
      <c r="FA291" s="190">
        <f t="shared" si="2144"/>
        <v>7768324.5690293591</v>
      </c>
      <c r="FB291" s="190">
        <f t="shared" ref="FB291:FC291" si="2145">SUM(FB279:FB290)</f>
        <v>7907500.089086947</v>
      </c>
      <c r="FC291" s="190">
        <f t="shared" si="2145"/>
        <v>7185183.8213620242</v>
      </c>
      <c r="FD291" s="190">
        <f t="shared" ref="FD291:FE291" si="2146">SUM(FD279:FD290)</f>
        <v>8767274.726239061</v>
      </c>
      <c r="FE291" s="190">
        <f t="shared" si="2146"/>
        <v>7173812.1471454883</v>
      </c>
      <c r="FF291" s="190">
        <f t="shared" ref="FF291:FG291" si="2147">SUM(FF279:FF290)</f>
        <v>6114824.1931451065</v>
      </c>
      <c r="FG291" s="190">
        <f t="shared" si="2147"/>
        <v>6114548.2866778085</v>
      </c>
      <c r="FH291" s="190">
        <f t="shared" ref="FH291:FI291" si="2148">SUM(FH279:FH290)</f>
        <v>4811997.6946509155</v>
      </c>
      <c r="FI291" s="190">
        <f t="shared" si="2148"/>
        <v>4552785.576550574</v>
      </c>
      <c r="FJ291" s="190">
        <f t="shared" ref="FJ291:FK291" si="2149">SUM(FJ279:FJ290)</f>
        <v>6456818.8303563297</v>
      </c>
      <c r="FK291" s="190">
        <f t="shared" si="2149"/>
        <v>5616871.2792329006</v>
      </c>
      <c r="FL291" s="190">
        <f t="shared" ref="FL291:FM291" si="2150">SUM(FL279:FL290)</f>
        <v>5631839.682217502</v>
      </c>
      <c r="FM291" s="190">
        <f t="shared" si="2150"/>
        <v>7023170.674715667</v>
      </c>
      <c r="FN291" s="190">
        <f t="shared" ref="FN291:FO291" si="2151">SUM(FN279:FN290)</f>
        <v>6975941.3768633008</v>
      </c>
      <c r="FO291" s="190">
        <f t="shared" si="2151"/>
        <v>8846556.8425333742</v>
      </c>
      <c r="FP291" s="190">
        <f t="shared" ref="FP291:FQ291" si="2152">SUM(FP279:FP290)</f>
        <v>8017258.5488323011</v>
      </c>
      <c r="FQ291" s="190">
        <f t="shared" si="2152"/>
        <v>7681940.1739116581</v>
      </c>
      <c r="FR291" s="190">
        <f t="shared" ref="FR291:FS291" si="2153">SUM(FR279:FR290)</f>
        <v>6529576.463401054</v>
      </c>
      <c r="FS291" s="190">
        <f t="shared" si="2153"/>
        <v>7574316.7742384132</v>
      </c>
      <c r="FT291" s="190">
        <f t="shared" ref="FT291:FU291" si="2154">SUM(FT279:FT290)</f>
        <v>4917710.8040671255</v>
      </c>
      <c r="FU291" s="190">
        <f t="shared" si="2154"/>
        <v>5525379.8092290238</v>
      </c>
      <c r="FV291" s="190">
        <f t="shared" ref="FV291:FW291" si="2155">SUM(FV279:FV290)</f>
        <v>5063346.8784937486</v>
      </c>
      <c r="FW291" s="190">
        <f t="shared" si="2155"/>
        <v>6732998.6681503812</v>
      </c>
      <c r="FX291" s="190">
        <f t="shared" ref="FX291:FY291" si="2156">SUM(FX279:FX290)</f>
        <v>5634183.2652913397</v>
      </c>
      <c r="FY291" s="190">
        <f t="shared" si="2156"/>
        <v>6563623.2160065686</v>
      </c>
      <c r="FZ291" s="190">
        <f t="shared" ref="FZ291:GA291" si="2157">SUM(FZ279:FZ290)</f>
        <v>5693615.5655978713</v>
      </c>
      <c r="GA291" s="190">
        <f t="shared" si="2157"/>
        <v>7873120.3613302177</v>
      </c>
      <c r="GB291" s="190">
        <f t="shared" ref="GB291:GC291" si="2158">SUM(GB279:GB290)</f>
        <v>6392296.1343211289</v>
      </c>
      <c r="GC291" s="190">
        <f t="shared" si="2158"/>
        <v>7053698.8960521398</v>
      </c>
      <c r="GD291" s="190">
        <f t="shared" ref="GD291:GE291" si="2159">SUM(GD279:GD290)</f>
        <v>5685452.9544747956</v>
      </c>
      <c r="GE291" s="190">
        <f t="shared" si="2159"/>
        <v>5483550.5459373454</v>
      </c>
      <c r="GF291" s="190">
        <f t="shared" ref="GF291:GG291" si="2160">SUM(GF279:GF290)</f>
        <v>5650902.373324682</v>
      </c>
      <c r="GG291" s="190">
        <f t="shared" si="2160"/>
        <v>6430809.3852115208</v>
      </c>
      <c r="GH291" s="190">
        <f t="shared" ref="GH291:GI291" si="2161">SUM(GH279:GH290)</f>
        <v>4921682.2844610699</v>
      </c>
      <c r="GI291" s="190">
        <f t="shared" si="2161"/>
        <v>5436488.6686220188</v>
      </c>
      <c r="GJ291" s="190">
        <f t="shared" ref="GJ291:GK291" si="2162">SUM(GJ279:GJ290)</f>
        <v>6493294.5181758227</v>
      </c>
      <c r="GK291" s="190">
        <f t="shared" si="2162"/>
        <v>6652193.8625399256</v>
      </c>
      <c r="GL291" s="190">
        <f t="shared" ref="GL291:GM291" si="2163">SUM(GL279:GL290)</f>
        <v>7627718.4110942986</v>
      </c>
      <c r="GM291" s="190">
        <f t="shared" si="2163"/>
        <v>7639022.4204565361</v>
      </c>
      <c r="GN291" s="148"/>
      <c r="GO291" s="148"/>
      <c r="GP291" s="160"/>
      <c r="GQ291" s="160"/>
      <c r="GR291" s="160"/>
      <c r="GS291" s="160"/>
      <c r="GT291" s="160"/>
      <c r="GU291" s="160"/>
      <c r="GV291" s="160"/>
      <c r="GW291" s="160"/>
      <c r="GX291" s="160"/>
      <c r="GY291" s="160"/>
      <c r="GZ291" s="160"/>
      <c r="HA291" s="160"/>
      <c r="HB291" s="160"/>
      <c r="HC291" s="160"/>
      <c r="HD291" s="160"/>
      <c r="HE291" s="160"/>
      <c r="HF291" s="160"/>
      <c r="HG291" s="160"/>
      <c r="HH291" s="160"/>
      <c r="HI291" s="160"/>
      <c r="HJ291" s="160"/>
      <c r="HK291" s="160"/>
      <c r="HL291" s="160"/>
      <c r="HM291" s="160"/>
      <c r="HN291" s="160"/>
    </row>
    <row r="292" spans="1:222" x14ac:dyDescent="0.2">
      <c r="D292" s="149"/>
      <c r="E292" s="149"/>
      <c r="F292" s="149"/>
      <c r="G292" s="149"/>
      <c r="H292" s="149"/>
      <c r="I292" s="149"/>
      <c r="J292" s="149"/>
      <c r="K292" s="149"/>
      <c r="L292" s="149"/>
      <c r="M292" s="149"/>
      <c r="N292" s="149"/>
      <c r="O292" s="149"/>
      <c r="P292" s="149"/>
      <c r="Q292" s="149"/>
      <c r="R292" s="149"/>
      <c r="S292" s="149"/>
      <c r="T292" s="149"/>
      <c r="U292" s="149"/>
      <c r="V292" s="149"/>
      <c r="W292" s="149"/>
      <c r="X292" s="149"/>
      <c r="Y292" s="149"/>
      <c r="Z292" s="149"/>
      <c r="AA292" s="149"/>
      <c r="AB292" s="149"/>
      <c r="AC292" s="149"/>
      <c r="AD292" s="149"/>
      <c r="AE292" s="149"/>
      <c r="AF292" s="149"/>
      <c r="AG292" s="149"/>
      <c r="AH292" s="149"/>
      <c r="AI292" s="149"/>
      <c r="AJ292" s="149"/>
      <c r="AK292" s="149"/>
      <c r="AL292" s="149"/>
      <c r="AM292" s="149"/>
      <c r="AN292" s="149"/>
      <c r="AO292" s="149"/>
      <c r="AP292" s="149"/>
      <c r="AQ292" s="149"/>
      <c r="AR292" s="149"/>
      <c r="AS292" s="149"/>
      <c r="AT292" s="149"/>
      <c r="AU292" s="149"/>
      <c r="AV292" s="149"/>
      <c r="AW292" s="149"/>
      <c r="AX292" s="149"/>
      <c r="AY292" s="149"/>
      <c r="AZ292" s="149"/>
      <c r="BA292" s="149"/>
      <c r="BB292" s="149"/>
      <c r="BC292" s="149"/>
      <c r="BD292" s="149"/>
      <c r="BE292" s="149"/>
      <c r="BF292" s="149"/>
      <c r="BG292" s="149"/>
      <c r="BH292" s="149"/>
      <c r="BI292" s="149"/>
      <c r="BJ292" s="149"/>
      <c r="BK292" s="149"/>
      <c r="BL292" s="149"/>
      <c r="BM292" s="149"/>
      <c r="BN292" s="149"/>
      <c r="BO292" s="149"/>
      <c r="BP292" s="149"/>
      <c r="BQ292" s="149"/>
      <c r="BR292" s="149"/>
      <c r="BS292" s="149"/>
      <c r="BT292" s="149"/>
      <c r="BU292" s="149"/>
      <c r="BV292" s="149"/>
      <c r="BW292" s="149"/>
      <c r="BX292" s="149"/>
      <c r="BY292" s="149"/>
      <c r="BZ292" s="149"/>
      <c r="CA292" s="149"/>
      <c r="CB292" s="149"/>
      <c r="CC292" s="149"/>
      <c r="CD292" s="149"/>
      <c r="CE292" s="149"/>
      <c r="CF292" s="149"/>
      <c r="CG292" s="149"/>
      <c r="CH292" s="149"/>
      <c r="CI292" s="149"/>
      <c r="CJ292" s="149"/>
      <c r="CK292" s="149"/>
      <c r="CL292" s="149"/>
      <c r="CM292" s="149"/>
      <c r="CN292" s="149"/>
      <c r="CO292" s="149"/>
      <c r="CP292" s="149"/>
      <c r="CQ292" s="149"/>
      <c r="CR292" s="149"/>
      <c r="CS292" s="149"/>
      <c r="CT292" s="149"/>
      <c r="CU292" s="149"/>
      <c r="CV292" s="149"/>
      <c r="CW292" s="149"/>
      <c r="CX292" s="149"/>
      <c r="CY292" s="149"/>
      <c r="CZ292" s="149"/>
      <c r="DA292" s="149"/>
      <c r="DB292" s="149"/>
      <c r="DC292" s="149"/>
      <c r="DD292" s="149"/>
      <c r="DE292" s="149"/>
      <c r="DF292" s="149"/>
      <c r="DG292" s="149"/>
      <c r="DH292" s="149"/>
      <c r="DI292" s="149"/>
      <c r="DJ292" s="149"/>
      <c r="DK292" s="149"/>
      <c r="DL292" s="149"/>
      <c r="DM292" s="149"/>
      <c r="DN292" s="149"/>
      <c r="DO292" s="149"/>
      <c r="DP292" s="149"/>
      <c r="DQ292" s="149"/>
      <c r="DR292" s="149"/>
      <c r="DS292" s="149"/>
      <c r="DT292" s="149"/>
      <c r="DU292" s="149"/>
      <c r="DV292" s="149"/>
      <c r="DW292" s="149"/>
      <c r="DX292" s="149"/>
      <c r="DY292" s="149"/>
      <c r="DZ292" s="149"/>
      <c r="EA292" s="149"/>
      <c r="EB292" s="149"/>
      <c r="EC292" s="149"/>
      <c r="ED292" s="149"/>
      <c r="EE292" s="149"/>
      <c r="EF292" s="149"/>
      <c r="EG292" s="149"/>
      <c r="EH292" s="149"/>
      <c r="EI292" s="149"/>
      <c r="EJ292" s="149"/>
      <c r="EK292" s="149"/>
      <c r="EL292" s="149"/>
      <c r="EM292" s="149"/>
      <c r="EN292" s="149"/>
      <c r="EO292" s="149"/>
      <c r="EP292" s="149"/>
      <c r="EQ292" s="149"/>
      <c r="ER292" s="149"/>
      <c r="ES292" s="149"/>
      <c r="ET292" s="149"/>
      <c r="EU292" s="149"/>
      <c r="EV292" s="149"/>
      <c r="EW292" s="149"/>
      <c r="EX292" s="149"/>
      <c r="EY292" s="149"/>
      <c r="EZ292" s="149"/>
      <c r="FA292" s="149"/>
      <c r="FB292" s="149"/>
      <c r="FC292" s="149"/>
      <c r="FD292" s="149"/>
      <c r="FE292" s="149"/>
      <c r="FF292" s="149"/>
      <c r="FG292" s="149"/>
      <c r="FH292" s="149"/>
      <c r="FI292" s="149"/>
      <c r="FJ292" s="149"/>
      <c r="FK292" s="149"/>
      <c r="FL292" s="149"/>
      <c r="FM292" s="149"/>
      <c r="FN292" s="149"/>
      <c r="FO292" s="149"/>
      <c r="FP292" s="149"/>
      <c r="FQ292" s="149"/>
      <c r="FR292" s="149"/>
      <c r="FS292" s="149"/>
      <c r="FT292" s="149"/>
      <c r="FU292" s="149"/>
      <c r="FV292" s="149"/>
      <c r="FW292" s="149"/>
      <c r="FX292" s="149"/>
      <c r="FY292" s="149"/>
      <c r="FZ292" s="149"/>
      <c r="GA292" s="149"/>
      <c r="GB292" s="149"/>
      <c r="GC292" s="149"/>
      <c r="GD292" s="149"/>
      <c r="GE292" s="149"/>
      <c r="GF292" s="149"/>
      <c r="GG292" s="149"/>
      <c r="GH292" s="149"/>
      <c r="GI292" s="149"/>
      <c r="GJ292" s="149"/>
      <c r="GK292" s="149"/>
      <c r="GL292" s="149"/>
      <c r="GM292" s="149"/>
      <c r="GN292" s="149"/>
      <c r="GR292" s="111"/>
    </row>
    <row r="293" spans="1:222" x14ac:dyDescent="0.2">
      <c r="DK293" s="120"/>
      <c r="DL293" s="120"/>
      <c r="DM293" s="120"/>
      <c r="DN293" s="120"/>
      <c r="DO293" s="120"/>
      <c r="DP293" s="120"/>
      <c r="DQ293" s="120"/>
      <c r="DR293" s="120"/>
      <c r="DS293" s="120"/>
      <c r="DT293" s="120"/>
      <c r="DU293" s="120"/>
      <c r="DV293" s="120"/>
      <c r="DW293" s="120"/>
      <c r="DX293" s="120"/>
      <c r="DY293" s="120"/>
      <c r="DZ293" s="120"/>
      <c r="EA293" s="120"/>
      <c r="EB293" s="120"/>
      <c r="EC293" s="120"/>
      <c r="ED293" s="120"/>
      <c r="EF293" s="150"/>
      <c r="EG293" s="150"/>
      <c r="EH293" s="150"/>
      <c r="EI293" s="150"/>
      <c r="EJ293" s="150"/>
      <c r="EK293" s="150"/>
      <c r="EL293" s="150"/>
      <c r="EM293" s="150"/>
      <c r="EN293" s="150"/>
      <c r="EO293" s="150"/>
      <c r="EP293" s="150"/>
      <c r="EQ293" s="150"/>
      <c r="ER293" s="150"/>
      <c r="ES293" s="150"/>
      <c r="ET293" s="150"/>
      <c r="EU293" s="150"/>
      <c r="EV293" s="150"/>
      <c r="EW293" s="150"/>
      <c r="EX293" s="150"/>
      <c r="EY293" s="150"/>
      <c r="EZ293" s="150"/>
      <c r="FA293" s="150"/>
      <c r="FB293" s="150"/>
      <c r="FC293" s="150"/>
      <c r="FD293" s="150"/>
      <c r="FE293" s="150"/>
      <c r="FF293" s="150"/>
      <c r="FG293" s="150"/>
      <c r="FH293" s="150"/>
      <c r="FI293" s="150"/>
      <c r="FJ293" s="150"/>
      <c r="FK293" s="150"/>
      <c r="FL293" s="150"/>
      <c r="FM293" s="150"/>
      <c r="FN293" s="150"/>
      <c r="FO293" s="150"/>
      <c r="FP293" s="150"/>
      <c r="FQ293" s="150"/>
      <c r="FR293" s="150"/>
      <c r="FS293" s="150"/>
      <c r="FT293" s="150"/>
      <c r="FU293" s="150"/>
      <c r="FV293" s="150"/>
      <c r="FW293" s="150"/>
      <c r="FX293" s="150"/>
      <c r="FY293" s="150"/>
      <c r="FZ293" s="150"/>
      <c r="GA293" s="185"/>
      <c r="GB293" s="185"/>
      <c r="GC293" s="185"/>
      <c r="GD293" s="185"/>
      <c r="GE293" s="185"/>
      <c r="GF293" s="185"/>
      <c r="GG293" s="185"/>
      <c r="GH293" s="185"/>
      <c r="GI293" s="185"/>
      <c r="GJ293" s="185"/>
      <c r="GK293" s="185"/>
      <c r="GL293" s="185"/>
      <c r="GM293" s="185"/>
    </row>
    <row r="294" spans="1:222" ht="15.75" x14ac:dyDescent="0.25">
      <c r="A294" s="144"/>
      <c r="B294" s="115"/>
      <c r="DK294" s="120"/>
      <c r="DL294" s="120"/>
      <c r="DM294" s="120"/>
      <c r="DN294" s="120"/>
      <c r="DO294" s="120"/>
      <c r="DP294" s="120"/>
      <c r="DQ294" s="120"/>
      <c r="DR294" s="120"/>
      <c r="DS294" s="120"/>
      <c r="DT294" s="120"/>
      <c r="DU294" s="120"/>
      <c r="DV294" s="120"/>
      <c r="DW294" s="120"/>
      <c r="DX294" s="120"/>
      <c r="DY294" s="120"/>
      <c r="DZ294" s="120"/>
      <c r="EA294" s="120"/>
      <c r="EB294" s="120"/>
      <c r="EC294" s="120"/>
      <c r="ED294" s="120"/>
      <c r="EF294" s="151"/>
      <c r="EG294" s="151"/>
      <c r="EH294" s="151"/>
      <c r="EI294" s="151"/>
      <c r="EJ294" s="151"/>
      <c r="EK294" s="151"/>
      <c r="EL294" s="151"/>
      <c r="EM294" s="151"/>
      <c r="EN294" s="151"/>
      <c r="EO294" s="151"/>
      <c r="EP294" s="151"/>
      <c r="EQ294" s="151"/>
      <c r="ER294" s="151"/>
      <c r="ES294" s="151"/>
      <c r="ET294" s="151"/>
      <c r="EU294" s="151"/>
      <c r="EV294" s="151"/>
      <c r="EW294" s="151"/>
      <c r="EX294" s="151"/>
      <c r="EY294" s="151"/>
      <c r="EZ294" s="151"/>
      <c r="FA294" s="151"/>
      <c r="FB294" s="151"/>
      <c r="FC294" s="151"/>
      <c r="FD294" s="151"/>
      <c r="FE294" s="151"/>
      <c r="FF294" s="151"/>
      <c r="FG294" s="151"/>
      <c r="FH294" s="151"/>
      <c r="FI294" s="151"/>
      <c r="FJ294" s="151"/>
      <c r="FK294" s="151"/>
      <c r="FL294" s="151"/>
      <c r="FM294" s="151"/>
      <c r="FN294" s="151"/>
      <c r="FO294" s="151"/>
      <c r="FP294" s="151"/>
      <c r="FQ294" s="151"/>
      <c r="FR294" s="151"/>
      <c r="FS294" s="151"/>
      <c r="FT294" s="151"/>
      <c r="FU294" s="151"/>
      <c r="FV294" s="151"/>
      <c r="FW294" s="151"/>
      <c r="FX294" s="151"/>
      <c r="FY294" s="151"/>
      <c r="FZ294" s="151"/>
      <c r="GA294" s="186"/>
      <c r="GB294" s="186"/>
      <c r="GC294" s="186"/>
      <c r="GD294" s="186"/>
      <c r="GE294" s="186"/>
      <c r="GF294" s="186"/>
      <c r="GG294" s="186"/>
      <c r="GH294" s="186"/>
      <c r="GI294" s="186"/>
      <c r="GJ294" s="186"/>
      <c r="GK294" s="186"/>
      <c r="GL294" s="186"/>
      <c r="GM294" s="186"/>
    </row>
    <row r="295" spans="1:222" x14ac:dyDescent="0.2">
      <c r="B295" s="115"/>
      <c r="DK295" s="120"/>
      <c r="DL295" s="120"/>
      <c r="DM295" s="120"/>
      <c r="DN295" s="120"/>
      <c r="DO295" s="120"/>
      <c r="DP295" s="120"/>
      <c r="DQ295" s="120"/>
      <c r="DR295" s="120"/>
      <c r="DS295" s="120"/>
      <c r="DT295" s="120"/>
      <c r="DU295" s="120"/>
      <c r="DV295" s="120"/>
      <c r="DW295" s="120"/>
      <c r="DX295" s="120"/>
      <c r="DY295" s="120"/>
      <c r="DZ295" s="120"/>
      <c r="EA295" s="120"/>
      <c r="EB295" s="120"/>
      <c r="EC295" s="120"/>
      <c r="ED295" s="120"/>
      <c r="EF295" s="152"/>
      <c r="EG295" s="152"/>
      <c r="EH295" s="152"/>
      <c r="EI295" s="152"/>
      <c r="EJ295" s="152"/>
      <c r="EK295" s="152"/>
      <c r="EL295" s="152"/>
      <c r="EM295" s="152"/>
      <c r="EN295" s="152"/>
      <c r="EO295" s="152"/>
      <c r="EP295" s="152"/>
      <c r="EQ295" s="152"/>
      <c r="ER295" s="152"/>
      <c r="ES295" s="152"/>
      <c r="ET295" s="152"/>
      <c r="EU295" s="152"/>
      <c r="EV295" s="152"/>
      <c r="EW295" s="152"/>
      <c r="EX295" s="152"/>
      <c r="EY295" s="152"/>
      <c r="EZ295" s="152"/>
      <c r="FA295" s="152"/>
      <c r="FB295" s="152"/>
      <c r="FC295" s="152"/>
      <c r="FD295" s="152"/>
      <c r="FE295" s="152"/>
      <c r="FF295" s="152"/>
      <c r="FG295" s="152"/>
      <c r="FH295" s="152"/>
      <c r="FI295" s="152"/>
      <c r="FJ295" s="152"/>
      <c r="FK295" s="152"/>
      <c r="FL295" s="152"/>
      <c r="FM295" s="152"/>
      <c r="FN295" s="152"/>
      <c r="FO295" s="152"/>
      <c r="FP295" s="152"/>
      <c r="FQ295" s="152"/>
      <c r="FR295" s="152"/>
      <c r="FS295" s="152"/>
      <c r="FT295" s="152"/>
      <c r="FU295" s="152"/>
      <c r="FV295" s="152"/>
      <c r="FW295" s="152"/>
      <c r="FX295" s="152"/>
      <c r="FY295" s="152"/>
      <c r="FZ295" s="152"/>
      <c r="GA295" s="186"/>
      <c r="GB295" s="186"/>
      <c r="GC295" s="186"/>
      <c r="GD295" s="186"/>
      <c r="GE295" s="186"/>
      <c r="GF295" s="186"/>
      <c r="GG295" s="186"/>
      <c r="GH295" s="186"/>
      <c r="GI295" s="186"/>
      <c r="GJ295" s="186"/>
      <c r="GK295" s="186"/>
      <c r="GL295" s="186"/>
      <c r="GM295" s="186"/>
    </row>
    <row r="296" spans="1:222" x14ac:dyDescent="0.2">
      <c r="B296" s="115"/>
      <c r="DK296" s="120"/>
      <c r="DL296" s="120"/>
      <c r="DM296" s="120"/>
      <c r="DN296" s="120"/>
      <c r="DO296" s="120"/>
      <c r="DP296" s="120"/>
      <c r="DQ296" s="120"/>
      <c r="DR296" s="120"/>
      <c r="DS296" s="120"/>
      <c r="DT296" s="120"/>
      <c r="DU296" s="120"/>
      <c r="DV296" s="120"/>
      <c r="DW296" s="120"/>
      <c r="DX296" s="120"/>
      <c r="DY296" s="120"/>
      <c r="DZ296" s="120"/>
      <c r="EA296" s="120"/>
      <c r="EB296" s="120"/>
      <c r="EC296" s="120"/>
      <c r="ED296" s="120"/>
      <c r="EF296" s="153"/>
      <c r="EG296" s="153"/>
      <c r="EH296" s="153"/>
      <c r="EI296" s="153"/>
      <c r="EJ296" s="153"/>
      <c r="EK296" s="153"/>
      <c r="EL296" s="153"/>
      <c r="EM296" s="153"/>
      <c r="EN296" s="153"/>
      <c r="EO296" s="153"/>
      <c r="EP296" s="153"/>
      <c r="EQ296" s="153"/>
      <c r="ER296" s="153"/>
      <c r="ES296" s="153"/>
      <c r="ET296" s="153"/>
      <c r="EU296" s="153"/>
      <c r="EV296" s="153"/>
      <c r="EW296" s="153"/>
      <c r="EX296" s="153"/>
      <c r="EY296" s="153"/>
      <c r="EZ296" s="153"/>
      <c r="FA296" s="153"/>
      <c r="FB296" s="153"/>
      <c r="FC296" s="153"/>
      <c r="FD296" s="153"/>
      <c r="FE296" s="153"/>
      <c r="FF296" s="153"/>
      <c r="FG296" s="153"/>
      <c r="FH296" s="153"/>
      <c r="FI296" s="153"/>
      <c r="FJ296" s="153"/>
      <c r="FK296" s="153"/>
      <c r="FL296" s="153"/>
      <c r="FM296" s="153"/>
      <c r="FN296" s="153"/>
      <c r="FO296" s="153"/>
      <c r="FP296" s="153"/>
      <c r="FQ296" s="153"/>
      <c r="FR296" s="153"/>
      <c r="FS296" s="153"/>
      <c r="FT296" s="153"/>
      <c r="FU296" s="153"/>
      <c r="FV296" s="153"/>
      <c r="FW296" s="153"/>
      <c r="FX296" s="153"/>
      <c r="FY296" s="153"/>
      <c r="FZ296" s="153"/>
      <c r="GA296" s="186"/>
      <c r="GB296" s="186"/>
      <c r="GC296" s="186"/>
      <c r="GD296" s="186"/>
      <c r="GE296" s="186"/>
      <c r="GF296" s="186"/>
      <c r="GG296" s="186"/>
      <c r="GH296" s="186"/>
      <c r="GI296" s="186"/>
      <c r="GJ296" s="186"/>
      <c r="GK296" s="186"/>
      <c r="GL296" s="186"/>
      <c r="GM296" s="186"/>
    </row>
    <row r="297" spans="1:222" x14ac:dyDescent="0.2">
      <c r="EQ297" s="55"/>
      <c r="ER297" s="55"/>
      <c r="ES297" s="55"/>
      <c r="ET297" s="55"/>
      <c r="EU297" s="55"/>
      <c r="EV297" s="55"/>
      <c r="EW297" s="55"/>
      <c r="EX297" s="55"/>
      <c r="EY297" s="55"/>
      <c r="EZ297" s="55"/>
      <c r="FA297" s="55"/>
      <c r="FB297" s="55"/>
      <c r="FC297" s="55"/>
      <c r="FD297" s="55"/>
      <c r="FE297" s="55"/>
      <c r="FF297" s="55"/>
      <c r="FG297" s="55"/>
      <c r="FH297" s="55"/>
      <c r="FI297" s="55"/>
      <c r="FJ297" s="55"/>
      <c r="FK297" s="55"/>
      <c r="FL297" s="55"/>
      <c r="FM297" s="55"/>
      <c r="FN297" s="55"/>
      <c r="FO297" s="55"/>
      <c r="FP297" s="55"/>
      <c r="FQ297" s="55"/>
      <c r="FR297" s="55"/>
      <c r="FS297" s="55"/>
      <c r="FT297" s="55"/>
      <c r="FU297" s="55"/>
      <c r="FV297" s="55"/>
      <c r="FW297" s="55"/>
      <c r="FX297" s="55"/>
      <c r="FY297" s="55"/>
      <c r="FZ297" s="55"/>
      <c r="GA297" s="55"/>
      <c r="GB297" s="55"/>
      <c r="GC297" s="55"/>
      <c r="GD297" s="55"/>
      <c r="GE297" s="55"/>
      <c r="GF297" s="55"/>
      <c r="GG297" s="55"/>
      <c r="GH297" s="55"/>
      <c r="GI297" s="55"/>
      <c r="GJ297" s="55"/>
      <c r="GK297" s="55"/>
      <c r="GL297" s="55"/>
      <c r="GM297" s="55"/>
      <c r="GN297" s="55"/>
    </row>
    <row r="298" spans="1:222" x14ac:dyDescent="0.2">
      <c r="DK298" s="120"/>
    </row>
    <row r="299" spans="1:222" x14ac:dyDescent="0.2">
      <c r="EF299" s="55"/>
      <c r="EO299" s="55"/>
      <c r="EP299" s="55"/>
      <c r="FM299" s="162"/>
      <c r="FN299" s="162"/>
      <c r="FO299" s="162"/>
      <c r="FP299" s="162"/>
      <c r="FQ299" s="162"/>
      <c r="FR299" s="162"/>
      <c r="FS299" s="162"/>
      <c r="FT299" s="162"/>
      <c r="FU299" s="162"/>
      <c r="FV299" s="162"/>
      <c r="FW299" s="162"/>
      <c r="FX299" s="162"/>
      <c r="FY299" s="162"/>
      <c r="FZ299" s="162"/>
      <c r="GA299" s="162"/>
      <c r="GB299" s="162"/>
      <c r="GC299" s="162"/>
      <c r="GD299" s="162"/>
      <c r="GE299" s="162"/>
      <c r="GF299" s="162"/>
      <c r="GG299" s="162"/>
      <c r="GH299" s="162"/>
      <c r="GI299" s="162"/>
      <c r="GJ299" s="162"/>
      <c r="GK299" s="162"/>
      <c r="GL299" s="162"/>
      <c r="GM299" s="162"/>
    </row>
    <row r="300" spans="1:222" x14ac:dyDescent="0.2">
      <c r="EF300" s="55"/>
    </row>
    <row r="303" spans="1:222" x14ac:dyDescent="0.2">
      <c r="FM303" s="162"/>
      <c r="FN303" s="162"/>
      <c r="FO303" s="162"/>
      <c r="FP303" s="162"/>
      <c r="FQ303" s="162"/>
      <c r="FR303" s="162"/>
      <c r="FS303" s="162"/>
      <c r="FT303" s="162"/>
      <c r="FU303" s="162"/>
      <c r="FV303" s="162"/>
      <c r="FW303" s="162"/>
      <c r="FX303" s="162"/>
      <c r="FY303" s="162"/>
      <c r="FZ303" s="162"/>
      <c r="GA303" s="162"/>
      <c r="GB303" s="162"/>
      <c r="GC303" s="162"/>
      <c r="GD303" s="162"/>
      <c r="GE303" s="162"/>
      <c r="GF303" s="162"/>
      <c r="GG303" s="162"/>
      <c r="GH303" s="162"/>
      <c r="GI303" s="162"/>
      <c r="GJ303" s="162"/>
      <c r="GK303" s="162"/>
      <c r="GL303" s="162"/>
      <c r="GM303" s="162"/>
    </row>
    <row r="304" spans="1:222" x14ac:dyDescent="0.2">
      <c r="FM304" s="162"/>
    </row>
    <row r="327" spans="136:146" x14ac:dyDescent="0.2">
      <c r="EF327" s="55"/>
      <c r="EO327" s="55"/>
      <c r="EP327" s="55"/>
    </row>
    <row r="363" spans="146:150" x14ac:dyDescent="0.2">
      <c r="EP363" s="154"/>
      <c r="EQ363" s="154"/>
      <c r="ER363" s="154"/>
      <c r="ES363" s="154"/>
      <c r="ET363" s="154"/>
    </row>
    <row r="364" spans="146:150" x14ac:dyDescent="0.2">
      <c r="EP364" s="154"/>
      <c r="EQ364" s="154"/>
      <c r="ER364" s="154"/>
      <c r="ES364" s="154"/>
      <c r="ET364" s="154"/>
    </row>
    <row r="365" spans="146:150" x14ac:dyDescent="0.2">
      <c r="EP365" s="154"/>
      <c r="EQ365" s="154"/>
      <c r="ER365" s="154"/>
      <c r="ES365" s="154"/>
      <c r="ET365" s="154"/>
    </row>
    <row r="366" spans="146:150" x14ac:dyDescent="0.2">
      <c r="EP366" s="154"/>
      <c r="EQ366" s="154"/>
      <c r="ER366" s="154"/>
      <c r="ES366" s="154"/>
      <c r="ET366" s="154"/>
    </row>
  </sheetData>
  <phoneticPr fontId="13"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OFFICIAL&amp;1#_x000D_</oddHeader>
    <oddFooter>&amp;C_x000D_&amp;1#&amp;"Aptos"&amp;10&amp;K000000 OFFICIAL</oddFooter>
  </headerFooter>
  <ignoredErrors>
    <ignoredError sqref="BF264:BN27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2026-04-08T08:10:24+00:00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QMA56DUQWX45-861680180-395533</_dlc_DocId>
    <_dlc_DocIdUrl xmlns="c278e07c-0436-44ae-bf20-0fa31c54bf35">
      <Url>https://beisgov.sharepoint.com/sites/EnergyStatistics/_layouts/15/DocIdRedir.aspx?ID=QMA56DUQWX45-861680180-395533</Url>
      <Description>QMA56DUQWX45-861680180-395533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589DEE5-4696-446D-996F-06CDC75CC3CD}">
  <ds:schemaRefs>
    <ds:schemaRef ds:uri="http://purl.org/dc/dcmitype/"/>
    <ds:schemaRef ds:uri="http://purl.org/dc/terms/"/>
    <ds:schemaRef ds:uri="http://www.w3.org/XML/1998/namespac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9a633ff4-c8c5-43af-a870-a64329f50c2e"/>
    <ds:schemaRef ds:uri="53823925-cd34-42e3-a6b6-224cce9f8bf7"/>
  </ds:schemaRefs>
</ds:datastoreItem>
</file>

<file path=customXml/itemProps2.xml><?xml version="1.0" encoding="utf-8"?>
<ds:datastoreItem xmlns:ds="http://schemas.openxmlformats.org/officeDocument/2006/customXml" ds:itemID="{FA49C4D6-BB4F-4996-92DB-0A19119B2782}"/>
</file>

<file path=customXml/itemProps3.xml><?xml version="1.0" encoding="utf-8"?>
<ds:datastoreItem xmlns:ds="http://schemas.openxmlformats.org/officeDocument/2006/customXml" ds:itemID="{FAE6CB3E-1582-416E-9864-D8EF18FA5C5E}">
  <ds:schemaRefs>
    <ds:schemaRef ds:uri="http://schemas.microsoft.com/sharepoint/v3/contenttype/forms"/>
  </ds:schemaRefs>
</ds:datastoreItem>
</file>

<file path=customXml/itemProps4.xml><?xml version="1.0" encoding="utf-8"?>
<ds:datastoreItem xmlns:ds="http://schemas.openxmlformats.org/officeDocument/2006/customXml" ds:itemID="{D51A76E3-92DD-4418-AB86-ACC814183B4A}"/>
</file>

<file path=docMetadata/LabelInfo.xml><?xml version="1.0" encoding="utf-8"?>
<clbl:labelList xmlns:clbl="http://schemas.microsoft.com/office/2020/mipLabelMetadata">
  <clbl:label id="{ba62f585-b40f-4ab9-bafe-39150f03d124}" enabled="1" method="Privileged" siteId="{cbac7005-02c1-43eb-b497-e6492d1b2dd8}"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102</vt:i4>
      </vt:variant>
    </vt:vector>
  </HeadingPairs>
  <TitlesOfParts>
    <vt:vector size="111" baseType="lpstr">
      <vt:lpstr>Cover_Sheet</vt:lpstr>
      <vt:lpstr>Contents</vt:lpstr>
      <vt:lpstr>Notes</vt:lpstr>
      <vt:lpstr>Commentary</vt:lpstr>
      <vt:lpstr>Summary Tables</vt:lpstr>
      <vt:lpstr>Financial Year</vt:lpstr>
      <vt:lpstr>Quarter</vt:lpstr>
      <vt:lpstr>FY-only sites</vt:lpstr>
      <vt:lpstr>Month</vt:lpstr>
      <vt:lpstr>AD_Gen_Summary</vt:lpstr>
      <vt:lpstr>AD_Summary</vt:lpstr>
      <vt:lpstr>Annual_Header</vt:lpstr>
      <vt:lpstr>Biomass</vt:lpstr>
      <vt:lpstr>Biomass_50kW</vt:lpstr>
      <vt:lpstr>Biomass_50kW_Annual</vt:lpstr>
      <vt:lpstr>Biomass_50kW_Gen</vt:lpstr>
      <vt:lpstr>Biomass_AdvGas</vt:lpstr>
      <vt:lpstr>Biomass_AdvGas_Gen</vt:lpstr>
      <vt:lpstr>Biomass_Annual</vt:lpstr>
      <vt:lpstr>Biomass_DedBio</vt:lpstr>
      <vt:lpstr>Biomass_DedBio_Gen</vt:lpstr>
      <vt:lpstr>Biomass_Gen</vt:lpstr>
      <vt:lpstr>Biomass_LFG</vt:lpstr>
      <vt:lpstr>Biomass_LFG_Gen</vt:lpstr>
      <vt:lpstr>Certificates_Total</vt:lpstr>
      <vt:lpstr>Certificates_Total_Annual</vt:lpstr>
      <vt:lpstr>Cofiring_Gen_Summary</vt:lpstr>
      <vt:lpstr>Cofiring_Summary</vt:lpstr>
      <vt:lpstr>Conversions_Gen_Summary</vt:lpstr>
      <vt:lpstr>Conversions_Summary</vt:lpstr>
      <vt:lpstr>Dedicated_Gen_Summary</vt:lpstr>
      <vt:lpstr>Dedicated_Summary</vt:lpstr>
      <vt:lpstr>Fuelled</vt:lpstr>
      <vt:lpstr>Fuelled_AD</vt:lpstr>
      <vt:lpstr>Fuelled_AdvGas</vt:lpstr>
      <vt:lpstr>Fuelled_AdvGas_Gen</vt:lpstr>
      <vt:lpstr>Fuelled_Annual</vt:lpstr>
      <vt:lpstr>Fuelled_CoFire</vt:lpstr>
      <vt:lpstr>Fuelled_CoFire_Gen</vt:lpstr>
      <vt:lpstr>Fuelled_Convers</vt:lpstr>
      <vt:lpstr>Fuelled_Convers_Gen</vt:lpstr>
      <vt:lpstr>Fuelled_DedBio</vt:lpstr>
      <vt:lpstr>Fuelled_DedBio_Gen</vt:lpstr>
      <vt:lpstr>Fuelled_ElecSew</vt:lpstr>
      <vt:lpstr>Fuelled_ElecSewage_Gen</vt:lpstr>
      <vt:lpstr>Fuelled_Gen</vt:lpstr>
      <vt:lpstr>Fuelled_LFG</vt:lpstr>
      <vt:lpstr>Fuelled_LFG_gen</vt:lpstr>
      <vt:lpstr>Generation_Total</vt:lpstr>
      <vt:lpstr>Generation_Total_Annual</vt:lpstr>
      <vt:lpstr>Hydro_20MW</vt:lpstr>
      <vt:lpstr>Hydro_20MW_Annual</vt:lpstr>
      <vt:lpstr>Hydro_20MW_Gen</vt:lpstr>
      <vt:lpstr>Hydro_50kW</vt:lpstr>
      <vt:lpstr>Hydro_50kW_Annual</vt:lpstr>
      <vt:lpstr>Hydro_50kW_Gen</vt:lpstr>
      <vt:lpstr>Hydro_Gen_Summary</vt:lpstr>
      <vt:lpstr>Hydro_greater</vt:lpstr>
      <vt:lpstr>Hydro_greater_Annual</vt:lpstr>
      <vt:lpstr>Hydro_greater_Gen</vt:lpstr>
      <vt:lpstr>Hydro_Summary</vt:lpstr>
      <vt:lpstr>Landfill_Gas</vt:lpstr>
      <vt:lpstr>Landfill_Gas_Annual</vt:lpstr>
      <vt:lpstr>Landfill_Gas_Gen</vt:lpstr>
      <vt:lpstr>Landfill_Gen_Summary</vt:lpstr>
      <vt:lpstr>Landfill_Summary</vt:lpstr>
      <vt:lpstr>Micro_Hydro</vt:lpstr>
      <vt:lpstr>Micro_Hydro_Annual</vt:lpstr>
      <vt:lpstr>Micro_Hydro_Gen</vt:lpstr>
      <vt:lpstr>Month_Header</vt:lpstr>
      <vt:lpstr>Off_shore_Wind</vt:lpstr>
      <vt:lpstr>Off_shore_Wind_Annual</vt:lpstr>
      <vt:lpstr>Off_Shore_Wind_Gen</vt:lpstr>
      <vt:lpstr>Offshore_Gen_Summary</vt:lpstr>
      <vt:lpstr>Offshore_Summary</vt:lpstr>
      <vt:lpstr>On_shore_Wind</vt:lpstr>
      <vt:lpstr>On_shore_Wind_Annual</vt:lpstr>
      <vt:lpstr>On_Shore_Wind_Gen</vt:lpstr>
      <vt:lpstr>Onshore_Gen_Summary</vt:lpstr>
      <vt:lpstr>Onshore_Summary</vt:lpstr>
      <vt:lpstr>Other_Gen_Summary</vt:lpstr>
      <vt:lpstr>Other_Summary</vt:lpstr>
      <vt:lpstr>Photovoltaic</vt:lpstr>
      <vt:lpstr>Photovoltaic_50kW</vt:lpstr>
      <vt:lpstr>Photovoltaic_50kW_Annual</vt:lpstr>
      <vt:lpstr>Photovoltaic_50kW_Gen</vt:lpstr>
      <vt:lpstr>Photovoltaic_Annual</vt:lpstr>
      <vt:lpstr>Photovoltaic_Gen</vt:lpstr>
      <vt:lpstr>Sewage_Gas</vt:lpstr>
      <vt:lpstr>Sewage_Gas_Annual</vt:lpstr>
      <vt:lpstr>Sewage_Gas_Gen</vt:lpstr>
      <vt:lpstr>Sewage_Gen_Summary</vt:lpstr>
      <vt:lpstr>Sewage_Summary</vt:lpstr>
      <vt:lpstr>Solar_Gen_Summary</vt:lpstr>
      <vt:lpstr>Solar_Summary</vt:lpstr>
      <vt:lpstr>Tidal_Flow</vt:lpstr>
      <vt:lpstr>Tidal_Flow_Annual</vt:lpstr>
      <vt:lpstr>Tidal_Flow_Gen</vt:lpstr>
      <vt:lpstr>Total_Gen_Summary</vt:lpstr>
      <vt:lpstr>Total_Gen_Summary_Annual</vt:lpstr>
      <vt:lpstr>Total_Generation_Summary_Annual</vt:lpstr>
      <vt:lpstr>Total_Summary</vt:lpstr>
      <vt:lpstr>Total_Summary_Annual</vt:lpstr>
      <vt:lpstr>Wave_Power</vt:lpstr>
      <vt:lpstr>Wave_Power_Annual</vt:lpstr>
      <vt:lpstr>Wave_Power_Gen</vt:lpstr>
      <vt:lpstr>Wave_Tidal_Gen_Summary</vt:lpstr>
      <vt:lpstr>Wave_Tidal_Summary</vt:lpstr>
      <vt:lpstr>Wind_50kW</vt:lpstr>
      <vt:lpstr>Wind_50kW_Annual</vt:lpstr>
      <vt:lpstr>Wind_50kW_Gen</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Janes</dc:creator>
  <cp:lastModifiedBy>Spry, William (Energy Security)</cp:lastModifiedBy>
  <cp:lastPrinted>2014-11-26T09:08:26Z</cp:lastPrinted>
  <dcterms:created xsi:type="dcterms:W3CDTF">2001-08-09T16:44:41Z</dcterms:created>
  <dcterms:modified xsi:type="dcterms:W3CDTF">2026-04-08T08:34:19Z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0x010100F4582DC177B735439E316E7A5776D78C</vt:lpwstr>
  </property>
  <property fmtid="{D5CDD505-2E9C-101B-9397-08002B2CF9AE}" pid="3" name="Business Unit">
    <vt:lpwstr>1;#Energy Statistics|0882e751-7c5d-40cd-a0d4-46cf492f7845</vt:lpwstr>
  </property>
  <property fmtid="{D5CDD505-2E9C-101B-9397-08002B2CF9AE}" pid="4" name="MediaServiceImageTags">
    <vt:lpwstr/>
  </property>
  <property fmtid="{D5CDD505-2E9C-101B-9397-08002B2CF9AE}" pid="5" name="_dlc_DocIdItemGuid">
    <vt:lpwstr>2809e14d-f207-4aa3-a9bc-314c45da63e6</vt:lpwstr>
  </property>
  <property fmtid="{D5CDD505-2E9C-101B-9397-08002B2CF9AE}" pid="6" name="Business_x0020_Unit">
    <vt:lpwstr>1;#Energy Statistics|0882e751-7c5d-40cd-a0d4-46cf492f7845</vt:lpwstr>
  </property>
</Properties>
</file>